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H:\A Web request dump folder\"/>
    </mc:Choice>
  </mc:AlternateContent>
  <xr:revisionPtr revIDLastSave="0" documentId="8_{4D3D5855-D9B7-4732-9D83-87DDCF25AEC3}" xr6:coauthVersionLast="47" xr6:coauthVersionMax="47" xr10:uidLastSave="{00000000-0000-0000-0000-000000000000}"/>
  <bookViews>
    <workbookView xWindow="-120" yWindow="-120" windowWidth="29040" windowHeight="15840" xr2:uid="{B5814B66-C9D2-47C9-BF3B-DDAB0612928D}"/>
  </bookViews>
  <sheets>
    <sheet name="CAP DA FS Last Updated 02-28-22" sheetId="4" r:id="rId1"/>
  </sheets>
  <definedNames>
    <definedName name="_xlnm._FilterDatabase" localSheetId="0" hidden="1">'CAP DA FS Last Updated 02-28-22'!$A$4:$V$39</definedName>
    <definedName name="_xlnm.Print_Titles" localSheetId="0">'CAP DA FS Last Updated 02-28-22'!$1:$4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6" i="4" l="1"/>
  <c r="H39" i="4" l="1"/>
  <c r="H38" i="4"/>
  <c r="H37" i="4"/>
  <c r="H36" i="4"/>
  <c r="H35" i="4"/>
  <c r="H34" i="4"/>
  <c r="H33" i="4"/>
  <c r="H32" i="4"/>
  <c r="H31" i="4"/>
  <c r="H30" i="4"/>
  <c r="H29" i="4"/>
  <c r="H27" i="4"/>
  <c r="H26" i="4"/>
  <c r="H22" i="4"/>
  <c r="H19" i="4"/>
  <c r="H18" i="4"/>
  <c r="H16" i="4"/>
  <c r="H13" i="4"/>
  <c r="H10" i="4"/>
  <c r="H8" i="4"/>
  <c r="H7" i="4"/>
  <c r="H6" i="4"/>
</calcChain>
</file>

<file path=xl/sharedStrings.xml><?xml version="1.0" encoding="utf-8"?>
<sst xmlns="http://schemas.openxmlformats.org/spreadsheetml/2006/main" count="229" uniqueCount="112">
  <si>
    <t>Community Alternatives Program For Disabled Adults (CAPDA)</t>
  </si>
  <si>
    <t>FEE SCHEDULE</t>
  </si>
  <si>
    <t>Last Updated</t>
  </si>
  <si>
    <t>Feb 28-2022</t>
  </si>
  <si>
    <t>Procedure Code</t>
  </si>
  <si>
    <t>Program</t>
  </si>
  <si>
    <t>Program Description</t>
  </si>
  <si>
    <t>Billing Unit</t>
  </si>
  <si>
    <t>NON COVID Effective 11/01/2019  03/09/2020</t>
  </si>
  <si>
    <t>COVID-19 Non-Outbreak Effective 03/10/2020 03/31/2020</t>
  </si>
  <si>
    <t>COVID-19 
Non-Outbreak Effective 04/01/2020 12/31/2020</t>
  </si>
  <si>
    <r>
      <t xml:space="preserve">
COVID-19
Non-Outbreak
Effective 
01/01/2021
10/31/2021</t>
    </r>
    <r>
      <rPr>
        <b/>
        <sz val="14"/>
        <color rgb="FF00B050"/>
        <rFont val="Arial"/>
        <family val="2"/>
      </rPr>
      <t>*</t>
    </r>
    <r>
      <rPr>
        <b/>
        <sz val="10"/>
        <rFont val="Arial"/>
        <family val="2"/>
      </rPr>
      <t xml:space="preserve">
12/31/2021</t>
    </r>
    <r>
      <rPr>
        <b/>
        <sz val="10"/>
        <color rgb="FFFF66FF"/>
        <rFont val="Arial"/>
        <family val="2"/>
      </rPr>
      <t xml:space="preserve"> (a)</t>
    </r>
  </si>
  <si>
    <r>
      <t>PCS EVV 10% 
Effective
 01/01/2021
10/31/2021</t>
    </r>
    <r>
      <rPr>
        <b/>
        <sz val="14"/>
        <color rgb="FF00B050"/>
        <rFont val="Arial"/>
        <family val="2"/>
      </rPr>
      <t>*</t>
    </r>
    <r>
      <rPr>
        <b/>
        <sz val="10"/>
        <rFont val="Arial"/>
        <family val="2"/>
      </rPr>
      <t xml:space="preserve">
12/31/2021 </t>
    </r>
    <r>
      <rPr>
        <b/>
        <sz val="10"/>
        <color rgb="FFFF66FF"/>
        <rFont val="Arial"/>
        <family val="2"/>
      </rPr>
      <t>(a)</t>
    </r>
  </si>
  <si>
    <t xml:space="preserve">
PCS CF RATE Effective 
11/01/2021
11/30/2021</t>
  </si>
  <si>
    <t xml:space="preserve">
PCS CF RATE Effective 
12/01/2021
12/31/2021</t>
  </si>
  <si>
    <t>RATES
Effective
 01/01/2022
02/28/2022</t>
  </si>
  <si>
    <t>RATES 
Effective
 03/01/2022
03/31/2022</t>
  </si>
  <si>
    <t>RATES 
Effective
 04/01/2022
12/31/9999</t>
  </si>
  <si>
    <t>A0090</t>
  </si>
  <si>
    <t>CAP-DA</t>
  </si>
  <si>
    <t>Goods and Services (Non-medical Transportation Services)</t>
  </si>
  <si>
    <t>G9003</t>
  </si>
  <si>
    <t>Coordinated Caregiving – High Acuity</t>
  </si>
  <si>
    <t>Per Diem</t>
  </si>
  <si>
    <t>(a)</t>
  </si>
  <si>
    <t>**</t>
  </si>
  <si>
    <t>DCW</t>
  </si>
  <si>
    <t>G9004</t>
  </si>
  <si>
    <t>Coordinated Caregiving – Low Acuity</t>
  </si>
  <si>
    <t>H0045</t>
  </si>
  <si>
    <t>Respite Care -  Institutional</t>
  </si>
  <si>
    <t>H2010</t>
  </si>
  <si>
    <t>Goods and Services (Nutritional Services)</t>
  </si>
  <si>
    <t>S5102</t>
  </si>
  <si>
    <t>Adult Day Health Services</t>
  </si>
  <si>
    <t>S5111</t>
  </si>
  <si>
    <t>Training/Education and Consultative Services</t>
  </si>
  <si>
    <t>S5125</t>
  </si>
  <si>
    <t>CAP In-Home Aide</t>
  </si>
  <si>
    <t>15 Min</t>
  </si>
  <si>
    <t>*</t>
  </si>
  <si>
    <t>***</t>
  </si>
  <si>
    <t>*****</t>
  </si>
  <si>
    <t>S5125 CR</t>
  </si>
  <si>
    <r>
      <t xml:space="preserve">CAP In-Home Aide </t>
    </r>
    <r>
      <rPr>
        <sz val="10"/>
        <rFont val="Arial"/>
        <family val="2"/>
      </rPr>
      <t>(CATASTROPHE / DISASTER RELATED)</t>
    </r>
  </si>
  <si>
    <t>S5125 UN</t>
  </si>
  <si>
    <t>In-Home Aide Congregate Services</t>
  </si>
  <si>
    <t>S5150</t>
  </si>
  <si>
    <t>Respite - In-Home Aide</t>
  </si>
  <si>
    <t>S5161</t>
  </si>
  <si>
    <t>Personal Emergency Response System (PERS)</t>
  </si>
  <si>
    <t>Month</t>
  </si>
  <si>
    <t>S5165</t>
  </si>
  <si>
    <t xml:space="preserve">Equipment, modification and technology - home modification </t>
  </si>
  <si>
    <t>S5170</t>
  </si>
  <si>
    <t>Meal Preparation and Delivery</t>
  </si>
  <si>
    <t>Each</t>
  </si>
  <si>
    <t>****</t>
  </si>
  <si>
    <t>T1016</t>
  </si>
  <si>
    <t>Case Management Services  CAP  Fac 05</t>
  </si>
  <si>
    <t>T1020</t>
  </si>
  <si>
    <t>Goods and Services (Chore Service - Declutter/Garbage Disposal Services)</t>
  </si>
  <si>
    <t>T2025</t>
  </si>
  <si>
    <t>Goods and Services (Participant and Individual-directed Goods and Services)</t>
  </si>
  <si>
    <t>T2028</t>
  </si>
  <si>
    <t>Specialized Medical Supplies (medication dispensing boxes)</t>
  </si>
  <si>
    <t>T2029</t>
  </si>
  <si>
    <t xml:space="preserve">Equipment, modification and technology - assistive technoloy for home or vehicle </t>
  </si>
  <si>
    <t>T2033</t>
  </si>
  <si>
    <t xml:space="preserve">Community Integration Services </t>
  </si>
  <si>
    <t>T2038</t>
  </si>
  <si>
    <t>Community Transition Services</t>
  </si>
  <si>
    <t>T4535</t>
  </si>
  <si>
    <t>Specialized Medical Supplies (Disposable liner/shield for incontinence)</t>
  </si>
  <si>
    <t>T4539</t>
  </si>
  <si>
    <t>Specialized Medical Supplies (reusable incontinence undergarments)</t>
  </si>
  <si>
    <t>T5999</t>
  </si>
  <si>
    <t>Goods and Services (Pest Eradication Services)</t>
  </si>
  <si>
    <t>B4150 BO</t>
  </si>
  <si>
    <t>Enteral formula, nutritionally complete with intact nutrients, includes proteins, fats, carbohydrates, vitamins and minerals, may include fiber, administered through an enteral feeding tube, 100 calories = 1 unit</t>
  </si>
  <si>
    <t>100 CAL</t>
  </si>
  <si>
    <t>B4152 BO</t>
  </si>
  <si>
    <t>Enteral formula, nutritionally complete, calorically dense (equal to or greater than 1.5kcal/ml  with intact nutrients, includes proteins, fats, carbohydrates, vitamins and minerals, may includes fiber administered through an enteral feeding tube, 100 cal</t>
  </si>
  <si>
    <t>B4153 BO</t>
  </si>
  <si>
    <t>Enteral formula, nutritionally complete, hydrolyzed proteins (amino acids and peptide chain), includes fats, carbohydrates, vitamins, and minerals, may include fiber, administered through an enteral feeding tube, 100 calories = 1 unit</t>
  </si>
  <si>
    <t>B4154 BO</t>
  </si>
  <si>
    <t>Enteral formula, nutritionally complete, for special metabolic needs, excludes inherited disease of metabolism includes altered composition  proteins, fats, carbohydrates, vitamins and/or minerals , may includes fiber, administered through an enteral feed</t>
  </si>
  <si>
    <t>B4155 BO</t>
  </si>
  <si>
    <t>Enteral formula, nutritionally incomplete/modular nutrients, includes specific nutrients, carbohydrates (E.G. medium chain triglycerides) or combination, administered through an enteral feeding tube, 100 calories = 1 unit</t>
  </si>
  <si>
    <t>B4157 BO</t>
  </si>
  <si>
    <t>Enteral formula, nutritionally complete for special metabolic needs for inherited disease of metabolism, includes  proteins, fats, carbohydrates, vitamins &amp; minerals, may include fiber, administered through an enteral feeding tube, 100 calories = 1 unit.</t>
  </si>
  <si>
    <t>B4158 BO</t>
  </si>
  <si>
    <t>Enteral formula, for pediatric, nutritionally complete with intact nutrients, includes  proteins, fats, carbohydrates, vitamins &amp; minerals, may includes fiber, administered through an enteral feeding tube, 100 calories = 1 unit.</t>
  </si>
  <si>
    <t>B4159 BO</t>
  </si>
  <si>
    <t>Enteral formula, for pediatric, nutritionally complete soy based with intact nutrients, includes proteins, fats, carbohydrates, vitamins &amp; minerals, may include fiber and/or iron, administered through an enteral feeding tube, 100 calories = 1 unit.</t>
  </si>
  <si>
    <t>B4160 BO</t>
  </si>
  <si>
    <t>Enteral formula, for pediatrics, nutritionally complete calorically dense (equal to or greater than 0.7 KCAL/ML) with intact nutrients, includes  proteins, fats carbohydrates, vitamins &amp; minerals, may includes  fiber, administered through an enteral feeding tube, 100 calories - 1 unit</t>
  </si>
  <si>
    <t>B4161 BO</t>
  </si>
  <si>
    <t>Enteral formula, for pediatric, hydrolyzed/amino acids &amp; peptide chain proteins, includes  fats, carbohydrates, vitamins &amp; minerals, may includes fiber, administered through an enteral feeding tube, 100 calories = 1 unit.</t>
  </si>
  <si>
    <t>B4162 BO</t>
  </si>
  <si>
    <t>Enteral formula, for pediatrics, special metabolic needs for inherited disease of metabolism, includes  proteins, fats, carbohydrates, vitamins and minerals, may includes fiber, administered through an enteral feeding tube, 100 calories = 1 unit.</t>
  </si>
  <si>
    <t>Notes:</t>
  </si>
  <si>
    <t>* Last Updated 02/28/2022</t>
  </si>
  <si>
    <t>Billing procedures are in the Community Alternatives Program for Adults,  3K-2 Clinical Coverage Policy in Appendix B.  </t>
  </si>
  <si>
    <t xml:space="preserve">Providers must bill their usual and customary charges. </t>
  </si>
  <si>
    <t>**  NC Medicaid will continue the temporary COVID-19 increases associated with Session Law 2020-4 (House Bill 1043) through 02/28/2022.</t>
  </si>
  <si>
    <t>***  NC Medicaid will continue the temporary COVID-19 rate increases for the month of January and February 2022 for certain services related to HCBS in accordance with Section 9817 of the American Rescue Plan.</t>
  </si>
  <si>
    <t>***   The corrected two month rate add-on across November and December 2021 provided an additional $1.00 for January 2022 per 15-minute increment for CAP programs and will apply through February 2022.</t>
  </si>
  <si>
    <t>**** New Meals and Delivery rate has been increased to $7.70 as of 01-01-2022.   The Temp COVID-19  5% increased will not apply to this service.</t>
  </si>
  <si>
    <t>*****  For the month of March 2022, NC Medicaid will apply $0.50 as the COVID-19 temporary add-on factor for certain services related to HCBS in accordance with Section 9817 of the American Rescue Plan.</t>
  </si>
  <si>
    <t xml:space="preserve">DCW    The North Carolina Department of Health and Human Services (NCDHHS) collaborated with our contracted actuary, Mercer Government Human Services Consulting (Mercer), to perform an analysis to assess NCDHHS’ available State Plan, 1915 (c) waivers and managed care contract services to determine which meet the definition of HCBS direct care worker within the Senate Bill and calculate equitable rate increases at the procedure code level to fully allocate the available funds ($210 million).  These rate increases, which are based on a uniform dollar amount per 15-minute unit, adjusted for amount of service delivered by a direct care worker in each service category, are intended to be permanent. </t>
  </si>
  <si>
    <r>
      <t>Please note:   Colored coded text changes (if any) in bold - Additions (</t>
    </r>
    <r>
      <rPr>
        <sz val="10"/>
        <color rgb="FF0000FF"/>
        <rFont val="Arial"/>
        <family val="2"/>
      </rPr>
      <t>BLUE</t>
    </r>
    <r>
      <rPr>
        <sz val="10"/>
        <rFont val="Arial"/>
        <family val="2"/>
      </rPr>
      <t>), End Dated (</t>
    </r>
    <r>
      <rPr>
        <sz val="10"/>
        <color rgb="FFFF0000"/>
        <rFont val="Arial"/>
        <family val="2"/>
      </rPr>
      <t>RED</t>
    </r>
    <r>
      <rPr>
        <sz val="10"/>
        <rFont val="Arial"/>
        <family val="2"/>
      </rPr>
      <t>) for this period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</si>
</sst>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F800]dddd\,\ mmmm\ dd\,\ yyyy"/>
    <numFmt numFmtId="165" formatCode="&quot;$&quot;#,##0.00"/>
  </numFmts>
  <fonts count="30" x14ac:knownFonts="1">
    <font>
      <sz val="11"/>
      <color theme="1"/>
      <name val="Calibri"/>
      <family val="2"/>
      <scheme val="minor"/>
    </font>
    <font>
      <sz val="11"/>
      <color theme="1"/>
      <name val="Calibri"/>
      <family val="2"/>
      <scheme val="minor"/>
    </font>
    <font>
      <b/>
      <sz val="12"/>
      <name val="Arial"/>
      <family val="2"/>
    </font>
    <font>
      <sz val="11"/>
      <color rgb="FF0000FF"/>
      <name val="Calibri"/>
      <family val="2"/>
      <scheme val="minor"/>
    </font>
    <font>
      <sz val="10"/>
      <name val="Arial"/>
      <family val="2"/>
    </font>
    <font>
      <b/>
      <sz val="11"/>
      <name val="Arial"/>
      <family val="2"/>
    </font>
    <font>
      <sz val="11"/>
      <name val="Arial"/>
      <family val="2"/>
    </font>
    <font>
      <sz val="12"/>
      <name val="Times New Roman"/>
      <family val="1"/>
    </font>
    <font>
      <b/>
      <sz val="10"/>
      <name val="Arial"/>
      <family val="2"/>
    </font>
    <font>
      <b/>
      <sz val="14"/>
      <color rgb="FF00B050"/>
      <name val="Arial"/>
      <family val="2"/>
    </font>
    <font>
      <b/>
      <sz val="10"/>
      <color rgb="FFFF66FF"/>
      <name val="Arial"/>
      <family val="2"/>
    </font>
    <font>
      <b/>
      <sz val="10"/>
      <color rgb="FF0000FF"/>
      <name val="Arial"/>
      <family val="2"/>
    </font>
    <font>
      <sz val="11"/>
      <color rgb="FF0000FF"/>
      <name val="Arial"/>
      <family val="2"/>
    </font>
    <font>
      <b/>
      <sz val="8"/>
      <color rgb="FFFF66FF"/>
      <name val="Arial"/>
      <family val="2"/>
    </font>
    <font>
      <b/>
      <sz val="8"/>
      <color rgb="FF0000FF"/>
      <name val="Arial Narrow"/>
      <family val="2"/>
    </font>
    <font>
      <b/>
      <sz val="12"/>
      <color rgb="FF00B050"/>
      <name val="Arial"/>
      <family val="2"/>
    </font>
    <font>
      <b/>
      <sz val="8"/>
      <name val="Arial Narrow"/>
      <family val="2"/>
    </font>
    <font>
      <b/>
      <i/>
      <sz val="10"/>
      <name val="Arial"/>
      <family val="2"/>
    </font>
    <font>
      <i/>
      <sz val="10"/>
      <name val="Arial"/>
      <family val="2"/>
    </font>
    <font>
      <sz val="10"/>
      <color theme="1"/>
      <name val="Arial"/>
      <family val="2"/>
    </font>
    <font>
      <sz val="10"/>
      <color rgb="FF0000FF"/>
      <name val="Arial"/>
      <family val="2"/>
    </font>
    <font>
      <sz val="10"/>
      <color rgb="FFFF0000"/>
      <name val="Arial"/>
      <family val="2"/>
    </font>
    <font>
      <sz val="11"/>
      <color rgb="FF0000FF"/>
      <name val="Arial Narrow"/>
      <family val="2"/>
    </font>
    <font>
      <sz val="8"/>
      <color rgb="FF0000FF"/>
      <name val="Arial Narrow"/>
      <family val="2"/>
    </font>
    <font>
      <b/>
      <sz val="11"/>
      <color rgb="FFFF0000"/>
      <name val="Arial"/>
      <family val="2"/>
    </font>
    <font>
      <b/>
      <i/>
      <sz val="11"/>
      <name val="Arial"/>
      <family val="2"/>
    </font>
    <font>
      <i/>
      <sz val="11"/>
      <name val="Arial"/>
      <family val="2"/>
    </font>
    <font>
      <b/>
      <i/>
      <sz val="11"/>
      <color rgb="FFFF0000"/>
      <name val="Arial"/>
      <family val="2"/>
    </font>
    <font>
      <i/>
      <sz val="11"/>
      <color rgb="FF0000FF"/>
      <name val="Arial"/>
      <family val="2"/>
    </font>
    <font>
      <b/>
      <sz val="16"/>
      <name val="Arial"/>
      <family val="2"/>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0.499984740745262"/>
        <bgColor indexed="64"/>
      </patternFill>
    </fill>
  </fills>
  <borders count="10">
    <border>
      <left/>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4" fillId="0" borderId="0"/>
    <xf numFmtId="0" fontId="7" fillId="0" borderId="0"/>
    <xf numFmtId="44" fontId="4" fillId="0" borderId="0" applyFont="0" applyFill="0" applyBorder="0" applyAlignment="0" applyProtection="0"/>
  </cellStyleXfs>
  <cellXfs count="94">
    <xf numFmtId="0" fontId="0" fillId="0" borderId="0" xfId="0"/>
    <xf numFmtId="0" fontId="5" fillId="0" borderId="0" xfId="3" applyFont="1"/>
    <xf numFmtId="164" fontId="5" fillId="0" borderId="0" xfId="3" quotePrefix="1" applyNumberFormat="1" applyFont="1"/>
    <xf numFmtId="0" fontId="6" fillId="0" borderId="0" xfId="0" applyFont="1"/>
    <xf numFmtId="2" fontId="8" fillId="2" borderId="4" xfId="4" applyNumberFormat="1" applyFont="1" applyFill="1" applyBorder="1" applyAlignment="1">
      <alignment horizontal="center" vertical="center" wrapText="1"/>
    </xf>
    <xf numFmtId="2" fontId="8" fillId="2" borderId="5" xfId="4" applyNumberFormat="1" applyFont="1" applyFill="1" applyBorder="1" applyAlignment="1">
      <alignment horizontal="center" vertical="center" wrapText="1"/>
    </xf>
    <xf numFmtId="0" fontId="6" fillId="0" borderId="0" xfId="3" applyFont="1" applyAlignment="1">
      <alignment horizontal="center"/>
    </xf>
    <xf numFmtId="0" fontId="6" fillId="3" borderId="6" xfId="4" applyFont="1" applyFill="1" applyBorder="1" applyAlignment="1">
      <alignment horizontal="center"/>
    </xf>
    <xf numFmtId="0" fontId="6" fillId="0" borderId="7" xfId="4" applyFont="1" applyBorder="1" applyAlignment="1">
      <alignment horizontal="center"/>
    </xf>
    <xf numFmtId="0" fontId="13" fillId="0" borderId="0" xfId="3" applyFont="1" applyAlignment="1">
      <alignment horizontal="left"/>
    </xf>
    <xf numFmtId="0" fontId="5" fillId="0" borderId="0" xfId="0" applyFont="1"/>
    <xf numFmtId="0" fontId="14" fillId="0" borderId="0" xfId="0" applyFont="1"/>
    <xf numFmtId="0" fontId="6" fillId="3" borderId="7" xfId="4" applyFont="1" applyFill="1" applyBorder="1" applyAlignment="1">
      <alignment horizontal="center"/>
    </xf>
    <xf numFmtId="0" fontId="15" fillId="0" borderId="0" xfId="3" applyFont="1" applyAlignment="1">
      <alignment horizontal="left"/>
    </xf>
    <xf numFmtId="0" fontId="16" fillId="0" borderId="0" xfId="0" applyFont="1"/>
    <xf numFmtId="0" fontId="6" fillId="0" borderId="0" xfId="4" applyFont="1"/>
    <xf numFmtId="49" fontId="17" fillId="0" borderId="0" xfId="4" applyNumberFormat="1" applyFont="1"/>
    <xf numFmtId="0" fontId="4" fillId="0" borderId="0" xfId="4" applyFont="1"/>
    <xf numFmtId="0" fontId="4" fillId="0" borderId="0" xfId="3"/>
    <xf numFmtId="0" fontId="18" fillId="0" borderId="0" xfId="4" applyFont="1"/>
    <xf numFmtId="0" fontId="19" fillId="0" borderId="0" xfId="0" applyFont="1"/>
    <xf numFmtId="0" fontId="4" fillId="0" borderId="0" xfId="3" applyAlignment="1">
      <alignment vertical="center"/>
    </xf>
    <xf numFmtId="0" fontId="24" fillId="0" borderId="0" xfId="0" applyFont="1"/>
    <xf numFmtId="0" fontId="12" fillId="0" borderId="0" xfId="0" applyFont="1"/>
    <xf numFmtId="0" fontId="2" fillId="0" borderId="0" xfId="3" applyFont="1"/>
    <xf numFmtId="0" fontId="6" fillId="0" borderId="0" xfId="3" applyFont="1"/>
    <xf numFmtId="165" fontId="5" fillId="0" borderId="0" xfId="2" applyNumberFormat="1" applyFont="1"/>
    <xf numFmtId="0" fontId="12" fillId="0" borderId="0" xfId="3" applyFont="1"/>
    <xf numFmtId="0" fontId="5" fillId="3" borderId="1" xfId="4" applyFont="1" applyFill="1" applyBorder="1" applyAlignment="1">
      <alignment vertical="center" wrapText="1"/>
    </xf>
    <xf numFmtId="0" fontId="5" fillId="3" borderId="2" xfId="4" applyFont="1" applyFill="1" applyBorder="1" applyAlignment="1">
      <alignment vertical="center" wrapText="1"/>
    </xf>
    <xf numFmtId="0" fontId="5" fillId="3" borderId="3" xfId="4" applyFont="1" applyFill="1" applyBorder="1" applyAlignment="1">
      <alignment horizontal="center" vertical="center" wrapText="1"/>
    </xf>
    <xf numFmtId="165" fontId="5" fillId="3" borderId="3" xfId="2" applyNumberFormat="1" applyFont="1" applyFill="1" applyBorder="1" applyAlignment="1">
      <alignment horizontal="center" vertical="center" wrapText="1"/>
    </xf>
    <xf numFmtId="0" fontId="5" fillId="3" borderId="4" xfId="4" applyFont="1" applyFill="1" applyBorder="1" applyAlignment="1">
      <alignment horizontal="center" vertical="center" wrapText="1"/>
    </xf>
    <xf numFmtId="0" fontId="12" fillId="0" borderId="0" xfId="3" applyFont="1" applyAlignment="1">
      <alignment horizontal="center"/>
    </xf>
    <xf numFmtId="0" fontId="23" fillId="0" borderId="0" xfId="3" applyFont="1" applyAlignment="1">
      <alignment horizontal="center"/>
    </xf>
    <xf numFmtId="0" fontId="6" fillId="3" borderId="6" xfId="4" applyFont="1" applyFill="1" applyBorder="1" applyAlignment="1">
      <alignment vertical="top"/>
    </xf>
    <xf numFmtId="0" fontId="6" fillId="3" borderId="7" xfId="4" applyFont="1" applyFill="1" applyBorder="1" applyAlignment="1">
      <alignment horizontal="center" vertical="top"/>
    </xf>
    <xf numFmtId="0" fontId="6" fillId="3" borderId="6" xfId="4" applyFont="1" applyFill="1" applyBorder="1" applyAlignment="1">
      <alignment horizontal="left" vertical="top" wrapText="1"/>
    </xf>
    <xf numFmtId="165" fontId="6" fillId="3" borderId="6" xfId="2" applyNumberFormat="1" applyFont="1" applyFill="1" applyBorder="1" applyAlignment="1">
      <alignment horizontal="center"/>
    </xf>
    <xf numFmtId="165" fontId="6" fillId="3" borderId="6" xfId="4" applyNumberFormat="1" applyFont="1" applyFill="1" applyBorder="1" applyAlignment="1">
      <alignment horizontal="center"/>
    </xf>
    <xf numFmtId="165" fontId="6" fillId="3" borderId="6" xfId="0" applyNumberFormat="1" applyFont="1" applyFill="1" applyBorder="1" applyAlignment="1">
      <alignment horizontal="center"/>
    </xf>
    <xf numFmtId="0" fontId="6" fillId="3" borderId="0" xfId="0" applyFont="1" applyFill="1"/>
    <xf numFmtId="165" fontId="6" fillId="3" borderId="9" xfId="0" applyNumberFormat="1" applyFont="1" applyFill="1" applyBorder="1" applyAlignment="1">
      <alignment horizontal="center"/>
    </xf>
    <xf numFmtId="165" fontId="12" fillId="3" borderId="6" xfId="0" applyNumberFormat="1" applyFont="1" applyFill="1" applyBorder="1" applyAlignment="1">
      <alignment horizontal="center"/>
    </xf>
    <xf numFmtId="0" fontId="6" fillId="0" borderId="7" xfId="4" applyFont="1" applyBorder="1" applyAlignment="1">
      <alignment vertical="top"/>
    </xf>
    <xf numFmtId="0" fontId="6" fillId="0" borderId="7" xfId="4" applyFont="1" applyBorder="1" applyAlignment="1">
      <alignment horizontal="center" vertical="top"/>
    </xf>
    <xf numFmtId="0" fontId="6" fillId="0" borderId="7" xfId="4" applyFont="1" applyBorder="1" applyAlignment="1">
      <alignment horizontal="left" vertical="top" wrapText="1"/>
    </xf>
    <xf numFmtId="165" fontId="6" fillId="0" borderId="7" xfId="2" applyNumberFormat="1" applyFont="1" applyBorder="1" applyAlignment="1">
      <alignment horizontal="center"/>
    </xf>
    <xf numFmtId="165" fontId="6" fillId="0" borderId="7" xfId="4" applyNumberFormat="1" applyFont="1" applyBorder="1" applyAlignment="1">
      <alignment horizontal="center"/>
    </xf>
    <xf numFmtId="165" fontId="6" fillId="0" borderId="7" xfId="0" applyNumberFormat="1" applyFont="1" applyBorder="1" applyAlignment="1">
      <alignment horizontal="center"/>
    </xf>
    <xf numFmtId="165" fontId="12" fillId="0" borderId="7" xfId="0" applyNumberFormat="1" applyFont="1" applyBorder="1" applyAlignment="1">
      <alignment horizontal="center"/>
    </xf>
    <xf numFmtId="0" fontId="6" fillId="3" borderId="7" xfId="4" applyFont="1" applyFill="1" applyBorder="1" applyAlignment="1">
      <alignment vertical="top"/>
    </xf>
    <xf numFmtId="0" fontId="6" fillId="3" borderId="7" xfId="4" applyFont="1" applyFill="1" applyBorder="1" applyAlignment="1">
      <alignment horizontal="left" vertical="top" wrapText="1"/>
    </xf>
    <xf numFmtId="165" fontId="6" fillId="3" borderId="7" xfId="2" applyNumberFormat="1" applyFont="1" applyFill="1" applyBorder="1" applyAlignment="1">
      <alignment horizontal="center"/>
    </xf>
    <xf numFmtId="165" fontId="6" fillId="3" borderId="7" xfId="4" applyNumberFormat="1" applyFont="1" applyFill="1" applyBorder="1" applyAlignment="1">
      <alignment horizontal="center"/>
    </xf>
    <xf numFmtId="165" fontId="6" fillId="3" borderId="7" xfId="0" applyNumberFormat="1" applyFont="1" applyFill="1" applyBorder="1" applyAlignment="1">
      <alignment horizontal="center"/>
    </xf>
    <xf numFmtId="165" fontId="12" fillId="3" borderId="7" xfId="0" applyNumberFormat="1" applyFont="1" applyFill="1" applyBorder="1" applyAlignment="1">
      <alignment horizontal="center"/>
    </xf>
    <xf numFmtId="165" fontId="6" fillId="0" borderId="7" xfId="1" applyNumberFormat="1" applyFont="1" applyBorder="1" applyAlignment="1">
      <alignment horizontal="center"/>
    </xf>
    <xf numFmtId="49" fontId="25" fillId="0" borderId="0" xfId="4" applyNumberFormat="1" applyFont="1"/>
    <xf numFmtId="0" fontId="26" fillId="0" borderId="0" xfId="4" applyFont="1"/>
    <xf numFmtId="165" fontId="25" fillId="0" borderId="0" xfId="2" applyNumberFormat="1" applyFont="1"/>
    <xf numFmtId="0" fontId="27" fillId="0" borderId="0" xfId="0" applyFont="1"/>
    <xf numFmtId="0" fontId="26" fillId="0" borderId="0" xfId="0" applyFont="1"/>
    <xf numFmtId="0" fontId="28" fillId="0" borderId="0" xfId="0" applyFont="1"/>
    <xf numFmtId="2" fontId="8" fillId="2" borderId="8" xfId="4" applyNumberFormat="1" applyFont="1" applyFill="1" applyBorder="1" applyAlignment="1">
      <alignment horizontal="center" vertical="center" wrapText="1"/>
    </xf>
    <xf numFmtId="2" fontId="11" fillId="2" borderId="5" xfId="4" applyNumberFormat="1" applyFont="1" applyFill="1" applyBorder="1" applyAlignment="1">
      <alignment horizontal="center" vertical="center" wrapText="1"/>
    </xf>
    <xf numFmtId="0" fontId="3" fillId="0" borderId="0" xfId="0" applyFont="1" applyFill="1" applyBorder="1"/>
    <xf numFmtId="2" fontId="3" fillId="0" borderId="0" xfId="1" applyNumberFormat="1" applyFont="1" applyFill="1" applyBorder="1" applyAlignment="1">
      <alignment horizontal="right"/>
    </xf>
    <xf numFmtId="2" fontId="22" fillId="0" borderId="0" xfId="0" applyNumberFormat="1" applyFont="1" applyFill="1" applyBorder="1"/>
    <xf numFmtId="43" fontId="3" fillId="0" borderId="0" xfId="1" applyFont="1" applyFill="1" applyBorder="1"/>
    <xf numFmtId="2" fontId="3" fillId="0" borderId="0" xfId="1" applyNumberFormat="1" applyFont="1" applyFill="1" applyBorder="1" applyAlignment="1">
      <alignment horizontal="center"/>
    </xf>
    <xf numFmtId="0" fontId="23" fillId="0" borderId="0" xfId="0" applyFont="1" applyFill="1" applyBorder="1"/>
    <xf numFmtId="2" fontId="11" fillId="2" borderId="5" xfId="1" applyNumberFormat="1" applyFont="1" applyFill="1" applyBorder="1" applyAlignment="1">
      <alignment horizontal="center" vertical="center" wrapText="1"/>
    </xf>
    <xf numFmtId="0" fontId="23" fillId="0" borderId="0" xfId="0" applyFont="1" applyFill="1"/>
    <xf numFmtId="0" fontId="12" fillId="3" borderId="6" xfId="0" applyFont="1" applyFill="1" applyBorder="1"/>
    <xf numFmtId="165" fontId="6" fillId="0" borderId="7" xfId="3" applyNumberFormat="1" applyFont="1" applyBorder="1" applyAlignment="1">
      <alignment horizontal="center"/>
    </xf>
    <xf numFmtId="165" fontId="14" fillId="0" borderId="0" xfId="0" applyNumberFormat="1" applyFont="1"/>
    <xf numFmtId="165" fontId="6" fillId="0" borderId="0" xfId="0" applyNumberFormat="1" applyFont="1"/>
    <xf numFmtId="0" fontId="6" fillId="0" borderId="7" xfId="4" applyFont="1" applyBorder="1" applyAlignment="1">
      <alignment vertical="center"/>
    </xf>
    <xf numFmtId="0" fontId="6" fillId="0" borderId="7" xfId="4" applyFont="1" applyBorder="1" applyAlignment="1">
      <alignment horizontal="center" vertical="center"/>
    </xf>
    <xf numFmtId="0" fontId="6" fillId="0" borderId="7" xfId="4" applyFont="1" applyBorder="1" applyAlignment="1">
      <alignment horizontal="left" vertical="center" wrapText="1"/>
    </xf>
    <xf numFmtId="0" fontId="6" fillId="3" borderId="7" xfId="4" applyFont="1" applyFill="1" applyBorder="1" applyAlignment="1">
      <alignment vertical="center"/>
    </xf>
    <xf numFmtId="0" fontId="6" fillId="3" borderId="7" xfId="4" applyFont="1" applyFill="1" applyBorder="1" applyAlignment="1">
      <alignment horizontal="center" vertical="center"/>
    </xf>
    <xf numFmtId="0" fontId="6" fillId="3" borderId="7" xfId="4" applyFont="1" applyFill="1" applyBorder="1" applyAlignment="1">
      <alignment horizontal="left" vertical="center" wrapText="1"/>
    </xf>
    <xf numFmtId="165" fontId="6" fillId="3" borderId="0" xfId="0" applyNumberFormat="1" applyFont="1" applyFill="1"/>
    <xf numFmtId="165" fontId="12" fillId="0" borderId="0" xfId="0" applyNumberFormat="1" applyFont="1" applyAlignment="1">
      <alignment horizontal="center"/>
    </xf>
    <xf numFmtId="165" fontId="5" fillId="0" borderId="0" xfId="0" applyNumberFormat="1" applyFont="1"/>
    <xf numFmtId="165" fontId="12" fillId="0" borderId="0" xfId="0" applyNumberFormat="1" applyFont="1"/>
    <xf numFmtId="165" fontId="6" fillId="4" borderId="7" xfId="2" applyNumberFormat="1" applyFont="1" applyFill="1" applyBorder="1" applyAlignment="1">
      <alignment horizontal="center"/>
    </xf>
    <xf numFmtId="0" fontId="20" fillId="0" borderId="0" xfId="3" applyFont="1" applyAlignment="1">
      <alignment horizontal="left" wrapText="1"/>
    </xf>
    <xf numFmtId="0" fontId="20" fillId="0" borderId="0" xfId="3" applyFont="1" applyAlignment="1">
      <alignment horizontal="left" vertical="center" wrapText="1"/>
    </xf>
    <xf numFmtId="0" fontId="29" fillId="0" borderId="0" xfId="0" applyFont="1" applyAlignment="1">
      <alignment horizontal="left"/>
    </xf>
    <xf numFmtId="0" fontId="4" fillId="0" borderId="0" xfId="3" applyAlignment="1">
      <alignment horizontal="left" vertical="center" wrapText="1"/>
    </xf>
    <xf numFmtId="0" fontId="20" fillId="0" borderId="0" xfId="3" applyFont="1" applyAlignment="1">
      <alignment horizontal="left" wrapText="1"/>
    </xf>
  </cellXfs>
  <cellStyles count="6">
    <cellStyle name="Comma" xfId="1" builtinId="3"/>
    <cellStyle name="Currency" xfId="2" builtinId="4"/>
    <cellStyle name="Currency 2" xfId="5" xr:uid="{2A2AFFF6-B198-4D3F-8413-341C6F80369D}"/>
    <cellStyle name="Normal" xfId="0" builtinId="0"/>
    <cellStyle name="Normal 2 2" xfId="3" xr:uid="{7FAE7890-7B67-42EA-B842-86134C1A1D6F}"/>
    <cellStyle name="Normal_Sheet1" xfId="4" xr:uid="{AD4FF969-77A8-4ECF-A5A7-6F3CFAF0B574}"/>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0</xdr:colOff>
      <xdr:row>21</xdr:row>
      <xdr:rowOff>0</xdr:rowOff>
    </xdr:from>
    <xdr:to>
      <xdr:col>2</xdr:col>
      <xdr:colOff>0</xdr:colOff>
      <xdr:row>21</xdr:row>
      <xdr:rowOff>0</xdr:rowOff>
    </xdr:to>
    <xdr:sp macro="" textlink="">
      <xdr:nvSpPr>
        <xdr:cNvPr id="2" name="Line 1">
          <a:extLst>
            <a:ext uri="{FF2B5EF4-FFF2-40B4-BE49-F238E27FC236}">
              <a16:creationId xmlns:a16="http://schemas.microsoft.com/office/drawing/2014/main" id="{3B3C22C4-57A8-4EF9-B3C8-1CE3CA6EC583}"/>
            </a:ext>
          </a:extLst>
        </xdr:cNvPr>
        <xdr:cNvSpPr>
          <a:spLocks noChangeShapeType="1"/>
        </xdr:cNvSpPr>
      </xdr:nvSpPr>
      <xdr:spPr bwMode="auto">
        <a:xfrm>
          <a:off x="1847850" y="7858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21</xdr:row>
      <xdr:rowOff>0</xdr:rowOff>
    </xdr:from>
    <xdr:to>
      <xdr:col>2</xdr:col>
      <xdr:colOff>0</xdr:colOff>
      <xdr:row>21</xdr:row>
      <xdr:rowOff>0</xdr:rowOff>
    </xdr:to>
    <xdr:sp macro="" textlink="">
      <xdr:nvSpPr>
        <xdr:cNvPr id="3" name="Line 2">
          <a:extLst>
            <a:ext uri="{FF2B5EF4-FFF2-40B4-BE49-F238E27FC236}">
              <a16:creationId xmlns:a16="http://schemas.microsoft.com/office/drawing/2014/main" id="{703DA4A1-3491-46D8-846F-46B0A19B56C6}"/>
            </a:ext>
          </a:extLst>
        </xdr:cNvPr>
        <xdr:cNvSpPr>
          <a:spLocks noChangeShapeType="1"/>
        </xdr:cNvSpPr>
      </xdr:nvSpPr>
      <xdr:spPr bwMode="auto">
        <a:xfrm>
          <a:off x="1847850" y="7858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21</xdr:row>
      <xdr:rowOff>0</xdr:rowOff>
    </xdr:from>
    <xdr:to>
      <xdr:col>2</xdr:col>
      <xdr:colOff>0</xdr:colOff>
      <xdr:row>21</xdr:row>
      <xdr:rowOff>0</xdr:rowOff>
    </xdr:to>
    <xdr:sp macro="" textlink="">
      <xdr:nvSpPr>
        <xdr:cNvPr id="4" name="Line 3">
          <a:extLst>
            <a:ext uri="{FF2B5EF4-FFF2-40B4-BE49-F238E27FC236}">
              <a16:creationId xmlns:a16="http://schemas.microsoft.com/office/drawing/2014/main" id="{D8750207-F3BC-4115-8E3D-97E40010C276}"/>
            </a:ext>
          </a:extLst>
        </xdr:cNvPr>
        <xdr:cNvSpPr>
          <a:spLocks noChangeShapeType="1"/>
        </xdr:cNvSpPr>
      </xdr:nvSpPr>
      <xdr:spPr bwMode="auto">
        <a:xfrm>
          <a:off x="1847850" y="7858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24</xdr:row>
      <xdr:rowOff>0</xdr:rowOff>
    </xdr:from>
    <xdr:to>
      <xdr:col>2</xdr:col>
      <xdr:colOff>0</xdr:colOff>
      <xdr:row>24</xdr:row>
      <xdr:rowOff>0</xdr:rowOff>
    </xdr:to>
    <xdr:sp macro="" textlink="">
      <xdr:nvSpPr>
        <xdr:cNvPr id="5" name="Line 4">
          <a:extLst>
            <a:ext uri="{FF2B5EF4-FFF2-40B4-BE49-F238E27FC236}">
              <a16:creationId xmlns:a16="http://schemas.microsoft.com/office/drawing/2014/main" id="{C1C23C11-753A-4070-A7FA-2F56CE7094A7}"/>
            </a:ext>
          </a:extLst>
        </xdr:cNvPr>
        <xdr:cNvSpPr>
          <a:spLocks noChangeShapeType="1"/>
        </xdr:cNvSpPr>
      </xdr:nvSpPr>
      <xdr:spPr bwMode="auto">
        <a:xfrm>
          <a:off x="1847850" y="8886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24</xdr:row>
      <xdr:rowOff>0</xdr:rowOff>
    </xdr:from>
    <xdr:to>
      <xdr:col>2</xdr:col>
      <xdr:colOff>0</xdr:colOff>
      <xdr:row>24</xdr:row>
      <xdr:rowOff>0</xdr:rowOff>
    </xdr:to>
    <xdr:sp macro="" textlink="">
      <xdr:nvSpPr>
        <xdr:cNvPr id="6" name="Line 5">
          <a:extLst>
            <a:ext uri="{FF2B5EF4-FFF2-40B4-BE49-F238E27FC236}">
              <a16:creationId xmlns:a16="http://schemas.microsoft.com/office/drawing/2014/main" id="{73A06C41-DD94-4A83-99F4-6C960A792353}"/>
            </a:ext>
          </a:extLst>
        </xdr:cNvPr>
        <xdr:cNvSpPr>
          <a:spLocks noChangeShapeType="1"/>
        </xdr:cNvSpPr>
      </xdr:nvSpPr>
      <xdr:spPr bwMode="auto">
        <a:xfrm>
          <a:off x="1847850" y="8886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24</xdr:row>
      <xdr:rowOff>0</xdr:rowOff>
    </xdr:from>
    <xdr:to>
      <xdr:col>2</xdr:col>
      <xdr:colOff>0</xdr:colOff>
      <xdr:row>24</xdr:row>
      <xdr:rowOff>0</xdr:rowOff>
    </xdr:to>
    <xdr:sp macro="" textlink="">
      <xdr:nvSpPr>
        <xdr:cNvPr id="7" name="Line 6">
          <a:extLst>
            <a:ext uri="{FF2B5EF4-FFF2-40B4-BE49-F238E27FC236}">
              <a16:creationId xmlns:a16="http://schemas.microsoft.com/office/drawing/2014/main" id="{431EE8B2-F991-4DEE-97E7-141948A47B6D}"/>
            </a:ext>
          </a:extLst>
        </xdr:cNvPr>
        <xdr:cNvSpPr>
          <a:spLocks noChangeShapeType="1"/>
        </xdr:cNvSpPr>
      </xdr:nvSpPr>
      <xdr:spPr bwMode="auto">
        <a:xfrm>
          <a:off x="1847850" y="8886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21</xdr:row>
      <xdr:rowOff>0</xdr:rowOff>
    </xdr:from>
    <xdr:to>
      <xdr:col>2</xdr:col>
      <xdr:colOff>1304925</xdr:colOff>
      <xdr:row>21</xdr:row>
      <xdr:rowOff>0</xdr:rowOff>
    </xdr:to>
    <xdr:sp macro="" textlink="">
      <xdr:nvSpPr>
        <xdr:cNvPr id="8" name="Line 7">
          <a:extLst>
            <a:ext uri="{FF2B5EF4-FFF2-40B4-BE49-F238E27FC236}">
              <a16:creationId xmlns:a16="http://schemas.microsoft.com/office/drawing/2014/main" id="{FD13800C-8916-489A-AACF-0346EA9C53C8}"/>
            </a:ext>
          </a:extLst>
        </xdr:cNvPr>
        <xdr:cNvSpPr>
          <a:spLocks noChangeShapeType="1"/>
        </xdr:cNvSpPr>
      </xdr:nvSpPr>
      <xdr:spPr bwMode="auto">
        <a:xfrm>
          <a:off x="1935480" y="7858125"/>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21</xdr:row>
      <xdr:rowOff>0</xdr:rowOff>
    </xdr:from>
    <xdr:to>
      <xdr:col>2</xdr:col>
      <xdr:colOff>1504950</xdr:colOff>
      <xdr:row>21</xdr:row>
      <xdr:rowOff>0</xdr:rowOff>
    </xdr:to>
    <xdr:sp macro="" textlink="">
      <xdr:nvSpPr>
        <xdr:cNvPr id="9" name="Line 8">
          <a:extLst>
            <a:ext uri="{FF2B5EF4-FFF2-40B4-BE49-F238E27FC236}">
              <a16:creationId xmlns:a16="http://schemas.microsoft.com/office/drawing/2014/main" id="{C68C482F-35FD-4BD4-AAE1-A97BE3098F87}"/>
            </a:ext>
          </a:extLst>
        </xdr:cNvPr>
        <xdr:cNvSpPr>
          <a:spLocks noChangeShapeType="1"/>
        </xdr:cNvSpPr>
      </xdr:nvSpPr>
      <xdr:spPr bwMode="auto">
        <a:xfrm>
          <a:off x="1935480" y="7858125"/>
          <a:ext cx="141351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21</xdr:row>
      <xdr:rowOff>0</xdr:rowOff>
    </xdr:from>
    <xdr:to>
      <xdr:col>2</xdr:col>
      <xdr:colOff>1304925</xdr:colOff>
      <xdr:row>21</xdr:row>
      <xdr:rowOff>0</xdr:rowOff>
    </xdr:to>
    <xdr:sp macro="" textlink="">
      <xdr:nvSpPr>
        <xdr:cNvPr id="10" name="Line 9">
          <a:extLst>
            <a:ext uri="{FF2B5EF4-FFF2-40B4-BE49-F238E27FC236}">
              <a16:creationId xmlns:a16="http://schemas.microsoft.com/office/drawing/2014/main" id="{57D49272-D5A9-4574-946B-8B2280A55191}"/>
            </a:ext>
          </a:extLst>
        </xdr:cNvPr>
        <xdr:cNvSpPr>
          <a:spLocks noChangeShapeType="1"/>
        </xdr:cNvSpPr>
      </xdr:nvSpPr>
      <xdr:spPr bwMode="auto">
        <a:xfrm>
          <a:off x="1935480" y="7858125"/>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24</xdr:row>
      <xdr:rowOff>0</xdr:rowOff>
    </xdr:from>
    <xdr:to>
      <xdr:col>2</xdr:col>
      <xdr:colOff>1304925</xdr:colOff>
      <xdr:row>24</xdr:row>
      <xdr:rowOff>0</xdr:rowOff>
    </xdr:to>
    <xdr:sp macro="" textlink="">
      <xdr:nvSpPr>
        <xdr:cNvPr id="11" name="Line 10">
          <a:extLst>
            <a:ext uri="{FF2B5EF4-FFF2-40B4-BE49-F238E27FC236}">
              <a16:creationId xmlns:a16="http://schemas.microsoft.com/office/drawing/2014/main" id="{D4B189B6-E968-49E8-9FF3-C1239BB94827}"/>
            </a:ext>
          </a:extLst>
        </xdr:cNvPr>
        <xdr:cNvSpPr>
          <a:spLocks noChangeShapeType="1"/>
        </xdr:cNvSpPr>
      </xdr:nvSpPr>
      <xdr:spPr bwMode="auto">
        <a:xfrm>
          <a:off x="1935480" y="8886825"/>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24</xdr:row>
      <xdr:rowOff>0</xdr:rowOff>
    </xdr:from>
    <xdr:to>
      <xdr:col>2</xdr:col>
      <xdr:colOff>1304925</xdr:colOff>
      <xdr:row>24</xdr:row>
      <xdr:rowOff>0</xdr:rowOff>
    </xdr:to>
    <xdr:sp macro="" textlink="">
      <xdr:nvSpPr>
        <xdr:cNvPr id="12" name="Line 11">
          <a:extLst>
            <a:ext uri="{FF2B5EF4-FFF2-40B4-BE49-F238E27FC236}">
              <a16:creationId xmlns:a16="http://schemas.microsoft.com/office/drawing/2014/main" id="{11EFADB2-7174-4493-9E93-430D29A82211}"/>
            </a:ext>
          </a:extLst>
        </xdr:cNvPr>
        <xdr:cNvSpPr>
          <a:spLocks noChangeShapeType="1"/>
        </xdr:cNvSpPr>
      </xdr:nvSpPr>
      <xdr:spPr bwMode="auto">
        <a:xfrm>
          <a:off x="1935480" y="8886825"/>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24</xdr:row>
      <xdr:rowOff>0</xdr:rowOff>
    </xdr:from>
    <xdr:to>
      <xdr:col>2</xdr:col>
      <xdr:colOff>1504950</xdr:colOff>
      <xdr:row>24</xdr:row>
      <xdr:rowOff>0</xdr:rowOff>
    </xdr:to>
    <xdr:sp macro="" textlink="">
      <xdr:nvSpPr>
        <xdr:cNvPr id="13" name="Line 12">
          <a:extLst>
            <a:ext uri="{FF2B5EF4-FFF2-40B4-BE49-F238E27FC236}">
              <a16:creationId xmlns:a16="http://schemas.microsoft.com/office/drawing/2014/main" id="{997808D5-8C6F-4F62-8A77-B17FA530A123}"/>
            </a:ext>
          </a:extLst>
        </xdr:cNvPr>
        <xdr:cNvSpPr>
          <a:spLocks noChangeShapeType="1"/>
        </xdr:cNvSpPr>
      </xdr:nvSpPr>
      <xdr:spPr bwMode="auto">
        <a:xfrm>
          <a:off x="1935480" y="8886825"/>
          <a:ext cx="141351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21</xdr:row>
      <xdr:rowOff>0</xdr:rowOff>
    </xdr:from>
    <xdr:to>
      <xdr:col>2</xdr:col>
      <xdr:colOff>0</xdr:colOff>
      <xdr:row>21</xdr:row>
      <xdr:rowOff>0</xdr:rowOff>
    </xdr:to>
    <xdr:sp macro="" textlink="">
      <xdr:nvSpPr>
        <xdr:cNvPr id="14" name="Line 13">
          <a:extLst>
            <a:ext uri="{FF2B5EF4-FFF2-40B4-BE49-F238E27FC236}">
              <a16:creationId xmlns:a16="http://schemas.microsoft.com/office/drawing/2014/main" id="{7AF2DFC0-B1A1-4B16-AA85-60E79AD9A91A}"/>
            </a:ext>
          </a:extLst>
        </xdr:cNvPr>
        <xdr:cNvSpPr>
          <a:spLocks noChangeShapeType="1"/>
        </xdr:cNvSpPr>
      </xdr:nvSpPr>
      <xdr:spPr bwMode="auto">
        <a:xfrm>
          <a:off x="1847850" y="7858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21</xdr:row>
      <xdr:rowOff>0</xdr:rowOff>
    </xdr:from>
    <xdr:to>
      <xdr:col>2</xdr:col>
      <xdr:colOff>0</xdr:colOff>
      <xdr:row>21</xdr:row>
      <xdr:rowOff>0</xdr:rowOff>
    </xdr:to>
    <xdr:sp macro="" textlink="">
      <xdr:nvSpPr>
        <xdr:cNvPr id="15" name="Line 14">
          <a:extLst>
            <a:ext uri="{FF2B5EF4-FFF2-40B4-BE49-F238E27FC236}">
              <a16:creationId xmlns:a16="http://schemas.microsoft.com/office/drawing/2014/main" id="{3E56F181-A5B9-4DCB-B257-C797DE278467}"/>
            </a:ext>
          </a:extLst>
        </xdr:cNvPr>
        <xdr:cNvSpPr>
          <a:spLocks noChangeShapeType="1"/>
        </xdr:cNvSpPr>
      </xdr:nvSpPr>
      <xdr:spPr bwMode="auto">
        <a:xfrm>
          <a:off x="1847850" y="7858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21</xdr:row>
      <xdr:rowOff>0</xdr:rowOff>
    </xdr:from>
    <xdr:to>
      <xdr:col>2</xdr:col>
      <xdr:colOff>0</xdr:colOff>
      <xdr:row>21</xdr:row>
      <xdr:rowOff>0</xdr:rowOff>
    </xdr:to>
    <xdr:sp macro="" textlink="">
      <xdr:nvSpPr>
        <xdr:cNvPr id="16" name="Line 15">
          <a:extLst>
            <a:ext uri="{FF2B5EF4-FFF2-40B4-BE49-F238E27FC236}">
              <a16:creationId xmlns:a16="http://schemas.microsoft.com/office/drawing/2014/main" id="{2F414EA0-1A94-4D12-90D1-67780AB6359A}"/>
            </a:ext>
          </a:extLst>
        </xdr:cNvPr>
        <xdr:cNvSpPr>
          <a:spLocks noChangeShapeType="1"/>
        </xdr:cNvSpPr>
      </xdr:nvSpPr>
      <xdr:spPr bwMode="auto">
        <a:xfrm>
          <a:off x="1847850" y="7858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24</xdr:row>
      <xdr:rowOff>0</xdr:rowOff>
    </xdr:from>
    <xdr:to>
      <xdr:col>2</xdr:col>
      <xdr:colOff>0</xdr:colOff>
      <xdr:row>24</xdr:row>
      <xdr:rowOff>0</xdr:rowOff>
    </xdr:to>
    <xdr:sp macro="" textlink="">
      <xdr:nvSpPr>
        <xdr:cNvPr id="17" name="Line 16">
          <a:extLst>
            <a:ext uri="{FF2B5EF4-FFF2-40B4-BE49-F238E27FC236}">
              <a16:creationId xmlns:a16="http://schemas.microsoft.com/office/drawing/2014/main" id="{2511B662-3095-4D0C-AB51-ED699C837724}"/>
            </a:ext>
          </a:extLst>
        </xdr:cNvPr>
        <xdr:cNvSpPr>
          <a:spLocks noChangeShapeType="1"/>
        </xdr:cNvSpPr>
      </xdr:nvSpPr>
      <xdr:spPr bwMode="auto">
        <a:xfrm>
          <a:off x="1847850" y="8886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24</xdr:row>
      <xdr:rowOff>0</xdr:rowOff>
    </xdr:from>
    <xdr:to>
      <xdr:col>2</xdr:col>
      <xdr:colOff>0</xdr:colOff>
      <xdr:row>24</xdr:row>
      <xdr:rowOff>0</xdr:rowOff>
    </xdr:to>
    <xdr:sp macro="" textlink="">
      <xdr:nvSpPr>
        <xdr:cNvPr id="18" name="Line 17">
          <a:extLst>
            <a:ext uri="{FF2B5EF4-FFF2-40B4-BE49-F238E27FC236}">
              <a16:creationId xmlns:a16="http://schemas.microsoft.com/office/drawing/2014/main" id="{94493ECB-7625-4C25-8FEA-12E438EC6E38}"/>
            </a:ext>
          </a:extLst>
        </xdr:cNvPr>
        <xdr:cNvSpPr>
          <a:spLocks noChangeShapeType="1"/>
        </xdr:cNvSpPr>
      </xdr:nvSpPr>
      <xdr:spPr bwMode="auto">
        <a:xfrm>
          <a:off x="1847850" y="8886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24</xdr:row>
      <xdr:rowOff>0</xdr:rowOff>
    </xdr:from>
    <xdr:to>
      <xdr:col>2</xdr:col>
      <xdr:colOff>0</xdr:colOff>
      <xdr:row>24</xdr:row>
      <xdr:rowOff>0</xdr:rowOff>
    </xdr:to>
    <xdr:sp macro="" textlink="">
      <xdr:nvSpPr>
        <xdr:cNvPr id="19" name="Line 18">
          <a:extLst>
            <a:ext uri="{FF2B5EF4-FFF2-40B4-BE49-F238E27FC236}">
              <a16:creationId xmlns:a16="http://schemas.microsoft.com/office/drawing/2014/main" id="{1DAD8096-A854-46FD-BDAF-8B84D2922786}"/>
            </a:ext>
          </a:extLst>
        </xdr:cNvPr>
        <xdr:cNvSpPr>
          <a:spLocks noChangeShapeType="1"/>
        </xdr:cNvSpPr>
      </xdr:nvSpPr>
      <xdr:spPr bwMode="auto">
        <a:xfrm>
          <a:off x="1847850" y="8886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21</xdr:row>
      <xdr:rowOff>0</xdr:rowOff>
    </xdr:from>
    <xdr:to>
      <xdr:col>2</xdr:col>
      <xdr:colOff>1304925</xdr:colOff>
      <xdr:row>21</xdr:row>
      <xdr:rowOff>0</xdr:rowOff>
    </xdr:to>
    <xdr:sp macro="" textlink="">
      <xdr:nvSpPr>
        <xdr:cNvPr id="20" name="Line 19">
          <a:extLst>
            <a:ext uri="{FF2B5EF4-FFF2-40B4-BE49-F238E27FC236}">
              <a16:creationId xmlns:a16="http://schemas.microsoft.com/office/drawing/2014/main" id="{5EC9428D-F27E-45F4-AA61-DECB52B7CF24}"/>
            </a:ext>
          </a:extLst>
        </xdr:cNvPr>
        <xdr:cNvSpPr>
          <a:spLocks noChangeShapeType="1"/>
        </xdr:cNvSpPr>
      </xdr:nvSpPr>
      <xdr:spPr bwMode="auto">
        <a:xfrm>
          <a:off x="1935480" y="7858125"/>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21</xdr:row>
      <xdr:rowOff>0</xdr:rowOff>
    </xdr:from>
    <xdr:to>
      <xdr:col>2</xdr:col>
      <xdr:colOff>1504950</xdr:colOff>
      <xdr:row>21</xdr:row>
      <xdr:rowOff>0</xdr:rowOff>
    </xdr:to>
    <xdr:sp macro="" textlink="">
      <xdr:nvSpPr>
        <xdr:cNvPr id="21" name="Line 20">
          <a:extLst>
            <a:ext uri="{FF2B5EF4-FFF2-40B4-BE49-F238E27FC236}">
              <a16:creationId xmlns:a16="http://schemas.microsoft.com/office/drawing/2014/main" id="{45121349-0C78-4BFD-A234-086A7AA753A8}"/>
            </a:ext>
          </a:extLst>
        </xdr:cNvPr>
        <xdr:cNvSpPr>
          <a:spLocks noChangeShapeType="1"/>
        </xdr:cNvSpPr>
      </xdr:nvSpPr>
      <xdr:spPr bwMode="auto">
        <a:xfrm>
          <a:off x="1935480" y="7858125"/>
          <a:ext cx="141351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21</xdr:row>
      <xdr:rowOff>0</xdr:rowOff>
    </xdr:from>
    <xdr:to>
      <xdr:col>2</xdr:col>
      <xdr:colOff>1304925</xdr:colOff>
      <xdr:row>21</xdr:row>
      <xdr:rowOff>0</xdr:rowOff>
    </xdr:to>
    <xdr:sp macro="" textlink="">
      <xdr:nvSpPr>
        <xdr:cNvPr id="22" name="Line 21">
          <a:extLst>
            <a:ext uri="{FF2B5EF4-FFF2-40B4-BE49-F238E27FC236}">
              <a16:creationId xmlns:a16="http://schemas.microsoft.com/office/drawing/2014/main" id="{EBEB5CBE-9DD7-4C9E-B4DE-2756BB26F4EC}"/>
            </a:ext>
          </a:extLst>
        </xdr:cNvPr>
        <xdr:cNvSpPr>
          <a:spLocks noChangeShapeType="1"/>
        </xdr:cNvSpPr>
      </xdr:nvSpPr>
      <xdr:spPr bwMode="auto">
        <a:xfrm>
          <a:off x="1935480" y="7858125"/>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24</xdr:row>
      <xdr:rowOff>0</xdr:rowOff>
    </xdr:from>
    <xdr:to>
      <xdr:col>2</xdr:col>
      <xdr:colOff>1304925</xdr:colOff>
      <xdr:row>24</xdr:row>
      <xdr:rowOff>0</xdr:rowOff>
    </xdr:to>
    <xdr:sp macro="" textlink="">
      <xdr:nvSpPr>
        <xdr:cNvPr id="23" name="Line 22">
          <a:extLst>
            <a:ext uri="{FF2B5EF4-FFF2-40B4-BE49-F238E27FC236}">
              <a16:creationId xmlns:a16="http://schemas.microsoft.com/office/drawing/2014/main" id="{FF5FA45B-896D-4B04-87EF-922245FED9A2}"/>
            </a:ext>
          </a:extLst>
        </xdr:cNvPr>
        <xdr:cNvSpPr>
          <a:spLocks noChangeShapeType="1"/>
        </xdr:cNvSpPr>
      </xdr:nvSpPr>
      <xdr:spPr bwMode="auto">
        <a:xfrm>
          <a:off x="1935480" y="8886825"/>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24</xdr:row>
      <xdr:rowOff>0</xdr:rowOff>
    </xdr:from>
    <xdr:to>
      <xdr:col>2</xdr:col>
      <xdr:colOff>1304925</xdr:colOff>
      <xdr:row>24</xdr:row>
      <xdr:rowOff>0</xdr:rowOff>
    </xdr:to>
    <xdr:sp macro="" textlink="">
      <xdr:nvSpPr>
        <xdr:cNvPr id="24" name="Line 23">
          <a:extLst>
            <a:ext uri="{FF2B5EF4-FFF2-40B4-BE49-F238E27FC236}">
              <a16:creationId xmlns:a16="http://schemas.microsoft.com/office/drawing/2014/main" id="{36026495-89B4-49B8-A891-56C4B5F3DE00}"/>
            </a:ext>
          </a:extLst>
        </xdr:cNvPr>
        <xdr:cNvSpPr>
          <a:spLocks noChangeShapeType="1"/>
        </xdr:cNvSpPr>
      </xdr:nvSpPr>
      <xdr:spPr bwMode="auto">
        <a:xfrm>
          <a:off x="1935480" y="8886825"/>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24</xdr:row>
      <xdr:rowOff>0</xdr:rowOff>
    </xdr:from>
    <xdr:to>
      <xdr:col>2</xdr:col>
      <xdr:colOff>1504950</xdr:colOff>
      <xdr:row>24</xdr:row>
      <xdr:rowOff>0</xdr:rowOff>
    </xdr:to>
    <xdr:sp macro="" textlink="">
      <xdr:nvSpPr>
        <xdr:cNvPr id="25" name="Line 24">
          <a:extLst>
            <a:ext uri="{FF2B5EF4-FFF2-40B4-BE49-F238E27FC236}">
              <a16:creationId xmlns:a16="http://schemas.microsoft.com/office/drawing/2014/main" id="{F1DB315D-E233-43B3-B724-331EC8E859DB}"/>
            </a:ext>
          </a:extLst>
        </xdr:cNvPr>
        <xdr:cNvSpPr>
          <a:spLocks noChangeShapeType="1"/>
        </xdr:cNvSpPr>
      </xdr:nvSpPr>
      <xdr:spPr bwMode="auto">
        <a:xfrm>
          <a:off x="1935480" y="8886825"/>
          <a:ext cx="141351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29</xdr:row>
      <xdr:rowOff>0</xdr:rowOff>
    </xdr:from>
    <xdr:to>
      <xdr:col>2</xdr:col>
      <xdr:colOff>0</xdr:colOff>
      <xdr:row>29</xdr:row>
      <xdr:rowOff>0</xdr:rowOff>
    </xdr:to>
    <xdr:sp macro="" textlink="">
      <xdr:nvSpPr>
        <xdr:cNvPr id="26" name="Line 1">
          <a:extLst>
            <a:ext uri="{FF2B5EF4-FFF2-40B4-BE49-F238E27FC236}">
              <a16:creationId xmlns:a16="http://schemas.microsoft.com/office/drawing/2014/main" id="{7F754096-37FD-4371-898E-5C0AF233DDF5}"/>
            </a:ext>
          </a:extLst>
        </xdr:cNvPr>
        <xdr:cNvSpPr>
          <a:spLocks noChangeShapeType="1"/>
        </xdr:cNvSpPr>
      </xdr:nvSpPr>
      <xdr:spPr bwMode="auto">
        <a:xfrm>
          <a:off x="1847850" y="10963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29</xdr:row>
      <xdr:rowOff>0</xdr:rowOff>
    </xdr:from>
    <xdr:to>
      <xdr:col>2</xdr:col>
      <xdr:colOff>0</xdr:colOff>
      <xdr:row>29</xdr:row>
      <xdr:rowOff>0</xdr:rowOff>
    </xdr:to>
    <xdr:sp macro="" textlink="">
      <xdr:nvSpPr>
        <xdr:cNvPr id="27" name="Line 2">
          <a:extLst>
            <a:ext uri="{FF2B5EF4-FFF2-40B4-BE49-F238E27FC236}">
              <a16:creationId xmlns:a16="http://schemas.microsoft.com/office/drawing/2014/main" id="{2EB5D54E-98F1-47E7-929A-82824EB64784}"/>
            </a:ext>
          </a:extLst>
        </xdr:cNvPr>
        <xdr:cNvSpPr>
          <a:spLocks noChangeShapeType="1"/>
        </xdr:cNvSpPr>
      </xdr:nvSpPr>
      <xdr:spPr bwMode="auto">
        <a:xfrm>
          <a:off x="1847850" y="10963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29</xdr:row>
      <xdr:rowOff>0</xdr:rowOff>
    </xdr:from>
    <xdr:to>
      <xdr:col>2</xdr:col>
      <xdr:colOff>0</xdr:colOff>
      <xdr:row>29</xdr:row>
      <xdr:rowOff>0</xdr:rowOff>
    </xdr:to>
    <xdr:sp macro="" textlink="">
      <xdr:nvSpPr>
        <xdr:cNvPr id="28" name="Line 3">
          <a:extLst>
            <a:ext uri="{FF2B5EF4-FFF2-40B4-BE49-F238E27FC236}">
              <a16:creationId xmlns:a16="http://schemas.microsoft.com/office/drawing/2014/main" id="{0F74E3C9-5656-4A94-B5B4-49D11034102F}"/>
            </a:ext>
          </a:extLst>
        </xdr:cNvPr>
        <xdr:cNvSpPr>
          <a:spLocks noChangeShapeType="1"/>
        </xdr:cNvSpPr>
      </xdr:nvSpPr>
      <xdr:spPr bwMode="auto">
        <a:xfrm>
          <a:off x="1847850" y="10963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29" name="Line 4">
          <a:extLst>
            <a:ext uri="{FF2B5EF4-FFF2-40B4-BE49-F238E27FC236}">
              <a16:creationId xmlns:a16="http://schemas.microsoft.com/office/drawing/2014/main" id="{BD4825AE-C4E6-4E2D-8C06-2D72CFA28C57}"/>
            </a:ext>
          </a:extLst>
        </xdr:cNvPr>
        <xdr:cNvSpPr>
          <a:spLocks noChangeShapeType="1"/>
        </xdr:cNvSpPr>
      </xdr:nvSpPr>
      <xdr:spPr bwMode="auto">
        <a:xfrm>
          <a:off x="1847850" y="12715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30" name="Line 5">
          <a:extLst>
            <a:ext uri="{FF2B5EF4-FFF2-40B4-BE49-F238E27FC236}">
              <a16:creationId xmlns:a16="http://schemas.microsoft.com/office/drawing/2014/main" id="{5672909F-825A-4ECA-8D4E-2C13BDC88F06}"/>
            </a:ext>
          </a:extLst>
        </xdr:cNvPr>
        <xdr:cNvSpPr>
          <a:spLocks noChangeShapeType="1"/>
        </xdr:cNvSpPr>
      </xdr:nvSpPr>
      <xdr:spPr bwMode="auto">
        <a:xfrm>
          <a:off x="1847850" y="12715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31" name="Line 6">
          <a:extLst>
            <a:ext uri="{FF2B5EF4-FFF2-40B4-BE49-F238E27FC236}">
              <a16:creationId xmlns:a16="http://schemas.microsoft.com/office/drawing/2014/main" id="{2BCA9C16-C76E-4CCB-BCA3-211A8BC46F77}"/>
            </a:ext>
          </a:extLst>
        </xdr:cNvPr>
        <xdr:cNvSpPr>
          <a:spLocks noChangeShapeType="1"/>
        </xdr:cNvSpPr>
      </xdr:nvSpPr>
      <xdr:spPr bwMode="auto">
        <a:xfrm>
          <a:off x="1847850" y="12715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29</xdr:row>
      <xdr:rowOff>0</xdr:rowOff>
    </xdr:from>
    <xdr:to>
      <xdr:col>2</xdr:col>
      <xdr:colOff>1304925</xdr:colOff>
      <xdr:row>29</xdr:row>
      <xdr:rowOff>0</xdr:rowOff>
    </xdr:to>
    <xdr:sp macro="" textlink="">
      <xdr:nvSpPr>
        <xdr:cNvPr id="32" name="Line 7">
          <a:extLst>
            <a:ext uri="{FF2B5EF4-FFF2-40B4-BE49-F238E27FC236}">
              <a16:creationId xmlns:a16="http://schemas.microsoft.com/office/drawing/2014/main" id="{F8F8B74E-619B-4A62-BB8D-FBCB440ABCF5}"/>
            </a:ext>
          </a:extLst>
        </xdr:cNvPr>
        <xdr:cNvSpPr>
          <a:spLocks noChangeShapeType="1"/>
        </xdr:cNvSpPr>
      </xdr:nvSpPr>
      <xdr:spPr bwMode="auto">
        <a:xfrm>
          <a:off x="1935480" y="10963275"/>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29</xdr:row>
      <xdr:rowOff>0</xdr:rowOff>
    </xdr:from>
    <xdr:to>
      <xdr:col>2</xdr:col>
      <xdr:colOff>1504950</xdr:colOff>
      <xdr:row>29</xdr:row>
      <xdr:rowOff>0</xdr:rowOff>
    </xdr:to>
    <xdr:sp macro="" textlink="">
      <xdr:nvSpPr>
        <xdr:cNvPr id="33" name="Line 8">
          <a:extLst>
            <a:ext uri="{FF2B5EF4-FFF2-40B4-BE49-F238E27FC236}">
              <a16:creationId xmlns:a16="http://schemas.microsoft.com/office/drawing/2014/main" id="{89A9C595-432D-46B9-81BA-33EA38380893}"/>
            </a:ext>
          </a:extLst>
        </xdr:cNvPr>
        <xdr:cNvSpPr>
          <a:spLocks noChangeShapeType="1"/>
        </xdr:cNvSpPr>
      </xdr:nvSpPr>
      <xdr:spPr bwMode="auto">
        <a:xfrm>
          <a:off x="1935480" y="10963275"/>
          <a:ext cx="141351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29</xdr:row>
      <xdr:rowOff>0</xdr:rowOff>
    </xdr:from>
    <xdr:to>
      <xdr:col>2</xdr:col>
      <xdr:colOff>1304925</xdr:colOff>
      <xdr:row>29</xdr:row>
      <xdr:rowOff>0</xdr:rowOff>
    </xdr:to>
    <xdr:sp macro="" textlink="">
      <xdr:nvSpPr>
        <xdr:cNvPr id="34" name="Line 9">
          <a:extLst>
            <a:ext uri="{FF2B5EF4-FFF2-40B4-BE49-F238E27FC236}">
              <a16:creationId xmlns:a16="http://schemas.microsoft.com/office/drawing/2014/main" id="{AD0E6067-C1C0-4FD6-9CD2-EF49E534FB0E}"/>
            </a:ext>
          </a:extLst>
        </xdr:cNvPr>
        <xdr:cNvSpPr>
          <a:spLocks noChangeShapeType="1"/>
        </xdr:cNvSpPr>
      </xdr:nvSpPr>
      <xdr:spPr bwMode="auto">
        <a:xfrm>
          <a:off x="1935480" y="10963275"/>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31</xdr:row>
      <xdr:rowOff>0</xdr:rowOff>
    </xdr:from>
    <xdr:to>
      <xdr:col>2</xdr:col>
      <xdr:colOff>1304925</xdr:colOff>
      <xdr:row>31</xdr:row>
      <xdr:rowOff>0</xdr:rowOff>
    </xdr:to>
    <xdr:sp macro="" textlink="">
      <xdr:nvSpPr>
        <xdr:cNvPr id="35" name="Line 10">
          <a:extLst>
            <a:ext uri="{FF2B5EF4-FFF2-40B4-BE49-F238E27FC236}">
              <a16:creationId xmlns:a16="http://schemas.microsoft.com/office/drawing/2014/main" id="{48DBDE6A-9D55-4E96-B1C1-9F54A783F759}"/>
            </a:ext>
          </a:extLst>
        </xdr:cNvPr>
        <xdr:cNvSpPr>
          <a:spLocks noChangeShapeType="1"/>
        </xdr:cNvSpPr>
      </xdr:nvSpPr>
      <xdr:spPr bwMode="auto">
        <a:xfrm>
          <a:off x="1935480" y="12715875"/>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31</xdr:row>
      <xdr:rowOff>0</xdr:rowOff>
    </xdr:from>
    <xdr:to>
      <xdr:col>2</xdr:col>
      <xdr:colOff>1304925</xdr:colOff>
      <xdr:row>31</xdr:row>
      <xdr:rowOff>0</xdr:rowOff>
    </xdr:to>
    <xdr:sp macro="" textlink="">
      <xdr:nvSpPr>
        <xdr:cNvPr id="36" name="Line 11">
          <a:extLst>
            <a:ext uri="{FF2B5EF4-FFF2-40B4-BE49-F238E27FC236}">
              <a16:creationId xmlns:a16="http://schemas.microsoft.com/office/drawing/2014/main" id="{E5C50FBB-A092-4B37-9167-49740DFF59AC}"/>
            </a:ext>
          </a:extLst>
        </xdr:cNvPr>
        <xdr:cNvSpPr>
          <a:spLocks noChangeShapeType="1"/>
        </xdr:cNvSpPr>
      </xdr:nvSpPr>
      <xdr:spPr bwMode="auto">
        <a:xfrm>
          <a:off x="1935480" y="12715875"/>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31</xdr:row>
      <xdr:rowOff>0</xdr:rowOff>
    </xdr:from>
    <xdr:to>
      <xdr:col>2</xdr:col>
      <xdr:colOff>1504950</xdr:colOff>
      <xdr:row>31</xdr:row>
      <xdr:rowOff>0</xdr:rowOff>
    </xdr:to>
    <xdr:sp macro="" textlink="">
      <xdr:nvSpPr>
        <xdr:cNvPr id="37" name="Line 12">
          <a:extLst>
            <a:ext uri="{FF2B5EF4-FFF2-40B4-BE49-F238E27FC236}">
              <a16:creationId xmlns:a16="http://schemas.microsoft.com/office/drawing/2014/main" id="{2E60DC17-3516-48F2-83D2-F01486C0652E}"/>
            </a:ext>
          </a:extLst>
        </xdr:cNvPr>
        <xdr:cNvSpPr>
          <a:spLocks noChangeShapeType="1"/>
        </xdr:cNvSpPr>
      </xdr:nvSpPr>
      <xdr:spPr bwMode="auto">
        <a:xfrm>
          <a:off x="1935480" y="12715875"/>
          <a:ext cx="141351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29</xdr:row>
      <xdr:rowOff>0</xdr:rowOff>
    </xdr:from>
    <xdr:to>
      <xdr:col>2</xdr:col>
      <xdr:colOff>0</xdr:colOff>
      <xdr:row>29</xdr:row>
      <xdr:rowOff>0</xdr:rowOff>
    </xdr:to>
    <xdr:sp macro="" textlink="">
      <xdr:nvSpPr>
        <xdr:cNvPr id="38" name="Line 13">
          <a:extLst>
            <a:ext uri="{FF2B5EF4-FFF2-40B4-BE49-F238E27FC236}">
              <a16:creationId xmlns:a16="http://schemas.microsoft.com/office/drawing/2014/main" id="{37A1336F-B560-40D7-8893-15AAFD5088D8}"/>
            </a:ext>
          </a:extLst>
        </xdr:cNvPr>
        <xdr:cNvSpPr>
          <a:spLocks noChangeShapeType="1"/>
        </xdr:cNvSpPr>
      </xdr:nvSpPr>
      <xdr:spPr bwMode="auto">
        <a:xfrm>
          <a:off x="1847850" y="10963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29</xdr:row>
      <xdr:rowOff>0</xdr:rowOff>
    </xdr:from>
    <xdr:to>
      <xdr:col>2</xdr:col>
      <xdr:colOff>0</xdr:colOff>
      <xdr:row>29</xdr:row>
      <xdr:rowOff>0</xdr:rowOff>
    </xdr:to>
    <xdr:sp macro="" textlink="">
      <xdr:nvSpPr>
        <xdr:cNvPr id="39" name="Line 14">
          <a:extLst>
            <a:ext uri="{FF2B5EF4-FFF2-40B4-BE49-F238E27FC236}">
              <a16:creationId xmlns:a16="http://schemas.microsoft.com/office/drawing/2014/main" id="{EA6D1598-6D51-43A6-A08B-BDF9FDB41A75}"/>
            </a:ext>
          </a:extLst>
        </xdr:cNvPr>
        <xdr:cNvSpPr>
          <a:spLocks noChangeShapeType="1"/>
        </xdr:cNvSpPr>
      </xdr:nvSpPr>
      <xdr:spPr bwMode="auto">
        <a:xfrm>
          <a:off x="1847850" y="10963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29</xdr:row>
      <xdr:rowOff>0</xdr:rowOff>
    </xdr:from>
    <xdr:to>
      <xdr:col>2</xdr:col>
      <xdr:colOff>0</xdr:colOff>
      <xdr:row>29</xdr:row>
      <xdr:rowOff>0</xdr:rowOff>
    </xdr:to>
    <xdr:sp macro="" textlink="">
      <xdr:nvSpPr>
        <xdr:cNvPr id="40" name="Line 15">
          <a:extLst>
            <a:ext uri="{FF2B5EF4-FFF2-40B4-BE49-F238E27FC236}">
              <a16:creationId xmlns:a16="http://schemas.microsoft.com/office/drawing/2014/main" id="{20CAA325-1C11-4F31-A1E5-C3DC3E2567F9}"/>
            </a:ext>
          </a:extLst>
        </xdr:cNvPr>
        <xdr:cNvSpPr>
          <a:spLocks noChangeShapeType="1"/>
        </xdr:cNvSpPr>
      </xdr:nvSpPr>
      <xdr:spPr bwMode="auto">
        <a:xfrm>
          <a:off x="1847850" y="10963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41" name="Line 16">
          <a:extLst>
            <a:ext uri="{FF2B5EF4-FFF2-40B4-BE49-F238E27FC236}">
              <a16:creationId xmlns:a16="http://schemas.microsoft.com/office/drawing/2014/main" id="{C495EC94-7438-4F28-BD43-93C522A63051}"/>
            </a:ext>
          </a:extLst>
        </xdr:cNvPr>
        <xdr:cNvSpPr>
          <a:spLocks noChangeShapeType="1"/>
        </xdr:cNvSpPr>
      </xdr:nvSpPr>
      <xdr:spPr bwMode="auto">
        <a:xfrm>
          <a:off x="1847850" y="12715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42" name="Line 17">
          <a:extLst>
            <a:ext uri="{FF2B5EF4-FFF2-40B4-BE49-F238E27FC236}">
              <a16:creationId xmlns:a16="http://schemas.microsoft.com/office/drawing/2014/main" id="{03800BB6-D7A7-4878-9EC0-2EC8E7567B6F}"/>
            </a:ext>
          </a:extLst>
        </xdr:cNvPr>
        <xdr:cNvSpPr>
          <a:spLocks noChangeShapeType="1"/>
        </xdr:cNvSpPr>
      </xdr:nvSpPr>
      <xdr:spPr bwMode="auto">
        <a:xfrm>
          <a:off x="1847850" y="12715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43" name="Line 18">
          <a:extLst>
            <a:ext uri="{FF2B5EF4-FFF2-40B4-BE49-F238E27FC236}">
              <a16:creationId xmlns:a16="http://schemas.microsoft.com/office/drawing/2014/main" id="{EC1CD6A5-0C06-4BE9-8DB7-1DCB65137B22}"/>
            </a:ext>
          </a:extLst>
        </xdr:cNvPr>
        <xdr:cNvSpPr>
          <a:spLocks noChangeShapeType="1"/>
        </xdr:cNvSpPr>
      </xdr:nvSpPr>
      <xdr:spPr bwMode="auto">
        <a:xfrm>
          <a:off x="1847850" y="12715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29</xdr:row>
      <xdr:rowOff>0</xdr:rowOff>
    </xdr:from>
    <xdr:to>
      <xdr:col>2</xdr:col>
      <xdr:colOff>1304925</xdr:colOff>
      <xdr:row>29</xdr:row>
      <xdr:rowOff>0</xdr:rowOff>
    </xdr:to>
    <xdr:sp macro="" textlink="">
      <xdr:nvSpPr>
        <xdr:cNvPr id="44" name="Line 19">
          <a:extLst>
            <a:ext uri="{FF2B5EF4-FFF2-40B4-BE49-F238E27FC236}">
              <a16:creationId xmlns:a16="http://schemas.microsoft.com/office/drawing/2014/main" id="{CD9913A8-43C5-4CBD-B53A-E22A5E29FFDB}"/>
            </a:ext>
          </a:extLst>
        </xdr:cNvPr>
        <xdr:cNvSpPr>
          <a:spLocks noChangeShapeType="1"/>
        </xdr:cNvSpPr>
      </xdr:nvSpPr>
      <xdr:spPr bwMode="auto">
        <a:xfrm>
          <a:off x="1935480" y="10963275"/>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29</xdr:row>
      <xdr:rowOff>0</xdr:rowOff>
    </xdr:from>
    <xdr:to>
      <xdr:col>2</xdr:col>
      <xdr:colOff>1504950</xdr:colOff>
      <xdr:row>29</xdr:row>
      <xdr:rowOff>0</xdr:rowOff>
    </xdr:to>
    <xdr:sp macro="" textlink="">
      <xdr:nvSpPr>
        <xdr:cNvPr id="45" name="Line 20">
          <a:extLst>
            <a:ext uri="{FF2B5EF4-FFF2-40B4-BE49-F238E27FC236}">
              <a16:creationId xmlns:a16="http://schemas.microsoft.com/office/drawing/2014/main" id="{68A04EE8-6F63-4972-8543-6C34F7914749}"/>
            </a:ext>
          </a:extLst>
        </xdr:cNvPr>
        <xdr:cNvSpPr>
          <a:spLocks noChangeShapeType="1"/>
        </xdr:cNvSpPr>
      </xdr:nvSpPr>
      <xdr:spPr bwMode="auto">
        <a:xfrm>
          <a:off x="1935480" y="10963275"/>
          <a:ext cx="141351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29</xdr:row>
      <xdr:rowOff>0</xdr:rowOff>
    </xdr:from>
    <xdr:to>
      <xdr:col>2</xdr:col>
      <xdr:colOff>1304925</xdr:colOff>
      <xdr:row>29</xdr:row>
      <xdr:rowOff>0</xdr:rowOff>
    </xdr:to>
    <xdr:sp macro="" textlink="">
      <xdr:nvSpPr>
        <xdr:cNvPr id="46" name="Line 21">
          <a:extLst>
            <a:ext uri="{FF2B5EF4-FFF2-40B4-BE49-F238E27FC236}">
              <a16:creationId xmlns:a16="http://schemas.microsoft.com/office/drawing/2014/main" id="{D8D763AB-E187-46FB-ABF2-BD8656476FB5}"/>
            </a:ext>
          </a:extLst>
        </xdr:cNvPr>
        <xdr:cNvSpPr>
          <a:spLocks noChangeShapeType="1"/>
        </xdr:cNvSpPr>
      </xdr:nvSpPr>
      <xdr:spPr bwMode="auto">
        <a:xfrm>
          <a:off x="1935480" y="10963275"/>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31</xdr:row>
      <xdr:rowOff>0</xdr:rowOff>
    </xdr:from>
    <xdr:to>
      <xdr:col>2</xdr:col>
      <xdr:colOff>1304925</xdr:colOff>
      <xdr:row>31</xdr:row>
      <xdr:rowOff>0</xdr:rowOff>
    </xdr:to>
    <xdr:sp macro="" textlink="">
      <xdr:nvSpPr>
        <xdr:cNvPr id="47" name="Line 22">
          <a:extLst>
            <a:ext uri="{FF2B5EF4-FFF2-40B4-BE49-F238E27FC236}">
              <a16:creationId xmlns:a16="http://schemas.microsoft.com/office/drawing/2014/main" id="{5528993D-B9AB-4A88-A62A-64E2D8D489B0}"/>
            </a:ext>
          </a:extLst>
        </xdr:cNvPr>
        <xdr:cNvSpPr>
          <a:spLocks noChangeShapeType="1"/>
        </xdr:cNvSpPr>
      </xdr:nvSpPr>
      <xdr:spPr bwMode="auto">
        <a:xfrm>
          <a:off x="1935480" y="12715875"/>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31</xdr:row>
      <xdr:rowOff>0</xdr:rowOff>
    </xdr:from>
    <xdr:to>
      <xdr:col>2</xdr:col>
      <xdr:colOff>1304925</xdr:colOff>
      <xdr:row>31</xdr:row>
      <xdr:rowOff>0</xdr:rowOff>
    </xdr:to>
    <xdr:sp macro="" textlink="">
      <xdr:nvSpPr>
        <xdr:cNvPr id="48" name="Line 23">
          <a:extLst>
            <a:ext uri="{FF2B5EF4-FFF2-40B4-BE49-F238E27FC236}">
              <a16:creationId xmlns:a16="http://schemas.microsoft.com/office/drawing/2014/main" id="{74764DC3-F84E-4677-B482-457801639BAD}"/>
            </a:ext>
          </a:extLst>
        </xdr:cNvPr>
        <xdr:cNvSpPr>
          <a:spLocks noChangeShapeType="1"/>
        </xdr:cNvSpPr>
      </xdr:nvSpPr>
      <xdr:spPr bwMode="auto">
        <a:xfrm>
          <a:off x="1935480" y="12715875"/>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31</xdr:row>
      <xdr:rowOff>0</xdr:rowOff>
    </xdr:from>
    <xdr:to>
      <xdr:col>2</xdr:col>
      <xdr:colOff>1504950</xdr:colOff>
      <xdr:row>31</xdr:row>
      <xdr:rowOff>0</xdr:rowOff>
    </xdr:to>
    <xdr:sp macro="" textlink="">
      <xdr:nvSpPr>
        <xdr:cNvPr id="49" name="Line 24">
          <a:extLst>
            <a:ext uri="{FF2B5EF4-FFF2-40B4-BE49-F238E27FC236}">
              <a16:creationId xmlns:a16="http://schemas.microsoft.com/office/drawing/2014/main" id="{DD8FCCA2-D9BB-42B9-BE3E-330AD26CD55C}"/>
            </a:ext>
          </a:extLst>
        </xdr:cNvPr>
        <xdr:cNvSpPr>
          <a:spLocks noChangeShapeType="1"/>
        </xdr:cNvSpPr>
      </xdr:nvSpPr>
      <xdr:spPr bwMode="auto">
        <a:xfrm>
          <a:off x="1935480" y="12715875"/>
          <a:ext cx="141351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E8F60-21C4-4B77-AB09-D0E9EB735547}">
  <sheetPr>
    <pageSetUpPr fitToPage="1"/>
  </sheetPr>
  <dimension ref="A1:V54"/>
  <sheetViews>
    <sheetView tabSelected="1" zoomScale="70" zoomScaleNormal="70" workbookViewId="0">
      <pane xSplit="1" ySplit="4" topLeftCell="B10" activePane="bottomRight" state="frozen"/>
      <selection pane="topRight" activeCell="B1" sqref="B1"/>
      <selection pane="bottomLeft" activeCell="A5" sqref="A5"/>
      <selection pane="bottomRight" activeCell="G27" sqref="G27"/>
    </sheetView>
  </sheetViews>
  <sheetFormatPr defaultRowHeight="15" x14ac:dyDescent="0.25"/>
  <cols>
    <col min="1" max="1" width="14.42578125" style="3" customWidth="1"/>
    <col min="2" max="2" width="12.5703125" style="3" customWidth="1"/>
    <col min="3" max="3" width="63.7109375" style="3" customWidth="1"/>
    <col min="4" max="4" width="11.42578125" style="3" customWidth="1"/>
    <col min="5" max="5" width="13.28515625" style="26" customWidth="1"/>
    <col min="6" max="6" width="14.5703125" style="22" customWidth="1"/>
    <col min="7" max="8" width="16.42578125" style="3" customWidth="1"/>
    <col min="9" max="9" width="15.5703125" style="3" customWidth="1"/>
    <col min="10" max="10" width="6" style="3" customWidth="1"/>
    <col min="11" max="11" width="13.28515625" style="3" customWidth="1"/>
    <col min="12" max="12" width="3.28515625" style="3" customWidth="1"/>
    <col min="13" max="13" width="12.7109375" style="3" customWidth="1"/>
    <col min="14" max="14" width="2.42578125" style="3" customWidth="1"/>
    <col min="15" max="15" width="13" style="23" customWidth="1"/>
    <col min="16" max="16" width="4.7109375" style="3" customWidth="1"/>
    <col min="17" max="17" width="5.42578125" style="3" customWidth="1"/>
    <col min="18" max="18" width="4.7109375" style="3" customWidth="1"/>
    <col min="19" max="19" width="12.7109375" style="23" customWidth="1"/>
    <col min="20" max="20" width="7.28515625" style="23" customWidth="1"/>
    <col min="21" max="21" width="11.7109375" style="23" customWidth="1"/>
    <col min="22" max="22" width="7.85546875" style="23" customWidth="1"/>
    <col min="23" max="245" width="8.85546875" style="3"/>
    <col min="246" max="246" width="12.140625" style="3" customWidth="1"/>
    <col min="247" max="247" width="74.85546875" style="3" customWidth="1"/>
    <col min="248" max="248" width="11.42578125" style="3" customWidth="1"/>
    <col min="249" max="249" width="12.140625" style="3" bestFit="1" customWidth="1"/>
    <col min="250" max="501" width="8.85546875" style="3"/>
    <col min="502" max="502" width="12.140625" style="3" customWidth="1"/>
    <col min="503" max="503" width="74.85546875" style="3" customWidth="1"/>
    <col min="504" max="504" width="11.42578125" style="3" customWidth="1"/>
    <col min="505" max="505" width="12.140625" style="3" bestFit="1" customWidth="1"/>
    <col min="506" max="757" width="8.85546875" style="3"/>
    <col min="758" max="758" width="12.140625" style="3" customWidth="1"/>
    <col min="759" max="759" width="74.85546875" style="3" customWidth="1"/>
    <col min="760" max="760" width="11.42578125" style="3" customWidth="1"/>
    <col min="761" max="761" width="12.140625" style="3" bestFit="1" customWidth="1"/>
    <col min="762" max="1013" width="8.85546875" style="3"/>
    <col min="1014" max="1014" width="12.140625" style="3" customWidth="1"/>
    <col min="1015" max="1015" width="74.85546875" style="3" customWidth="1"/>
    <col min="1016" max="1016" width="11.42578125" style="3" customWidth="1"/>
    <col min="1017" max="1017" width="12.140625" style="3" bestFit="1" customWidth="1"/>
    <col min="1018" max="1269" width="8.85546875" style="3"/>
    <col min="1270" max="1270" width="12.140625" style="3" customWidth="1"/>
    <col min="1271" max="1271" width="74.85546875" style="3" customWidth="1"/>
    <col min="1272" max="1272" width="11.42578125" style="3" customWidth="1"/>
    <col min="1273" max="1273" width="12.140625" style="3" bestFit="1" customWidth="1"/>
    <col min="1274" max="1525" width="8.85546875" style="3"/>
    <col min="1526" max="1526" width="12.140625" style="3" customWidth="1"/>
    <col min="1527" max="1527" width="74.85546875" style="3" customWidth="1"/>
    <col min="1528" max="1528" width="11.42578125" style="3" customWidth="1"/>
    <col min="1529" max="1529" width="12.140625" style="3" bestFit="1" customWidth="1"/>
    <col min="1530" max="1781" width="8.85546875" style="3"/>
    <col min="1782" max="1782" width="12.140625" style="3" customWidth="1"/>
    <col min="1783" max="1783" width="74.85546875" style="3" customWidth="1"/>
    <col min="1784" max="1784" width="11.42578125" style="3" customWidth="1"/>
    <col min="1785" max="1785" width="12.140625" style="3" bestFit="1" customWidth="1"/>
    <col min="1786" max="2037" width="8.85546875" style="3"/>
    <col min="2038" max="2038" width="12.140625" style="3" customWidth="1"/>
    <col min="2039" max="2039" width="74.85546875" style="3" customWidth="1"/>
    <col min="2040" max="2040" width="11.42578125" style="3" customWidth="1"/>
    <col min="2041" max="2041" width="12.140625" style="3" bestFit="1" customWidth="1"/>
    <col min="2042" max="2293" width="8.85546875" style="3"/>
    <col min="2294" max="2294" width="12.140625" style="3" customWidth="1"/>
    <col min="2295" max="2295" width="74.85546875" style="3" customWidth="1"/>
    <col min="2296" max="2296" width="11.42578125" style="3" customWidth="1"/>
    <col min="2297" max="2297" width="12.140625" style="3" bestFit="1" customWidth="1"/>
    <col min="2298" max="2549" width="8.85546875" style="3"/>
    <col min="2550" max="2550" width="12.140625" style="3" customWidth="1"/>
    <col min="2551" max="2551" width="74.85546875" style="3" customWidth="1"/>
    <col min="2552" max="2552" width="11.42578125" style="3" customWidth="1"/>
    <col min="2553" max="2553" width="12.140625" style="3" bestFit="1" customWidth="1"/>
    <col min="2554" max="2805" width="8.85546875" style="3"/>
    <col min="2806" max="2806" width="12.140625" style="3" customWidth="1"/>
    <col min="2807" max="2807" width="74.85546875" style="3" customWidth="1"/>
    <col min="2808" max="2808" width="11.42578125" style="3" customWidth="1"/>
    <col min="2809" max="2809" width="12.140625" style="3" bestFit="1" customWidth="1"/>
    <col min="2810" max="3061" width="8.85546875" style="3"/>
    <col min="3062" max="3062" width="12.140625" style="3" customWidth="1"/>
    <col min="3063" max="3063" width="74.85546875" style="3" customWidth="1"/>
    <col min="3064" max="3064" width="11.42578125" style="3" customWidth="1"/>
    <col min="3065" max="3065" width="12.140625" style="3" bestFit="1" customWidth="1"/>
    <col min="3066" max="3317" width="8.85546875" style="3"/>
    <col min="3318" max="3318" width="12.140625" style="3" customWidth="1"/>
    <col min="3319" max="3319" width="74.85546875" style="3" customWidth="1"/>
    <col min="3320" max="3320" width="11.42578125" style="3" customWidth="1"/>
    <col min="3321" max="3321" width="12.140625" style="3" bestFit="1" customWidth="1"/>
    <col min="3322" max="3573" width="8.85546875" style="3"/>
    <col min="3574" max="3574" width="12.140625" style="3" customWidth="1"/>
    <col min="3575" max="3575" width="74.85546875" style="3" customWidth="1"/>
    <col min="3576" max="3576" width="11.42578125" style="3" customWidth="1"/>
    <col min="3577" max="3577" width="12.140625" style="3" bestFit="1" customWidth="1"/>
    <col min="3578" max="3829" width="8.85546875" style="3"/>
    <col min="3830" max="3830" width="12.140625" style="3" customWidth="1"/>
    <col min="3831" max="3831" width="74.85546875" style="3" customWidth="1"/>
    <col min="3832" max="3832" width="11.42578125" style="3" customWidth="1"/>
    <col min="3833" max="3833" width="12.140625" style="3" bestFit="1" customWidth="1"/>
    <col min="3834" max="4085" width="8.85546875" style="3"/>
    <col min="4086" max="4086" width="12.140625" style="3" customWidth="1"/>
    <col min="4087" max="4087" width="74.85546875" style="3" customWidth="1"/>
    <col min="4088" max="4088" width="11.42578125" style="3" customWidth="1"/>
    <col min="4089" max="4089" width="12.140625" style="3" bestFit="1" customWidth="1"/>
    <col min="4090" max="4341" width="8.85546875" style="3"/>
    <col min="4342" max="4342" width="12.140625" style="3" customWidth="1"/>
    <col min="4343" max="4343" width="74.85546875" style="3" customWidth="1"/>
    <col min="4344" max="4344" width="11.42578125" style="3" customWidth="1"/>
    <col min="4345" max="4345" width="12.140625" style="3" bestFit="1" customWidth="1"/>
    <col min="4346" max="4597" width="8.85546875" style="3"/>
    <col min="4598" max="4598" width="12.140625" style="3" customWidth="1"/>
    <col min="4599" max="4599" width="74.85546875" style="3" customWidth="1"/>
    <col min="4600" max="4600" width="11.42578125" style="3" customWidth="1"/>
    <col min="4601" max="4601" width="12.140625" style="3" bestFit="1" customWidth="1"/>
    <col min="4602" max="4853" width="8.85546875" style="3"/>
    <col min="4854" max="4854" width="12.140625" style="3" customWidth="1"/>
    <col min="4855" max="4855" width="74.85546875" style="3" customWidth="1"/>
    <col min="4856" max="4856" width="11.42578125" style="3" customWidth="1"/>
    <col min="4857" max="4857" width="12.140625" style="3" bestFit="1" customWidth="1"/>
    <col min="4858" max="5109" width="8.85546875" style="3"/>
    <col min="5110" max="5110" width="12.140625" style="3" customWidth="1"/>
    <col min="5111" max="5111" width="74.85546875" style="3" customWidth="1"/>
    <col min="5112" max="5112" width="11.42578125" style="3" customWidth="1"/>
    <col min="5113" max="5113" width="12.140625" style="3" bestFit="1" customWidth="1"/>
    <col min="5114" max="5365" width="8.85546875" style="3"/>
    <col min="5366" max="5366" width="12.140625" style="3" customWidth="1"/>
    <col min="5367" max="5367" width="74.85546875" style="3" customWidth="1"/>
    <col min="5368" max="5368" width="11.42578125" style="3" customWidth="1"/>
    <col min="5369" max="5369" width="12.140625" style="3" bestFit="1" customWidth="1"/>
    <col min="5370" max="5621" width="8.85546875" style="3"/>
    <col min="5622" max="5622" width="12.140625" style="3" customWidth="1"/>
    <col min="5623" max="5623" width="74.85546875" style="3" customWidth="1"/>
    <col min="5624" max="5624" width="11.42578125" style="3" customWidth="1"/>
    <col min="5625" max="5625" width="12.140625" style="3" bestFit="1" customWidth="1"/>
    <col min="5626" max="5877" width="8.85546875" style="3"/>
    <col min="5878" max="5878" width="12.140625" style="3" customWidth="1"/>
    <col min="5879" max="5879" width="74.85546875" style="3" customWidth="1"/>
    <col min="5880" max="5880" width="11.42578125" style="3" customWidth="1"/>
    <col min="5881" max="5881" width="12.140625" style="3" bestFit="1" customWidth="1"/>
    <col min="5882" max="6133" width="8.85546875" style="3"/>
    <col min="6134" max="6134" width="12.140625" style="3" customWidth="1"/>
    <col min="6135" max="6135" width="74.85546875" style="3" customWidth="1"/>
    <col min="6136" max="6136" width="11.42578125" style="3" customWidth="1"/>
    <col min="6137" max="6137" width="12.140625" style="3" bestFit="1" customWidth="1"/>
    <col min="6138" max="6389" width="8.85546875" style="3"/>
    <col min="6390" max="6390" width="12.140625" style="3" customWidth="1"/>
    <col min="6391" max="6391" width="74.85546875" style="3" customWidth="1"/>
    <col min="6392" max="6392" width="11.42578125" style="3" customWidth="1"/>
    <col min="6393" max="6393" width="12.140625" style="3" bestFit="1" customWidth="1"/>
    <col min="6394" max="6645" width="8.85546875" style="3"/>
    <col min="6646" max="6646" width="12.140625" style="3" customWidth="1"/>
    <col min="6647" max="6647" width="74.85546875" style="3" customWidth="1"/>
    <col min="6648" max="6648" width="11.42578125" style="3" customWidth="1"/>
    <col min="6649" max="6649" width="12.140625" style="3" bestFit="1" customWidth="1"/>
    <col min="6650" max="6901" width="8.85546875" style="3"/>
    <col min="6902" max="6902" width="12.140625" style="3" customWidth="1"/>
    <col min="6903" max="6903" width="74.85546875" style="3" customWidth="1"/>
    <col min="6904" max="6904" width="11.42578125" style="3" customWidth="1"/>
    <col min="6905" max="6905" width="12.140625" style="3" bestFit="1" customWidth="1"/>
    <col min="6906" max="7157" width="8.85546875" style="3"/>
    <col min="7158" max="7158" width="12.140625" style="3" customWidth="1"/>
    <col min="7159" max="7159" width="74.85546875" style="3" customWidth="1"/>
    <col min="7160" max="7160" width="11.42578125" style="3" customWidth="1"/>
    <col min="7161" max="7161" width="12.140625" style="3" bestFit="1" customWidth="1"/>
    <col min="7162" max="7413" width="8.85546875" style="3"/>
    <col min="7414" max="7414" width="12.140625" style="3" customWidth="1"/>
    <col min="7415" max="7415" width="74.85546875" style="3" customWidth="1"/>
    <col min="7416" max="7416" width="11.42578125" style="3" customWidth="1"/>
    <col min="7417" max="7417" width="12.140625" style="3" bestFit="1" customWidth="1"/>
    <col min="7418" max="7669" width="8.85546875" style="3"/>
    <col min="7670" max="7670" width="12.140625" style="3" customWidth="1"/>
    <col min="7671" max="7671" width="74.85546875" style="3" customWidth="1"/>
    <col min="7672" max="7672" width="11.42578125" style="3" customWidth="1"/>
    <col min="7673" max="7673" width="12.140625" style="3" bestFit="1" customWidth="1"/>
    <col min="7674" max="7925" width="8.85546875" style="3"/>
    <col min="7926" max="7926" width="12.140625" style="3" customWidth="1"/>
    <col min="7927" max="7927" width="74.85546875" style="3" customWidth="1"/>
    <col min="7928" max="7928" width="11.42578125" style="3" customWidth="1"/>
    <col min="7929" max="7929" width="12.140625" style="3" bestFit="1" customWidth="1"/>
    <col min="7930" max="8181" width="8.85546875" style="3"/>
    <col min="8182" max="8182" width="12.140625" style="3" customWidth="1"/>
    <col min="8183" max="8183" width="74.85546875" style="3" customWidth="1"/>
    <col min="8184" max="8184" width="11.42578125" style="3" customWidth="1"/>
    <col min="8185" max="8185" width="12.140625" style="3" bestFit="1" customWidth="1"/>
    <col min="8186" max="8437" width="8.85546875" style="3"/>
    <col min="8438" max="8438" width="12.140625" style="3" customWidth="1"/>
    <col min="8439" max="8439" width="74.85546875" style="3" customWidth="1"/>
    <col min="8440" max="8440" width="11.42578125" style="3" customWidth="1"/>
    <col min="8441" max="8441" width="12.140625" style="3" bestFit="1" customWidth="1"/>
    <col min="8442" max="8693" width="8.85546875" style="3"/>
    <col min="8694" max="8694" width="12.140625" style="3" customWidth="1"/>
    <col min="8695" max="8695" width="74.85546875" style="3" customWidth="1"/>
    <col min="8696" max="8696" width="11.42578125" style="3" customWidth="1"/>
    <col min="8697" max="8697" width="12.140625" style="3" bestFit="1" customWidth="1"/>
    <col min="8698" max="8949" width="8.85546875" style="3"/>
    <col min="8950" max="8950" width="12.140625" style="3" customWidth="1"/>
    <col min="8951" max="8951" width="74.85546875" style="3" customWidth="1"/>
    <col min="8952" max="8952" width="11.42578125" style="3" customWidth="1"/>
    <col min="8953" max="8953" width="12.140625" style="3" bestFit="1" customWidth="1"/>
    <col min="8954" max="9205" width="8.85546875" style="3"/>
    <col min="9206" max="9206" width="12.140625" style="3" customWidth="1"/>
    <col min="9207" max="9207" width="74.85546875" style="3" customWidth="1"/>
    <col min="9208" max="9208" width="11.42578125" style="3" customWidth="1"/>
    <col min="9209" max="9209" width="12.140625" style="3" bestFit="1" customWidth="1"/>
    <col min="9210" max="9461" width="8.85546875" style="3"/>
    <col min="9462" max="9462" width="12.140625" style="3" customWidth="1"/>
    <col min="9463" max="9463" width="74.85546875" style="3" customWidth="1"/>
    <col min="9464" max="9464" width="11.42578125" style="3" customWidth="1"/>
    <col min="9465" max="9465" width="12.140625" style="3" bestFit="1" customWidth="1"/>
    <col min="9466" max="9717" width="8.85546875" style="3"/>
    <col min="9718" max="9718" width="12.140625" style="3" customWidth="1"/>
    <col min="9719" max="9719" width="74.85546875" style="3" customWidth="1"/>
    <col min="9720" max="9720" width="11.42578125" style="3" customWidth="1"/>
    <col min="9721" max="9721" width="12.140625" style="3" bestFit="1" customWidth="1"/>
    <col min="9722" max="9973" width="8.85546875" style="3"/>
    <col min="9974" max="9974" width="12.140625" style="3" customWidth="1"/>
    <col min="9975" max="9975" width="74.85546875" style="3" customWidth="1"/>
    <col min="9976" max="9976" width="11.42578125" style="3" customWidth="1"/>
    <col min="9977" max="9977" width="12.140625" style="3" bestFit="1" customWidth="1"/>
    <col min="9978" max="10229" width="8.85546875" style="3"/>
    <col min="10230" max="10230" width="12.140625" style="3" customWidth="1"/>
    <col min="10231" max="10231" width="74.85546875" style="3" customWidth="1"/>
    <col min="10232" max="10232" width="11.42578125" style="3" customWidth="1"/>
    <col min="10233" max="10233" width="12.140625" style="3" bestFit="1" customWidth="1"/>
    <col min="10234" max="10485" width="8.85546875" style="3"/>
    <col min="10486" max="10486" width="12.140625" style="3" customWidth="1"/>
    <col min="10487" max="10487" width="74.85546875" style="3" customWidth="1"/>
    <col min="10488" max="10488" width="11.42578125" style="3" customWidth="1"/>
    <col min="10489" max="10489" width="12.140625" style="3" bestFit="1" customWidth="1"/>
    <col min="10490" max="10741" width="8.85546875" style="3"/>
    <col min="10742" max="10742" width="12.140625" style="3" customWidth="1"/>
    <col min="10743" max="10743" width="74.85546875" style="3" customWidth="1"/>
    <col min="10744" max="10744" width="11.42578125" style="3" customWidth="1"/>
    <col min="10745" max="10745" width="12.140625" style="3" bestFit="1" customWidth="1"/>
    <col min="10746" max="10997" width="8.85546875" style="3"/>
    <col min="10998" max="10998" width="12.140625" style="3" customWidth="1"/>
    <col min="10999" max="10999" width="74.85546875" style="3" customWidth="1"/>
    <col min="11000" max="11000" width="11.42578125" style="3" customWidth="1"/>
    <col min="11001" max="11001" width="12.140625" style="3" bestFit="1" customWidth="1"/>
    <col min="11002" max="11253" width="8.85546875" style="3"/>
    <col min="11254" max="11254" width="12.140625" style="3" customWidth="1"/>
    <col min="11255" max="11255" width="74.85546875" style="3" customWidth="1"/>
    <col min="11256" max="11256" width="11.42578125" style="3" customWidth="1"/>
    <col min="11257" max="11257" width="12.140625" style="3" bestFit="1" customWidth="1"/>
    <col min="11258" max="11509" width="8.85546875" style="3"/>
    <col min="11510" max="11510" width="12.140625" style="3" customWidth="1"/>
    <col min="11511" max="11511" width="74.85546875" style="3" customWidth="1"/>
    <col min="11512" max="11512" width="11.42578125" style="3" customWidth="1"/>
    <col min="11513" max="11513" width="12.140625" style="3" bestFit="1" customWidth="1"/>
    <col min="11514" max="11765" width="8.85546875" style="3"/>
    <col min="11766" max="11766" width="12.140625" style="3" customWidth="1"/>
    <col min="11767" max="11767" width="74.85546875" style="3" customWidth="1"/>
    <col min="11768" max="11768" width="11.42578125" style="3" customWidth="1"/>
    <col min="11769" max="11769" width="12.140625" style="3" bestFit="1" customWidth="1"/>
    <col min="11770" max="12021" width="8.85546875" style="3"/>
    <col min="12022" max="12022" width="12.140625" style="3" customWidth="1"/>
    <col min="12023" max="12023" width="74.85546875" style="3" customWidth="1"/>
    <col min="12024" max="12024" width="11.42578125" style="3" customWidth="1"/>
    <col min="12025" max="12025" width="12.140625" style="3" bestFit="1" customWidth="1"/>
    <col min="12026" max="12277" width="8.85546875" style="3"/>
    <col min="12278" max="12278" width="12.140625" style="3" customWidth="1"/>
    <col min="12279" max="12279" width="74.85546875" style="3" customWidth="1"/>
    <col min="12280" max="12280" width="11.42578125" style="3" customWidth="1"/>
    <col min="12281" max="12281" width="12.140625" style="3" bestFit="1" customWidth="1"/>
    <col min="12282" max="12533" width="8.85546875" style="3"/>
    <col min="12534" max="12534" width="12.140625" style="3" customWidth="1"/>
    <col min="12535" max="12535" width="74.85546875" style="3" customWidth="1"/>
    <col min="12536" max="12536" width="11.42578125" style="3" customWidth="1"/>
    <col min="12537" max="12537" width="12.140625" style="3" bestFit="1" customWidth="1"/>
    <col min="12538" max="12789" width="8.85546875" style="3"/>
    <col min="12790" max="12790" width="12.140625" style="3" customWidth="1"/>
    <col min="12791" max="12791" width="74.85546875" style="3" customWidth="1"/>
    <col min="12792" max="12792" width="11.42578125" style="3" customWidth="1"/>
    <col min="12793" max="12793" width="12.140625" style="3" bestFit="1" customWidth="1"/>
    <col min="12794" max="13045" width="8.85546875" style="3"/>
    <col min="13046" max="13046" width="12.140625" style="3" customWidth="1"/>
    <col min="13047" max="13047" width="74.85546875" style="3" customWidth="1"/>
    <col min="13048" max="13048" width="11.42578125" style="3" customWidth="1"/>
    <col min="13049" max="13049" width="12.140625" style="3" bestFit="1" customWidth="1"/>
    <col min="13050" max="13301" width="8.85546875" style="3"/>
    <col min="13302" max="13302" width="12.140625" style="3" customWidth="1"/>
    <col min="13303" max="13303" width="74.85546875" style="3" customWidth="1"/>
    <col min="13304" max="13304" width="11.42578125" style="3" customWidth="1"/>
    <col min="13305" max="13305" width="12.140625" style="3" bestFit="1" customWidth="1"/>
    <col min="13306" max="13557" width="8.85546875" style="3"/>
    <col min="13558" max="13558" width="12.140625" style="3" customWidth="1"/>
    <col min="13559" max="13559" width="74.85546875" style="3" customWidth="1"/>
    <col min="13560" max="13560" width="11.42578125" style="3" customWidth="1"/>
    <col min="13561" max="13561" width="12.140625" style="3" bestFit="1" customWidth="1"/>
    <col min="13562" max="13813" width="8.85546875" style="3"/>
    <col min="13814" max="13814" width="12.140625" style="3" customWidth="1"/>
    <col min="13815" max="13815" width="74.85546875" style="3" customWidth="1"/>
    <col min="13816" max="13816" width="11.42578125" style="3" customWidth="1"/>
    <col min="13817" max="13817" width="12.140625" style="3" bestFit="1" customWidth="1"/>
    <col min="13818" max="14069" width="8.85546875" style="3"/>
    <col min="14070" max="14070" width="12.140625" style="3" customWidth="1"/>
    <col min="14071" max="14071" width="74.85546875" style="3" customWidth="1"/>
    <col min="14072" max="14072" width="11.42578125" style="3" customWidth="1"/>
    <col min="14073" max="14073" width="12.140625" style="3" bestFit="1" customWidth="1"/>
    <col min="14074" max="14325" width="8.85546875" style="3"/>
    <col min="14326" max="14326" width="12.140625" style="3" customWidth="1"/>
    <col min="14327" max="14327" width="74.85546875" style="3" customWidth="1"/>
    <col min="14328" max="14328" width="11.42578125" style="3" customWidth="1"/>
    <col min="14329" max="14329" width="12.140625" style="3" bestFit="1" customWidth="1"/>
    <col min="14330" max="14581" width="8.85546875" style="3"/>
    <col min="14582" max="14582" width="12.140625" style="3" customWidth="1"/>
    <col min="14583" max="14583" width="74.85546875" style="3" customWidth="1"/>
    <col min="14584" max="14584" width="11.42578125" style="3" customWidth="1"/>
    <col min="14585" max="14585" width="12.140625" style="3" bestFit="1" customWidth="1"/>
    <col min="14586" max="14837" width="8.85546875" style="3"/>
    <col min="14838" max="14838" width="12.140625" style="3" customWidth="1"/>
    <col min="14839" max="14839" width="74.85546875" style="3" customWidth="1"/>
    <col min="14840" max="14840" width="11.42578125" style="3" customWidth="1"/>
    <col min="14841" max="14841" width="12.140625" style="3" bestFit="1" customWidth="1"/>
    <col min="14842" max="15093" width="8.85546875" style="3"/>
    <col min="15094" max="15094" width="12.140625" style="3" customWidth="1"/>
    <col min="15095" max="15095" width="74.85546875" style="3" customWidth="1"/>
    <col min="15096" max="15096" width="11.42578125" style="3" customWidth="1"/>
    <col min="15097" max="15097" width="12.140625" style="3" bestFit="1" customWidth="1"/>
    <col min="15098" max="15349" width="8.85546875" style="3"/>
    <col min="15350" max="15350" width="12.140625" style="3" customWidth="1"/>
    <col min="15351" max="15351" width="74.85546875" style="3" customWidth="1"/>
    <col min="15352" max="15352" width="11.42578125" style="3" customWidth="1"/>
    <col min="15353" max="15353" width="12.140625" style="3" bestFit="1" customWidth="1"/>
    <col min="15354" max="15605" width="8.85546875" style="3"/>
    <col min="15606" max="15606" width="12.140625" style="3" customWidth="1"/>
    <col min="15607" max="15607" width="74.85546875" style="3" customWidth="1"/>
    <col min="15608" max="15608" width="11.42578125" style="3" customWidth="1"/>
    <col min="15609" max="15609" width="12.140625" style="3" bestFit="1" customWidth="1"/>
    <col min="15610" max="15861" width="8.85546875" style="3"/>
    <col min="15862" max="15862" width="12.140625" style="3" customWidth="1"/>
    <col min="15863" max="15863" width="74.85546875" style="3" customWidth="1"/>
    <col min="15864" max="15864" width="11.42578125" style="3" customWidth="1"/>
    <col min="15865" max="15865" width="12.140625" style="3" bestFit="1" customWidth="1"/>
    <col min="15866" max="16117" width="8.85546875" style="3"/>
    <col min="16118" max="16118" width="12.140625" style="3" customWidth="1"/>
    <col min="16119" max="16119" width="74.85546875" style="3" customWidth="1"/>
    <col min="16120" max="16120" width="11.42578125" style="3" customWidth="1"/>
    <col min="16121" max="16121" width="12.140625" style="3" bestFit="1" customWidth="1"/>
    <col min="16122" max="16370" width="8.85546875" style="3"/>
    <col min="16371" max="16384" width="9.140625" style="3" customWidth="1"/>
  </cols>
  <sheetData>
    <row r="1" spans="1:22" ht="20.25" x14ac:dyDescent="0.3">
      <c r="A1" s="91" t="s">
        <v>0</v>
      </c>
      <c r="B1" s="91"/>
      <c r="C1" s="91"/>
      <c r="D1" s="91"/>
      <c r="E1" s="91"/>
      <c r="S1" s="66"/>
      <c r="T1" s="66"/>
      <c r="U1" s="67"/>
      <c r="V1" s="68"/>
    </row>
    <row r="2" spans="1:22" ht="18" customHeight="1" x14ac:dyDescent="0.3">
      <c r="A2" s="24" t="s">
        <v>1</v>
      </c>
      <c r="E2" s="3"/>
      <c r="F2" s="3"/>
      <c r="S2" s="69"/>
      <c r="T2" s="66"/>
      <c r="U2" s="67"/>
      <c r="V2" s="68"/>
    </row>
    <row r="3" spans="1:22" s="25" customFormat="1" ht="16.899999999999999" customHeight="1" thickBot="1" x14ac:dyDescent="0.3">
      <c r="A3" s="1" t="s">
        <v>2</v>
      </c>
      <c r="B3" s="2" t="s">
        <v>3</v>
      </c>
      <c r="E3" s="26"/>
      <c r="O3" s="27"/>
      <c r="S3" s="66"/>
      <c r="T3" s="66"/>
      <c r="U3" s="70"/>
      <c r="V3" s="71"/>
    </row>
    <row r="4" spans="1:22" s="6" customFormat="1" ht="109.15" customHeight="1" thickBot="1" x14ac:dyDescent="0.3">
      <c r="A4" s="28" t="s">
        <v>4</v>
      </c>
      <c r="B4" s="29" t="s">
        <v>5</v>
      </c>
      <c r="C4" s="30" t="s">
        <v>6</v>
      </c>
      <c r="D4" s="30" t="s">
        <v>7</v>
      </c>
      <c r="E4" s="31" t="s">
        <v>8</v>
      </c>
      <c r="F4" s="30" t="s">
        <v>9</v>
      </c>
      <c r="G4" s="32" t="s">
        <v>10</v>
      </c>
      <c r="H4" s="4" t="s">
        <v>11</v>
      </c>
      <c r="I4" s="64" t="s">
        <v>12</v>
      </c>
      <c r="K4" s="5" t="s">
        <v>13</v>
      </c>
      <c r="M4" s="5" t="s">
        <v>14</v>
      </c>
      <c r="O4" s="65" t="s">
        <v>15</v>
      </c>
      <c r="S4" s="65" t="s">
        <v>16</v>
      </c>
      <c r="T4" s="33"/>
      <c r="U4" s="72" t="s">
        <v>17</v>
      </c>
      <c r="V4" s="34"/>
    </row>
    <row r="5" spans="1:22" ht="27" hidden="1" customHeight="1" x14ac:dyDescent="0.2">
      <c r="A5" s="35" t="s">
        <v>18</v>
      </c>
      <c r="B5" s="36" t="s">
        <v>19</v>
      </c>
      <c r="C5" s="37" t="s">
        <v>20</v>
      </c>
      <c r="D5" s="7"/>
      <c r="E5" s="38"/>
      <c r="F5" s="38"/>
      <c r="G5" s="39"/>
      <c r="H5" s="39"/>
      <c r="I5" s="40"/>
      <c r="J5" s="41"/>
      <c r="K5" s="40"/>
      <c r="L5" s="41"/>
      <c r="M5" s="42"/>
      <c r="N5" s="41"/>
      <c r="O5" s="43"/>
      <c r="S5" s="74"/>
      <c r="U5" s="74"/>
    </row>
    <row r="6" spans="1:22" ht="27" customHeight="1" x14ac:dyDescent="0.25">
      <c r="A6" s="44" t="s">
        <v>21</v>
      </c>
      <c r="B6" s="45" t="s">
        <v>19</v>
      </c>
      <c r="C6" s="46" t="s">
        <v>22</v>
      </c>
      <c r="D6" s="8" t="s">
        <v>23</v>
      </c>
      <c r="E6" s="47">
        <v>54.91</v>
      </c>
      <c r="F6" s="47">
        <v>57.66</v>
      </c>
      <c r="G6" s="48">
        <v>57.655499999999996</v>
      </c>
      <c r="H6" s="48">
        <f>G6</f>
        <v>57.655499999999996</v>
      </c>
      <c r="I6" s="49"/>
      <c r="J6" s="9" t="s">
        <v>24</v>
      </c>
      <c r="K6" s="49"/>
      <c r="M6" s="49"/>
      <c r="N6" s="77"/>
      <c r="O6" s="50">
        <v>57.655499999999996</v>
      </c>
      <c r="P6" s="77" t="s">
        <v>25</v>
      </c>
      <c r="Q6" s="77"/>
      <c r="R6" s="77"/>
      <c r="S6" s="50">
        <v>63.55</v>
      </c>
      <c r="T6" s="76" t="s">
        <v>26</v>
      </c>
      <c r="U6" s="50">
        <v>63.55</v>
      </c>
      <c r="V6" s="11" t="s">
        <v>26</v>
      </c>
    </row>
    <row r="7" spans="1:22" ht="23.45" customHeight="1" x14ac:dyDescent="0.25">
      <c r="A7" s="78" t="s">
        <v>27</v>
      </c>
      <c r="B7" s="79" t="s">
        <v>19</v>
      </c>
      <c r="C7" s="80" t="s">
        <v>28</v>
      </c>
      <c r="D7" s="8" t="s">
        <v>23</v>
      </c>
      <c r="E7" s="47">
        <v>33.29</v>
      </c>
      <c r="F7" s="47">
        <v>34.950000000000003</v>
      </c>
      <c r="G7" s="48">
        <v>34.954499999999996</v>
      </c>
      <c r="H7" s="48">
        <f>G7</f>
        <v>34.954499999999996</v>
      </c>
      <c r="I7" s="49"/>
      <c r="J7" s="9" t="s">
        <v>24</v>
      </c>
      <c r="K7" s="49"/>
      <c r="M7" s="49"/>
      <c r="N7" s="77"/>
      <c r="O7" s="50">
        <v>34.954499999999996</v>
      </c>
      <c r="P7" s="77" t="s">
        <v>25</v>
      </c>
      <c r="Q7" s="77"/>
      <c r="R7" s="77"/>
      <c r="S7" s="50">
        <v>41.93</v>
      </c>
      <c r="T7" s="76" t="s">
        <v>26</v>
      </c>
      <c r="U7" s="50">
        <v>41.93</v>
      </c>
      <c r="V7" s="11" t="s">
        <v>26</v>
      </c>
    </row>
    <row r="8" spans="1:22" ht="23.45" customHeight="1" x14ac:dyDescent="0.25">
      <c r="A8" s="78" t="s">
        <v>29</v>
      </c>
      <c r="B8" s="79" t="s">
        <v>19</v>
      </c>
      <c r="C8" s="80" t="s">
        <v>30</v>
      </c>
      <c r="D8" s="8" t="s">
        <v>23</v>
      </c>
      <c r="E8" s="47">
        <v>206.98</v>
      </c>
      <c r="F8" s="47">
        <v>217.33</v>
      </c>
      <c r="G8" s="48">
        <v>217.32899999999998</v>
      </c>
      <c r="H8" s="48">
        <f>G8</f>
        <v>217.32899999999998</v>
      </c>
      <c r="I8" s="49"/>
      <c r="J8" s="9" t="s">
        <v>24</v>
      </c>
      <c r="K8" s="49"/>
      <c r="M8" s="49"/>
      <c r="N8" s="77"/>
      <c r="O8" s="50">
        <v>217.32899999999998</v>
      </c>
      <c r="P8" s="77" t="s">
        <v>25</v>
      </c>
      <c r="Q8" s="77"/>
      <c r="R8" s="77"/>
      <c r="S8" s="50">
        <v>218.5</v>
      </c>
      <c r="T8" s="76" t="s">
        <v>26</v>
      </c>
      <c r="U8" s="50">
        <v>218.5</v>
      </c>
      <c r="V8" s="11" t="s">
        <v>26</v>
      </c>
    </row>
    <row r="9" spans="1:22" ht="23.45" hidden="1" customHeight="1" x14ac:dyDescent="0.2">
      <c r="A9" s="81" t="s">
        <v>31</v>
      </c>
      <c r="B9" s="82" t="s">
        <v>19</v>
      </c>
      <c r="C9" s="83" t="s">
        <v>32</v>
      </c>
      <c r="D9" s="12"/>
      <c r="E9" s="53"/>
      <c r="F9" s="53"/>
      <c r="G9" s="54"/>
      <c r="H9" s="54"/>
      <c r="I9" s="55"/>
      <c r="J9" s="41"/>
      <c r="K9" s="55"/>
      <c r="L9" s="41"/>
      <c r="M9" s="55"/>
      <c r="N9" s="84"/>
      <c r="O9" s="56"/>
      <c r="P9" s="77"/>
      <c r="Q9" s="77"/>
      <c r="R9" s="77"/>
      <c r="S9" s="56"/>
      <c r="T9" s="85"/>
      <c r="U9" s="56"/>
    </row>
    <row r="10" spans="1:22" ht="23.45" customHeight="1" x14ac:dyDescent="0.25">
      <c r="A10" s="78" t="s">
        <v>33</v>
      </c>
      <c r="B10" s="79" t="s">
        <v>19</v>
      </c>
      <c r="C10" s="80" t="s">
        <v>34</v>
      </c>
      <c r="D10" s="8" t="s">
        <v>23</v>
      </c>
      <c r="E10" s="47">
        <v>38.53</v>
      </c>
      <c r="F10" s="47">
        <v>40.46</v>
      </c>
      <c r="G10" s="48">
        <v>40.456499999999998</v>
      </c>
      <c r="H10" s="48">
        <f>G10</f>
        <v>40.456499999999998</v>
      </c>
      <c r="I10" s="49"/>
      <c r="J10" s="9" t="s">
        <v>24</v>
      </c>
      <c r="K10" s="49"/>
      <c r="M10" s="49"/>
      <c r="N10" s="77"/>
      <c r="O10" s="50">
        <v>40.456499999999998</v>
      </c>
      <c r="P10" s="77" t="s">
        <v>25</v>
      </c>
      <c r="Q10" s="77"/>
      <c r="R10" s="77"/>
      <c r="S10" s="50">
        <v>41.99</v>
      </c>
      <c r="T10" s="76" t="s">
        <v>26</v>
      </c>
      <c r="U10" s="50">
        <v>41.99</v>
      </c>
      <c r="V10" s="11" t="s">
        <v>26</v>
      </c>
    </row>
    <row r="11" spans="1:22" ht="23.45" hidden="1" customHeight="1" x14ac:dyDescent="0.2">
      <c r="A11" s="81" t="s">
        <v>35</v>
      </c>
      <c r="B11" s="82" t="s">
        <v>19</v>
      </c>
      <c r="C11" s="83" t="s">
        <v>36</v>
      </c>
      <c r="D11" s="12"/>
      <c r="E11" s="53"/>
      <c r="F11" s="53"/>
      <c r="G11" s="54"/>
      <c r="H11" s="54"/>
      <c r="I11" s="55"/>
      <c r="J11" s="41"/>
      <c r="K11" s="55"/>
      <c r="L11" s="41"/>
      <c r="M11" s="55"/>
      <c r="N11" s="84"/>
      <c r="O11" s="56"/>
      <c r="P11" s="77"/>
      <c r="Q11" s="77"/>
      <c r="R11" s="77"/>
      <c r="S11" s="56"/>
      <c r="T11" s="85"/>
      <c r="U11" s="56"/>
    </row>
    <row r="12" spans="1:22" s="10" customFormat="1" ht="23.45" customHeight="1" x14ac:dyDescent="0.25">
      <c r="A12" s="78" t="s">
        <v>37</v>
      </c>
      <c r="B12" s="79" t="s">
        <v>19</v>
      </c>
      <c r="C12" s="80" t="s">
        <v>38</v>
      </c>
      <c r="D12" s="8" t="s">
        <v>39</v>
      </c>
      <c r="E12" s="47">
        <v>3.9</v>
      </c>
      <c r="F12" s="47">
        <v>4.0999999999999996</v>
      </c>
      <c r="G12" s="48">
        <v>4.51</v>
      </c>
      <c r="H12" s="48"/>
      <c r="I12" s="49">
        <v>4.96</v>
      </c>
      <c r="J12" s="13" t="s">
        <v>40</v>
      </c>
      <c r="K12" s="49">
        <v>6.7</v>
      </c>
      <c r="M12" s="75">
        <v>5.21</v>
      </c>
      <c r="N12" s="86"/>
      <c r="O12" s="50">
        <v>5.96</v>
      </c>
      <c r="P12" s="86" t="s">
        <v>25</v>
      </c>
      <c r="Q12" s="86" t="s">
        <v>41</v>
      </c>
      <c r="R12" s="86"/>
      <c r="S12" s="50">
        <v>5.46</v>
      </c>
      <c r="T12" s="87" t="s">
        <v>42</v>
      </c>
      <c r="U12" s="50">
        <v>4.8899999999999997</v>
      </c>
      <c r="V12" s="11" t="s">
        <v>26</v>
      </c>
    </row>
    <row r="13" spans="1:22" s="10" customFormat="1" ht="23.45" customHeight="1" x14ac:dyDescent="0.25">
      <c r="A13" s="78" t="s">
        <v>43</v>
      </c>
      <c r="B13" s="79" t="s">
        <v>19</v>
      </c>
      <c r="C13" s="80" t="s">
        <v>44</v>
      </c>
      <c r="D13" s="8" t="s">
        <v>39</v>
      </c>
      <c r="E13" s="88"/>
      <c r="F13" s="47">
        <v>4.0999999999999996</v>
      </c>
      <c r="G13" s="48">
        <v>4.51</v>
      </c>
      <c r="H13" s="48">
        <f>G13</f>
        <v>4.51</v>
      </c>
      <c r="I13" s="49"/>
      <c r="J13" s="13" t="s">
        <v>40</v>
      </c>
      <c r="K13" s="49">
        <v>6.25</v>
      </c>
      <c r="M13" s="75">
        <v>4.76</v>
      </c>
      <c r="N13" s="86"/>
      <c r="O13" s="50">
        <v>5.51</v>
      </c>
      <c r="P13" s="86" t="s">
        <v>25</v>
      </c>
      <c r="Q13" s="86" t="s">
        <v>41</v>
      </c>
      <c r="R13" s="86"/>
      <c r="S13" s="50">
        <v>5.01</v>
      </c>
      <c r="T13" s="87" t="s">
        <v>42</v>
      </c>
      <c r="U13" s="50">
        <v>4.0999999999999996</v>
      </c>
      <c r="V13" s="73"/>
    </row>
    <row r="14" spans="1:22" s="10" customFormat="1" ht="23.45" customHeight="1" x14ac:dyDescent="0.25">
      <c r="A14" s="78" t="s">
        <v>45</v>
      </c>
      <c r="B14" s="79" t="s">
        <v>19</v>
      </c>
      <c r="C14" s="80" t="s">
        <v>46</v>
      </c>
      <c r="D14" s="8" t="s">
        <v>39</v>
      </c>
      <c r="E14" s="47">
        <v>3.49</v>
      </c>
      <c r="F14" s="47">
        <v>3.66</v>
      </c>
      <c r="G14" s="48">
        <v>4.03</v>
      </c>
      <c r="H14" s="48"/>
      <c r="I14" s="49">
        <v>4.43</v>
      </c>
      <c r="J14" s="13" t="s">
        <v>40</v>
      </c>
      <c r="K14" s="49">
        <v>6.17</v>
      </c>
      <c r="M14" s="75">
        <v>4.68</v>
      </c>
      <c r="N14" s="86"/>
      <c r="O14" s="50">
        <v>5.43</v>
      </c>
      <c r="P14" s="86" t="s">
        <v>25</v>
      </c>
      <c r="Q14" s="86" t="s">
        <v>41</v>
      </c>
      <c r="R14" s="86"/>
      <c r="S14" s="50">
        <v>4.93</v>
      </c>
      <c r="T14" s="87" t="s">
        <v>42</v>
      </c>
      <c r="U14" s="50">
        <v>4.37</v>
      </c>
      <c r="V14" s="11" t="s">
        <v>26</v>
      </c>
    </row>
    <row r="15" spans="1:22" s="10" customFormat="1" ht="23.45" customHeight="1" x14ac:dyDescent="0.25">
      <c r="A15" s="78" t="s">
        <v>47</v>
      </c>
      <c r="B15" s="79" t="s">
        <v>19</v>
      </c>
      <c r="C15" s="80" t="s">
        <v>48</v>
      </c>
      <c r="D15" s="8" t="s">
        <v>39</v>
      </c>
      <c r="E15" s="47">
        <v>3.9</v>
      </c>
      <c r="F15" s="47">
        <v>4.0999999999999996</v>
      </c>
      <c r="G15" s="48">
        <v>4.51</v>
      </c>
      <c r="H15" s="48"/>
      <c r="I15" s="49">
        <v>4.96</v>
      </c>
      <c r="J15" s="13" t="s">
        <v>40</v>
      </c>
      <c r="K15" s="49">
        <v>6.7</v>
      </c>
      <c r="M15" s="75">
        <v>5.21</v>
      </c>
      <c r="N15" s="86"/>
      <c r="O15" s="50">
        <v>5.96</v>
      </c>
      <c r="P15" s="86" t="s">
        <v>25</v>
      </c>
      <c r="Q15" s="86" t="s">
        <v>41</v>
      </c>
      <c r="R15" s="86"/>
      <c r="S15" s="50">
        <v>5.46</v>
      </c>
      <c r="T15" s="87" t="s">
        <v>42</v>
      </c>
      <c r="U15" s="50">
        <v>4.8899999999999997</v>
      </c>
      <c r="V15" s="11" t="s">
        <v>26</v>
      </c>
    </row>
    <row r="16" spans="1:22" ht="23.45" customHeight="1" x14ac:dyDescent="0.25">
      <c r="A16" s="78" t="s">
        <v>49</v>
      </c>
      <c r="B16" s="79" t="s">
        <v>19</v>
      </c>
      <c r="C16" s="80" t="s">
        <v>50</v>
      </c>
      <c r="D16" s="8" t="s">
        <v>51</v>
      </c>
      <c r="E16" s="47">
        <v>29.7</v>
      </c>
      <c r="F16" s="47">
        <v>31.19</v>
      </c>
      <c r="G16" s="48">
        <v>31.184999999999999</v>
      </c>
      <c r="H16" s="48">
        <f>G16</f>
        <v>31.184999999999999</v>
      </c>
      <c r="I16" s="49"/>
      <c r="J16" s="9" t="s">
        <v>24</v>
      </c>
      <c r="K16" s="50"/>
      <c r="M16" s="49"/>
      <c r="N16" s="77"/>
      <c r="O16" s="50">
        <v>31.184999999999999</v>
      </c>
      <c r="P16" s="77" t="s">
        <v>25</v>
      </c>
      <c r="Q16" s="77"/>
      <c r="R16" s="77"/>
      <c r="S16" s="50">
        <v>29.7</v>
      </c>
      <c r="T16" s="85"/>
      <c r="U16" s="50">
        <v>29.7</v>
      </c>
      <c r="V16" s="14"/>
    </row>
    <row r="17" spans="1:22" ht="23.45" hidden="1" customHeight="1" x14ac:dyDescent="0.2">
      <c r="A17" s="81" t="s">
        <v>52</v>
      </c>
      <c r="B17" s="82" t="s">
        <v>19</v>
      </c>
      <c r="C17" s="83" t="s">
        <v>53</v>
      </c>
      <c r="D17" s="12"/>
      <c r="E17" s="53"/>
      <c r="F17" s="53"/>
      <c r="G17" s="54"/>
      <c r="H17" s="54"/>
      <c r="I17" s="55"/>
      <c r="J17" s="41"/>
      <c r="K17" s="55"/>
      <c r="L17" s="41"/>
      <c r="M17" s="55"/>
      <c r="N17" s="84"/>
      <c r="O17" s="56"/>
      <c r="P17" s="77"/>
      <c r="Q17" s="77"/>
      <c r="R17" s="77"/>
      <c r="S17" s="56"/>
      <c r="T17" s="85"/>
      <c r="U17" s="56"/>
    </row>
    <row r="18" spans="1:22" ht="23.45" customHeight="1" x14ac:dyDescent="0.25">
      <c r="A18" s="78" t="s">
        <v>54</v>
      </c>
      <c r="B18" s="79" t="s">
        <v>19</v>
      </c>
      <c r="C18" s="80" t="s">
        <v>55</v>
      </c>
      <c r="D18" s="8" t="s">
        <v>56</v>
      </c>
      <c r="E18" s="47">
        <v>4.87</v>
      </c>
      <c r="F18" s="47">
        <v>5.1100000000000003</v>
      </c>
      <c r="G18" s="48">
        <v>5.1135000000000002</v>
      </c>
      <c r="H18" s="48">
        <f>G18</f>
        <v>5.1135000000000002</v>
      </c>
      <c r="I18" s="49"/>
      <c r="J18" s="9" t="s">
        <v>24</v>
      </c>
      <c r="K18" s="49"/>
      <c r="M18" s="49"/>
      <c r="N18" s="77"/>
      <c r="O18" s="50">
        <v>7.7</v>
      </c>
      <c r="P18" s="77" t="s">
        <v>25</v>
      </c>
      <c r="Q18" s="77"/>
      <c r="R18" s="77" t="s">
        <v>57</v>
      </c>
      <c r="S18" s="50">
        <v>7.7</v>
      </c>
      <c r="T18" s="85"/>
      <c r="U18" s="50">
        <v>7.7</v>
      </c>
      <c r="V18" s="14"/>
    </row>
    <row r="19" spans="1:22" ht="23.45" customHeight="1" x14ac:dyDescent="0.25">
      <c r="A19" s="78" t="s">
        <v>58</v>
      </c>
      <c r="B19" s="79" t="s">
        <v>19</v>
      </c>
      <c r="C19" s="80" t="s">
        <v>59</v>
      </c>
      <c r="D19" s="8" t="s">
        <v>51</v>
      </c>
      <c r="E19" s="47">
        <v>377</v>
      </c>
      <c r="F19" s="47">
        <v>395.85</v>
      </c>
      <c r="G19" s="57">
        <v>395.85</v>
      </c>
      <c r="H19" s="48">
        <f>G19</f>
        <v>395.85</v>
      </c>
      <c r="I19" s="49"/>
      <c r="J19" s="9" t="s">
        <v>24</v>
      </c>
      <c r="K19" s="49"/>
      <c r="M19" s="49"/>
      <c r="N19" s="77"/>
      <c r="O19" s="50">
        <v>395.85</v>
      </c>
      <c r="P19" s="77" t="s">
        <v>25</v>
      </c>
      <c r="Q19" s="77"/>
      <c r="R19" s="77"/>
      <c r="S19" s="50">
        <v>377</v>
      </c>
      <c r="T19" s="85"/>
      <c r="U19" s="50">
        <v>377</v>
      </c>
      <c r="V19" s="14"/>
    </row>
    <row r="20" spans="1:22" ht="23.45" hidden="1" customHeight="1" x14ac:dyDescent="0.25">
      <c r="A20" s="81" t="s">
        <v>60</v>
      </c>
      <c r="B20" s="82" t="s">
        <v>19</v>
      </c>
      <c r="C20" s="83" t="s">
        <v>61</v>
      </c>
      <c r="D20" s="12"/>
      <c r="E20" s="53"/>
      <c r="F20" s="53"/>
      <c r="G20" s="54"/>
      <c r="H20" s="54"/>
      <c r="I20" s="55"/>
      <c r="J20" s="41"/>
      <c r="K20" s="55"/>
      <c r="L20" s="41"/>
      <c r="M20" s="55"/>
      <c r="N20" s="84"/>
      <c r="O20" s="56"/>
      <c r="P20" s="77"/>
      <c r="Q20" s="77"/>
      <c r="R20" s="77"/>
      <c r="S20" s="56"/>
      <c r="T20" s="85"/>
      <c r="U20" s="56"/>
      <c r="V20" s="14"/>
    </row>
    <row r="21" spans="1:22" ht="23.45" hidden="1" customHeight="1" x14ac:dyDescent="0.25">
      <c r="A21" s="81" t="s">
        <v>62</v>
      </c>
      <c r="B21" s="82" t="s">
        <v>19</v>
      </c>
      <c r="C21" s="83" t="s">
        <v>63</v>
      </c>
      <c r="D21" s="12"/>
      <c r="E21" s="53"/>
      <c r="F21" s="53"/>
      <c r="G21" s="54"/>
      <c r="H21" s="54"/>
      <c r="I21" s="55"/>
      <c r="J21" s="41"/>
      <c r="K21" s="55"/>
      <c r="L21" s="41"/>
      <c r="M21" s="55"/>
      <c r="N21" s="84"/>
      <c r="O21" s="56"/>
      <c r="P21" s="77"/>
      <c r="Q21" s="77"/>
      <c r="R21" s="77"/>
      <c r="S21" s="56"/>
      <c r="T21" s="85"/>
      <c r="U21" s="56"/>
      <c r="V21" s="14"/>
    </row>
    <row r="22" spans="1:22" ht="23.45" customHeight="1" x14ac:dyDescent="0.25">
      <c r="A22" s="78" t="s">
        <v>64</v>
      </c>
      <c r="B22" s="79" t="s">
        <v>19</v>
      </c>
      <c r="C22" s="80" t="s">
        <v>65</v>
      </c>
      <c r="D22" s="8" t="s">
        <v>56</v>
      </c>
      <c r="E22" s="47">
        <v>10.89</v>
      </c>
      <c r="F22" s="47">
        <v>11.43</v>
      </c>
      <c r="G22" s="48">
        <v>11.4345</v>
      </c>
      <c r="H22" s="48">
        <f>G22</f>
        <v>11.4345</v>
      </c>
      <c r="I22" s="49"/>
      <c r="J22" s="9" t="s">
        <v>24</v>
      </c>
      <c r="K22" s="49"/>
      <c r="M22" s="49"/>
      <c r="N22" s="77"/>
      <c r="O22" s="50">
        <v>11.4345</v>
      </c>
      <c r="P22" s="77" t="s">
        <v>25</v>
      </c>
      <c r="Q22" s="77"/>
      <c r="R22" s="77"/>
      <c r="S22" s="50">
        <v>10.89</v>
      </c>
      <c r="T22" s="85"/>
      <c r="U22" s="50">
        <v>10.89</v>
      </c>
      <c r="V22" s="14"/>
    </row>
    <row r="23" spans="1:22" ht="23.45" hidden="1" customHeight="1" x14ac:dyDescent="0.25">
      <c r="A23" s="81" t="s">
        <v>66</v>
      </c>
      <c r="B23" s="82" t="s">
        <v>19</v>
      </c>
      <c r="C23" s="83" t="s">
        <v>67</v>
      </c>
      <c r="D23" s="12"/>
      <c r="E23" s="53"/>
      <c r="F23" s="53"/>
      <c r="G23" s="54"/>
      <c r="H23" s="54"/>
      <c r="I23" s="54"/>
      <c r="J23" s="41"/>
      <c r="K23" s="55"/>
      <c r="L23" s="41"/>
      <c r="M23" s="55"/>
      <c r="N23" s="84"/>
      <c r="O23" s="56"/>
      <c r="P23" s="77"/>
      <c r="Q23" s="77"/>
      <c r="R23" s="77"/>
      <c r="S23" s="56"/>
      <c r="T23" s="85"/>
      <c r="U23" s="56"/>
      <c r="V23" s="14"/>
    </row>
    <row r="24" spans="1:22" ht="23.45" hidden="1" customHeight="1" x14ac:dyDescent="0.25">
      <c r="A24" s="81" t="s">
        <v>68</v>
      </c>
      <c r="B24" s="82" t="s">
        <v>19</v>
      </c>
      <c r="C24" s="83" t="s">
        <v>69</v>
      </c>
      <c r="D24" s="12"/>
      <c r="E24" s="53"/>
      <c r="F24" s="53"/>
      <c r="G24" s="54"/>
      <c r="H24" s="54"/>
      <c r="I24" s="54"/>
      <c r="J24" s="41"/>
      <c r="K24" s="55"/>
      <c r="L24" s="41"/>
      <c r="M24" s="55"/>
      <c r="N24" s="84"/>
      <c r="O24" s="56"/>
      <c r="P24" s="77"/>
      <c r="Q24" s="77"/>
      <c r="R24" s="77"/>
      <c r="S24" s="56"/>
      <c r="T24" s="85"/>
      <c r="U24" s="56"/>
      <c r="V24" s="14"/>
    </row>
    <row r="25" spans="1:22" ht="23.45" hidden="1" customHeight="1" x14ac:dyDescent="0.25">
      <c r="A25" s="81" t="s">
        <v>70</v>
      </c>
      <c r="B25" s="82" t="s">
        <v>19</v>
      </c>
      <c r="C25" s="83" t="s">
        <v>71</v>
      </c>
      <c r="D25" s="12"/>
      <c r="E25" s="53"/>
      <c r="F25" s="53"/>
      <c r="G25" s="54"/>
      <c r="H25" s="54"/>
      <c r="I25" s="54"/>
      <c r="J25" s="41"/>
      <c r="K25" s="55"/>
      <c r="L25" s="41"/>
      <c r="M25" s="55"/>
      <c r="N25" s="84"/>
      <c r="O25" s="56"/>
      <c r="P25" s="77"/>
      <c r="Q25" s="77"/>
      <c r="R25" s="77"/>
      <c r="S25" s="56"/>
      <c r="T25" s="85"/>
      <c r="U25" s="56"/>
      <c r="V25" s="14"/>
    </row>
    <row r="26" spans="1:22" ht="23.45" customHeight="1" x14ac:dyDescent="0.25">
      <c r="A26" s="78" t="s">
        <v>72</v>
      </c>
      <c r="B26" s="79" t="s">
        <v>19</v>
      </c>
      <c r="C26" s="80" t="s">
        <v>73</v>
      </c>
      <c r="D26" s="8" t="s">
        <v>56</v>
      </c>
      <c r="E26" s="47">
        <v>0.34</v>
      </c>
      <c r="F26" s="47">
        <v>0.36</v>
      </c>
      <c r="G26" s="48">
        <f>F26</f>
        <v>0.36</v>
      </c>
      <c r="H26" s="48">
        <f>G26</f>
        <v>0.36</v>
      </c>
      <c r="I26" s="49"/>
      <c r="J26" s="9" t="s">
        <v>24</v>
      </c>
      <c r="K26" s="49"/>
      <c r="M26" s="49"/>
      <c r="N26" s="77"/>
      <c r="O26" s="50">
        <v>0.36</v>
      </c>
      <c r="P26" s="77" t="s">
        <v>25</v>
      </c>
      <c r="Q26" s="77"/>
      <c r="R26" s="77"/>
      <c r="S26" s="50">
        <v>0.34</v>
      </c>
      <c r="T26" s="85"/>
      <c r="U26" s="50">
        <v>0.34</v>
      </c>
      <c r="V26" s="14"/>
    </row>
    <row r="27" spans="1:22" ht="23.45" customHeight="1" x14ac:dyDescent="0.25">
      <c r="A27" s="78" t="s">
        <v>74</v>
      </c>
      <c r="B27" s="79" t="s">
        <v>19</v>
      </c>
      <c r="C27" s="80" t="s">
        <v>75</v>
      </c>
      <c r="D27" s="8" t="s">
        <v>56</v>
      </c>
      <c r="E27" s="47">
        <v>20.8</v>
      </c>
      <c r="F27" s="47">
        <v>21.84</v>
      </c>
      <c r="G27" s="48">
        <v>21.84</v>
      </c>
      <c r="H27" s="48">
        <f>G27</f>
        <v>21.84</v>
      </c>
      <c r="I27" s="49"/>
      <c r="J27" s="9" t="s">
        <v>24</v>
      </c>
      <c r="K27" s="49"/>
      <c r="M27" s="49"/>
      <c r="N27" s="77"/>
      <c r="O27" s="50">
        <v>21.84</v>
      </c>
      <c r="P27" s="77" t="s">
        <v>25</v>
      </c>
      <c r="Q27" s="77"/>
      <c r="R27" s="77"/>
      <c r="S27" s="50">
        <v>20.8</v>
      </c>
      <c r="T27" s="85"/>
      <c r="U27" s="50">
        <v>20.8</v>
      </c>
      <c r="V27" s="14"/>
    </row>
    <row r="28" spans="1:22" ht="27" hidden="1" customHeight="1" x14ac:dyDescent="0.25">
      <c r="A28" s="51" t="s">
        <v>76</v>
      </c>
      <c r="B28" s="36" t="s">
        <v>19</v>
      </c>
      <c r="C28" s="52" t="s">
        <v>77</v>
      </c>
      <c r="D28" s="12"/>
      <c r="E28" s="53"/>
      <c r="F28" s="53"/>
      <c r="G28" s="54"/>
      <c r="H28" s="54"/>
      <c r="I28" s="54"/>
      <c r="J28" s="41"/>
      <c r="K28" s="55"/>
      <c r="L28" s="41"/>
      <c r="M28" s="55"/>
      <c r="N28" s="84"/>
      <c r="O28" s="56"/>
      <c r="P28" s="77"/>
      <c r="Q28" s="77"/>
      <c r="R28" s="77"/>
      <c r="S28" s="56"/>
      <c r="T28" s="85"/>
      <c r="U28" s="56"/>
      <c r="V28" s="14"/>
    </row>
    <row r="29" spans="1:22" ht="57" x14ac:dyDescent="0.25">
      <c r="A29" s="44" t="s">
        <v>78</v>
      </c>
      <c r="B29" s="45" t="s">
        <v>19</v>
      </c>
      <c r="C29" s="46" t="s">
        <v>79</v>
      </c>
      <c r="D29" s="8" t="s">
        <v>80</v>
      </c>
      <c r="E29" s="47">
        <v>0.69</v>
      </c>
      <c r="F29" s="47">
        <v>0.72</v>
      </c>
      <c r="G29" s="48">
        <v>0.72450000000000003</v>
      </c>
      <c r="H29" s="48">
        <f t="shared" ref="H29:H39" si="0">G29</f>
        <v>0.72450000000000003</v>
      </c>
      <c r="I29" s="49"/>
      <c r="J29" s="9" t="s">
        <v>24</v>
      </c>
      <c r="K29" s="49"/>
      <c r="M29" s="49"/>
      <c r="N29" s="77"/>
      <c r="O29" s="50">
        <v>0.72450000000000003</v>
      </c>
      <c r="P29" s="77" t="s">
        <v>25</v>
      </c>
      <c r="Q29" s="77"/>
      <c r="R29" s="77"/>
      <c r="S29" s="50">
        <v>0.69</v>
      </c>
      <c r="T29" s="85"/>
      <c r="U29" s="50">
        <v>0.69</v>
      </c>
      <c r="V29" s="14"/>
    </row>
    <row r="30" spans="1:22" ht="57" x14ac:dyDescent="0.25">
      <c r="A30" s="44" t="s">
        <v>81</v>
      </c>
      <c r="B30" s="45" t="s">
        <v>19</v>
      </c>
      <c r="C30" s="46" t="s">
        <v>82</v>
      </c>
      <c r="D30" s="8" t="s">
        <v>80</v>
      </c>
      <c r="E30" s="47">
        <v>0.56999999999999995</v>
      </c>
      <c r="F30" s="47">
        <v>0.6</v>
      </c>
      <c r="G30" s="48">
        <v>0.59849999999999992</v>
      </c>
      <c r="H30" s="48">
        <f t="shared" si="0"/>
        <v>0.59849999999999992</v>
      </c>
      <c r="I30" s="49"/>
      <c r="J30" s="9" t="s">
        <v>24</v>
      </c>
      <c r="K30" s="49"/>
      <c r="M30" s="49"/>
      <c r="N30" s="77"/>
      <c r="O30" s="50">
        <v>0.59849999999999992</v>
      </c>
      <c r="P30" s="77" t="s">
        <v>25</v>
      </c>
      <c r="Q30" s="77"/>
      <c r="R30" s="77"/>
      <c r="S30" s="50">
        <v>0.56999999999999995</v>
      </c>
      <c r="T30" s="85"/>
      <c r="U30" s="50">
        <v>0.56999999999999995</v>
      </c>
      <c r="V30" s="14"/>
    </row>
    <row r="31" spans="1:22" ht="57" x14ac:dyDescent="0.25">
      <c r="A31" s="44" t="s">
        <v>83</v>
      </c>
      <c r="B31" s="45" t="s">
        <v>19</v>
      </c>
      <c r="C31" s="46" t="s">
        <v>84</v>
      </c>
      <c r="D31" s="8" t="s">
        <v>80</v>
      </c>
      <c r="E31" s="47">
        <v>1.97</v>
      </c>
      <c r="F31" s="47">
        <v>2.0699999999999998</v>
      </c>
      <c r="G31" s="48">
        <v>2.0684999999999998</v>
      </c>
      <c r="H31" s="48">
        <f t="shared" si="0"/>
        <v>2.0684999999999998</v>
      </c>
      <c r="I31" s="49"/>
      <c r="J31" s="9" t="s">
        <v>24</v>
      </c>
      <c r="K31" s="49"/>
      <c r="M31" s="49"/>
      <c r="N31" s="77"/>
      <c r="O31" s="50">
        <v>2.0684999999999998</v>
      </c>
      <c r="P31" s="77" t="s">
        <v>25</v>
      </c>
      <c r="Q31" s="77"/>
      <c r="R31" s="77"/>
      <c r="S31" s="50">
        <v>1.97</v>
      </c>
      <c r="T31" s="85"/>
      <c r="U31" s="50">
        <v>1.97</v>
      </c>
      <c r="V31" s="14"/>
    </row>
    <row r="32" spans="1:22" ht="71.25" x14ac:dyDescent="0.25">
      <c r="A32" s="44" t="s">
        <v>85</v>
      </c>
      <c r="B32" s="45" t="s">
        <v>19</v>
      </c>
      <c r="C32" s="46" t="s">
        <v>86</v>
      </c>
      <c r="D32" s="8" t="s">
        <v>80</v>
      </c>
      <c r="E32" s="47">
        <v>1.42</v>
      </c>
      <c r="F32" s="47">
        <v>1.49</v>
      </c>
      <c r="G32" s="48">
        <v>1.4909999999999999</v>
      </c>
      <c r="H32" s="48">
        <f t="shared" si="0"/>
        <v>1.4909999999999999</v>
      </c>
      <c r="I32" s="49"/>
      <c r="J32" s="9" t="s">
        <v>24</v>
      </c>
      <c r="K32" s="49"/>
      <c r="M32" s="49"/>
      <c r="N32" s="77"/>
      <c r="O32" s="50">
        <v>1.4909999999999999</v>
      </c>
      <c r="P32" s="77" t="s">
        <v>25</v>
      </c>
      <c r="Q32" s="77"/>
      <c r="R32" s="77"/>
      <c r="S32" s="50">
        <v>1.42</v>
      </c>
      <c r="T32" s="85"/>
      <c r="U32" s="50">
        <v>1.42</v>
      </c>
      <c r="V32" s="14"/>
    </row>
    <row r="33" spans="1:22" ht="57" x14ac:dyDescent="0.25">
      <c r="A33" s="44" t="s">
        <v>87</v>
      </c>
      <c r="B33" s="45" t="s">
        <v>19</v>
      </c>
      <c r="C33" s="46" t="s">
        <v>88</v>
      </c>
      <c r="D33" s="8" t="s">
        <v>80</v>
      </c>
      <c r="E33" s="47">
        <v>2.5499999999999998</v>
      </c>
      <c r="F33" s="47">
        <v>2.68</v>
      </c>
      <c r="G33" s="48">
        <v>2.6774999999999998</v>
      </c>
      <c r="H33" s="48">
        <f t="shared" si="0"/>
        <v>2.6774999999999998</v>
      </c>
      <c r="I33" s="49"/>
      <c r="J33" s="9" t="s">
        <v>24</v>
      </c>
      <c r="K33" s="49"/>
      <c r="M33" s="49"/>
      <c r="N33" s="77"/>
      <c r="O33" s="50">
        <v>2.6774999999999998</v>
      </c>
      <c r="P33" s="77" t="s">
        <v>25</v>
      </c>
      <c r="Q33" s="77"/>
      <c r="R33" s="77"/>
      <c r="S33" s="50">
        <v>2.5499999999999998</v>
      </c>
      <c r="T33" s="85"/>
      <c r="U33" s="50">
        <v>2.5499999999999998</v>
      </c>
      <c r="V33" s="14"/>
    </row>
    <row r="34" spans="1:22" ht="71.25" x14ac:dyDescent="0.25">
      <c r="A34" s="44" t="s">
        <v>89</v>
      </c>
      <c r="B34" s="45" t="s">
        <v>19</v>
      </c>
      <c r="C34" s="46" t="s">
        <v>90</v>
      </c>
      <c r="D34" s="8" t="s">
        <v>80</v>
      </c>
      <c r="E34" s="47">
        <v>3.73</v>
      </c>
      <c r="F34" s="47">
        <v>3.92</v>
      </c>
      <c r="G34" s="48">
        <v>3.9165000000000001</v>
      </c>
      <c r="H34" s="48">
        <f t="shared" si="0"/>
        <v>3.9165000000000001</v>
      </c>
      <c r="I34" s="49"/>
      <c r="J34" s="9" t="s">
        <v>24</v>
      </c>
      <c r="K34" s="49"/>
      <c r="M34" s="49"/>
      <c r="N34" s="77"/>
      <c r="O34" s="50">
        <v>3.9165000000000001</v>
      </c>
      <c r="P34" s="77" t="s">
        <v>25</v>
      </c>
      <c r="Q34" s="77"/>
      <c r="R34" s="77"/>
      <c r="S34" s="50">
        <v>3.73</v>
      </c>
      <c r="T34" s="87"/>
      <c r="U34" s="50">
        <v>3.73</v>
      </c>
      <c r="V34" s="14"/>
    </row>
    <row r="35" spans="1:22" ht="57" x14ac:dyDescent="0.25">
      <c r="A35" s="44" t="s">
        <v>91</v>
      </c>
      <c r="B35" s="45" t="s">
        <v>19</v>
      </c>
      <c r="C35" s="46" t="s">
        <v>92</v>
      </c>
      <c r="D35" s="8" t="s">
        <v>80</v>
      </c>
      <c r="E35" s="47">
        <v>0.64</v>
      </c>
      <c r="F35" s="47">
        <v>0.67</v>
      </c>
      <c r="G35" s="48">
        <v>0.67200000000000004</v>
      </c>
      <c r="H35" s="48">
        <f t="shared" si="0"/>
        <v>0.67200000000000004</v>
      </c>
      <c r="I35" s="49"/>
      <c r="J35" s="9" t="s">
        <v>24</v>
      </c>
      <c r="K35" s="49"/>
      <c r="M35" s="49"/>
      <c r="N35" s="77"/>
      <c r="O35" s="50">
        <v>0.67200000000000004</v>
      </c>
      <c r="P35" s="77" t="s">
        <v>25</v>
      </c>
      <c r="Q35" s="77"/>
      <c r="R35" s="77"/>
      <c r="S35" s="50">
        <v>0.64</v>
      </c>
      <c r="T35" s="87"/>
      <c r="U35" s="50">
        <v>0.64</v>
      </c>
      <c r="V35" s="14"/>
    </row>
    <row r="36" spans="1:22" ht="57" x14ac:dyDescent="0.25">
      <c r="A36" s="44" t="s">
        <v>93</v>
      </c>
      <c r="B36" s="45" t="s">
        <v>19</v>
      </c>
      <c r="C36" s="46" t="s">
        <v>94</v>
      </c>
      <c r="D36" s="8" t="s">
        <v>80</v>
      </c>
      <c r="E36" s="47">
        <v>0.64</v>
      </c>
      <c r="F36" s="47">
        <v>0.67</v>
      </c>
      <c r="G36" s="48">
        <v>0.67200000000000004</v>
      </c>
      <c r="H36" s="48">
        <f t="shared" si="0"/>
        <v>0.67200000000000004</v>
      </c>
      <c r="I36" s="49"/>
      <c r="J36" s="9" t="s">
        <v>24</v>
      </c>
      <c r="K36" s="49"/>
      <c r="M36" s="49"/>
      <c r="N36" s="77"/>
      <c r="O36" s="50">
        <v>0.67200000000000004</v>
      </c>
      <c r="P36" s="77" t="s">
        <v>25</v>
      </c>
      <c r="Q36" s="77"/>
      <c r="R36" s="77"/>
      <c r="S36" s="50">
        <v>0.64</v>
      </c>
      <c r="T36" s="87"/>
      <c r="U36" s="50">
        <v>0.64</v>
      </c>
      <c r="V36" s="14"/>
    </row>
    <row r="37" spans="1:22" ht="71.25" x14ac:dyDescent="0.25">
      <c r="A37" s="44" t="s">
        <v>95</v>
      </c>
      <c r="B37" s="45" t="s">
        <v>19</v>
      </c>
      <c r="C37" s="46" t="s">
        <v>96</v>
      </c>
      <c r="D37" s="8" t="s">
        <v>80</v>
      </c>
      <c r="E37" s="47">
        <v>0.55000000000000004</v>
      </c>
      <c r="F37" s="47">
        <v>0.57999999999999996</v>
      </c>
      <c r="G37" s="48">
        <v>0.57750000000000001</v>
      </c>
      <c r="H37" s="48">
        <f t="shared" si="0"/>
        <v>0.57750000000000001</v>
      </c>
      <c r="I37" s="49"/>
      <c r="J37" s="9" t="s">
        <v>24</v>
      </c>
      <c r="K37" s="49"/>
      <c r="M37" s="49"/>
      <c r="N37" s="77"/>
      <c r="O37" s="50">
        <v>0.57750000000000001</v>
      </c>
      <c r="P37" s="77" t="s">
        <v>25</v>
      </c>
      <c r="Q37" s="77"/>
      <c r="R37" s="77"/>
      <c r="S37" s="50">
        <v>0.55000000000000004</v>
      </c>
      <c r="T37" s="87"/>
      <c r="U37" s="50">
        <v>0.55000000000000004</v>
      </c>
      <c r="V37" s="14"/>
    </row>
    <row r="38" spans="1:22" ht="57" x14ac:dyDescent="0.25">
      <c r="A38" s="44" t="s">
        <v>97</v>
      </c>
      <c r="B38" s="45" t="s">
        <v>19</v>
      </c>
      <c r="C38" s="46" t="s">
        <v>98</v>
      </c>
      <c r="D38" s="8" t="s">
        <v>80</v>
      </c>
      <c r="E38" s="47">
        <v>1.86</v>
      </c>
      <c r="F38" s="47">
        <v>1.95</v>
      </c>
      <c r="G38" s="48">
        <v>1.9530000000000001</v>
      </c>
      <c r="H38" s="48">
        <f t="shared" si="0"/>
        <v>1.9530000000000001</v>
      </c>
      <c r="I38" s="49"/>
      <c r="J38" s="9" t="s">
        <v>24</v>
      </c>
      <c r="K38" s="49"/>
      <c r="M38" s="49"/>
      <c r="N38" s="77"/>
      <c r="O38" s="50">
        <v>1.9530000000000001</v>
      </c>
      <c r="P38" s="77" t="s">
        <v>25</v>
      </c>
      <c r="Q38" s="77"/>
      <c r="R38" s="77"/>
      <c r="S38" s="50">
        <v>1.86</v>
      </c>
      <c r="T38" s="87"/>
      <c r="U38" s="50">
        <v>1.86</v>
      </c>
      <c r="V38" s="14"/>
    </row>
    <row r="39" spans="1:22" ht="71.25" x14ac:dyDescent="0.25">
      <c r="A39" s="44" t="s">
        <v>99</v>
      </c>
      <c r="B39" s="45" t="s">
        <v>19</v>
      </c>
      <c r="C39" s="46" t="s">
        <v>100</v>
      </c>
      <c r="D39" s="8" t="s">
        <v>80</v>
      </c>
      <c r="E39" s="47">
        <v>3.86</v>
      </c>
      <c r="F39" s="47">
        <v>4.05</v>
      </c>
      <c r="G39" s="48">
        <v>4.0529999999999999</v>
      </c>
      <c r="H39" s="48">
        <f t="shared" si="0"/>
        <v>4.0529999999999999</v>
      </c>
      <c r="I39" s="49"/>
      <c r="J39" s="9" t="s">
        <v>24</v>
      </c>
      <c r="K39" s="49"/>
      <c r="M39" s="49"/>
      <c r="N39" s="77"/>
      <c r="O39" s="50">
        <v>4.0529999999999999</v>
      </c>
      <c r="P39" s="77" t="s">
        <v>25</v>
      </c>
      <c r="Q39" s="77"/>
      <c r="R39" s="77"/>
      <c r="S39" s="50">
        <v>3.86</v>
      </c>
      <c r="T39" s="87"/>
      <c r="U39" s="50">
        <v>3.86</v>
      </c>
      <c r="V39" s="14"/>
    </row>
    <row r="40" spans="1:22" x14ac:dyDescent="0.25">
      <c r="A40" s="15"/>
      <c r="B40" s="15"/>
      <c r="C40" s="15"/>
      <c r="D40" s="15"/>
    </row>
    <row r="41" spans="1:22" s="62" customFormat="1" ht="14.25" x14ac:dyDescent="0.2">
      <c r="A41" s="58"/>
      <c r="B41" s="58"/>
      <c r="C41" s="59"/>
      <c r="D41" s="59"/>
      <c r="E41" s="60"/>
      <c r="F41" s="61"/>
      <c r="O41" s="63"/>
      <c r="S41" s="63"/>
      <c r="T41" s="63"/>
      <c r="U41" s="63"/>
      <c r="V41" s="63"/>
    </row>
    <row r="42" spans="1:22" s="62" customFormat="1" ht="14.25" x14ac:dyDescent="0.2">
      <c r="A42" s="16" t="s">
        <v>101</v>
      </c>
      <c r="B42" s="16"/>
      <c r="C42" s="17"/>
      <c r="D42" s="59"/>
      <c r="E42" s="60"/>
      <c r="F42" s="61"/>
      <c r="O42" s="63"/>
      <c r="S42" s="63"/>
      <c r="T42" s="63"/>
      <c r="U42" s="63"/>
      <c r="V42" s="63"/>
    </row>
    <row r="43" spans="1:22" s="62" customFormat="1" ht="14.25" x14ac:dyDescent="0.2">
      <c r="A43" s="18" t="s">
        <v>102</v>
      </c>
      <c r="D43" s="59"/>
      <c r="E43" s="60"/>
      <c r="F43" s="61"/>
      <c r="O43" s="63"/>
      <c r="S43" s="63"/>
      <c r="T43" s="63"/>
      <c r="U43" s="63"/>
      <c r="V43" s="63"/>
    </row>
    <row r="44" spans="1:22" s="62" customFormat="1" ht="23.45" customHeight="1" x14ac:dyDescent="0.2">
      <c r="A44" s="19" t="s">
        <v>103</v>
      </c>
      <c r="D44" s="59"/>
      <c r="E44" s="60"/>
      <c r="F44" s="61"/>
      <c r="O44" s="63"/>
      <c r="S44" s="63"/>
      <c r="T44" s="63"/>
      <c r="U44" s="63"/>
      <c r="V44" s="63"/>
    </row>
    <row r="45" spans="1:22" ht="23.45" customHeight="1" x14ac:dyDescent="0.25">
      <c r="A45" s="19" t="s">
        <v>104</v>
      </c>
    </row>
    <row r="46" spans="1:22" ht="23.45" customHeight="1" x14ac:dyDescent="0.2">
      <c r="A46" s="92" t="s">
        <v>105</v>
      </c>
      <c r="B46" s="92"/>
      <c r="C46" s="92"/>
      <c r="D46" s="92"/>
      <c r="E46" s="92"/>
      <c r="F46" s="92"/>
      <c r="G46" s="92"/>
      <c r="H46" s="92"/>
      <c r="I46" s="92"/>
      <c r="J46" s="92"/>
      <c r="K46" s="92"/>
      <c r="L46" s="92"/>
      <c r="M46" s="92"/>
      <c r="N46" s="92"/>
      <c r="O46" s="92"/>
    </row>
    <row r="47" spans="1:22" ht="28.9" customHeight="1" x14ac:dyDescent="0.2">
      <c r="A47" s="92" t="s">
        <v>106</v>
      </c>
      <c r="B47" s="92"/>
      <c r="C47" s="92"/>
      <c r="D47" s="92"/>
      <c r="E47" s="92"/>
      <c r="F47" s="92"/>
      <c r="G47" s="92"/>
      <c r="H47" s="92"/>
      <c r="I47" s="92"/>
      <c r="J47" s="92"/>
      <c r="K47" s="92"/>
      <c r="L47" s="92"/>
      <c r="M47" s="92"/>
      <c r="N47" s="92"/>
      <c r="O47" s="92"/>
    </row>
    <row r="48" spans="1:22" ht="27" customHeight="1" x14ac:dyDescent="0.2">
      <c r="A48" s="92" t="s">
        <v>107</v>
      </c>
      <c r="B48" s="92"/>
      <c r="C48" s="92"/>
      <c r="D48" s="92"/>
      <c r="E48" s="92"/>
      <c r="F48" s="92"/>
      <c r="G48" s="92"/>
      <c r="H48" s="92"/>
      <c r="I48" s="92"/>
      <c r="J48" s="92"/>
      <c r="K48" s="92"/>
      <c r="L48" s="92"/>
      <c r="M48" s="92"/>
      <c r="N48" s="92"/>
      <c r="O48" s="92"/>
    </row>
    <row r="49" spans="1:15" ht="18.600000000000001" customHeight="1" x14ac:dyDescent="0.2">
      <c r="A49" s="20" t="s">
        <v>108</v>
      </c>
      <c r="E49" s="3"/>
      <c r="F49" s="3"/>
      <c r="O49" s="3"/>
    </row>
    <row r="50" spans="1:15" s="23" customFormat="1" ht="18.600000000000001" customHeight="1" x14ac:dyDescent="0.2">
      <c r="A50" s="93" t="s">
        <v>109</v>
      </c>
      <c r="B50" s="93"/>
      <c r="C50" s="93"/>
      <c r="D50" s="93"/>
      <c r="E50" s="93"/>
      <c r="F50" s="93"/>
      <c r="G50" s="93"/>
      <c r="H50" s="93"/>
      <c r="I50" s="93"/>
      <c r="J50" s="93"/>
      <c r="K50" s="93"/>
      <c r="L50" s="93"/>
      <c r="M50" s="93"/>
      <c r="N50" s="93"/>
      <c r="O50" s="93"/>
    </row>
    <row r="51" spans="1:15" s="23" customFormat="1" ht="49.9" customHeight="1" x14ac:dyDescent="0.2">
      <c r="A51" s="90" t="s">
        <v>110</v>
      </c>
      <c r="B51" s="90"/>
      <c r="C51" s="90"/>
      <c r="D51" s="90"/>
      <c r="E51" s="90"/>
      <c r="F51" s="90"/>
      <c r="G51" s="90"/>
      <c r="H51" s="90"/>
      <c r="I51" s="90"/>
      <c r="J51" s="90"/>
      <c r="K51" s="90"/>
      <c r="L51" s="90"/>
      <c r="M51" s="90"/>
      <c r="N51" s="89"/>
      <c r="O51" s="89"/>
    </row>
    <row r="52" spans="1:15" ht="18.600000000000001" customHeight="1" x14ac:dyDescent="0.2">
      <c r="A52" s="20"/>
      <c r="E52" s="3"/>
      <c r="F52" s="3"/>
      <c r="O52" s="3"/>
    </row>
    <row r="53" spans="1:15" ht="18.600000000000001" customHeight="1" x14ac:dyDescent="0.2">
      <c r="A53" s="21" t="s">
        <v>111</v>
      </c>
      <c r="E53" s="3"/>
      <c r="F53" s="3"/>
      <c r="O53" s="3"/>
    </row>
    <row r="54" spans="1:15" ht="28.9" customHeight="1" x14ac:dyDescent="0.2">
      <c r="B54" s="21"/>
      <c r="C54" s="21"/>
      <c r="D54" s="21"/>
      <c r="E54" s="21"/>
      <c r="F54" s="21"/>
      <c r="G54" s="21"/>
      <c r="H54" s="21"/>
      <c r="I54" s="21"/>
      <c r="J54" s="21"/>
      <c r="K54" s="21"/>
      <c r="L54" s="21"/>
      <c r="M54" s="21"/>
      <c r="N54" s="21"/>
      <c r="O54" s="21"/>
    </row>
  </sheetData>
  <mergeCells count="6">
    <mergeCell ref="A51:M51"/>
    <mergeCell ref="A1:E1"/>
    <mergeCell ref="A46:O46"/>
    <mergeCell ref="A47:O47"/>
    <mergeCell ref="A48:O48"/>
    <mergeCell ref="A50:O50"/>
  </mergeCells>
  <pageMargins left="0.25" right="0.25" top="0.39" bottom="0.22" header="0.17" footer="0.17"/>
  <pageSetup scale="42" fitToHeight="0" orientation="portrait" r:id="rId1"/>
  <headerFooter>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A36B73F-5597-4FF0-AC3E-5670BFBD23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FE293C27-9510-44A7-9E11-4436EF86B580}">
  <ds:schemaRefs>
    <ds:schemaRef ds:uri="http://schemas.microsoft.com/sharepoint/v3/contenttype/forms"/>
  </ds:schemaRefs>
</ds:datastoreItem>
</file>

<file path=customXml/itemProps3.xml><?xml version="1.0" encoding="utf-8"?>
<ds:datastoreItem xmlns:ds="http://schemas.openxmlformats.org/officeDocument/2006/customXml" ds:itemID="{B9A374BE-6C86-4D4D-8CBC-D8D9996033A8}">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CAP DA FS Last Updated 02-28-22</vt:lpstr>
      <vt:lpstr>'CAP DA FS Last Updated 02-28-22'!Print_Titles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Hines, Sally</dc:creator>
  <cp:keywords/>
  <dc:description/>
  <cp:lastModifiedBy>Kathy Batton</cp:lastModifiedBy>
  <cp:revision/>
  <dcterms:created xsi:type="dcterms:W3CDTF">2022-02-28T15:56:43Z</dcterms:created>
  <dcterms:modified xsi:type="dcterms:W3CDTF">2022-03-04T13:09:10Z</dcterms:modified>
  <cp:category/>
  <cp:contentStatus/>
</cp:coreProperties>
</file>