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 Web request dump folder\"/>
    </mc:Choice>
  </mc:AlternateContent>
  <xr:revisionPtr revIDLastSave="0" documentId="8_{F4C3D637-073D-4D80-9B4C-E82685E2DE17}" xr6:coauthVersionLast="47" xr6:coauthVersionMax="47" xr10:uidLastSave="{00000000-0000-0000-0000-000000000000}"/>
  <bookViews>
    <workbookView xWindow="2265" yWindow="675" windowWidth="21600" windowHeight="12405" xr2:uid="{9E8CD03D-0BED-4A5C-8ABA-4F1A6AB4B3B7}"/>
  </bookViews>
  <sheets>
    <sheet name="Feb 1,2022 - fee schedule" sheetId="1" r:id="rId1"/>
  </sheets>
  <externalReferences>
    <externalReference r:id="rId2"/>
  </externalReferences>
  <definedNames>
    <definedName name="_xlnm._FilterDatabase" localSheetId="0" hidden="1">'Feb 1,2022 - fee schedule'!$B$5:$N$344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5" i="1" l="1"/>
  <c r="K8" i="1"/>
  <c r="L343" i="1"/>
  <c r="J343" i="1"/>
  <c r="K343" i="1" s="1"/>
  <c r="L342" i="1"/>
  <c r="J342" i="1"/>
  <c r="K342" i="1" s="1"/>
  <c r="L341" i="1"/>
  <c r="J341" i="1"/>
  <c r="K341" i="1" s="1"/>
  <c r="L340" i="1"/>
  <c r="J340" i="1"/>
  <c r="K340" i="1" s="1"/>
  <c r="L339" i="1"/>
  <c r="J339" i="1"/>
  <c r="K339" i="1" s="1"/>
  <c r="J338" i="1"/>
  <c r="K338" i="1" s="1"/>
  <c r="I338" i="1"/>
  <c r="G338" i="1"/>
  <c r="L337" i="1"/>
  <c r="J337" i="1"/>
  <c r="K337" i="1" s="1"/>
  <c r="I337" i="1"/>
  <c r="G337" i="1"/>
  <c r="L336" i="1"/>
  <c r="J336" i="1"/>
  <c r="K336" i="1" s="1"/>
  <c r="I336" i="1"/>
  <c r="G336" i="1"/>
  <c r="L335" i="1"/>
  <c r="J335" i="1"/>
  <c r="K335" i="1" s="1"/>
  <c r="I335" i="1"/>
  <c r="G335" i="1"/>
  <c r="L334" i="1"/>
  <c r="J334" i="1"/>
  <c r="K334" i="1" s="1"/>
  <c r="I334" i="1"/>
  <c r="G334" i="1"/>
  <c r="L333" i="1"/>
  <c r="J333" i="1"/>
  <c r="K333" i="1" s="1"/>
  <c r="I333" i="1"/>
  <c r="G333" i="1"/>
  <c r="L332" i="1"/>
  <c r="J332" i="1"/>
  <c r="K332" i="1" s="1"/>
  <c r="I332" i="1"/>
  <c r="G332" i="1"/>
  <c r="L331" i="1"/>
  <c r="J331" i="1"/>
  <c r="K331" i="1" s="1"/>
  <c r="I331" i="1"/>
  <c r="G331" i="1"/>
  <c r="L330" i="1"/>
  <c r="J330" i="1"/>
  <c r="K330" i="1" s="1"/>
  <c r="I330" i="1"/>
  <c r="G330" i="1"/>
  <c r="L329" i="1"/>
  <c r="J329" i="1"/>
  <c r="K329" i="1" s="1"/>
  <c r="I329" i="1"/>
  <c r="G329" i="1"/>
  <c r="L328" i="1"/>
  <c r="J328" i="1"/>
  <c r="K328" i="1" s="1"/>
  <c r="I328" i="1"/>
  <c r="G328" i="1"/>
  <c r="L327" i="1"/>
  <c r="J327" i="1"/>
  <c r="K327" i="1" s="1"/>
  <c r="I327" i="1"/>
  <c r="G327" i="1"/>
  <c r="L326" i="1"/>
  <c r="J326" i="1"/>
  <c r="K326" i="1" s="1"/>
  <c r="I326" i="1"/>
  <c r="G326" i="1"/>
  <c r="I325" i="1"/>
  <c r="G325" i="1"/>
  <c r="L324" i="1"/>
  <c r="J324" i="1"/>
  <c r="K324" i="1" s="1"/>
  <c r="I324" i="1"/>
  <c r="G324" i="1"/>
  <c r="L323" i="1"/>
  <c r="J323" i="1"/>
  <c r="K323" i="1" s="1"/>
  <c r="I323" i="1"/>
  <c r="G323" i="1"/>
  <c r="L322" i="1"/>
  <c r="J322" i="1"/>
  <c r="K322" i="1" s="1"/>
  <c r="I322" i="1"/>
  <c r="G322" i="1"/>
  <c r="L321" i="1"/>
  <c r="J321" i="1"/>
  <c r="K321" i="1" s="1"/>
  <c r="I321" i="1"/>
  <c r="G321" i="1"/>
  <c r="L320" i="1"/>
  <c r="J320" i="1"/>
  <c r="K320" i="1" s="1"/>
  <c r="I320" i="1"/>
  <c r="G320" i="1"/>
  <c r="L319" i="1"/>
  <c r="J319" i="1"/>
  <c r="K319" i="1" s="1"/>
  <c r="I319" i="1"/>
  <c r="G319" i="1"/>
  <c r="L318" i="1"/>
  <c r="J318" i="1"/>
  <c r="K318" i="1" s="1"/>
  <c r="I318" i="1"/>
  <c r="G318" i="1"/>
  <c r="L317" i="1"/>
  <c r="J317" i="1"/>
  <c r="K317" i="1" s="1"/>
  <c r="I317" i="1"/>
  <c r="G317" i="1"/>
  <c r="L316" i="1"/>
  <c r="J316" i="1"/>
  <c r="K316" i="1" s="1"/>
  <c r="I316" i="1"/>
  <c r="G316" i="1"/>
  <c r="L315" i="1"/>
  <c r="J315" i="1"/>
  <c r="K315" i="1" s="1"/>
  <c r="I315" i="1"/>
  <c r="G315" i="1"/>
  <c r="L314" i="1"/>
  <c r="J314" i="1"/>
  <c r="K314" i="1" s="1"/>
  <c r="I314" i="1"/>
  <c r="G314" i="1"/>
  <c r="L313" i="1"/>
  <c r="J313" i="1"/>
  <c r="K313" i="1" s="1"/>
  <c r="I313" i="1"/>
  <c r="G313" i="1"/>
  <c r="L312" i="1"/>
  <c r="J312" i="1"/>
  <c r="K312" i="1" s="1"/>
  <c r="I312" i="1"/>
  <c r="G312" i="1"/>
  <c r="L311" i="1"/>
  <c r="J311" i="1"/>
  <c r="K311" i="1" s="1"/>
  <c r="I311" i="1"/>
  <c r="G311" i="1"/>
  <c r="L310" i="1"/>
  <c r="J310" i="1"/>
  <c r="K310" i="1" s="1"/>
  <c r="I310" i="1"/>
  <c r="G310" i="1"/>
  <c r="L309" i="1"/>
  <c r="J309" i="1"/>
  <c r="K309" i="1" s="1"/>
  <c r="I309" i="1"/>
  <c r="G309" i="1"/>
  <c r="L308" i="1"/>
  <c r="J308" i="1"/>
  <c r="K308" i="1" s="1"/>
  <c r="G308" i="1"/>
  <c r="L307" i="1"/>
  <c r="J307" i="1"/>
  <c r="K307" i="1" s="1"/>
  <c r="I307" i="1"/>
  <c r="G307" i="1"/>
  <c r="L306" i="1"/>
  <c r="J306" i="1"/>
  <c r="K306" i="1" s="1"/>
  <c r="I306" i="1"/>
  <c r="G306" i="1"/>
  <c r="L305" i="1"/>
  <c r="J305" i="1"/>
  <c r="K305" i="1" s="1"/>
  <c r="G305" i="1"/>
  <c r="L304" i="1"/>
  <c r="J304" i="1"/>
  <c r="K304" i="1" s="1"/>
  <c r="I304" i="1"/>
  <c r="G304" i="1"/>
  <c r="L303" i="1"/>
  <c r="J303" i="1"/>
  <c r="K303" i="1" s="1"/>
  <c r="I303" i="1"/>
  <c r="G303" i="1"/>
  <c r="L302" i="1"/>
  <c r="J302" i="1"/>
  <c r="K302" i="1" s="1"/>
  <c r="I302" i="1"/>
  <c r="G302" i="1"/>
  <c r="L301" i="1"/>
  <c r="J301" i="1"/>
  <c r="K301" i="1" s="1"/>
  <c r="I301" i="1"/>
  <c r="G301" i="1"/>
  <c r="L300" i="1"/>
  <c r="J300" i="1"/>
  <c r="K300" i="1" s="1"/>
  <c r="I300" i="1"/>
  <c r="G300" i="1"/>
  <c r="L299" i="1"/>
  <c r="J299" i="1"/>
  <c r="K299" i="1" s="1"/>
  <c r="I299" i="1"/>
  <c r="G299" i="1"/>
  <c r="L298" i="1"/>
  <c r="J298" i="1"/>
  <c r="K298" i="1" s="1"/>
  <c r="I298" i="1"/>
  <c r="G298" i="1"/>
  <c r="L297" i="1"/>
  <c r="J297" i="1"/>
  <c r="K297" i="1" s="1"/>
  <c r="I297" i="1"/>
  <c r="G297" i="1"/>
  <c r="L296" i="1"/>
  <c r="J296" i="1"/>
  <c r="K296" i="1" s="1"/>
  <c r="G296" i="1"/>
  <c r="L295" i="1"/>
  <c r="J295" i="1"/>
  <c r="K295" i="1" s="1"/>
  <c r="I295" i="1"/>
  <c r="G295" i="1"/>
  <c r="L294" i="1"/>
  <c r="J294" i="1"/>
  <c r="K294" i="1" s="1"/>
  <c r="I294" i="1"/>
  <c r="G294" i="1"/>
  <c r="L293" i="1"/>
  <c r="J293" i="1"/>
  <c r="K293" i="1" s="1"/>
  <c r="I293" i="1"/>
  <c r="G293" i="1"/>
  <c r="L292" i="1"/>
  <c r="J292" i="1"/>
  <c r="K292" i="1" s="1"/>
  <c r="I292" i="1"/>
  <c r="G292" i="1"/>
  <c r="L291" i="1"/>
  <c r="J291" i="1"/>
  <c r="K291" i="1" s="1"/>
  <c r="I291" i="1"/>
  <c r="G291" i="1"/>
  <c r="L290" i="1"/>
  <c r="J290" i="1"/>
  <c r="K290" i="1" s="1"/>
  <c r="I290" i="1"/>
  <c r="G290" i="1"/>
  <c r="L289" i="1"/>
  <c r="J289" i="1"/>
  <c r="K289" i="1" s="1"/>
  <c r="I289" i="1"/>
  <c r="G289" i="1"/>
  <c r="L288" i="1"/>
  <c r="J288" i="1"/>
  <c r="K288" i="1" s="1"/>
  <c r="I288" i="1"/>
  <c r="G288" i="1"/>
  <c r="L287" i="1"/>
  <c r="J287" i="1"/>
  <c r="K287" i="1" s="1"/>
  <c r="I287" i="1"/>
  <c r="G287" i="1"/>
  <c r="L286" i="1"/>
  <c r="J286" i="1"/>
  <c r="K286" i="1" s="1"/>
  <c r="I286" i="1"/>
  <c r="G286" i="1"/>
  <c r="L285" i="1"/>
  <c r="J285" i="1"/>
  <c r="K285" i="1" s="1"/>
  <c r="I285" i="1"/>
  <c r="G285" i="1"/>
  <c r="L284" i="1"/>
  <c r="J284" i="1"/>
  <c r="K284" i="1" s="1"/>
  <c r="I284" i="1"/>
  <c r="G284" i="1"/>
  <c r="L283" i="1"/>
  <c r="J283" i="1"/>
  <c r="K283" i="1" s="1"/>
  <c r="I283" i="1"/>
  <c r="G283" i="1"/>
  <c r="L282" i="1"/>
  <c r="J282" i="1"/>
  <c r="K282" i="1" s="1"/>
  <c r="I282" i="1"/>
  <c r="G282" i="1"/>
  <c r="L281" i="1"/>
  <c r="J281" i="1"/>
  <c r="K281" i="1" s="1"/>
  <c r="I281" i="1"/>
  <c r="G281" i="1"/>
  <c r="L280" i="1"/>
  <c r="J280" i="1"/>
  <c r="K280" i="1" s="1"/>
  <c r="I280" i="1"/>
  <c r="G280" i="1"/>
  <c r="L279" i="1"/>
  <c r="J279" i="1"/>
  <c r="K279" i="1" s="1"/>
  <c r="I279" i="1"/>
  <c r="G279" i="1"/>
  <c r="L278" i="1"/>
  <c r="J278" i="1"/>
  <c r="K278" i="1" s="1"/>
  <c r="I278" i="1"/>
  <c r="G278" i="1"/>
  <c r="L277" i="1"/>
  <c r="J277" i="1"/>
  <c r="K277" i="1" s="1"/>
  <c r="I277" i="1"/>
  <c r="G277" i="1"/>
  <c r="L276" i="1"/>
  <c r="J276" i="1"/>
  <c r="K276" i="1" s="1"/>
  <c r="I276" i="1"/>
  <c r="G276" i="1"/>
  <c r="L275" i="1"/>
  <c r="J275" i="1"/>
  <c r="K275" i="1" s="1"/>
  <c r="G275" i="1"/>
  <c r="L274" i="1"/>
  <c r="J274" i="1"/>
  <c r="K274" i="1" s="1"/>
  <c r="I274" i="1"/>
  <c r="G274" i="1"/>
  <c r="L273" i="1"/>
  <c r="J273" i="1"/>
  <c r="K273" i="1" s="1"/>
  <c r="I273" i="1"/>
  <c r="G273" i="1"/>
  <c r="L272" i="1"/>
  <c r="J272" i="1"/>
  <c r="K272" i="1" s="1"/>
  <c r="I272" i="1"/>
  <c r="G272" i="1"/>
  <c r="L271" i="1"/>
  <c r="J271" i="1"/>
  <c r="K271" i="1" s="1"/>
  <c r="I271" i="1"/>
  <c r="G271" i="1"/>
  <c r="L270" i="1"/>
  <c r="J270" i="1"/>
  <c r="K270" i="1" s="1"/>
  <c r="I270" i="1"/>
  <c r="G270" i="1"/>
  <c r="L269" i="1"/>
  <c r="J269" i="1"/>
  <c r="K269" i="1" s="1"/>
  <c r="I269" i="1"/>
  <c r="G269" i="1"/>
  <c r="L268" i="1"/>
  <c r="J268" i="1"/>
  <c r="K268" i="1" s="1"/>
  <c r="I268" i="1"/>
  <c r="G268" i="1"/>
  <c r="L267" i="1"/>
  <c r="J267" i="1"/>
  <c r="K267" i="1" s="1"/>
  <c r="I267" i="1"/>
  <c r="G267" i="1"/>
  <c r="L266" i="1"/>
  <c r="J266" i="1"/>
  <c r="K266" i="1" s="1"/>
  <c r="I266" i="1"/>
  <c r="G266" i="1"/>
  <c r="L265" i="1"/>
  <c r="J265" i="1"/>
  <c r="K265" i="1" s="1"/>
  <c r="I265" i="1"/>
  <c r="G265" i="1"/>
  <c r="L264" i="1"/>
  <c r="J264" i="1"/>
  <c r="K264" i="1" s="1"/>
  <c r="I264" i="1"/>
  <c r="G264" i="1"/>
  <c r="L263" i="1"/>
  <c r="J263" i="1"/>
  <c r="K263" i="1" s="1"/>
  <c r="I263" i="1"/>
  <c r="G263" i="1"/>
  <c r="L262" i="1"/>
  <c r="J262" i="1"/>
  <c r="K262" i="1" s="1"/>
  <c r="I262" i="1"/>
  <c r="G262" i="1"/>
  <c r="L261" i="1"/>
  <c r="J261" i="1"/>
  <c r="K261" i="1" s="1"/>
  <c r="I261" i="1"/>
  <c r="G261" i="1"/>
  <c r="L260" i="1"/>
  <c r="J260" i="1"/>
  <c r="K260" i="1" s="1"/>
  <c r="I260" i="1"/>
  <c r="G260" i="1"/>
  <c r="L259" i="1"/>
  <c r="J259" i="1"/>
  <c r="K259" i="1" s="1"/>
  <c r="I259" i="1"/>
  <c r="G259" i="1"/>
  <c r="L258" i="1"/>
  <c r="J258" i="1"/>
  <c r="K258" i="1" s="1"/>
  <c r="I258" i="1"/>
  <c r="G258" i="1"/>
  <c r="L257" i="1"/>
  <c r="J257" i="1"/>
  <c r="K257" i="1" s="1"/>
  <c r="I257" i="1"/>
  <c r="G257" i="1"/>
  <c r="L256" i="1"/>
  <c r="J256" i="1"/>
  <c r="K256" i="1" s="1"/>
  <c r="I256" i="1"/>
  <c r="G256" i="1"/>
  <c r="L255" i="1"/>
  <c r="J255" i="1"/>
  <c r="K255" i="1" s="1"/>
  <c r="I255" i="1"/>
  <c r="G255" i="1"/>
  <c r="L254" i="1"/>
  <c r="J254" i="1"/>
  <c r="K254" i="1" s="1"/>
  <c r="I254" i="1"/>
  <c r="G254" i="1"/>
  <c r="L253" i="1"/>
  <c r="J253" i="1"/>
  <c r="K253" i="1" s="1"/>
  <c r="I253" i="1"/>
  <c r="G253" i="1"/>
  <c r="L252" i="1"/>
  <c r="J252" i="1"/>
  <c r="K252" i="1" s="1"/>
  <c r="I252" i="1"/>
  <c r="G252" i="1"/>
  <c r="L251" i="1"/>
  <c r="J251" i="1"/>
  <c r="K251" i="1" s="1"/>
  <c r="G251" i="1"/>
  <c r="L250" i="1"/>
  <c r="J250" i="1"/>
  <c r="K250" i="1" s="1"/>
  <c r="I250" i="1"/>
  <c r="G250" i="1"/>
  <c r="L249" i="1"/>
  <c r="J249" i="1"/>
  <c r="K249" i="1" s="1"/>
  <c r="I249" i="1"/>
  <c r="G249" i="1"/>
  <c r="L248" i="1"/>
  <c r="J248" i="1"/>
  <c r="K248" i="1" s="1"/>
  <c r="I248" i="1"/>
  <c r="G248" i="1"/>
  <c r="L247" i="1"/>
  <c r="J247" i="1"/>
  <c r="K247" i="1" s="1"/>
  <c r="I247" i="1"/>
  <c r="G247" i="1"/>
  <c r="L246" i="1"/>
  <c r="J246" i="1"/>
  <c r="K246" i="1" s="1"/>
  <c r="I246" i="1"/>
  <c r="G246" i="1"/>
  <c r="L245" i="1"/>
  <c r="J245" i="1"/>
  <c r="K245" i="1" s="1"/>
  <c r="I245" i="1"/>
  <c r="G245" i="1"/>
  <c r="L244" i="1"/>
  <c r="J244" i="1"/>
  <c r="K244" i="1" s="1"/>
  <c r="I244" i="1"/>
  <c r="G244" i="1"/>
  <c r="L243" i="1"/>
  <c r="J243" i="1"/>
  <c r="K243" i="1" s="1"/>
  <c r="I243" i="1"/>
  <c r="G243" i="1"/>
  <c r="L242" i="1"/>
  <c r="J242" i="1"/>
  <c r="K242" i="1" s="1"/>
  <c r="G242" i="1"/>
  <c r="L241" i="1"/>
  <c r="J241" i="1"/>
  <c r="K241" i="1" s="1"/>
  <c r="I241" i="1"/>
  <c r="G241" i="1"/>
  <c r="L240" i="1"/>
  <c r="J240" i="1"/>
  <c r="K240" i="1" s="1"/>
  <c r="I240" i="1"/>
  <c r="G240" i="1"/>
  <c r="L239" i="1"/>
  <c r="J239" i="1"/>
  <c r="K239" i="1" s="1"/>
  <c r="I239" i="1"/>
  <c r="G239" i="1"/>
  <c r="L238" i="1"/>
  <c r="J238" i="1"/>
  <c r="K238" i="1" s="1"/>
  <c r="I238" i="1"/>
  <c r="G238" i="1"/>
  <c r="L237" i="1"/>
  <c r="J237" i="1"/>
  <c r="K237" i="1" s="1"/>
  <c r="I237" i="1"/>
  <c r="G237" i="1"/>
  <c r="L236" i="1"/>
  <c r="J236" i="1"/>
  <c r="K236" i="1" s="1"/>
  <c r="I236" i="1"/>
  <c r="G236" i="1"/>
  <c r="L235" i="1"/>
  <c r="J235" i="1"/>
  <c r="K235" i="1" s="1"/>
  <c r="I235" i="1"/>
  <c r="G235" i="1"/>
  <c r="L234" i="1"/>
  <c r="J234" i="1"/>
  <c r="K234" i="1" s="1"/>
  <c r="I234" i="1"/>
  <c r="G234" i="1"/>
  <c r="L233" i="1"/>
  <c r="J233" i="1"/>
  <c r="K233" i="1" s="1"/>
  <c r="I233" i="1"/>
  <c r="G233" i="1"/>
  <c r="L232" i="1"/>
  <c r="J232" i="1"/>
  <c r="K232" i="1" s="1"/>
  <c r="I232" i="1"/>
  <c r="G232" i="1"/>
  <c r="L231" i="1"/>
  <c r="J231" i="1"/>
  <c r="K231" i="1" s="1"/>
  <c r="I231" i="1"/>
  <c r="G231" i="1"/>
  <c r="L230" i="1"/>
  <c r="J230" i="1"/>
  <c r="K230" i="1" s="1"/>
  <c r="I230" i="1"/>
  <c r="G230" i="1"/>
  <c r="L229" i="1"/>
  <c r="J229" i="1"/>
  <c r="K229" i="1" s="1"/>
  <c r="I229" i="1"/>
  <c r="G229" i="1"/>
  <c r="L228" i="1"/>
  <c r="J228" i="1"/>
  <c r="K228" i="1" s="1"/>
  <c r="G228" i="1"/>
  <c r="L227" i="1"/>
  <c r="K227" i="1"/>
  <c r="J227" i="1"/>
  <c r="I227" i="1"/>
  <c r="G227" i="1"/>
  <c r="L226" i="1"/>
  <c r="J226" i="1"/>
  <c r="K226" i="1" s="1"/>
  <c r="I226" i="1"/>
  <c r="G226" i="1"/>
  <c r="L225" i="1"/>
  <c r="J225" i="1"/>
  <c r="K225" i="1" s="1"/>
  <c r="I225" i="1"/>
  <c r="G225" i="1"/>
  <c r="L224" i="1"/>
  <c r="J224" i="1"/>
  <c r="K224" i="1" s="1"/>
  <c r="I224" i="1"/>
  <c r="G224" i="1"/>
  <c r="L223" i="1"/>
  <c r="J223" i="1"/>
  <c r="K223" i="1" s="1"/>
  <c r="I223" i="1"/>
  <c r="G223" i="1"/>
  <c r="L222" i="1"/>
  <c r="J222" i="1"/>
  <c r="K222" i="1" s="1"/>
  <c r="I222" i="1"/>
  <c r="G222" i="1"/>
  <c r="L221" i="1"/>
  <c r="J221" i="1"/>
  <c r="K221" i="1" s="1"/>
  <c r="I221" i="1"/>
  <c r="G221" i="1"/>
  <c r="L220" i="1"/>
  <c r="J220" i="1"/>
  <c r="K220" i="1" s="1"/>
  <c r="G220" i="1"/>
  <c r="L219" i="1"/>
  <c r="J219" i="1"/>
  <c r="K219" i="1" s="1"/>
  <c r="I219" i="1"/>
  <c r="G219" i="1"/>
  <c r="L218" i="1"/>
  <c r="J218" i="1"/>
  <c r="K218" i="1" s="1"/>
  <c r="I218" i="1"/>
  <c r="G218" i="1"/>
  <c r="L217" i="1"/>
  <c r="J217" i="1"/>
  <c r="K217" i="1" s="1"/>
  <c r="I217" i="1"/>
  <c r="G217" i="1"/>
  <c r="L216" i="1"/>
  <c r="J216" i="1"/>
  <c r="K216" i="1" s="1"/>
  <c r="I216" i="1"/>
  <c r="G216" i="1"/>
  <c r="L215" i="1"/>
  <c r="J215" i="1"/>
  <c r="K215" i="1" s="1"/>
  <c r="I215" i="1"/>
  <c r="G215" i="1"/>
  <c r="L214" i="1"/>
  <c r="J214" i="1"/>
  <c r="K214" i="1" s="1"/>
  <c r="G214" i="1"/>
  <c r="L213" i="1"/>
  <c r="J213" i="1"/>
  <c r="K213" i="1" s="1"/>
  <c r="I213" i="1"/>
  <c r="G213" i="1"/>
  <c r="L212" i="1"/>
  <c r="J212" i="1"/>
  <c r="K212" i="1" s="1"/>
  <c r="I212" i="1"/>
  <c r="G212" i="1"/>
  <c r="L211" i="1"/>
  <c r="J211" i="1"/>
  <c r="K211" i="1" s="1"/>
  <c r="G211" i="1"/>
  <c r="L210" i="1"/>
  <c r="J210" i="1"/>
  <c r="K210" i="1" s="1"/>
  <c r="I210" i="1"/>
  <c r="G210" i="1"/>
  <c r="L209" i="1"/>
  <c r="J209" i="1"/>
  <c r="K209" i="1" s="1"/>
  <c r="I209" i="1"/>
  <c r="G209" i="1"/>
  <c r="L208" i="1"/>
  <c r="J208" i="1"/>
  <c r="K208" i="1" s="1"/>
  <c r="I208" i="1"/>
  <c r="G208" i="1"/>
  <c r="L207" i="1"/>
  <c r="J207" i="1"/>
  <c r="K207" i="1" s="1"/>
  <c r="I207" i="1"/>
  <c r="G207" i="1"/>
  <c r="L206" i="1"/>
  <c r="J206" i="1"/>
  <c r="K206" i="1" s="1"/>
  <c r="I206" i="1"/>
  <c r="G206" i="1"/>
  <c r="L205" i="1"/>
  <c r="J205" i="1"/>
  <c r="K205" i="1" s="1"/>
  <c r="I205" i="1"/>
  <c r="G205" i="1"/>
  <c r="L204" i="1"/>
  <c r="J204" i="1"/>
  <c r="K204" i="1" s="1"/>
  <c r="I204" i="1"/>
  <c r="G204" i="1"/>
  <c r="L203" i="1"/>
  <c r="J203" i="1"/>
  <c r="K203" i="1" s="1"/>
  <c r="I203" i="1"/>
  <c r="G203" i="1"/>
  <c r="L202" i="1"/>
  <c r="J202" i="1"/>
  <c r="K202" i="1" s="1"/>
  <c r="I202" i="1"/>
  <c r="G202" i="1"/>
  <c r="L201" i="1"/>
  <c r="J201" i="1"/>
  <c r="K201" i="1" s="1"/>
  <c r="I201" i="1"/>
  <c r="G201" i="1"/>
  <c r="L200" i="1"/>
  <c r="J200" i="1"/>
  <c r="K200" i="1" s="1"/>
  <c r="I200" i="1"/>
  <c r="G200" i="1"/>
  <c r="L199" i="1"/>
  <c r="J199" i="1"/>
  <c r="K199" i="1" s="1"/>
  <c r="I199" i="1"/>
  <c r="G199" i="1"/>
  <c r="L198" i="1"/>
  <c r="J198" i="1"/>
  <c r="K198" i="1" s="1"/>
  <c r="I198" i="1"/>
  <c r="G198" i="1"/>
  <c r="L197" i="1"/>
  <c r="J197" i="1"/>
  <c r="K197" i="1" s="1"/>
  <c r="I197" i="1"/>
  <c r="G197" i="1"/>
  <c r="L196" i="1"/>
  <c r="J196" i="1"/>
  <c r="K196" i="1" s="1"/>
  <c r="I196" i="1"/>
  <c r="G196" i="1"/>
  <c r="L195" i="1"/>
  <c r="J195" i="1"/>
  <c r="K195" i="1" s="1"/>
  <c r="I195" i="1"/>
  <c r="G195" i="1"/>
  <c r="L194" i="1"/>
  <c r="K194" i="1"/>
  <c r="J194" i="1"/>
  <c r="I194" i="1"/>
  <c r="G194" i="1"/>
  <c r="L193" i="1"/>
  <c r="J193" i="1"/>
  <c r="K193" i="1" s="1"/>
  <c r="I193" i="1"/>
  <c r="G193" i="1"/>
  <c r="L192" i="1"/>
  <c r="J192" i="1"/>
  <c r="K192" i="1" s="1"/>
  <c r="I192" i="1"/>
  <c r="G192" i="1"/>
  <c r="L191" i="1"/>
  <c r="J191" i="1"/>
  <c r="K191" i="1" s="1"/>
  <c r="I191" i="1"/>
  <c r="G191" i="1"/>
  <c r="L190" i="1"/>
  <c r="J190" i="1"/>
  <c r="K190" i="1" s="1"/>
  <c r="I190" i="1"/>
  <c r="G190" i="1"/>
  <c r="L189" i="1"/>
  <c r="J189" i="1"/>
  <c r="K189" i="1" s="1"/>
  <c r="I189" i="1"/>
  <c r="G189" i="1"/>
  <c r="L188" i="1"/>
  <c r="J188" i="1"/>
  <c r="K188" i="1" s="1"/>
  <c r="I188" i="1"/>
  <c r="G188" i="1"/>
  <c r="L187" i="1"/>
  <c r="J187" i="1"/>
  <c r="K187" i="1" s="1"/>
  <c r="I187" i="1"/>
  <c r="G187" i="1"/>
  <c r="L186" i="1"/>
  <c r="J186" i="1"/>
  <c r="K186" i="1" s="1"/>
  <c r="I186" i="1"/>
  <c r="G186" i="1"/>
  <c r="L185" i="1"/>
  <c r="J185" i="1"/>
  <c r="K185" i="1" s="1"/>
  <c r="I185" i="1"/>
  <c r="G185" i="1"/>
  <c r="L184" i="1"/>
  <c r="J184" i="1"/>
  <c r="K184" i="1" s="1"/>
  <c r="I184" i="1"/>
  <c r="G184" i="1"/>
  <c r="L183" i="1"/>
  <c r="J183" i="1"/>
  <c r="K183" i="1" s="1"/>
  <c r="I183" i="1"/>
  <c r="G183" i="1"/>
  <c r="L182" i="1"/>
  <c r="J182" i="1"/>
  <c r="K182" i="1" s="1"/>
  <c r="I182" i="1"/>
  <c r="G182" i="1"/>
  <c r="L181" i="1"/>
  <c r="J181" i="1"/>
  <c r="K181" i="1" s="1"/>
  <c r="I181" i="1"/>
  <c r="G181" i="1"/>
  <c r="L180" i="1"/>
  <c r="J180" i="1"/>
  <c r="K180" i="1" s="1"/>
  <c r="I180" i="1"/>
  <c r="G180" i="1"/>
  <c r="L179" i="1"/>
  <c r="J179" i="1"/>
  <c r="K179" i="1" s="1"/>
  <c r="I179" i="1"/>
  <c r="G179" i="1"/>
  <c r="L178" i="1"/>
  <c r="J178" i="1"/>
  <c r="K178" i="1" s="1"/>
  <c r="I178" i="1"/>
  <c r="G178" i="1"/>
  <c r="L177" i="1"/>
  <c r="J177" i="1"/>
  <c r="K177" i="1" s="1"/>
  <c r="I177" i="1"/>
  <c r="G177" i="1"/>
  <c r="L176" i="1"/>
  <c r="J176" i="1"/>
  <c r="K176" i="1" s="1"/>
  <c r="I176" i="1"/>
  <c r="G176" i="1"/>
  <c r="L175" i="1"/>
  <c r="J175" i="1"/>
  <c r="K175" i="1" s="1"/>
  <c r="I175" i="1"/>
  <c r="G175" i="1"/>
  <c r="L174" i="1"/>
  <c r="J174" i="1"/>
  <c r="K174" i="1" s="1"/>
  <c r="I174" i="1"/>
  <c r="G174" i="1"/>
  <c r="L173" i="1"/>
  <c r="J173" i="1"/>
  <c r="K173" i="1" s="1"/>
  <c r="I173" i="1"/>
  <c r="G173" i="1"/>
  <c r="L172" i="1"/>
  <c r="J172" i="1"/>
  <c r="K172" i="1" s="1"/>
  <c r="I172" i="1"/>
  <c r="G172" i="1"/>
  <c r="L171" i="1"/>
  <c r="J171" i="1"/>
  <c r="K171" i="1" s="1"/>
  <c r="I171" i="1"/>
  <c r="G171" i="1"/>
  <c r="L170" i="1"/>
  <c r="K170" i="1"/>
  <c r="J170" i="1"/>
  <c r="I170" i="1"/>
  <c r="G170" i="1"/>
  <c r="L169" i="1"/>
  <c r="J169" i="1"/>
  <c r="K169" i="1" s="1"/>
  <c r="I169" i="1"/>
  <c r="G169" i="1"/>
  <c r="L168" i="1"/>
  <c r="J168" i="1"/>
  <c r="K168" i="1" s="1"/>
  <c r="I168" i="1"/>
  <c r="G168" i="1"/>
  <c r="L167" i="1"/>
  <c r="J167" i="1"/>
  <c r="K167" i="1" s="1"/>
  <c r="I167" i="1"/>
  <c r="G167" i="1"/>
  <c r="L166" i="1"/>
  <c r="J166" i="1"/>
  <c r="K166" i="1" s="1"/>
  <c r="I166" i="1"/>
  <c r="G166" i="1"/>
  <c r="L165" i="1"/>
  <c r="J165" i="1"/>
  <c r="K165" i="1" s="1"/>
  <c r="I165" i="1"/>
  <c r="G165" i="1"/>
  <c r="L164" i="1"/>
  <c r="J164" i="1"/>
  <c r="K164" i="1" s="1"/>
  <c r="I164" i="1"/>
  <c r="G164" i="1"/>
  <c r="L163" i="1"/>
  <c r="J163" i="1"/>
  <c r="K163" i="1" s="1"/>
  <c r="I163" i="1"/>
  <c r="G163" i="1"/>
  <c r="L162" i="1"/>
  <c r="J162" i="1"/>
  <c r="K162" i="1" s="1"/>
  <c r="I162" i="1"/>
  <c r="G162" i="1"/>
  <c r="L161" i="1"/>
  <c r="J161" i="1"/>
  <c r="K161" i="1" s="1"/>
  <c r="I161" i="1"/>
  <c r="G161" i="1"/>
  <c r="L160" i="1"/>
  <c r="J160" i="1"/>
  <c r="K160" i="1" s="1"/>
  <c r="I160" i="1"/>
  <c r="G160" i="1"/>
  <c r="L159" i="1"/>
  <c r="J159" i="1"/>
  <c r="K159" i="1" s="1"/>
  <c r="I159" i="1"/>
  <c r="G159" i="1"/>
  <c r="L158" i="1"/>
  <c r="J158" i="1"/>
  <c r="K158" i="1" s="1"/>
  <c r="I158" i="1"/>
  <c r="G158" i="1"/>
  <c r="L157" i="1"/>
  <c r="J157" i="1"/>
  <c r="K157" i="1" s="1"/>
  <c r="I157" i="1"/>
  <c r="G157" i="1"/>
  <c r="L156" i="1"/>
  <c r="J156" i="1"/>
  <c r="K156" i="1" s="1"/>
  <c r="I156" i="1"/>
  <c r="G156" i="1"/>
  <c r="L155" i="1"/>
  <c r="J155" i="1"/>
  <c r="K155" i="1" s="1"/>
  <c r="I155" i="1"/>
  <c r="G155" i="1"/>
  <c r="L154" i="1"/>
  <c r="J154" i="1"/>
  <c r="K154" i="1" s="1"/>
  <c r="I154" i="1"/>
  <c r="G154" i="1"/>
  <c r="L153" i="1"/>
  <c r="J153" i="1"/>
  <c r="K153" i="1" s="1"/>
  <c r="I153" i="1"/>
  <c r="G153" i="1"/>
  <c r="L152" i="1"/>
  <c r="J152" i="1"/>
  <c r="K152" i="1" s="1"/>
  <c r="I152" i="1"/>
  <c r="G152" i="1"/>
  <c r="L151" i="1"/>
  <c r="J151" i="1"/>
  <c r="K151" i="1" s="1"/>
  <c r="G151" i="1"/>
  <c r="L150" i="1"/>
  <c r="J150" i="1"/>
  <c r="K150" i="1" s="1"/>
  <c r="I150" i="1"/>
  <c r="G150" i="1"/>
  <c r="L149" i="1"/>
  <c r="J149" i="1"/>
  <c r="K149" i="1" s="1"/>
  <c r="G149" i="1"/>
  <c r="L148" i="1"/>
  <c r="J148" i="1"/>
  <c r="K148" i="1" s="1"/>
  <c r="I148" i="1"/>
  <c r="G148" i="1"/>
  <c r="L147" i="1"/>
  <c r="J147" i="1"/>
  <c r="K147" i="1" s="1"/>
  <c r="I147" i="1"/>
  <c r="G147" i="1"/>
  <c r="L146" i="1"/>
  <c r="J146" i="1"/>
  <c r="K146" i="1" s="1"/>
  <c r="I146" i="1"/>
  <c r="G146" i="1"/>
  <c r="L145" i="1"/>
  <c r="J145" i="1"/>
  <c r="K145" i="1" s="1"/>
  <c r="I145" i="1"/>
  <c r="G145" i="1"/>
  <c r="L144" i="1"/>
  <c r="J144" i="1"/>
  <c r="K144" i="1" s="1"/>
  <c r="I144" i="1"/>
  <c r="G144" i="1"/>
  <c r="L143" i="1"/>
  <c r="J143" i="1"/>
  <c r="K143" i="1" s="1"/>
  <c r="I143" i="1"/>
  <c r="G143" i="1"/>
  <c r="L142" i="1"/>
  <c r="J142" i="1"/>
  <c r="K142" i="1" s="1"/>
  <c r="I142" i="1"/>
  <c r="G142" i="1"/>
  <c r="L141" i="1"/>
  <c r="J141" i="1"/>
  <c r="K141" i="1" s="1"/>
  <c r="I141" i="1"/>
  <c r="G141" i="1"/>
  <c r="L140" i="1"/>
  <c r="J140" i="1"/>
  <c r="K140" i="1" s="1"/>
  <c r="I140" i="1"/>
  <c r="G140" i="1"/>
  <c r="L139" i="1"/>
  <c r="J139" i="1"/>
  <c r="K139" i="1" s="1"/>
  <c r="I139" i="1"/>
  <c r="G139" i="1"/>
  <c r="L138" i="1"/>
  <c r="J138" i="1"/>
  <c r="K138" i="1" s="1"/>
  <c r="I138" i="1"/>
  <c r="G138" i="1"/>
  <c r="L137" i="1"/>
  <c r="J137" i="1"/>
  <c r="K137" i="1" s="1"/>
  <c r="I137" i="1"/>
  <c r="G137" i="1"/>
  <c r="L136" i="1"/>
  <c r="J136" i="1"/>
  <c r="K136" i="1" s="1"/>
  <c r="I136" i="1"/>
  <c r="G136" i="1"/>
  <c r="L135" i="1"/>
  <c r="J135" i="1"/>
  <c r="K135" i="1" s="1"/>
  <c r="I135" i="1"/>
  <c r="G135" i="1"/>
  <c r="L134" i="1"/>
  <c r="J134" i="1"/>
  <c r="K134" i="1" s="1"/>
  <c r="I134" i="1"/>
  <c r="G134" i="1"/>
  <c r="L133" i="1"/>
  <c r="J133" i="1"/>
  <c r="K133" i="1" s="1"/>
  <c r="I133" i="1"/>
  <c r="G133" i="1"/>
  <c r="L132" i="1"/>
  <c r="J132" i="1"/>
  <c r="K132" i="1" s="1"/>
  <c r="I132" i="1"/>
  <c r="G132" i="1"/>
  <c r="L131" i="1"/>
  <c r="J131" i="1"/>
  <c r="K131" i="1" s="1"/>
  <c r="I131" i="1"/>
  <c r="G131" i="1"/>
  <c r="L130" i="1"/>
  <c r="J130" i="1"/>
  <c r="K130" i="1" s="1"/>
  <c r="G130" i="1"/>
  <c r="L129" i="1"/>
  <c r="J129" i="1"/>
  <c r="K129" i="1" s="1"/>
  <c r="I129" i="1"/>
  <c r="G129" i="1"/>
  <c r="L128" i="1"/>
  <c r="J128" i="1"/>
  <c r="K128" i="1" s="1"/>
  <c r="I128" i="1"/>
  <c r="G128" i="1"/>
  <c r="L127" i="1"/>
  <c r="J127" i="1"/>
  <c r="K127" i="1" s="1"/>
  <c r="I127" i="1"/>
  <c r="G127" i="1"/>
  <c r="L126" i="1"/>
  <c r="J126" i="1"/>
  <c r="K126" i="1" s="1"/>
  <c r="I126" i="1"/>
  <c r="G126" i="1"/>
  <c r="L125" i="1"/>
  <c r="J125" i="1"/>
  <c r="K125" i="1" s="1"/>
  <c r="I125" i="1"/>
  <c r="G125" i="1"/>
  <c r="L124" i="1"/>
  <c r="J124" i="1"/>
  <c r="K124" i="1" s="1"/>
  <c r="I124" i="1"/>
  <c r="G124" i="1"/>
  <c r="L123" i="1"/>
  <c r="J123" i="1"/>
  <c r="K123" i="1" s="1"/>
  <c r="I123" i="1"/>
  <c r="G123" i="1"/>
  <c r="L122" i="1"/>
  <c r="J122" i="1"/>
  <c r="K122" i="1" s="1"/>
  <c r="I122" i="1"/>
  <c r="G122" i="1"/>
  <c r="L121" i="1"/>
  <c r="J121" i="1"/>
  <c r="K121" i="1" s="1"/>
  <c r="I121" i="1"/>
  <c r="G121" i="1"/>
  <c r="L120" i="1"/>
  <c r="J120" i="1"/>
  <c r="K120" i="1" s="1"/>
  <c r="I120" i="1"/>
  <c r="G120" i="1"/>
  <c r="L119" i="1"/>
  <c r="J119" i="1"/>
  <c r="K119" i="1" s="1"/>
  <c r="I119" i="1"/>
  <c r="G119" i="1"/>
  <c r="L118" i="1"/>
  <c r="J118" i="1"/>
  <c r="K118" i="1" s="1"/>
  <c r="I118" i="1"/>
  <c r="G118" i="1"/>
  <c r="L117" i="1"/>
  <c r="J117" i="1"/>
  <c r="K117" i="1" s="1"/>
  <c r="I117" i="1"/>
  <c r="G117" i="1"/>
  <c r="L116" i="1"/>
  <c r="J116" i="1"/>
  <c r="K116" i="1" s="1"/>
  <c r="I116" i="1"/>
  <c r="G116" i="1"/>
  <c r="L115" i="1"/>
  <c r="J115" i="1"/>
  <c r="K115" i="1" s="1"/>
  <c r="I115" i="1"/>
  <c r="G115" i="1"/>
  <c r="L114" i="1"/>
  <c r="J114" i="1"/>
  <c r="K114" i="1" s="1"/>
  <c r="I114" i="1"/>
  <c r="G114" i="1"/>
  <c r="L113" i="1"/>
  <c r="J113" i="1"/>
  <c r="K113" i="1" s="1"/>
  <c r="I113" i="1"/>
  <c r="G113" i="1"/>
  <c r="L112" i="1"/>
  <c r="J112" i="1"/>
  <c r="K112" i="1" s="1"/>
  <c r="I112" i="1"/>
  <c r="G112" i="1"/>
  <c r="L111" i="1"/>
  <c r="J111" i="1"/>
  <c r="K111" i="1" s="1"/>
  <c r="I111" i="1"/>
  <c r="G111" i="1"/>
  <c r="L110" i="1"/>
  <c r="J110" i="1"/>
  <c r="K110" i="1" s="1"/>
  <c r="I110" i="1"/>
  <c r="G110" i="1"/>
  <c r="L109" i="1"/>
  <c r="J109" i="1"/>
  <c r="K109" i="1" s="1"/>
  <c r="I109" i="1"/>
  <c r="G109" i="1"/>
  <c r="L108" i="1"/>
  <c r="J108" i="1"/>
  <c r="K108" i="1" s="1"/>
  <c r="I108" i="1"/>
  <c r="G108" i="1"/>
  <c r="L107" i="1"/>
  <c r="J107" i="1"/>
  <c r="K107" i="1" s="1"/>
  <c r="I107" i="1"/>
  <c r="G107" i="1"/>
  <c r="L106" i="1"/>
  <c r="J106" i="1"/>
  <c r="K106" i="1" s="1"/>
  <c r="I106" i="1"/>
  <c r="G106" i="1"/>
  <c r="L105" i="1"/>
  <c r="J105" i="1"/>
  <c r="K105" i="1" s="1"/>
  <c r="I105" i="1"/>
  <c r="G105" i="1"/>
  <c r="L104" i="1"/>
  <c r="J104" i="1"/>
  <c r="K104" i="1" s="1"/>
  <c r="I104" i="1"/>
  <c r="G104" i="1"/>
  <c r="L103" i="1"/>
  <c r="J103" i="1"/>
  <c r="K103" i="1" s="1"/>
  <c r="I103" i="1"/>
  <c r="G103" i="1"/>
  <c r="L102" i="1"/>
  <c r="J102" i="1"/>
  <c r="K102" i="1" s="1"/>
  <c r="I102" i="1"/>
  <c r="G102" i="1"/>
  <c r="L101" i="1"/>
  <c r="J101" i="1"/>
  <c r="K101" i="1" s="1"/>
  <c r="I101" i="1"/>
  <c r="G101" i="1"/>
  <c r="L100" i="1"/>
  <c r="J100" i="1"/>
  <c r="K100" i="1" s="1"/>
  <c r="I100" i="1"/>
  <c r="G100" i="1"/>
  <c r="L99" i="1"/>
  <c r="J99" i="1"/>
  <c r="K99" i="1" s="1"/>
  <c r="I99" i="1"/>
  <c r="G99" i="1"/>
  <c r="L98" i="1"/>
  <c r="J98" i="1"/>
  <c r="K98" i="1" s="1"/>
  <c r="I98" i="1"/>
  <c r="G98" i="1"/>
  <c r="L97" i="1"/>
  <c r="J97" i="1"/>
  <c r="K97" i="1" s="1"/>
  <c r="I97" i="1"/>
  <c r="G97" i="1"/>
  <c r="L96" i="1"/>
  <c r="J96" i="1"/>
  <c r="K96" i="1" s="1"/>
  <c r="I96" i="1"/>
  <c r="G96" i="1"/>
  <c r="L95" i="1"/>
  <c r="J95" i="1"/>
  <c r="K95" i="1" s="1"/>
  <c r="I95" i="1"/>
  <c r="G95" i="1"/>
  <c r="L94" i="1"/>
  <c r="J94" i="1"/>
  <c r="K94" i="1" s="1"/>
  <c r="I94" i="1"/>
  <c r="G94" i="1"/>
  <c r="L93" i="1"/>
  <c r="J93" i="1"/>
  <c r="K93" i="1" s="1"/>
  <c r="I93" i="1"/>
  <c r="G93" i="1"/>
  <c r="L92" i="1"/>
  <c r="J92" i="1"/>
  <c r="K92" i="1" s="1"/>
  <c r="I92" i="1"/>
  <c r="G92" i="1"/>
  <c r="L91" i="1"/>
  <c r="K91" i="1"/>
  <c r="J91" i="1"/>
  <c r="I91" i="1"/>
  <c r="G91" i="1"/>
  <c r="L90" i="1"/>
  <c r="J90" i="1"/>
  <c r="K90" i="1" s="1"/>
  <c r="I90" i="1"/>
  <c r="G90" i="1"/>
  <c r="L89" i="1"/>
  <c r="J89" i="1"/>
  <c r="K89" i="1" s="1"/>
  <c r="I89" i="1"/>
  <c r="G89" i="1"/>
  <c r="L88" i="1"/>
  <c r="J88" i="1"/>
  <c r="K88" i="1" s="1"/>
  <c r="I88" i="1"/>
  <c r="G88" i="1"/>
  <c r="L87" i="1"/>
  <c r="J87" i="1"/>
  <c r="K87" i="1" s="1"/>
  <c r="I87" i="1"/>
  <c r="G87" i="1"/>
  <c r="L86" i="1"/>
  <c r="J86" i="1"/>
  <c r="K86" i="1" s="1"/>
  <c r="I86" i="1"/>
  <c r="G86" i="1"/>
  <c r="L85" i="1"/>
  <c r="J85" i="1"/>
  <c r="K85" i="1" s="1"/>
  <c r="I85" i="1"/>
  <c r="G85" i="1"/>
  <c r="L84" i="1"/>
  <c r="J84" i="1"/>
  <c r="K84" i="1" s="1"/>
  <c r="I84" i="1"/>
  <c r="G84" i="1"/>
  <c r="L83" i="1"/>
  <c r="J83" i="1"/>
  <c r="K83" i="1" s="1"/>
  <c r="I83" i="1"/>
  <c r="G83" i="1"/>
  <c r="L82" i="1"/>
  <c r="J82" i="1"/>
  <c r="K82" i="1" s="1"/>
  <c r="I82" i="1"/>
  <c r="G82" i="1"/>
  <c r="L81" i="1"/>
  <c r="J81" i="1"/>
  <c r="K81" i="1" s="1"/>
  <c r="I81" i="1"/>
  <c r="G81" i="1"/>
  <c r="L80" i="1"/>
  <c r="J80" i="1"/>
  <c r="K80" i="1" s="1"/>
  <c r="I80" i="1"/>
  <c r="G80" i="1"/>
  <c r="L79" i="1"/>
  <c r="J79" i="1"/>
  <c r="K79" i="1" s="1"/>
  <c r="I79" i="1"/>
  <c r="G79" i="1"/>
  <c r="L78" i="1"/>
  <c r="J78" i="1"/>
  <c r="K78" i="1" s="1"/>
  <c r="I78" i="1"/>
  <c r="G78" i="1"/>
  <c r="L77" i="1"/>
  <c r="J77" i="1"/>
  <c r="K77" i="1" s="1"/>
  <c r="I77" i="1"/>
  <c r="G77" i="1"/>
  <c r="L76" i="1"/>
  <c r="J76" i="1"/>
  <c r="K76" i="1" s="1"/>
  <c r="I76" i="1"/>
  <c r="G76" i="1"/>
  <c r="L75" i="1"/>
  <c r="J75" i="1"/>
  <c r="K75" i="1" s="1"/>
  <c r="I75" i="1"/>
  <c r="G75" i="1"/>
  <c r="L74" i="1"/>
  <c r="J74" i="1"/>
  <c r="K74" i="1" s="1"/>
  <c r="I74" i="1"/>
  <c r="G74" i="1"/>
  <c r="L73" i="1"/>
  <c r="J73" i="1"/>
  <c r="K73" i="1" s="1"/>
  <c r="I73" i="1"/>
  <c r="G73" i="1"/>
  <c r="L72" i="1"/>
  <c r="J72" i="1"/>
  <c r="K72" i="1" s="1"/>
  <c r="I72" i="1"/>
  <c r="G72" i="1"/>
  <c r="L71" i="1"/>
  <c r="J71" i="1"/>
  <c r="K71" i="1" s="1"/>
  <c r="I71" i="1"/>
  <c r="G71" i="1"/>
  <c r="L70" i="1"/>
  <c r="J70" i="1"/>
  <c r="K70" i="1" s="1"/>
  <c r="G70" i="1"/>
  <c r="L69" i="1"/>
  <c r="J69" i="1"/>
  <c r="K69" i="1" s="1"/>
  <c r="G69" i="1"/>
  <c r="L68" i="1"/>
  <c r="J68" i="1"/>
  <c r="K68" i="1" s="1"/>
  <c r="I68" i="1"/>
  <c r="G68" i="1"/>
  <c r="L67" i="1"/>
  <c r="J67" i="1"/>
  <c r="K67" i="1" s="1"/>
  <c r="I67" i="1"/>
  <c r="G67" i="1"/>
  <c r="L66" i="1"/>
  <c r="J66" i="1"/>
  <c r="K66" i="1" s="1"/>
  <c r="I66" i="1"/>
  <c r="G66" i="1"/>
  <c r="L65" i="1"/>
  <c r="J65" i="1"/>
  <c r="K65" i="1" s="1"/>
  <c r="I65" i="1"/>
  <c r="G65" i="1"/>
  <c r="L64" i="1"/>
  <c r="J64" i="1"/>
  <c r="K64" i="1" s="1"/>
  <c r="I64" i="1"/>
  <c r="G64" i="1"/>
  <c r="L63" i="1"/>
  <c r="J63" i="1"/>
  <c r="K63" i="1" s="1"/>
  <c r="I63" i="1"/>
  <c r="G63" i="1"/>
  <c r="L62" i="1"/>
  <c r="J62" i="1"/>
  <c r="K62" i="1" s="1"/>
  <c r="I62" i="1"/>
  <c r="G62" i="1"/>
  <c r="L61" i="1"/>
  <c r="J61" i="1"/>
  <c r="K61" i="1" s="1"/>
  <c r="I61" i="1"/>
  <c r="G61" i="1"/>
  <c r="L60" i="1"/>
  <c r="J60" i="1"/>
  <c r="K60" i="1" s="1"/>
  <c r="I60" i="1"/>
  <c r="G60" i="1"/>
  <c r="L59" i="1"/>
  <c r="J59" i="1"/>
  <c r="K59" i="1" s="1"/>
  <c r="I59" i="1"/>
  <c r="G59" i="1"/>
  <c r="L58" i="1"/>
  <c r="J58" i="1"/>
  <c r="K58" i="1" s="1"/>
  <c r="G58" i="1"/>
  <c r="L57" i="1"/>
  <c r="J57" i="1"/>
  <c r="K57" i="1" s="1"/>
  <c r="I57" i="1"/>
  <c r="G57" i="1"/>
  <c r="L56" i="1"/>
  <c r="J56" i="1"/>
  <c r="K56" i="1" s="1"/>
  <c r="I56" i="1"/>
  <c r="G56" i="1"/>
  <c r="L55" i="1"/>
  <c r="J55" i="1"/>
  <c r="K55" i="1" s="1"/>
  <c r="I55" i="1"/>
  <c r="G55" i="1"/>
  <c r="L54" i="1"/>
  <c r="J54" i="1"/>
  <c r="K54" i="1" s="1"/>
  <c r="I54" i="1"/>
  <c r="G54" i="1"/>
  <c r="L53" i="1"/>
  <c r="J53" i="1"/>
  <c r="K53" i="1" s="1"/>
  <c r="I53" i="1"/>
  <c r="G53" i="1"/>
  <c r="L52" i="1"/>
  <c r="J52" i="1"/>
  <c r="K52" i="1" s="1"/>
  <c r="I52" i="1"/>
  <c r="G52" i="1"/>
  <c r="L51" i="1"/>
  <c r="J51" i="1"/>
  <c r="K51" i="1" s="1"/>
  <c r="I51" i="1"/>
  <c r="G51" i="1"/>
  <c r="L50" i="1"/>
  <c r="J50" i="1"/>
  <c r="K50" i="1" s="1"/>
  <c r="I50" i="1"/>
  <c r="G50" i="1"/>
  <c r="L49" i="1"/>
  <c r="J49" i="1"/>
  <c r="K49" i="1" s="1"/>
  <c r="I49" i="1"/>
  <c r="G49" i="1"/>
  <c r="L48" i="1"/>
  <c r="J48" i="1"/>
  <c r="K48" i="1" s="1"/>
  <c r="I48" i="1"/>
  <c r="G48" i="1"/>
  <c r="L47" i="1"/>
  <c r="J47" i="1"/>
  <c r="K47" i="1" s="1"/>
  <c r="I47" i="1"/>
  <c r="G47" i="1"/>
  <c r="L46" i="1"/>
  <c r="J46" i="1"/>
  <c r="K46" i="1" s="1"/>
  <c r="I46" i="1"/>
  <c r="G46" i="1"/>
  <c r="L45" i="1"/>
  <c r="J45" i="1"/>
  <c r="K45" i="1" s="1"/>
  <c r="I45" i="1"/>
  <c r="G45" i="1"/>
  <c r="L44" i="1"/>
  <c r="J44" i="1"/>
  <c r="K44" i="1" s="1"/>
  <c r="I44" i="1"/>
  <c r="G44" i="1"/>
  <c r="L43" i="1"/>
  <c r="J43" i="1"/>
  <c r="K43" i="1" s="1"/>
  <c r="I43" i="1"/>
  <c r="G43" i="1"/>
  <c r="L42" i="1"/>
  <c r="J42" i="1"/>
  <c r="K42" i="1" s="1"/>
  <c r="I42" i="1"/>
  <c r="G42" i="1"/>
  <c r="L41" i="1"/>
  <c r="J41" i="1"/>
  <c r="K41" i="1" s="1"/>
  <c r="I41" i="1"/>
  <c r="G41" i="1"/>
  <c r="L40" i="1"/>
  <c r="J40" i="1"/>
  <c r="K40" i="1" s="1"/>
  <c r="I40" i="1"/>
  <c r="G40" i="1"/>
  <c r="L39" i="1"/>
  <c r="J39" i="1"/>
  <c r="K39" i="1" s="1"/>
  <c r="I39" i="1"/>
  <c r="G39" i="1"/>
  <c r="L38" i="1"/>
  <c r="J38" i="1"/>
  <c r="K38" i="1" s="1"/>
  <c r="I38" i="1"/>
  <c r="G38" i="1"/>
  <c r="L37" i="1"/>
  <c r="J37" i="1"/>
  <c r="K37" i="1" s="1"/>
  <c r="I37" i="1"/>
  <c r="G37" i="1"/>
  <c r="L36" i="1"/>
  <c r="J36" i="1"/>
  <c r="K36" i="1" s="1"/>
  <c r="I36" i="1"/>
  <c r="G36" i="1"/>
  <c r="L35" i="1"/>
  <c r="J35" i="1"/>
  <c r="K35" i="1" s="1"/>
  <c r="I35" i="1"/>
  <c r="G35" i="1"/>
  <c r="L34" i="1"/>
  <c r="J34" i="1"/>
  <c r="K34" i="1" s="1"/>
  <c r="I34" i="1"/>
  <c r="G34" i="1"/>
  <c r="L33" i="1"/>
  <c r="J33" i="1"/>
  <c r="K33" i="1" s="1"/>
  <c r="I33" i="1"/>
  <c r="G33" i="1"/>
  <c r="L32" i="1"/>
  <c r="J32" i="1"/>
  <c r="K32" i="1" s="1"/>
  <c r="I32" i="1"/>
  <c r="G32" i="1"/>
  <c r="L31" i="1"/>
  <c r="J31" i="1"/>
  <c r="K31" i="1" s="1"/>
  <c r="I31" i="1"/>
  <c r="G31" i="1"/>
  <c r="L30" i="1"/>
  <c r="J30" i="1"/>
  <c r="K30" i="1" s="1"/>
  <c r="I30" i="1"/>
  <c r="G30" i="1"/>
  <c r="L29" i="1"/>
  <c r="J29" i="1"/>
  <c r="K29" i="1" s="1"/>
  <c r="I29" i="1"/>
  <c r="G29" i="1"/>
  <c r="L28" i="1"/>
  <c r="J28" i="1"/>
  <c r="K28" i="1" s="1"/>
  <c r="I28" i="1"/>
  <c r="G28" i="1"/>
  <c r="L27" i="1"/>
  <c r="J27" i="1"/>
  <c r="K27" i="1" s="1"/>
  <c r="I27" i="1"/>
  <c r="G27" i="1"/>
  <c r="L26" i="1"/>
  <c r="J26" i="1"/>
  <c r="K26" i="1" s="1"/>
  <c r="I26" i="1"/>
  <c r="G26" i="1"/>
  <c r="L25" i="1"/>
  <c r="J25" i="1"/>
  <c r="K25" i="1" s="1"/>
  <c r="I25" i="1"/>
  <c r="G25" i="1"/>
  <c r="L24" i="1"/>
  <c r="J24" i="1"/>
  <c r="K24" i="1" s="1"/>
  <c r="I24" i="1"/>
  <c r="G24" i="1"/>
  <c r="L23" i="1"/>
  <c r="J23" i="1"/>
  <c r="K23" i="1" s="1"/>
  <c r="I23" i="1"/>
  <c r="G23" i="1"/>
  <c r="L22" i="1"/>
  <c r="J22" i="1"/>
  <c r="K22" i="1" s="1"/>
  <c r="I22" i="1"/>
  <c r="G22" i="1"/>
  <c r="L21" i="1"/>
  <c r="J21" i="1"/>
  <c r="K21" i="1" s="1"/>
  <c r="I21" i="1"/>
  <c r="G21" i="1"/>
  <c r="L20" i="1"/>
  <c r="J20" i="1"/>
  <c r="K20" i="1" s="1"/>
  <c r="I20" i="1"/>
  <c r="G20" i="1"/>
  <c r="L19" i="1"/>
  <c r="J19" i="1"/>
  <c r="K19" i="1" s="1"/>
  <c r="I19" i="1"/>
  <c r="G19" i="1"/>
  <c r="L18" i="1"/>
  <c r="J18" i="1"/>
  <c r="K18" i="1" s="1"/>
  <c r="I18" i="1"/>
  <c r="G18" i="1"/>
  <c r="L17" i="1"/>
  <c r="J17" i="1"/>
  <c r="K17" i="1" s="1"/>
  <c r="I17" i="1"/>
  <c r="G17" i="1"/>
  <c r="L16" i="1"/>
  <c r="J16" i="1"/>
  <c r="K16" i="1" s="1"/>
  <c r="I16" i="1"/>
  <c r="G16" i="1"/>
  <c r="L15" i="1"/>
  <c r="K15" i="1"/>
  <c r="J15" i="1"/>
  <c r="G15" i="1"/>
  <c r="L14" i="1"/>
  <c r="J14" i="1"/>
  <c r="K14" i="1" s="1"/>
  <c r="I14" i="1"/>
  <c r="G14" i="1"/>
  <c r="L13" i="1"/>
  <c r="K13" i="1"/>
  <c r="J13" i="1"/>
  <c r="I13" i="1"/>
  <c r="G13" i="1"/>
  <c r="L12" i="1"/>
  <c r="J12" i="1"/>
  <c r="K12" i="1" s="1"/>
  <c r="I12" i="1"/>
  <c r="G12" i="1"/>
  <c r="L11" i="1"/>
  <c r="J11" i="1"/>
  <c r="K11" i="1" s="1"/>
  <c r="I11" i="1"/>
  <c r="G11" i="1"/>
  <c r="L10" i="1"/>
  <c r="J10" i="1"/>
  <c r="K10" i="1" s="1"/>
  <c r="I10" i="1"/>
  <c r="G10" i="1"/>
  <c r="L9" i="1"/>
  <c r="J9" i="1"/>
  <c r="K9" i="1" s="1"/>
  <c r="I9" i="1"/>
  <c r="G9" i="1"/>
  <c r="G8" i="1"/>
  <c r="L7" i="1"/>
  <c r="J7" i="1"/>
  <c r="K7" i="1" s="1"/>
  <c r="I7" i="1"/>
  <c r="G7" i="1"/>
</calcChain>
</file>

<file path=xl/sharedStrings.xml><?xml version="1.0" encoding="utf-8"?>
<sst xmlns="http://schemas.openxmlformats.org/spreadsheetml/2006/main" count="814" uniqueCount="477">
  <si>
    <t>NPI #</t>
  </si>
  <si>
    <t>PROVIDER NUMBER</t>
  </si>
  <si>
    <t>PROVIDER NAME</t>
  </si>
  <si>
    <t>TOTAL CHAIN RATE</t>
  </si>
  <si>
    <t xml:space="preserve"> ICF rate w/ 15% COVID increase</t>
  </si>
  <si>
    <t>Accomodation Code</t>
  </si>
  <si>
    <t xml:space="preserve"> ICF rate w/ 5% COVID increase - Effective 3/1/2020-3/31/2020</t>
  </si>
  <si>
    <t>ICF rate with $102.06 increase Effective 2/1/2022-12/31/9999</t>
  </si>
  <si>
    <t>Monarch - Southridge</t>
  </si>
  <si>
    <t>65</t>
  </si>
  <si>
    <t>HILLTOP HOME</t>
  </si>
  <si>
    <t>GAIL B. HANKS GROUP HOME</t>
  </si>
  <si>
    <t>VOCA/BASS LAKE GROUP HOME</t>
  </si>
  <si>
    <t>VOCA/WOODBRIDGE GROUP HOME</t>
  </si>
  <si>
    <t>THOMAS S - KINLAW</t>
  </si>
  <si>
    <t>RONES CHAPEL ROAD GROUP HOME</t>
  </si>
  <si>
    <t>SKILL CREATIONS-NASH HOUSE II</t>
  </si>
  <si>
    <t>LAURELWOOD GROUP HOME</t>
  </si>
  <si>
    <t xml:space="preserve">WILHELM PLACE HOME     </t>
  </si>
  <si>
    <t>SKILL CREATIONS-NASH HOUSE I</t>
  </si>
  <si>
    <t>VOCA/MALLARD DRIVE</t>
  </si>
  <si>
    <t>CATES STREET</t>
  </si>
  <si>
    <t xml:space="preserve">RALPH SCOTT GROUP HOMES, #2 </t>
  </si>
  <si>
    <t>HIGHWAY 117 GROUP HOME</t>
  </si>
  <si>
    <t>A. JACK WALL GROUP HOME</t>
  </si>
  <si>
    <t>AIRPORT ROAD GROUP HOME</t>
  </si>
  <si>
    <t>VOCA/OAK GROUP HOME</t>
  </si>
  <si>
    <t>VOCA/ST.JOHN'S CHURCH GH</t>
  </si>
  <si>
    <t>CAROLINA LIVING AND LEARNING</t>
  </si>
  <si>
    <t xml:space="preserve">BOST CHILDREN'S CENTER </t>
  </si>
  <si>
    <t>LIFE/EDGEWOOD</t>
  </si>
  <si>
    <t>SKILL CREATIONS-TRIANGLE H I</t>
  </si>
  <si>
    <t>SKILL CREATIONS-TRIANGLE H II</t>
  </si>
  <si>
    <t xml:space="preserve">SAND RIDGE </t>
  </si>
  <si>
    <t>SANDRIDGE III</t>
  </si>
  <si>
    <t>SANDRIDGE IV</t>
  </si>
  <si>
    <t>SKILL CREATIONS-COASTAL HOUSE</t>
  </si>
  <si>
    <t>VOCA/MEADOWOOD</t>
  </si>
  <si>
    <t>LAGRANGE HOME</t>
  </si>
  <si>
    <t>SPRINGDALE LANE GROUP HOME</t>
  </si>
  <si>
    <t>ROUSE'S GROUP HOME</t>
  </si>
  <si>
    <t>PITT COUNTY GH/AUT</t>
  </si>
  <si>
    <t xml:space="preserve">MICHIGAN STREET HOME   </t>
  </si>
  <si>
    <t>RALPH SCOTT GH</t>
  </si>
  <si>
    <t>HOLLY STREET HOME</t>
  </si>
  <si>
    <t>** HOWELL'S-SCOTTHURST I &amp; II</t>
  </si>
  <si>
    <t>NEW RIVER COTTAGE</t>
  </si>
  <si>
    <t>ORA STREET GROUP HOME</t>
  </si>
  <si>
    <t>RES. SERVICES INC./SILO</t>
  </si>
  <si>
    <t>TAMMY LYNN CENTER-ADULTS</t>
  </si>
  <si>
    <t>SKILL CREATIONS-GOLDSBORO</t>
  </si>
  <si>
    <t>SKILL CREATIONS-CLINTON</t>
  </si>
  <si>
    <t>BON REA DRIVE GROUP HOME</t>
  </si>
  <si>
    <t>VOCA/OTIS GROUP HOME</t>
  </si>
  <si>
    <t>RES. SERVICES Retirement Center (Spring Glen)</t>
  </si>
  <si>
    <t>VOCA/FREEDOM GROUP HOME</t>
  </si>
  <si>
    <t>SKILL CREATIONS-SANFORD</t>
  </si>
  <si>
    <t>DALMOOR DRIVE GROUP HOME</t>
  </si>
  <si>
    <t>SKILL CREATIONS-KENANSVILLE</t>
  </si>
  <si>
    <t>BELMONT GROUP HOME</t>
  </si>
  <si>
    <t>HAYWOOD COUNTY GROUP HOME #3</t>
  </si>
  <si>
    <t>VOCA/HARRISBURG GROUP HOME</t>
  </si>
  <si>
    <t>GEORGIA COURT</t>
  </si>
  <si>
    <t>VOCA/SIMPSON GROUP HOME</t>
  </si>
  <si>
    <t>HUNTLEIGH GROUP HOME</t>
  </si>
  <si>
    <t>SKILL CREATIONS-KINSTON</t>
  </si>
  <si>
    <t>WILSON SMITH COTTAGE</t>
  </si>
  <si>
    <t>ROLLING MEADOWS</t>
  </si>
  <si>
    <t>MARIE G. SMITH GROUP HOME</t>
  </si>
  <si>
    <t>LIFE/DIXON ROAD GROUP HOME</t>
  </si>
  <si>
    <t>ANSONVILLE GROUP HOME</t>
  </si>
  <si>
    <t>SKILL CREATIONS-TARBORO</t>
  </si>
  <si>
    <t>T. L. C. HOME, INC</t>
  </si>
  <si>
    <t>CHILES AVENUE</t>
  </si>
  <si>
    <t>MYRTLEWOOD GROUP HOME</t>
  </si>
  <si>
    <t xml:space="preserve">ROSE STREET-IRENE WORTHAM </t>
  </si>
  <si>
    <t>WATSON'S GROUP HOME</t>
  </si>
  <si>
    <t>MOSS SPRINGS GROUP HOME # 1</t>
  </si>
  <si>
    <t>SKILL CREATIONS-WILSON</t>
  </si>
  <si>
    <t>BLANCHE DRIVE</t>
  </si>
  <si>
    <t>SKILL CREATIONS-GREENVILLE</t>
  </si>
  <si>
    <t>VOCA/PURSER GROUP HOME</t>
  </si>
  <si>
    <t>CHERRYVILLE ICF-MR GROUP HOME</t>
  </si>
  <si>
    <t>BLUE RIDGE HOMES - SWANNANOA</t>
  </si>
  <si>
    <t>BLUE RIDGE HOMES - MADISON</t>
  </si>
  <si>
    <t>LIFE/LAVENHAM ROAD</t>
  </si>
  <si>
    <t>LIFE/OAKDALE AVENUE</t>
  </si>
  <si>
    <t>MY PLACE</t>
  </si>
  <si>
    <t>OAK STREET GROUP HOME</t>
  </si>
  <si>
    <t>SOUTHERN AVENUE</t>
  </si>
  <si>
    <t>HOPE MILLS</t>
  </si>
  <si>
    <t>PISGAH GROUP HOME</t>
  </si>
  <si>
    <t>MYRTLE GROVE GROUP HOME</t>
  </si>
  <si>
    <t>ECHO FARMS GROUP HOME</t>
  </si>
  <si>
    <t>GREENVILLE LOOP GROUP HOME</t>
  </si>
  <si>
    <t>LIFE/CHERRY LANE</t>
  </si>
  <si>
    <t>MACON GROUP HOME</t>
  </si>
  <si>
    <t>MEEKS ROAD ICF-MR GROUP HOME</t>
  </si>
  <si>
    <t>DARTMOUTH GROUP HOME</t>
  </si>
  <si>
    <t>FOREST CREEK GROUP HOME</t>
  </si>
  <si>
    <t>MOSS SPRINGS GROUP HOME # 2</t>
  </si>
  <si>
    <t>RES. SERVICES INC./W. MAIN (CARRBORO)</t>
  </si>
  <si>
    <t>TUCKASEEGEE GROUP HOME</t>
  </si>
  <si>
    <t>QUEEN'S POND</t>
  </si>
  <si>
    <t>QUEEN'S POND TWO</t>
  </si>
  <si>
    <t xml:space="preserve">HORIZONS RESIDENTIAL CARE </t>
  </si>
  <si>
    <t>ROBERT W. THOMPSON GH</t>
  </si>
  <si>
    <t>TAMMY LYNN CENTER-CHILDREN</t>
  </si>
  <si>
    <t>HEATH AVENUE HOME</t>
  </si>
  <si>
    <t>LEWIS FORKS</t>
  </si>
  <si>
    <t>BONNIE LANE</t>
  </si>
  <si>
    <t>DAL-WAN HEIGHTS</t>
  </si>
  <si>
    <t>FAN JOY II</t>
  </si>
  <si>
    <t>COUNTRY MANOR HOME</t>
  </si>
  <si>
    <t>LAURA SPRINGS</t>
  </si>
  <si>
    <t>MYRON PLACE</t>
  </si>
  <si>
    <t>SMITH STREET HOME</t>
  </si>
  <si>
    <t>SHERWOOD PARK</t>
  </si>
  <si>
    <t>SHANNONBROOK</t>
  </si>
  <si>
    <t>PLEASANT ACRES</t>
  </si>
  <si>
    <t>WENDOVER</t>
  </si>
  <si>
    <t>TWIN BROOKS</t>
  </si>
  <si>
    <t>BOXWOOD</t>
  </si>
  <si>
    <t>BROOKWOOD</t>
  </si>
  <si>
    <t>CANTERBURY ROAD HOME</t>
  </si>
  <si>
    <t>PITT COUNTY GROUP HOME # 2</t>
  </si>
  <si>
    <t>VOCA/OBIE GROUP HOME</t>
  </si>
  <si>
    <t>PITT COUNTY GROUP HOME # 3</t>
  </si>
  <si>
    <t>RES. SERVICES INC./QUAIL ROOST DRIVE</t>
  </si>
  <si>
    <t>KEYWEST CENTER, INC</t>
  </si>
  <si>
    <t>FRANKLIN BLVD GROUP HOME</t>
  </si>
  <si>
    <t>CHRISTY WOODS GROUP HOME</t>
  </si>
  <si>
    <t>SUMMERLYN HOME</t>
  </si>
  <si>
    <t>EXTRA SPECIAL CARE</t>
  </si>
  <si>
    <t>WILMINGTON ROAD GROUP HOME</t>
  </si>
  <si>
    <t>NO PLACE LIKE HOME</t>
  </si>
  <si>
    <t>AZALEA ST.-IRENE WORTHAM RES.</t>
  </si>
  <si>
    <t>HOWELL'S-LAGRANGE (BEAR CREEK)</t>
  </si>
  <si>
    <t>HOWELL'S-ROLLINGWOOD</t>
  </si>
  <si>
    <t>VOCA/COLLEGE  STREET</t>
  </si>
  <si>
    <t>HOLLOWAY STREET HOME</t>
  </si>
  <si>
    <t>YADKIN I</t>
  </si>
  <si>
    <t>RIDGECREST I &amp; II</t>
  </si>
  <si>
    <t>MINERAL SPRINGS I &amp; II</t>
  </si>
  <si>
    <t>STARNES GROUP HOME</t>
  </si>
  <si>
    <t>THOMAS STREET HOME</t>
  </si>
  <si>
    <t>GUILFORD I</t>
  </si>
  <si>
    <t>GUILFORD II</t>
  </si>
  <si>
    <t>HOWELL'S-WESTRIDGE ROAD</t>
  </si>
  <si>
    <t>YADKIN II &amp; III</t>
  </si>
  <si>
    <t>HOWELL'S-WALNUT CREEK</t>
  </si>
  <si>
    <t>CRAVEN COUNTY CHILDREN'S GH</t>
  </si>
  <si>
    <t>LIFE/IDLEWOOD GROUP HOME</t>
  </si>
  <si>
    <t>SKILL CREATIONS -BURKE</t>
  </si>
  <si>
    <t xml:space="preserve">WESTRIDGE GROUP HOME   </t>
  </si>
  <si>
    <t xml:space="preserve">FRIENDWAY GROUP HOME   </t>
  </si>
  <si>
    <t>LYNN ROAD HOME</t>
  </si>
  <si>
    <t>GRANVILLE COUNTY GH</t>
  </si>
  <si>
    <t>HOWELL'S-LAGRANGE</t>
  </si>
  <si>
    <t>HOWELL'S-RIVERBEND</t>
  </si>
  <si>
    <t>GUILFORD III</t>
  </si>
  <si>
    <t>FORSYTH CO ICF/MR GROUP HOME</t>
  </si>
  <si>
    <t>LIFE/WILLIAM STREET GROUP HOME</t>
  </si>
  <si>
    <t>FORSYTH GROUP HOME I</t>
  </si>
  <si>
    <t>ROSEANNE GROUP HOME</t>
  </si>
  <si>
    <t>LIFE/LAKEVIEW</t>
  </si>
  <si>
    <t>SMOKY MOUNTAIN</t>
  </si>
  <si>
    <t xml:space="preserve">FORSYTH GROUP HOME II   </t>
  </si>
  <si>
    <t>LIFE/WALNUT STREET GROUP HOME</t>
  </si>
  <si>
    <t>MALLARD LANE CENTER</t>
  </si>
  <si>
    <t>VOCA/SEVEN OAKS ROAD - DURHAM</t>
  </si>
  <si>
    <t>HOWELL'S-CHARLOTTE</t>
  </si>
  <si>
    <t xml:space="preserve">MAGNOLIA DRIVE          </t>
  </si>
  <si>
    <t>ERWIN GROUP HOME</t>
  </si>
  <si>
    <t xml:space="preserve">ERWIN # 2 </t>
  </si>
  <si>
    <t>LILLINGTON HOME</t>
  </si>
  <si>
    <t>ROCKWELL FACILITY</t>
  </si>
  <si>
    <t>VOCA/BLAIRFIELD</t>
  </si>
  <si>
    <t>FAN JOY I</t>
  </si>
  <si>
    <t xml:space="preserve">OLD FARM ROAD HOME </t>
  </si>
  <si>
    <t>RIVERVIEW</t>
  </si>
  <si>
    <t>SUNNY HILL</t>
  </si>
  <si>
    <t xml:space="preserve">ASHLEY HEIGHTS HOME </t>
  </si>
  <si>
    <t>OAKDALE</t>
  </si>
  <si>
    <t>PENNY LANE I</t>
  </si>
  <si>
    <t>ARC/HDS CRAVEN #2 GROUP HOME</t>
  </si>
  <si>
    <t>VOCA/DENBUR DRIVE GROUP HOME</t>
  </si>
  <si>
    <t>TWENTY THIRD STREET</t>
  </si>
  <si>
    <t>HOWELL'S-GATEWOOD</t>
  </si>
  <si>
    <t>PENNY LANE II</t>
  </si>
  <si>
    <t>EASTBROOK</t>
  </si>
  <si>
    <t>STOKES COUTY ICF HOME</t>
  </si>
  <si>
    <t>MOUNTAIN RIDGE ICF-MR GH</t>
  </si>
  <si>
    <t xml:space="preserve">HOFFMAN HOME            </t>
  </si>
  <si>
    <t>MEADOWVIEW HOME</t>
  </si>
  <si>
    <t>CHANDLER ROAD HOME</t>
  </si>
  <si>
    <t>VOCA/WELLBORN</t>
  </si>
  <si>
    <t>VOCA/KIMSEY</t>
  </si>
  <si>
    <t>WAKULLA I &amp; II</t>
  </si>
  <si>
    <t>DOVE ROAD</t>
  </si>
  <si>
    <t>WILDCAT GROUP HOME</t>
  </si>
  <si>
    <t>STEM ROAD HOME</t>
  </si>
  <si>
    <t>SCOTLAND FOREST HOME</t>
  </si>
  <si>
    <t>LEE FOREST GROUP HOME</t>
  </si>
  <si>
    <t xml:space="preserve">COLLEGE PARK </t>
  </si>
  <si>
    <t>PARK AVENUE</t>
  </si>
  <si>
    <t>SUNNY HILL II</t>
  </si>
  <si>
    <t>HOWELL'S-FRIENDLY AVENUE</t>
  </si>
  <si>
    <t>VOCA/NORWICH GROUP HOME</t>
  </si>
  <si>
    <t>STRICKLAND BRIDGE A &amp; B</t>
  </si>
  <si>
    <t>HOWELL'S-SHELBOURNE PLACE</t>
  </si>
  <si>
    <t>COUNTRY COVE</t>
  </si>
  <si>
    <t>FOREST BEND GROUP HOME</t>
  </si>
  <si>
    <t>340600A</t>
  </si>
  <si>
    <t>LITTLE RIVER GROUP HOME</t>
  </si>
  <si>
    <t>340600B</t>
  </si>
  <si>
    <t>VOCA/WILSON GROUP HOME</t>
  </si>
  <si>
    <t>340600G</t>
  </si>
  <si>
    <t>VOCA/HICKORY GROUP HOME</t>
  </si>
  <si>
    <t>340600H</t>
  </si>
  <si>
    <t>JADE TREE GROUP HOME</t>
  </si>
  <si>
    <t>340600J</t>
  </si>
  <si>
    <t>VOCA/COUNTRY GROUP HOME</t>
  </si>
  <si>
    <t>340600M</t>
  </si>
  <si>
    <t>RALPH SCOTT/LARAMIE DRIVE</t>
  </si>
  <si>
    <t>340600R</t>
  </si>
  <si>
    <t>FLOWE DRIVE GROUP HOME</t>
  </si>
  <si>
    <t>340600T</t>
  </si>
  <si>
    <t>VOCA/GENTRY GROUP HOME</t>
  </si>
  <si>
    <t>340600W</t>
  </si>
  <si>
    <t>VOCA/CREEKWAY</t>
  </si>
  <si>
    <t>340601E</t>
  </si>
  <si>
    <t>COMSERV CREEKSIDE GROUP HOME</t>
  </si>
  <si>
    <t>340601V</t>
  </si>
  <si>
    <t>LIFE/FOLLY STREET GROUP HOME</t>
  </si>
  <si>
    <t>340601W</t>
  </si>
  <si>
    <t>LIFE/LOCKWOOD STREET GH</t>
  </si>
  <si>
    <t>340601X</t>
  </si>
  <si>
    <t>NORTHRIDGE GROUP HOME</t>
  </si>
  <si>
    <t>340601Y</t>
  </si>
  <si>
    <t>STRAWBERRY RESIDENTIAL</t>
  </si>
  <si>
    <t>340602A</t>
  </si>
  <si>
    <t>ROBERT E. LEE GROUP HOME</t>
  </si>
  <si>
    <t>340602B</t>
  </si>
  <si>
    <t>MANTLE COURT GROUP HOME</t>
  </si>
  <si>
    <t>340602E</t>
  </si>
  <si>
    <t>THOMAS S - DECATUR</t>
  </si>
  <si>
    <t>340602G</t>
  </si>
  <si>
    <t>DICKENS DRIVE GROUP HOME</t>
  </si>
  <si>
    <t>340602H</t>
  </si>
  <si>
    <t>HORIZONS RC CTR. THE ARCHES</t>
  </si>
  <si>
    <t>340602M</t>
  </si>
  <si>
    <t>WESTSIDE RES. PROGRAM</t>
  </si>
  <si>
    <t>340602N</t>
  </si>
  <si>
    <t>ROBIN HOOD GROUP HOME</t>
  </si>
  <si>
    <t>340602P</t>
  </si>
  <si>
    <t>SKILL CREATIONS-DUPLIN HOUSE</t>
  </si>
  <si>
    <t>340602W</t>
  </si>
  <si>
    <t>HOLY ANGELS</t>
  </si>
  <si>
    <t>340603F</t>
  </si>
  <si>
    <t>HELMSDALE GROUP HOME</t>
  </si>
  <si>
    <t>340603H</t>
  </si>
  <si>
    <t>LIFE/RAVEN RIDGE GROUP HOME</t>
  </si>
  <si>
    <t>340603J</t>
  </si>
  <si>
    <t>RIVERSIDE RESIDENTIAL</t>
  </si>
  <si>
    <t>340603M</t>
  </si>
  <si>
    <t>MIDLAKE RESIDENTIAL</t>
  </si>
  <si>
    <t>340603N</t>
  </si>
  <si>
    <t>IOTLA STREET GROUP HOME</t>
  </si>
  <si>
    <t>340603P</t>
  </si>
  <si>
    <t>RES. SERVICES INC./SHADY LAWN</t>
  </si>
  <si>
    <t>340603T</t>
  </si>
  <si>
    <t>SKILL CREATIONS-EAST</t>
  </si>
  <si>
    <t>340603U</t>
  </si>
  <si>
    <t>LIFE/MCKEEL LOOP GH</t>
  </si>
  <si>
    <t>340603X</t>
  </si>
  <si>
    <t>HARTLAND GROUP HOME</t>
  </si>
  <si>
    <t>340603Y</t>
  </si>
  <si>
    <t>VOCA/WOODLAND GROUP HOME</t>
  </si>
  <si>
    <t>340603Z</t>
  </si>
  <si>
    <t>VOCA/YOUNG GROUP HOME</t>
  </si>
  <si>
    <t>340604J</t>
  </si>
  <si>
    <t>MOORE CTY HOME FOR A ADULTS</t>
  </si>
  <si>
    <t>340604M</t>
  </si>
  <si>
    <t>KENMORE STREET GROUP HOME</t>
  </si>
  <si>
    <t>340604P</t>
  </si>
  <si>
    <t>VOCA/HICKORY II GROUP HOME</t>
  </si>
  <si>
    <t>340604R</t>
  </si>
  <si>
    <t>VOCA/SIXTH STREET GROUP HOME</t>
  </si>
  <si>
    <t>340604W</t>
  </si>
  <si>
    <t>CREST ROAD GROUP HOME</t>
  </si>
  <si>
    <t>340604X</t>
  </si>
  <si>
    <t>VOCA/ROLLINS GROUP HOME</t>
  </si>
  <si>
    <t>340604Z</t>
  </si>
  <si>
    <t>NORTHSIDE GROUP HOME</t>
  </si>
  <si>
    <t>340605G</t>
  </si>
  <si>
    <t>SKILL CREATIONS-ROANOKE HOUSE</t>
  </si>
  <si>
    <t>340605J</t>
  </si>
  <si>
    <t>AVENT FERRY GROUP HOME</t>
  </si>
  <si>
    <t>340605M</t>
  </si>
  <si>
    <t>VOCA/OLIVE STREET HOME</t>
  </si>
  <si>
    <t>340605N</t>
  </si>
  <si>
    <t>VOCA/MASON GROUP HOME</t>
  </si>
  <si>
    <t>340605R</t>
  </si>
  <si>
    <t>VOCA/GREENWOOD GROUP HOME</t>
  </si>
  <si>
    <t>340605T</t>
  </si>
  <si>
    <t>VOCA/SECOND ST. GROUP HOME</t>
  </si>
  <si>
    <t>340605U</t>
  </si>
  <si>
    <t>VOCA/LAURELWOOD GROUP HOME</t>
  </si>
  <si>
    <t>340605W</t>
  </si>
  <si>
    <t>TROTTERS BLUFF GROUP HOME</t>
  </si>
  <si>
    <t>340605Y</t>
  </si>
  <si>
    <t>COUNTRY VIEW RESIDENTIAL</t>
  </si>
  <si>
    <t>340606F</t>
  </si>
  <si>
    <t>LIFE/NINE FOOT ROAD HOME</t>
  </si>
  <si>
    <t>340606G</t>
  </si>
  <si>
    <t>LIFE/GREY FOX RUN HOME</t>
  </si>
  <si>
    <t>340606H</t>
  </si>
  <si>
    <t>VOCA/LAUREL GROUP HOME</t>
  </si>
  <si>
    <t>340606M</t>
  </si>
  <si>
    <t>LIFE/GREEN TEE LANE GH</t>
  </si>
  <si>
    <t>340606N</t>
  </si>
  <si>
    <t>VOCA/SANDBURG GROUP HOME</t>
  </si>
  <si>
    <t>340606P</t>
  </si>
  <si>
    <t>VOCA/OAKHAVEN GROUP HOME</t>
  </si>
  <si>
    <t>340606R</t>
  </si>
  <si>
    <t>VOCA/TODDVILLE GROUP HOME</t>
  </si>
  <si>
    <t>340606U</t>
  </si>
  <si>
    <t>ROCKWOOD GROUP HOME</t>
  </si>
  <si>
    <t>340606V</t>
  </si>
  <si>
    <t>STONEGATE GROUP HOME</t>
  </si>
  <si>
    <t>340606Z</t>
  </si>
  <si>
    <t>PINEWOOD</t>
  </si>
  <si>
    <t>340607A</t>
  </si>
  <si>
    <t>STONE RIDGE</t>
  </si>
  <si>
    <t>340607M</t>
  </si>
  <si>
    <t>ROANOKE PLACE</t>
  </si>
  <si>
    <t>340607P</t>
  </si>
  <si>
    <t>LIFE/LUKE STREET</t>
  </si>
  <si>
    <t>340607W</t>
  </si>
  <si>
    <t>FRANK STREET ICF/MR GROUP HOME</t>
  </si>
  <si>
    <t>340607X</t>
  </si>
  <si>
    <t>CHESTERFIELD GROUP HOME</t>
  </si>
  <si>
    <t>340608F</t>
  </si>
  <si>
    <t>BROOKWOOD GROUP HOME</t>
  </si>
  <si>
    <t>340608G</t>
  </si>
  <si>
    <t>PINE RIDGE</t>
  </si>
  <si>
    <t>340608J</t>
  </si>
  <si>
    <t>RALPH SCOTT/VETERANS</t>
  </si>
  <si>
    <t>340608M</t>
  </si>
  <si>
    <t>SYDNOR STREET GROUP HOME</t>
  </si>
  <si>
    <t>340608T</t>
  </si>
  <si>
    <t>TIMBERLEA</t>
  </si>
  <si>
    <t>340608V</t>
  </si>
  <si>
    <t>WASHINGTON STREET EAST GROUP HOME</t>
  </si>
  <si>
    <t>340608W</t>
  </si>
  <si>
    <t>LIFE/CHEROKEE TRAIL</t>
  </si>
  <si>
    <t>340608X</t>
  </si>
  <si>
    <t>HEATHCROFT</t>
  </si>
  <si>
    <t>340608Z</t>
  </si>
  <si>
    <t>RALPH SCOTT/ROSEMONT</t>
  </si>
  <si>
    <t>340609A</t>
  </si>
  <si>
    <t>RAVENDALE DRIVE</t>
  </si>
  <si>
    <t>340609B</t>
  </si>
  <si>
    <t>PARK DRIVE</t>
  </si>
  <si>
    <t>340609H</t>
  </si>
  <si>
    <t>CORBEL RESIDENTIAL</t>
  </si>
  <si>
    <t>340609J</t>
  </si>
  <si>
    <t>LEAVES</t>
  </si>
  <si>
    <t>340609R</t>
  </si>
  <si>
    <t>DAUGHTRY FIELD ROAD GROUP HOME</t>
  </si>
  <si>
    <t>340609T</t>
  </si>
  <si>
    <t>LIFE/OLD ROPER GROUP HOME</t>
  </si>
  <si>
    <t>340609U</t>
  </si>
  <si>
    <t>LIFE/WILSON STREET GROUP HOME</t>
  </si>
  <si>
    <t>340609W</t>
  </si>
  <si>
    <t>MONTFORD GROUP HOME</t>
  </si>
  <si>
    <t>340609X</t>
  </si>
  <si>
    <t>MT. GILEAD CHILDREN'S HOME</t>
  </si>
  <si>
    <t>340609Y</t>
  </si>
  <si>
    <t>WOODBEND</t>
  </si>
  <si>
    <t>340610A</t>
  </si>
  <si>
    <t>LIFE/SLATESTONE ROAD</t>
  </si>
  <si>
    <t>340610B</t>
  </si>
  <si>
    <t>ELLENDALE GROUP HOME</t>
  </si>
  <si>
    <t>340610G</t>
  </si>
  <si>
    <t>LIFE/TWIN ACRES GROUP HOME</t>
  </si>
  <si>
    <t>340610M</t>
  </si>
  <si>
    <t>NOVA-NORWOOD AVENUE GROUP HOME</t>
  </si>
  <si>
    <t>340610N</t>
  </si>
  <si>
    <t>LIFE/COKE AVENUE</t>
  </si>
  <si>
    <t>340610P</t>
  </si>
  <si>
    <t>LIFE/CHOWAN GROUP HOME</t>
  </si>
  <si>
    <t>340610R</t>
  </si>
  <si>
    <t>LIFE/ALBEMARLE GROUP HOME</t>
  </si>
  <si>
    <t>340610T</t>
  </si>
  <si>
    <t>DOGWOOD GROUP HOME</t>
  </si>
  <si>
    <t>340610U</t>
  </si>
  <si>
    <t>RES. SERVICES INC./CHRISTOPHER ROAD</t>
  </si>
  <si>
    <t>340610Y</t>
  </si>
  <si>
    <t>LIFE/BEAUFORT HEIGHTS</t>
  </si>
  <si>
    <t>340610Z</t>
  </si>
  <si>
    <t>PLAYMORE GROUP HOME</t>
  </si>
  <si>
    <t>340611A</t>
  </si>
  <si>
    <t>LIFE/MINUTE MAN</t>
  </si>
  <si>
    <t>340611E</t>
  </si>
  <si>
    <t>MCCORMICK</t>
  </si>
  <si>
    <t>340611J</t>
  </si>
  <si>
    <t>LOWER CREEK</t>
  </si>
  <si>
    <t>340611W</t>
  </si>
  <si>
    <t>NEW STOCK ROAD</t>
  </si>
  <si>
    <t>340611X</t>
  </si>
  <si>
    <t>ROUSE'S GROUP HOME #6</t>
  </si>
  <si>
    <t>340611Z</t>
  </si>
  <si>
    <t>LIFE/MACFARLAND</t>
  </si>
  <si>
    <t>340612A</t>
  </si>
  <si>
    <t>LIFE/KING</t>
  </si>
  <si>
    <t>340614T</t>
  </si>
  <si>
    <t>CAROLINA FARMS #1</t>
  </si>
  <si>
    <t>340614X</t>
  </si>
  <si>
    <t>CAROLINA FARMS #2</t>
  </si>
  <si>
    <t>340615A</t>
  </si>
  <si>
    <t>CAROLINA FARMS #3</t>
  </si>
  <si>
    <t>341601B</t>
  </si>
  <si>
    <t xml:space="preserve">LAKEWOOD                </t>
  </si>
  <si>
    <t>341601Z</t>
  </si>
  <si>
    <t xml:space="preserve">WEBSTER CHILDREN'S ICF-MR GH </t>
  </si>
  <si>
    <t>341602J</t>
  </si>
  <si>
    <t>HOWELL'S-WESTMINISTER</t>
  </si>
  <si>
    <t>341602T</t>
  </si>
  <si>
    <t>KENWOOD GROUP HOME</t>
  </si>
  <si>
    <t>341602U</t>
  </si>
  <si>
    <t>LINOAK GROUP HOME</t>
  </si>
  <si>
    <t>341602V</t>
  </si>
  <si>
    <t>HOLLINGSWOOD HOME</t>
  </si>
  <si>
    <t>341602X</t>
  </si>
  <si>
    <t>RIDGEFIELD HOME</t>
  </si>
  <si>
    <t>341602Y</t>
  </si>
  <si>
    <t>KAREN LANE HOME</t>
  </si>
  <si>
    <t>341602Z</t>
  </si>
  <si>
    <t>HOWELL'S-RIDGELY OAK</t>
  </si>
  <si>
    <t>341604A</t>
  </si>
  <si>
    <t>HOWELL'S-GREENVILLE (TAR RIVER)</t>
  </si>
  <si>
    <t>341604E</t>
  </si>
  <si>
    <t>VOCA/APPLE VALLEY</t>
  </si>
  <si>
    <t>341605H</t>
  </si>
  <si>
    <t>HOWELL'S-HOLDEN ROAD</t>
  </si>
  <si>
    <t>341607U</t>
  </si>
  <si>
    <t>HOLLIDAY'S PLACE GROUP HOME</t>
  </si>
  <si>
    <t>341608H</t>
  </si>
  <si>
    <t>HOWELL'S-MONROE ROAD</t>
  </si>
  <si>
    <t>341609E</t>
  </si>
  <si>
    <t>HOWELL'S-BURTONWOOD</t>
  </si>
  <si>
    <t>341609P</t>
  </si>
  <si>
    <t>HOWELL'S-LAKEVIEW</t>
  </si>
  <si>
    <t>341610J</t>
  </si>
  <si>
    <t>CRAVEN COUNTY CHILDREN'S GH #2</t>
  </si>
  <si>
    <t>341610V</t>
  </si>
  <si>
    <t>HOWELL'S-FOREST HILLS</t>
  </si>
  <si>
    <t>341610W</t>
  </si>
  <si>
    <t>HOWELL'S-KING GEORGE</t>
  </si>
  <si>
    <t>342606W</t>
  </si>
  <si>
    <t>KONNOAK DRIVE GROUP HOME</t>
  </si>
  <si>
    <t>343601U</t>
  </si>
  <si>
    <t>PINEBROOK ICF-MR GROUP HOME</t>
  </si>
  <si>
    <t>343609V</t>
  </si>
  <si>
    <t>RAYSIDE ICF/MR</t>
  </si>
  <si>
    <t>343611G</t>
  </si>
  <si>
    <t>PENCE PLACE</t>
  </si>
  <si>
    <t>Rates only Apply to Medicaid Direct(FFS) Beneficiary Claims Submitted to NCTracks</t>
  </si>
  <si>
    <t xml:space="preserve">     ICF-MR Rates Revised 1/31/2022</t>
  </si>
  <si>
    <t>LOCKLEY ROAD GROUP HOME</t>
  </si>
  <si>
    <t>EMORY ROAD GROUP HOME</t>
  </si>
  <si>
    <t>ENOCH DRIVE</t>
  </si>
  <si>
    <t>GUILFORD IV</t>
  </si>
  <si>
    <t>HOWELL'S - CURRY HOUSE</t>
  </si>
  <si>
    <t xml:space="preserve"> ICF rate w/ 10% COVID increase - Effective 4/1/2020-1/31/2022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</si>
</sst>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General_)"/>
  </numFmts>
  <fonts count="7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>
      <alignment vertical="top"/>
    </xf>
  </cellStyleXfs>
  <cellXfs count="23">
    <xf numFmtId="0" fontId="0" fillId="0" borderId="0" xfId="0"/>
    <xf numFmtId="164" fontId="2" fillId="0" borderId="0" xfId="0" applyNumberFormat="1" applyFont="1" applyAlignment="1">
      <alignment horizontal="left"/>
    </xf>
    <xf numFmtId="0" fontId="3" fillId="0" borderId="0" xfId="0" applyFont="1"/>
    <xf numFmtId="44" fontId="0" fillId="0" borderId="0" xfId="1" applyFont="1"/>
    <xf numFmtId="44" fontId="0" fillId="0" borderId="0" xfId="1" quotePrefix="1" applyFont="1" applyAlignment="1">
      <alignment horizontal="center"/>
    </xf>
    <xf numFmtId="4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44" fontId="1" fillId="3" borderId="0" xfId="1" applyFont="1" applyFill="1"/>
    <xf numFmtId="0" fontId="5" fillId="0" borderId="0" xfId="2" applyAlignment="1">
      <alignment horizontal="right" vertical="top"/>
    </xf>
    <xf numFmtId="44" fontId="0" fillId="0" borderId="0" xfId="0" applyNumberFormat="1" applyFill="1"/>
    <xf numFmtId="164" fontId="2" fillId="0" borderId="0" xfId="0" applyNumberFormat="1" applyFont="1" applyBorder="1" applyAlignment="1">
      <alignment horizontal="left"/>
    </xf>
    <xf numFmtId="164" fontId="6" fillId="2" borderId="0" xfId="0" applyNumberFormat="1" applyFont="1" applyFill="1" applyAlignment="1">
      <alignment horizontal="center" vertical="center" wrapText="1"/>
    </xf>
    <xf numFmtId="164" fontId="6" fillId="2" borderId="0" xfId="0" quotePrefix="1" applyNumberFormat="1" applyFont="1" applyFill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/>
    </xf>
    <xf numFmtId="164" fontId="6" fillId="2" borderId="0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Border="1"/>
    <xf numFmtId="164" fontId="2" fillId="0" borderId="0" xfId="0" applyNumberFormat="1" applyFont="1" applyFill="1" applyBorder="1" applyAlignment="1">
      <alignment horizontal="left"/>
    </xf>
    <xf numFmtId="44" fontId="3" fillId="3" borderId="0" xfId="0" applyNumberFormat="1" applyFont="1" applyFill="1" applyBorder="1"/>
    <xf numFmtId="164" fontId="2" fillId="0" borderId="0" xfId="0" applyNumberFormat="1" applyFont="1" applyBorder="1"/>
    <xf numFmtId="0" fontId="3" fillId="0" borderId="0" xfId="0" applyFont="1" applyBorder="1"/>
    <xf numFmtId="164" fontId="2" fillId="0" borderId="0" xfId="0" applyNumberFormat="1" applyFont="1" applyAlignment="1">
      <alignment horizontal="right"/>
    </xf>
    <xf numFmtId="164" fontId="4" fillId="0" borderId="0" xfId="0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B088FAC-36E7-454F-A60A-E322C01F3D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CF/ICF%20rates%20%20with%205%20and%2010%25%20COVID%20and%20$102.06%20increases%20rev%202.2.22%20d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1,2022 - fee schedule"/>
      <sheetName val="Feb 1,2022 -uploaded"/>
      <sheetName val="Sheet1"/>
      <sheetName val="Sheet2"/>
    </sheetNames>
    <sheetDataSet>
      <sheetData sheetId="0"/>
      <sheetData sheetId="1"/>
      <sheetData sheetId="2">
        <row r="1">
          <cell r="A1">
            <v>3406395</v>
          </cell>
          <cell r="B1">
            <v>1972643989</v>
          </cell>
        </row>
        <row r="2">
          <cell r="A2">
            <v>3406415</v>
          </cell>
          <cell r="B2">
            <v>1699827121</v>
          </cell>
        </row>
        <row r="3">
          <cell r="A3">
            <v>3406481</v>
          </cell>
          <cell r="B3">
            <v>1003957556</v>
          </cell>
        </row>
        <row r="4">
          <cell r="A4" t="str">
            <v>340609X</v>
          </cell>
          <cell r="B4">
            <v>1962543637</v>
          </cell>
        </row>
        <row r="5">
          <cell r="A5">
            <v>3406412</v>
          </cell>
          <cell r="B5">
            <v>1568502649</v>
          </cell>
        </row>
        <row r="6">
          <cell r="A6" t="str">
            <v>341602Y</v>
          </cell>
          <cell r="B6">
            <v>1417097502</v>
          </cell>
        </row>
        <row r="7">
          <cell r="A7">
            <v>3416493</v>
          </cell>
          <cell r="B7">
            <v>1780724708</v>
          </cell>
        </row>
        <row r="8">
          <cell r="A8" t="str">
            <v>341602X</v>
          </cell>
          <cell r="B8">
            <v>1467593913</v>
          </cell>
        </row>
        <row r="9">
          <cell r="A9">
            <v>3416313</v>
          </cell>
          <cell r="B9">
            <v>1558402016</v>
          </cell>
        </row>
        <row r="10">
          <cell r="A10">
            <v>3416483</v>
          </cell>
          <cell r="B10">
            <v>1720129281</v>
          </cell>
        </row>
        <row r="11">
          <cell r="A11" t="str">
            <v>343611G</v>
          </cell>
          <cell r="B11">
            <v>1750422200</v>
          </cell>
        </row>
        <row r="12">
          <cell r="A12">
            <v>3416427</v>
          </cell>
          <cell r="B12">
            <v>1144361635</v>
          </cell>
        </row>
        <row r="13">
          <cell r="A13" t="str">
            <v>34G190</v>
          </cell>
          <cell r="B13">
            <v>1710028279</v>
          </cell>
        </row>
        <row r="14">
          <cell r="A14" t="str">
            <v>341610J</v>
          </cell>
          <cell r="B14">
            <v>1649311135</v>
          </cell>
        </row>
        <row r="15">
          <cell r="A15">
            <v>3416332</v>
          </cell>
          <cell r="B15">
            <v>1699816140</v>
          </cell>
        </row>
        <row r="16">
          <cell r="A16">
            <v>3406018</v>
          </cell>
          <cell r="B16">
            <v>1619264066</v>
          </cell>
        </row>
        <row r="17">
          <cell r="A17">
            <v>1</v>
          </cell>
        </row>
        <row r="18">
          <cell r="A18" t="str">
            <v>34-6374</v>
          </cell>
          <cell r="B18">
            <v>1073671566</v>
          </cell>
        </row>
        <row r="19">
          <cell r="A19">
            <v>3</v>
          </cell>
        </row>
        <row r="20">
          <cell r="A20" t="str">
            <v>34-602G</v>
          </cell>
          <cell r="B20">
            <v>1275691321</v>
          </cell>
        </row>
        <row r="21">
          <cell r="A21" t="str">
            <v>34-600H</v>
          </cell>
          <cell r="B21">
            <v>1376601419</v>
          </cell>
        </row>
        <row r="22">
          <cell r="A22" t="str">
            <v>341602T</v>
          </cell>
          <cell r="B22">
            <v>1841351392</v>
          </cell>
        </row>
        <row r="23">
          <cell r="A23">
            <v>4</v>
          </cell>
        </row>
        <row r="24">
          <cell r="A24">
            <v>3406362</v>
          </cell>
          <cell r="B24">
            <v>1093066714</v>
          </cell>
        </row>
        <row r="25">
          <cell r="A25" t="str">
            <v>340602B</v>
          </cell>
          <cell r="B25">
            <v>1972854693</v>
          </cell>
        </row>
        <row r="26">
          <cell r="A26" t="str">
            <v>340609A</v>
          </cell>
          <cell r="B26">
            <v>1043561764</v>
          </cell>
        </row>
        <row r="27">
          <cell r="A27">
            <v>3406022</v>
          </cell>
          <cell r="B27">
            <v>1063764702</v>
          </cell>
        </row>
        <row r="28">
          <cell r="A28">
            <v>3</v>
          </cell>
        </row>
        <row r="29">
          <cell r="A29">
            <v>3406434</v>
          </cell>
          <cell r="B29">
            <v>1306972856</v>
          </cell>
        </row>
        <row r="30">
          <cell r="A30">
            <v>3406438</v>
          </cell>
          <cell r="B30">
            <v>1457487191</v>
          </cell>
        </row>
        <row r="31">
          <cell r="A31" t="str">
            <v>340611W</v>
          </cell>
          <cell r="B31">
            <v>1356477830</v>
          </cell>
        </row>
        <row r="32">
          <cell r="A32">
            <v>2</v>
          </cell>
        </row>
        <row r="33">
          <cell r="A33" t="str">
            <v>340602A</v>
          </cell>
          <cell r="B33">
            <v>1598847550</v>
          </cell>
        </row>
        <row r="34">
          <cell r="A34" t="str">
            <v>340602N</v>
          </cell>
          <cell r="B34">
            <v>1053657973</v>
          </cell>
        </row>
        <row r="35">
          <cell r="A35">
            <v>2</v>
          </cell>
        </row>
        <row r="36">
          <cell r="A36">
            <v>3406578</v>
          </cell>
          <cell r="B36">
            <v>1629108097</v>
          </cell>
        </row>
        <row r="37">
          <cell r="A37">
            <v>3406050</v>
          </cell>
          <cell r="B37">
            <v>1487081956</v>
          </cell>
        </row>
        <row r="38">
          <cell r="A38">
            <v>2</v>
          </cell>
        </row>
        <row r="39">
          <cell r="A39">
            <v>3406496</v>
          </cell>
          <cell r="B39">
            <v>1366596652</v>
          </cell>
        </row>
        <row r="40">
          <cell r="A40">
            <v>3406249</v>
          </cell>
          <cell r="B40">
            <v>1396850673</v>
          </cell>
        </row>
        <row r="41">
          <cell r="A41">
            <v>15</v>
          </cell>
        </row>
        <row r="42">
          <cell r="A42" t="str">
            <v>340605J</v>
          </cell>
          <cell r="B42">
            <v>1407931611</v>
          </cell>
        </row>
        <row r="43">
          <cell r="A43" t="str">
            <v>340608F</v>
          </cell>
          <cell r="B43">
            <v>1932286010</v>
          </cell>
        </row>
        <row r="44">
          <cell r="A44" t="str">
            <v>340609H</v>
          </cell>
          <cell r="B44">
            <v>1932287877</v>
          </cell>
        </row>
        <row r="45">
          <cell r="A45" t="str">
            <v>340605Y</v>
          </cell>
          <cell r="B45">
            <v>1801971957</v>
          </cell>
        </row>
        <row r="46">
          <cell r="A46">
            <v>3416216</v>
          </cell>
          <cell r="B46">
            <v>1841378783</v>
          </cell>
        </row>
        <row r="47">
          <cell r="A47" t="str">
            <v>340603M</v>
          </cell>
          <cell r="B47">
            <v>1356427330</v>
          </cell>
        </row>
        <row r="48">
          <cell r="A48" t="str">
            <v>340601X</v>
          </cell>
          <cell r="B48">
            <v>1497832471</v>
          </cell>
        </row>
        <row r="49">
          <cell r="A49" t="str">
            <v>340608G</v>
          </cell>
          <cell r="B49">
            <v>1225113483</v>
          </cell>
        </row>
        <row r="50">
          <cell r="A50" t="str">
            <v>340603J</v>
          </cell>
          <cell r="B50">
            <v>1033294376</v>
          </cell>
        </row>
        <row r="51">
          <cell r="A51" t="str">
            <v>340607M</v>
          </cell>
          <cell r="B51">
            <v>1255416376</v>
          </cell>
        </row>
        <row r="52">
          <cell r="A52" t="str">
            <v>340601Y</v>
          </cell>
          <cell r="B52">
            <v>1437234796</v>
          </cell>
        </row>
        <row r="53">
          <cell r="A53" t="str">
            <v>340608T</v>
          </cell>
          <cell r="B53">
            <v>1841377926</v>
          </cell>
        </row>
        <row r="54">
          <cell r="A54" t="str">
            <v>340605W</v>
          </cell>
          <cell r="B54">
            <v>1750469698</v>
          </cell>
        </row>
        <row r="55">
          <cell r="A55">
            <v>3416202</v>
          </cell>
          <cell r="B55">
            <v>1558446732</v>
          </cell>
        </row>
        <row r="56">
          <cell r="A56" t="str">
            <v>340602M</v>
          </cell>
          <cell r="B56">
            <v>1841375102</v>
          </cell>
        </row>
        <row r="57">
          <cell r="A57">
            <v>8</v>
          </cell>
        </row>
        <row r="58">
          <cell r="A58" t="str">
            <v>34-607X</v>
          </cell>
          <cell r="B58">
            <v>1730212663</v>
          </cell>
        </row>
        <row r="59">
          <cell r="A59" t="str">
            <v>34-601E</v>
          </cell>
          <cell r="B59">
            <v>1568594687</v>
          </cell>
        </row>
        <row r="60">
          <cell r="A60" t="str">
            <v>34-6077</v>
          </cell>
          <cell r="B60">
            <v>1043342157</v>
          </cell>
        </row>
        <row r="61">
          <cell r="A61" t="str">
            <v>34-610B</v>
          </cell>
          <cell r="B61">
            <v>1649303579</v>
          </cell>
        </row>
        <row r="62">
          <cell r="A62" t="str">
            <v>34-603X</v>
          </cell>
          <cell r="B62">
            <v>1457483570</v>
          </cell>
        </row>
        <row r="63">
          <cell r="A63" t="str">
            <v>34-600A</v>
          </cell>
          <cell r="B63">
            <v>1427180546</v>
          </cell>
        </row>
        <row r="64">
          <cell r="A64" t="str">
            <v>34-611J</v>
          </cell>
          <cell r="B64">
            <v>1992838825</v>
          </cell>
        </row>
        <row r="65">
          <cell r="A65" t="str">
            <v>34-610Z</v>
          </cell>
          <cell r="B65">
            <v>1821121757</v>
          </cell>
        </row>
        <row r="66">
          <cell r="A66">
            <v>5</v>
          </cell>
        </row>
        <row r="67">
          <cell r="A67">
            <v>3406373</v>
          </cell>
          <cell r="B67">
            <v>1750516316</v>
          </cell>
        </row>
        <row r="68">
          <cell r="A68">
            <v>3406432</v>
          </cell>
          <cell r="B68">
            <v>1316172125</v>
          </cell>
        </row>
        <row r="69">
          <cell r="A69">
            <v>3406554</v>
          </cell>
          <cell r="B69">
            <v>1891859203</v>
          </cell>
        </row>
        <row r="70">
          <cell r="A70">
            <v>3406472</v>
          </cell>
          <cell r="B70">
            <v>1265667075</v>
          </cell>
        </row>
        <row r="71">
          <cell r="A71">
            <v>3406290</v>
          </cell>
          <cell r="B71">
            <v>1689809493</v>
          </cell>
        </row>
        <row r="72">
          <cell r="A72">
            <v>2</v>
          </cell>
        </row>
        <row r="73">
          <cell r="A73" t="str">
            <v>340604W</v>
          </cell>
          <cell r="B73">
            <v>1508996059</v>
          </cell>
        </row>
        <row r="74">
          <cell r="A74" t="str">
            <v>340604J</v>
          </cell>
          <cell r="B74">
            <v>1457481988</v>
          </cell>
        </row>
        <row r="75">
          <cell r="A75">
            <v>6</v>
          </cell>
        </row>
        <row r="76">
          <cell r="A76">
            <v>3406165</v>
          </cell>
          <cell r="B76">
            <v>1689749889</v>
          </cell>
        </row>
        <row r="77">
          <cell r="A77">
            <v>3406392</v>
          </cell>
          <cell r="B77">
            <v>1093880882</v>
          </cell>
        </row>
        <row r="78">
          <cell r="A78">
            <v>3406500</v>
          </cell>
          <cell r="B78">
            <v>1154497055</v>
          </cell>
        </row>
        <row r="79">
          <cell r="A79" t="str">
            <v>340614T</v>
          </cell>
          <cell r="B79">
            <v>1982779187</v>
          </cell>
        </row>
        <row r="80">
          <cell r="A80" t="str">
            <v>340614X</v>
          </cell>
          <cell r="B80">
            <v>1770658981</v>
          </cell>
        </row>
        <row r="81">
          <cell r="A81" t="str">
            <v>340615A</v>
          </cell>
          <cell r="B81">
            <v>1780759787</v>
          </cell>
        </row>
        <row r="82">
          <cell r="A82">
            <v>1</v>
          </cell>
        </row>
        <row r="83">
          <cell r="A83" t="str">
            <v>34-6020</v>
          </cell>
          <cell r="B83">
            <v>1902083975</v>
          </cell>
        </row>
        <row r="84">
          <cell r="A84">
            <v>1</v>
          </cell>
        </row>
        <row r="85">
          <cell r="A85" t="str">
            <v>341607U</v>
          </cell>
          <cell r="B85">
            <v>1922266816</v>
          </cell>
        </row>
        <row r="86">
          <cell r="A86">
            <v>1</v>
          </cell>
        </row>
        <row r="87">
          <cell r="A87" t="str">
            <v>340602W</v>
          </cell>
          <cell r="B87">
            <v>1477632446</v>
          </cell>
        </row>
        <row r="88">
          <cell r="A88">
            <v>2</v>
          </cell>
        </row>
        <row r="89">
          <cell r="A89" t="str">
            <v>340602H</v>
          </cell>
          <cell r="B89">
            <v>1437236296</v>
          </cell>
        </row>
        <row r="90">
          <cell r="A90">
            <v>3406499</v>
          </cell>
          <cell r="B90">
            <v>1649356585</v>
          </cell>
        </row>
        <row r="91">
          <cell r="A91">
            <v>3</v>
          </cell>
        </row>
        <row r="92">
          <cell r="A92" t="str">
            <v>340610T</v>
          </cell>
          <cell r="B92">
            <v>1457496010</v>
          </cell>
        </row>
        <row r="93">
          <cell r="A93">
            <v>3406595</v>
          </cell>
          <cell r="B93">
            <v>1710022785</v>
          </cell>
        </row>
        <row r="94">
          <cell r="A94">
            <v>3406413</v>
          </cell>
          <cell r="B94">
            <v>1922142256</v>
          </cell>
        </row>
        <row r="95">
          <cell r="A95">
            <v>1</v>
          </cell>
        </row>
        <row r="96">
          <cell r="A96">
            <v>3406548</v>
          </cell>
          <cell r="B96">
            <v>1356492425</v>
          </cell>
        </row>
        <row r="97">
          <cell r="A97">
            <v>29</v>
          </cell>
        </row>
        <row r="98">
          <cell r="A98" t="str">
            <v>340610R</v>
          </cell>
          <cell r="B98">
            <v>1326199696</v>
          </cell>
        </row>
        <row r="99">
          <cell r="A99" t="str">
            <v>340610Y</v>
          </cell>
          <cell r="B99">
            <v>1013061944</v>
          </cell>
        </row>
        <row r="100">
          <cell r="A100" t="str">
            <v>340608W</v>
          </cell>
          <cell r="B100">
            <v>1336293794</v>
          </cell>
        </row>
        <row r="101">
          <cell r="A101">
            <v>3406459</v>
          </cell>
          <cell r="B101">
            <v>1114071032</v>
          </cell>
        </row>
        <row r="102">
          <cell r="A102" t="str">
            <v>340610P</v>
          </cell>
          <cell r="B102">
            <v>1245384601</v>
          </cell>
        </row>
        <row r="103">
          <cell r="A103" t="str">
            <v>340610N</v>
          </cell>
          <cell r="B103">
            <v>1154475515</v>
          </cell>
        </row>
        <row r="104">
          <cell r="A104">
            <v>3406393</v>
          </cell>
          <cell r="B104">
            <v>1285788026</v>
          </cell>
        </row>
        <row r="105">
          <cell r="A105">
            <v>3406226</v>
          </cell>
          <cell r="B105">
            <v>1316091770</v>
          </cell>
        </row>
        <row r="106">
          <cell r="A106" t="str">
            <v>340601V</v>
          </cell>
          <cell r="B106">
            <v>1134273907</v>
          </cell>
        </row>
        <row r="107">
          <cell r="A107" t="str">
            <v>340606M</v>
          </cell>
          <cell r="B107">
            <v>1386798163</v>
          </cell>
        </row>
        <row r="108">
          <cell r="A108" t="str">
            <v>340606G</v>
          </cell>
          <cell r="B108">
            <v>1043364250</v>
          </cell>
        </row>
        <row r="109">
          <cell r="A109">
            <v>3416196</v>
          </cell>
          <cell r="B109">
            <v>1215081021</v>
          </cell>
        </row>
        <row r="110">
          <cell r="A110" t="str">
            <v>340612A</v>
          </cell>
          <cell r="B110">
            <v>1942354303</v>
          </cell>
        </row>
        <row r="111">
          <cell r="A111">
            <v>3416323</v>
          </cell>
          <cell r="B111">
            <v>1538213087</v>
          </cell>
        </row>
        <row r="112">
          <cell r="A112">
            <v>3406440</v>
          </cell>
          <cell r="B112">
            <v>1326192873</v>
          </cell>
        </row>
        <row r="113">
          <cell r="A113" t="str">
            <v>340601W</v>
          </cell>
          <cell r="B113">
            <v>1568516938</v>
          </cell>
        </row>
        <row r="114">
          <cell r="A114" t="str">
            <v>340607P</v>
          </cell>
          <cell r="B114">
            <v>1326192899</v>
          </cell>
        </row>
        <row r="115">
          <cell r="A115" t="str">
            <v>340611Z</v>
          </cell>
          <cell r="B115">
            <v>1568516235</v>
          </cell>
        </row>
        <row r="116">
          <cell r="A116" t="str">
            <v>340603U</v>
          </cell>
          <cell r="B116">
            <v>1679627350</v>
          </cell>
        </row>
        <row r="117">
          <cell r="A117" t="str">
            <v>340611A</v>
          </cell>
          <cell r="B117">
            <v>1356495733</v>
          </cell>
        </row>
        <row r="118">
          <cell r="A118" t="str">
            <v>340606F</v>
          </cell>
          <cell r="B118">
            <v>1760536122</v>
          </cell>
        </row>
        <row r="119">
          <cell r="A119">
            <v>3406441</v>
          </cell>
          <cell r="B119">
            <v>1316091796</v>
          </cell>
        </row>
        <row r="120">
          <cell r="A120" t="str">
            <v>340609T</v>
          </cell>
          <cell r="B120">
            <v>1730233347</v>
          </cell>
        </row>
        <row r="121">
          <cell r="A121" t="str">
            <v>340603H</v>
          </cell>
          <cell r="B121">
            <v>1437203890</v>
          </cell>
        </row>
        <row r="122">
          <cell r="A122" t="str">
            <v>340610A</v>
          </cell>
          <cell r="B122">
            <v>1023162484</v>
          </cell>
        </row>
        <row r="123">
          <cell r="A123" t="str">
            <v>340610G</v>
          </cell>
          <cell r="B123">
            <v>1043364672</v>
          </cell>
        </row>
        <row r="124">
          <cell r="A124">
            <v>3416328</v>
          </cell>
          <cell r="B124">
            <v>1730233362</v>
          </cell>
        </row>
        <row r="125">
          <cell r="A125">
            <v>3416319</v>
          </cell>
          <cell r="B125">
            <v>1750435111</v>
          </cell>
        </row>
        <row r="126">
          <cell r="A126" t="str">
            <v>340609U</v>
          </cell>
          <cell r="B126">
            <v>1578617932</v>
          </cell>
        </row>
        <row r="127">
          <cell r="A127">
            <v>4</v>
          </cell>
        </row>
        <row r="128">
          <cell r="A128">
            <v>3406352</v>
          </cell>
          <cell r="B128">
            <v>1285770230</v>
          </cell>
        </row>
        <row r="129">
          <cell r="A129" t="str">
            <v>340600R</v>
          </cell>
          <cell r="B129">
            <v>1619013695</v>
          </cell>
        </row>
        <row r="130">
          <cell r="A130">
            <v>3406444</v>
          </cell>
          <cell r="B130">
            <v>1316083371</v>
          </cell>
        </row>
        <row r="131">
          <cell r="A131">
            <v>3406487</v>
          </cell>
          <cell r="B131">
            <v>1841336112</v>
          </cell>
        </row>
        <row r="132">
          <cell r="A132">
            <v>3</v>
          </cell>
        </row>
        <row r="133">
          <cell r="A133">
            <v>3406452</v>
          </cell>
          <cell r="B133">
            <v>1003021874</v>
          </cell>
        </row>
        <row r="134">
          <cell r="A134">
            <v>3406453</v>
          </cell>
          <cell r="B134">
            <v>1093920878</v>
          </cell>
        </row>
        <row r="135">
          <cell r="A135">
            <v>3406451</v>
          </cell>
          <cell r="B135">
            <v>1952516700</v>
          </cell>
        </row>
        <row r="136">
          <cell r="A136">
            <v>2</v>
          </cell>
        </row>
        <row r="137">
          <cell r="A137">
            <v>3406387</v>
          </cell>
          <cell r="B137">
            <v>1881740298</v>
          </cell>
        </row>
        <row r="138">
          <cell r="A138">
            <v>3416485</v>
          </cell>
          <cell r="B138">
            <v>1851447221</v>
          </cell>
        </row>
        <row r="139">
          <cell r="A139">
            <v>4</v>
          </cell>
        </row>
        <row r="140">
          <cell r="A140" t="str">
            <v>340603N</v>
          </cell>
          <cell r="B140">
            <v>1629121587</v>
          </cell>
        </row>
        <row r="141">
          <cell r="A141">
            <v>3416324</v>
          </cell>
          <cell r="B141">
            <v>1598818460</v>
          </cell>
        </row>
        <row r="142">
          <cell r="A142" t="str">
            <v>341601Z</v>
          </cell>
          <cell r="B142">
            <v>1407900129</v>
          </cell>
        </row>
        <row r="143">
          <cell r="A143">
            <v>3406469</v>
          </cell>
          <cell r="B143">
            <v>1457405185</v>
          </cell>
        </row>
        <row r="144">
          <cell r="A144">
            <v>3</v>
          </cell>
        </row>
        <row r="145">
          <cell r="A145">
            <v>3406591</v>
          </cell>
          <cell r="B145">
            <v>1477634319</v>
          </cell>
        </row>
        <row r="146">
          <cell r="A146">
            <v>3406442</v>
          </cell>
          <cell r="B146">
            <v>1356471874</v>
          </cell>
        </row>
        <row r="147">
          <cell r="A147" t="str">
            <v>340602E</v>
          </cell>
          <cell r="B147">
            <v>1083056782</v>
          </cell>
        </row>
        <row r="148">
          <cell r="A148">
            <v>1</v>
          </cell>
        </row>
        <row r="149">
          <cell r="A149">
            <v>3406410</v>
          </cell>
          <cell r="B149">
            <v>1871650879</v>
          </cell>
        </row>
        <row r="150">
          <cell r="A150">
            <v>1</v>
          </cell>
        </row>
        <row r="151">
          <cell r="A151">
            <v>3406317</v>
          </cell>
          <cell r="B151">
            <v>1619984283</v>
          </cell>
        </row>
        <row r="152">
          <cell r="A152">
            <v>8</v>
          </cell>
        </row>
        <row r="153">
          <cell r="A153">
            <v>3406058</v>
          </cell>
          <cell r="B153">
            <v>1609015411</v>
          </cell>
        </row>
        <row r="154">
          <cell r="A154">
            <v>3406289</v>
          </cell>
          <cell r="B154">
            <v>1447499330</v>
          </cell>
        </row>
        <row r="155">
          <cell r="A155" t="str">
            <v>340608V</v>
          </cell>
          <cell r="B155">
            <v>1669611471</v>
          </cell>
        </row>
        <row r="156">
          <cell r="A156">
            <v>3406164</v>
          </cell>
          <cell r="B156">
            <v>1972742781</v>
          </cell>
        </row>
        <row r="157">
          <cell r="A157">
            <v>3406174</v>
          </cell>
          <cell r="B157">
            <v>1811136617</v>
          </cell>
        </row>
        <row r="158">
          <cell r="A158" t="str">
            <v>340609R</v>
          </cell>
          <cell r="B158">
            <v>1841439650</v>
          </cell>
        </row>
        <row r="159">
          <cell r="A159">
            <v>3406312</v>
          </cell>
          <cell r="B159">
            <v>1043459852</v>
          </cell>
        </row>
        <row r="160">
          <cell r="A160" t="str">
            <v>340610M</v>
          </cell>
          <cell r="B160">
            <v>1699914598</v>
          </cell>
        </row>
        <row r="161">
          <cell r="A161">
            <v>1</v>
          </cell>
        </row>
        <row r="162">
          <cell r="A162">
            <v>3416321</v>
          </cell>
          <cell r="B162">
            <v>1710037825</v>
          </cell>
        </row>
        <row r="163">
          <cell r="A163">
            <v>2</v>
          </cell>
        </row>
        <row r="164">
          <cell r="A164">
            <v>3406144</v>
          </cell>
          <cell r="B164">
            <v>1659417624</v>
          </cell>
        </row>
        <row r="165">
          <cell r="A165" t="str">
            <v>340607W</v>
          </cell>
          <cell r="B165">
            <v>1336285337</v>
          </cell>
        </row>
        <row r="166">
          <cell r="A166">
            <v>4</v>
          </cell>
        </row>
        <row r="167">
          <cell r="A167">
            <v>3406203</v>
          </cell>
          <cell r="B167">
            <v>1649334996</v>
          </cell>
        </row>
        <row r="168">
          <cell r="A168">
            <v>3406560</v>
          </cell>
          <cell r="B168">
            <v>1265578355</v>
          </cell>
        </row>
        <row r="169">
          <cell r="A169">
            <v>3406305</v>
          </cell>
          <cell r="B169">
            <v>1801942263</v>
          </cell>
        </row>
        <row r="170">
          <cell r="A170">
            <v>3406118</v>
          </cell>
          <cell r="B170">
            <v>1174669261</v>
          </cell>
        </row>
        <row r="171">
          <cell r="A171">
            <v>3</v>
          </cell>
        </row>
        <row r="172">
          <cell r="A172">
            <v>3406530</v>
          </cell>
          <cell r="B172">
            <v>1922358241</v>
          </cell>
        </row>
        <row r="173">
          <cell r="A173">
            <v>3406541</v>
          </cell>
          <cell r="B173">
            <v>1184975468</v>
          </cell>
        </row>
        <row r="174">
          <cell r="A174">
            <v>3406304</v>
          </cell>
          <cell r="B174">
            <v>1164773065</v>
          </cell>
        </row>
        <row r="175">
          <cell r="A175">
            <v>5</v>
          </cell>
        </row>
        <row r="176">
          <cell r="A176" t="str">
            <v>340600M</v>
          </cell>
          <cell r="B176">
            <v>1831254374</v>
          </cell>
        </row>
        <row r="177">
          <cell r="A177">
            <v>3406156</v>
          </cell>
          <cell r="B177">
            <v>1093862195</v>
          </cell>
        </row>
        <row r="178">
          <cell r="A178" t="str">
            <v>340608Z</v>
          </cell>
          <cell r="B178">
            <v>1386791473</v>
          </cell>
        </row>
        <row r="179">
          <cell r="A179">
            <v>3406306</v>
          </cell>
          <cell r="B179">
            <v>1356406953</v>
          </cell>
        </row>
        <row r="180">
          <cell r="A180" t="str">
            <v>340608J</v>
          </cell>
          <cell r="B180">
            <v>1285781385</v>
          </cell>
        </row>
        <row r="181">
          <cell r="A181">
            <v>56</v>
          </cell>
        </row>
        <row r="182">
          <cell r="A182" t="str">
            <v>340600B</v>
          </cell>
          <cell r="B182">
            <v>1598885584</v>
          </cell>
        </row>
        <row r="183">
          <cell r="A183" t="str">
            <v>340600G</v>
          </cell>
          <cell r="B183">
            <v>1033239025</v>
          </cell>
        </row>
        <row r="184">
          <cell r="A184" t="str">
            <v>340600J</v>
          </cell>
          <cell r="B184">
            <v>1679693667</v>
          </cell>
        </row>
        <row r="185">
          <cell r="A185" t="str">
            <v>340600T</v>
          </cell>
          <cell r="B185">
            <v>1497875488</v>
          </cell>
        </row>
        <row r="186">
          <cell r="A186" t="str">
            <v>340600W</v>
          </cell>
          <cell r="B186">
            <v>1215057203</v>
          </cell>
        </row>
        <row r="187">
          <cell r="A187" t="str">
            <v>340603F</v>
          </cell>
          <cell r="B187">
            <v>1336269885</v>
          </cell>
        </row>
        <row r="188">
          <cell r="A188" t="str">
            <v>340603Y</v>
          </cell>
          <cell r="B188">
            <v>1023138013</v>
          </cell>
        </row>
        <row r="189">
          <cell r="A189" t="str">
            <v>340603Z</v>
          </cell>
          <cell r="B189">
            <v>1295855286</v>
          </cell>
        </row>
        <row r="190">
          <cell r="A190">
            <v>3406049</v>
          </cell>
          <cell r="B190">
            <v>1558481614</v>
          </cell>
        </row>
        <row r="191">
          <cell r="A191" t="str">
            <v>340604P</v>
          </cell>
          <cell r="B191">
            <v>1437279429</v>
          </cell>
        </row>
        <row r="192">
          <cell r="A192" t="str">
            <v>340604R</v>
          </cell>
          <cell r="B192">
            <v>1982724977</v>
          </cell>
        </row>
        <row r="193">
          <cell r="A193" t="str">
            <v>340604X</v>
          </cell>
          <cell r="B193">
            <v>1659491645</v>
          </cell>
        </row>
        <row r="194">
          <cell r="A194">
            <v>3406024</v>
          </cell>
          <cell r="B194">
            <v>1912270430</v>
          </cell>
        </row>
        <row r="195">
          <cell r="A195" t="str">
            <v>340605M</v>
          </cell>
          <cell r="B195">
            <v>1528188521</v>
          </cell>
        </row>
        <row r="196">
          <cell r="A196" t="str">
            <v>340605N</v>
          </cell>
          <cell r="B196">
            <v>1154441152</v>
          </cell>
        </row>
        <row r="197">
          <cell r="A197" t="str">
            <v>340605R</v>
          </cell>
          <cell r="B197">
            <v>1083734073</v>
          </cell>
        </row>
        <row r="198">
          <cell r="A198" t="str">
            <v>340605T</v>
          </cell>
          <cell r="B198">
            <v>1912027905</v>
          </cell>
        </row>
        <row r="199">
          <cell r="A199" t="str">
            <v>340605U</v>
          </cell>
          <cell r="B199">
            <v>1538289525</v>
          </cell>
        </row>
        <row r="200">
          <cell r="A200" t="str">
            <v>340606H</v>
          </cell>
          <cell r="B200">
            <v>1669592655</v>
          </cell>
        </row>
        <row r="201">
          <cell r="A201" t="str">
            <v>340606N</v>
          </cell>
          <cell r="B201">
            <v>1811017809</v>
          </cell>
        </row>
        <row r="202">
          <cell r="A202" t="str">
            <v>340606P</v>
          </cell>
          <cell r="B202">
            <v>1558481549</v>
          </cell>
        </row>
        <row r="203">
          <cell r="A203" t="str">
            <v>340606R</v>
          </cell>
          <cell r="B203">
            <v>1629198619</v>
          </cell>
        </row>
        <row r="204">
          <cell r="A204" t="str">
            <v>340606U</v>
          </cell>
          <cell r="B204">
            <v>1669592887</v>
          </cell>
        </row>
        <row r="205">
          <cell r="A205" t="str">
            <v>340606V</v>
          </cell>
          <cell r="B205">
            <v>1992825129</v>
          </cell>
        </row>
        <row r="206">
          <cell r="A206" t="str">
            <v>340608X</v>
          </cell>
          <cell r="B206">
            <v>1760502900</v>
          </cell>
        </row>
        <row r="207">
          <cell r="A207" t="str">
            <v>340609J</v>
          </cell>
          <cell r="B207">
            <v>1285754424</v>
          </cell>
        </row>
        <row r="208">
          <cell r="A208" t="str">
            <v>340609Y</v>
          </cell>
          <cell r="B208">
            <v>1356461594</v>
          </cell>
        </row>
        <row r="209">
          <cell r="A209" t="str">
            <v>340611E</v>
          </cell>
          <cell r="B209">
            <v>1518087766</v>
          </cell>
        </row>
        <row r="210">
          <cell r="A210">
            <v>3406139</v>
          </cell>
          <cell r="B210">
            <v>1881714947</v>
          </cell>
        </row>
        <row r="211">
          <cell r="A211">
            <v>3406184</v>
          </cell>
          <cell r="B211">
            <v>1255451233</v>
          </cell>
        </row>
        <row r="212">
          <cell r="A212">
            <v>3406186</v>
          </cell>
          <cell r="B212">
            <v>1982724969</v>
          </cell>
        </row>
        <row r="213">
          <cell r="A213">
            <v>3406264</v>
          </cell>
          <cell r="B213">
            <v>1558481531</v>
          </cell>
        </row>
        <row r="214">
          <cell r="A214">
            <v>3406355</v>
          </cell>
          <cell r="B214">
            <v>1225158215</v>
          </cell>
        </row>
        <row r="215">
          <cell r="A215">
            <v>3406357</v>
          </cell>
          <cell r="B215">
            <v>1376663351</v>
          </cell>
        </row>
        <row r="216">
          <cell r="A216">
            <v>3406377</v>
          </cell>
          <cell r="B216">
            <v>1336269315</v>
          </cell>
        </row>
        <row r="217">
          <cell r="A217">
            <v>3406380</v>
          </cell>
          <cell r="B217">
            <v>1053431601</v>
          </cell>
        </row>
        <row r="218">
          <cell r="A218">
            <v>3406381</v>
          </cell>
          <cell r="B218">
            <v>1902926983</v>
          </cell>
        </row>
        <row r="219">
          <cell r="A219">
            <v>3406385</v>
          </cell>
          <cell r="B219">
            <v>1538374509</v>
          </cell>
        </row>
        <row r="220">
          <cell r="A220">
            <v>3406390</v>
          </cell>
          <cell r="B220">
            <v>1952421182</v>
          </cell>
        </row>
        <row r="221">
          <cell r="A221">
            <v>3406421</v>
          </cell>
          <cell r="B221">
            <v>1215057856</v>
          </cell>
        </row>
        <row r="222">
          <cell r="A222">
            <v>3406429</v>
          </cell>
          <cell r="B222">
            <v>1972623957</v>
          </cell>
        </row>
        <row r="223">
          <cell r="A223">
            <v>3406476</v>
          </cell>
          <cell r="B223">
            <v>1194845735</v>
          </cell>
        </row>
        <row r="224">
          <cell r="A224">
            <v>3406477</v>
          </cell>
          <cell r="B224">
            <v>1174643712</v>
          </cell>
        </row>
        <row r="225">
          <cell r="A225">
            <v>3406532</v>
          </cell>
          <cell r="B225">
            <v>1861512857</v>
          </cell>
        </row>
        <row r="226">
          <cell r="A226" t="str">
            <v>341604E</v>
          </cell>
          <cell r="B226">
            <v>1124148127</v>
          </cell>
        </row>
        <row r="227">
          <cell r="A227">
            <v>3416085</v>
          </cell>
          <cell r="B227">
            <v>1962522961</v>
          </cell>
        </row>
        <row r="228">
          <cell r="A228">
            <v>3416135</v>
          </cell>
          <cell r="B228">
            <v>1003936238</v>
          </cell>
        </row>
        <row r="229">
          <cell r="A229">
            <v>3416333</v>
          </cell>
          <cell r="B229">
            <v>1396865390</v>
          </cell>
        </row>
        <row r="230">
          <cell r="A230">
            <v>3416365</v>
          </cell>
          <cell r="B230">
            <v>1225158223</v>
          </cell>
        </row>
        <row r="231">
          <cell r="A231">
            <v>3416450</v>
          </cell>
          <cell r="B231">
            <v>1235259490</v>
          </cell>
        </row>
        <row r="232">
          <cell r="A232">
            <v>3416510</v>
          </cell>
          <cell r="B232">
            <v>1861512865</v>
          </cell>
        </row>
        <row r="233">
          <cell r="A233">
            <v>3416528</v>
          </cell>
          <cell r="B233">
            <v>1626168329</v>
          </cell>
        </row>
        <row r="234">
          <cell r="A234">
            <v>3416586</v>
          </cell>
          <cell r="B234">
            <v>1629198882</v>
          </cell>
        </row>
        <row r="235">
          <cell r="A235" t="str">
            <v>342606W</v>
          </cell>
          <cell r="B235">
            <v>1639313943</v>
          </cell>
        </row>
        <row r="236">
          <cell r="A236">
            <v>3406023</v>
          </cell>
          <cell r="B236">
            <v>1376823468</v>
          </cell>
        </row>
        <row r="237">
          <cell r="B237">
            <v>1861822314</v>
          </cell>
        </row>
        <row r="238">
          <cell r="A238">
            <v>6</v>
          </cell>
        </row>
        <row r="239">
          <cell r="A239" t="str">
            <v>340610U</v>
          </cell>
          <cell r="B239">
            <v>1780739045</v>
          </cell>
        </row>
        <row r="240">
          <cell r="A240">
            <v>3406356</v>
          </cell>
          <cell r="B240">
            <v>1013062413</v>
          </cell>
        </row>
        <row r="241">
          <cell r="A241" t="str">
            <v>340603P</v>
          </cell>
          <cell r="B241">
            <v>1831244193</v>
          </cell>
        </row>
        <row r="242">
          <cell r="A242">
            <v>3406331</v>
          </cell>
          <cell r="B242">
            <v>1861547226</v>
          </cell>
        </row>
        <row r="243">
          <cell r="A243">
            <v>3406482</v>
          </cell>
          <cell r="B243">
            <v>1326193673</v>
          </cell>
        </row>
        <row r="244">
          <cell r="A244">
            <v>3406544</v>
          </cell>
          <cell r="B244">
            <v>1790830206</v>
          </cell>
        </row>
        <row r="245">
          <cell r="A245">
            <v>91</v>
          </cell>
        </row>
        <row r="246">
          <cell r="A246">
            <v>3416403</v>
          </cell>
          <cell r="B246">
            <v>1912042649</v>
          </cell>
        </row>
        <row r="247">
          <cell r="A247">
            <v>3406513</v>
          </cell>
          <cell r="B247">
            <v>1518002039</v>
          </cell>
        </row>
        <row r="248">
          <cell r="A248">
            <v>3406525</v>
          </cell>
          <cell r="B248">
            <v>1437294931</v>
          </cell>
        </row>
        <row r="249">
          <cell r="A249">
            <v>3406526</v>
          </cell>
          <cell r="B249">
            <v>1679608830</v>
          </cell>
        </row>
        <row r="250">
          <cell r="A250">
            <v>3406527</v>
          </cell>
          <cell r="B250">
            <v>1659416329</v>
          </cell>
        </row>
        <row r="251">
          <cell r="A251">
            <v>3416508</v>
          </cell>
          <cell r="B251">
            <v>1417092198</v>
          </cell>
        </row>
        <row r="252">
          <cell r="A252">
            <v>3416565</v>
          </cell>
          <cell r="B252">
            <v>1033254768</v>
          </cell>
        </row>
        <row r="253">
          <cell r="A253">
            <v>3406516</v>
          </cell>
          <cell r="B253">
            <v>1033254503</v>
          </cell>
        </row>
        <row r="254">
          <cell r="A254">
            <v>3436402</v>
          </cell>
          <cell r="B254">
            <v>1811032089</v>
          </cell>
        </row>
        <row r="255">
          <cell r="A255">
            <v>3406514</v>
          </cell>
          <cell r="B255">
            <v>1346385861</v>
          </cell>
        </row>
        <row r="256">
          <cell r="A256">
            <v>3416536</v>
          </cell>
          <cell r="B256">
            <v>1053456731</v>
          </cell>
        </row>
        <row r="257">
          <cell r="A257">
            <v>3416479</v>
          </cell>
          <cell r="B257">
            <v>1134264609</v>
          </cell>
        </row>
        <row r="258">
          <cell r="A258">
            <v>3406026</v>
          </cell>
          <cell r="B258">
            <v>1215281746</v>
          </cell>
        </row>
        <row r="259">
          <cell r="A259">
            <v>3416342</v>
          </cell>
          <cell r="B259">
            <v>1467597971</v>
          </cell>
        </row>
        <row r="260">
          <cell r="A260">
            <v>3416341</v>
          </cell>
          <cell r="B260">
            <v>1477698157</v>
          </cell>
        </row>
        <row r="261">
          <cell r="A261">
            <v>3416367</v>
          </cell>
          <cell r="B261">
            <v>1083759591</v>
          </cell>
        </row>
        <row r="262">
          <cell r="A262">
            <v>3406515</v>
          </cell>
          <cell r="B262">
            <v>1184769390</v>
          </cell>
        </row>
        <row r="263">
          <cell r="A263">
            <v>3436562</v>
          </cell>
          <cell r="B263">
            <v>1144365313</v>
          </cell>
        </row>
        <row r="264">
          <cell r="A264">
            <v>3416320</v>
          </cell>
          <cell r="B264">
            <v>1407991003</v>
          </cell>
        </row>
        <row r="265">
          <cell r="A265">
            <v>3416327</v>
          </cell>
          <cell r="B265">
            <v>1114062718</v>
          </cell>
        </row>
        <row r="266">
          <cell r="A266">
            <v>3416152</v>
          </cell>
          <cell r="B266">
            <v>1588709174</v>
          </cell>
        </row>
        <row r="267">
          <cell r="A267">
            <v>3416153</v>
          </cell>
          <cell r="B267">
            <v>1740325257</v>
          </cell>
        </row>
        <row r="268">
          <cell r="A268">
            <v>3416288</v>
          </cell>
          <cell r="B268">
            <v>1043355639</v>
          </cell>
        </row>
        <row r="269">
          <cell r="A269" t="str">
            <v>34-6YYY</v>
          </cell>
          <cell r="B269">
            <v>1235483942</v>
          </cell>
        </row>
        <row r="270">
          <cell r="A270">
            <v>3406511</v>
          </cell>
          <cell r="B270">
            <v>1942345418</v>
          </cell>
        </row>
        <row r="271">
          <cell r="A271">
            <v>3416491</v>
          </cell>
          <cell r="B271">
            <v>1902941776</v>
          </cell>
        </row>
        <row r="272">
          <cell r="A272" t="str">
            <v>341602V</v>
          </cell>
          <cell r="B272">
            <v>1700911930</v>
          </cell>
        </row>
        <row r="273">
          <cell r="A273">
            <v>3416112</v>
          </cell>
          <cell r="B273">
            <v>1942345459</v>
          </cell>
        </row>
        <row r="274">
          <cell r="A274">
            <v>3406448</v>
          </cell>
          <cell r="B274">
            <v>1831234608</v>
          </cell>
        </row>
        <row r="275">
          <cell r="A275">
            <v>3416229</v>
          </cell>
          <cell r="B275">
            <v>1700083243</v>
          </cell>
        </row>
        <row r="276">
          <cell r="A276" t="str">
            <v>341601B</v>
          </cell>
          <cell r="B276">
            <v>1720123052</v>
          </cell>
        </row>
        <row r="277">
          <cell r="A277">
            <v>3406517</v>
          </cell>
          <cell r="B277">
            <v>1700921301</v>
          </cell>
        </row>
        <row r="278">
          <cell r="A278">
            <v>3416563</v>
          </cell>
          <cell r="B278">
            <v>1598800351</v>
          </cell>
        </row>
        <row r="279">
          <cell r="A279">
            <v>3406512</v>
          </cell>
          <cell r="B279">
            <v>1487789467</v>
          </cell>
        </row>
        <row r="280">
          <cell r="A280">
            <v>3416345</v>
          </cell>
          <cell r="B280">
            <v>1124163696</v>
          </cell>
        </row>
        <row r="281">
          <cell r="A281" t="str">
            <v>341602U</v>
          </cell>
          <cell r="B281">
            <v>1609901867</v>
          </cell>
        </row>
        <row r="282">
          <cell r="A282">
            <v>3416218</v>
          </cell>
          <cell r="B282">
            <v>1851436364</v>
          </cell>
        </row>
        <row r="283">
          <cell r="A283">
            <v>3416340</v>
          </cell>
          <cell r="B283">
            <v>1518002088</v>
          </cell>
        </row>
        <row r="284">
          <cell r="A284">
            <v>3416132</v>
          </cell>
          <cell r="B284">
            <v>1336284843</v>
          </cell>
        </row>
        <row r="285">
          <cell r="A285">
            <v>3406518</v>
          </cell>
          <cell r="B285">
            <v>1720123326</v>
          </cell>
        </row>
        <row r="286">
          <cell r="A286">
            <v>3416419</v>
          </cell>
          <cell r="B286">
            <v>1174668743</v>
          </cell>
        </row>
        <row r="287">
          <cell r="A287">
            <v>3416375</v>
          </cell>
          <cell r="B287">
            <v>1396880167</v>
          </cell>
        </row>
        <row r="288">
          <cell r="A288">
            <v>3416574</v>
          </cell>
          <cell r="B288">
            <v>1760527238</v>
          </cell>
        </row>
        <row r="289">
          <cell r="A289">
            <v>3416426</v>
          </cell>
          <cell r="B289">
            <v>1003951542</v>
          </cell>
        </row>
        <row r="290">
          <cell r="A290">
            <v>3416475</v>
          </cell>
          <cell r="B290">
            <v>1871628966</v>
          </cell>
        </row>
        <row r="291">
          <cell r="A291" t="str">
            <v>343601U</v>
          </cell>
          <cell r="B291">
            <v>1093840274</v>
          </cell>
        </row>
        <row r="292">
          <cell r="A292" t="str">
            <v>340606Z</v>
          </cell>
          <cell r="B292">
            <v>1619002847</v>
          </cell>
        </row>
        <row r="293">
          <cell r="A293">
            <v>3406522</v>
          </cell>
          <cell r="B293">
            <v>1760527279</v>
          </cell>
        </row>
        <row r="294">
          <cell r="A294" t="str">
            <v>343609V</v>
          </cell>
          <cell r="B294">
            <v>1023153293</v>
          </cell>
        </row>
        <row r="295">
          <cell r="A295">
            <v>3416130</v>
          </cell>
          <cell r="B295">
            <v>1124153143</v>
          </cell>
        </row>
        <row r="296">
          <cell r="A296">
            <v>3416393</v>
          </cell>
          <cell r="B296">
            <v>1427183631</v>
          </cell>
        </row>
        <row r="297">
          <cell r="A297">
            <v>3416350</v>
          </cell>
          <cell r="B297">
            <v>1699810937</v>
          </cell>
        </row>
        <row r="298">
          <cell r="A298">
            <v>3416561</v>
          </cell>
          <cell r="B298">
            <v>1669517421</v>
          </cell>
        </row>
        <row r="299">
          <cell r="A299">
            <v>3406521</v>
          </cell>
          <cell r="B299">
            <v>1952446494</v>
          </cell>
        </row>
        <row r="300">
          <cell r="A300">
            <v>3406520</v>
          </cell>
          <cell r="B300">
            <v>1447395298</v>
          </cell>
        </row>
        <row r="301">
          <cell r="A301">
            <v>3406519</v>
          </cell>
          <cell r="B301">
            <v>1548305196</v>
          </cell>
        </row>
        <row r="302">
          <cell r="A302">
            <v>3416555</v>
          </cell>
          <cell r="B302">
            <v>1851436323</v>
          </cell>
        </row>
        <row r="303">
          <cell r="A303" t="str">
            <v>340607A</v>
          </cell>
          <cell r="B303">
            <v>1285779793</v>
          </cell>
        </row>
        <row r="304">
          <cell r="A304">
            <v>3416594</v>
          </cell>
          <cell r="B304">
            <v>1467597708</v>
          </cell>
        </row>
        <row r="305">
          <cell r="A305">
            <v>3416397</v>
          </cell>
          <cell r="B305">
            <v>1609911973</v>
          </cell>
        </row>
        <row r="306">
          <cell r="A306">
            <v>3416577</v>
          </cell>
          <cell r="B306">
            <v>1720113988</v>
          </cell>
        </row>
        <row r="307">
          <cell r="A307">
            <v>3416150</v>
          </cell>
          <cell r="B307">
            <v>1013052315</v>
          </cell>
        </row>
        <row r="308">
          <cell r="A308">
            <v>3416465</v>
          </cell>
          <cell r="B308">
            <v>1306971536</v>
          </cell>
        </row>
        <row r="309">
          <cell r="A309">
            <v>3406524</v>
          </cell>
          <cell r="B309">
            <v>1427193069</v>
          </cell>
        </row>
        <row r="310">
          <cell r="A310">
            <v>3416529</v>
          </cell>
          <cell r="B310">
            <v>1366577397</v>
          </cell>
        </row>
        <row r="311">
          <cell r="A311">
            <v>3406523</v>
          </cell>
          <cell r="B311">
            <v>1336284884</v>
          </cell>
        </row>
        <row r="312">
          <cell r="A312">
            <v>3416549</v>
          </cell>
          <cell r="B312">
            <v>1598800898</v>
          </cell>
        </row>
        <row r="313">
          <cell r="A313">
            <v>3416126</v>
          </cell>
          <cell r="B313">
            <v>1699810127</v>
          </cell>
        </row>
        <row r="314">
          <cell r="A314">
            <v>3416178</v>
          </cell>
          <cell r="B314">
            <v>1821123092</v>
          </cell>
        </row>
        <row r="315">
          <cell r="A315">
            <v>3406447</v>
          </cell>
          <cell r="B315">
            <v>1487799151</v>
          </cell>
        </row>
        <row r="316">
          <cell r="A316">
            <v>3406584</v>
          </cell>
          <cell r="B316">
            <v>1912042797</v>
          </cell>
        </row>
        <row r="317">
          <cell r="A317" t="str">
            <v>341609E</v>
          </cell>
          <cell r="B317">
            <v>1811057482</v>
          </cell>
        </row>
        <row r="318">
          <cell r="A318" t="str">
            <v>341610V</v>
          </cell>
          <cell r="B318">
            <v>1407919137</v>
          </cell>
        </row>
        <row r="319">
          <cell r="A319">
            <v>3416585</v>
          </cell>
          <cell r="B319">
            <v>1083776926</v>
          </cell>
        </row>
        <row r="320">
          <cell r="A320">
            <v>3416471</v>
          </cell>
          <cell r="B320">
            <v>1285796284</v>
          </cell>
        </row>
        <row r="321">
          <cell r="A321" t="str">
            <v>341605H</v>
          </cell>
          <cell r="B321">
            <v>1699837476</v>
          </cell>
        </row>
        <row r="322">
          <cell r="A322" t="str">
            <v>341610W</v>
          </cell>
          <cell r="B322">
            <v>1033274691</v>
          </cell>
        </row>
        <row r="323">
          <cell r="A323" t="str">
            <v>341609P</v>
          </cell>
          <cell r="B323">
            <v>1316008949</v>
          </cell>
        </row>
        <row r="324">
          <cell r="A324" t="str">
            <v>341608H</v>
          </cell>
          <cell r="B324">
            <v>1376603001</v>
          </cell>
        </row>
        <row r="325">
          <cell r="A325" t="str">
            <v>341602Z</v>
          </cell>
          <cell r="B325">
            <v>1639231400</v>
          </cell>
        </row>
        <row r="326">
          <cell r="A326">
            <v>3416073</v>
          </cell>
          <cell r="B326">
            <v>1114089968</v>
          </cell>
        </row>
        <row r="327">
          <cell r="A327">
            <v>3406316</v>
          </cell>
          <cell r="B327">
            <v>1235292962</v>
          </cell>
        </row>
        <row r="328">
          <cell r="A328">
            <v>3426140</v>
          </cell>
          <cell r="B328">
            <v>1770646408</v>
          </cell>
        </row>
        <row r="329">
          <cell r="A329">
            <v>3416167</v>
          </cell>
          <cell r="B329">
            <v>1285796136</v>
          </cell>
        </row>
        <row r="330">
          <cell r="A330">
            <v>3416034</v>
          </cell>
          <cell r="B330">
            <v>1043379340</v>
          </cell>
        </row>
        <row r="331">
          <cell r="A331" t="str">
            <v>34-6ZZZ</v>
          </cell>
          <cell r="B331">
            <v>1184976755</v>
          </cell>
        </row>
        <row r="332">
          <cell r="A332">
            <v>3416193</v>
          </cell>
          <cell r="B332">
            <v>1780743815</v>
          </cell>
        </row>
        <row r="333">
          <cell r="A333" t="str">
            <v>341602J</v>
          </cell>
          <cell r="B333">
            <v>1346302197</v>
          </cell>
        </row>
        <row r="334">
          <cell r="A334">
            <v>3416259</v>
          </cell>
          <cell r="B334">
            <v>1427112895</v>
          </cell>
        </row>
        <row r="335">
          <cell r="A335">
            <v>3416279</v>
          </cell>
          <cell r="B335">
            <v>1336208487</v>
          </cell>
        </row>
        <row r="336">
          <cell r="A336">
            <v>3416336</v>
          </cell>
          <cell r="B336">
            <v>1528127602</v>
          </cell>
        </row>
        <row r="337">
          <cell r="A337">
            <v>1</v>
          </cell>
        </row>
        <row r="338">
          <cell r="A338" t="str">
            <v>341604A</v>
          </cell>
          <cell r="B338">
            <v>1871656504</v>
          </cell>
        </row>
        <row r="339">
          <cell r="A339">
            <v>2</v>
          </cell>
        </row>
        <row r="340">
          <cell r="A340">
            <v>3406301</v>
          </cell>
          <cell r="B340">
            <v>1841336062</v>
          </cell>
        </row>
        <row r="341">
          <cell r="A341" t="str">
            <v>340611X</v>
          </cell>
          <cell r="B341">
            <v>1902144314</v>
          </cell>
        </row>
        <row r="342">
          <cell r="A342">
            <v>16</v>
          </cell>
        </row>
        <row r="343">
          <cell r="A343" t="str">
            <v>34-6197</v>
          </cell>
          <cell r="B343">
            <v>1184974396</v>
          </cell>
        </row>
        <row r="344">
          <cell r="A344">
            <v>3406250</v>
          </cell>
          <cell r="B344">
            <v>1750632030</v>
          </cell>
        </row>
        <row r="345">
          <cell r="A345" t="str">
            <v>340602P</v>
          </cell>
          <cell r="B345">
            <v>1821349101</v>
          </cell>
        </row>
        <row r="346">
          <cell r="A346" t="str">
            <v>340603T</v>
          </cell>
          <cell r="B346">
            <v>1093066375</v>
          </cell>
        </row>
        <row r="347">
          <cell r="A347">
            <v>3406133</v>
          </cell>
          <cell r="B347">
            <v>1073863296</v>
          </cell>
        </row>
        <row r="348">
          <cell r="A348">
            <v>3406065</v>
          </cell>
          <cell r="B348">
            <v>1427308659</v>
          </cell>
        </row>
        <row r="349">
          <cell r="A349" t="str">
            <v>340605G</v>
          </cell>
          <cell r="B349">
            <v>1124031349</v>
          </cell>
        </row>
        <row r="350">
          <cell r="A350">
            <v>3406234</v>
          </cell>
          <cell r="B350">
            <v>1043458623</v>
          </cell>
        </row>
        <row r="351">
          <cell r="A351">
            <v>3406243</v>
          </cell>
          <cell r="B351">
            <v>1760732994</v>
          </cell>
        </row>
        <row r="352">
          <cell r="A352">
            <v>3406347</v>
          </cell>
          <cell r="B352">
            <v>1053662437</v>
          </cell>
        </row>
        <row r="353">
          <cell r="A353">
            <v>3406339</v>
          </cell>
          <cell r="B353">
            <v>1194077024</v>
          </cell>
        </row>
        <row r="354">
          <cell r="A354">
            <v>3406425</v>
          </cell>
          <cell r="B354">
            <v>1932459153</v>
          </cell>
        </row>
        <row r="355">
          <cell r="A355">
            <v>3406370</v>
          </cell>
          <cell r="B355">
            <v>1801147186</v>
          </cell>
        </row>
        <row r="356">
          <cell r="A356">
            <v>3406386</v>
          </cell>
          <cell r="B356">
            <v>1275883498</v>
          </cell>
        </row>
        <row r="357">
          <cell r="A357">
            <v>3406361</v>
          </cell>
          <cell r="B357">
            <v>1508116732</v>
          </cell>
        </row>
        <row r="358">
          <cell r="A358">
            <v>3406401</v>
          </cell>
          <cell r="B358">
            <v>0</v>
          </cell>
        </row>
        <row r="359">
          <cell r="A359">
            <v>3406416</v>
          </cell>
          <cell r="B359">
            <v>1104176338</v>
          </cell>
        </row>
        <row r="360">
          <cell r="A360">
            <v>1</v>
          </cell>
        </row>
        <row r="361">
          <cell r="A361" t="str">
            <v>34-604Z</v>
          </cell>
          <cell r="B361">
            <v>1699850891</v>
          </cell>
        </row>
        <row r="362">
          <cell r="A362">
            <v>1</v>
          </cell>
        </row>
        <row r="363">
          <cell r="A363" t="str">
            <v>34-6564</v>
          </cell>
          <cell r="B363">
            <v>1942353321</v>
          </cell>
        </row>
        <row r="364">
          <cell r="A364">
            <v>2</v>
          </cell>
        </row>
        <row r="365">
          <cell r="A365" t="str">
            <v>340609B</v>
          </cell>
          <cell r="B365">
            <v>1861745069</v>
          </cell>
        </row>
        <row r="366">
          <cell r="A366" t="str">
            <v>340608M</v>
          </cell>
          <cell r="B366">
            <v>1528173069</v>
          </cell>
        </row>
        <row r="367">
          <cell r="A367">
            <v>1</v>
          </cell>
        </row>
        <row r="368">
          <cell r="A368" t="str">
            <v>34-6407</v>
          </cell>
          <cell r="B368">
            <v>1205975653</v>
          </cell>
        </row>
        <row r="369">
          <cell r="A369">
            <v>2</v>
          </cell>
        </row>
        <row r="370">
          <cell r="A370">
            <v>3406335</v>
          </cell>
          <cell r="B370">
            <v>1700936770</v>
          </cell>
        </row>
        <row r="371">
          <cell r="A371">
            <v>3406504</v>
          </cell>
          <cell r="B371">
            <v>1114077856</v>
          </cell>
        </row>
        <row r="372">
          <cell r="A372">
            <v>1</v>
          </cell>
        </row>
        <row r="373">
          <cell r="A373">
            <v>3406414</v>
          </cell>
          <cell r="B373">
            <v>1881711802</v>
          </cell>
        </row>
        <row r="374">
          <cell r="A374">
            <v>4</v>
          </cell>
        </row>
        <row r="375">
          <cell r="A375" t="str">
            <v>340604M</v>
          </cell>
          <cell r="B375">
            <v>1174684195</v>
          </cell>
        </row>
        <row r="376">
          <cell r="A376" t="str">
            <v>340609W</v>
          </cell>
          <cell r="B376">
            <v>1194885707</v>
          </cell>
        </row>
        <row r="377">
          <cell r="A377">
            <v>3406322</v>
          </cell>
          <cell r="B377">
            <v>1184782351</v>
          </cell>
        </row>
        <row r="378">
          <cell r="A378">
            <v>3406449</v>
          </cell>
          <cell r="B378">
            <v>1609937630</v>
          </cell>
        </row>
        <row r="383">
          <cell r="A383">
            <v>3406028</v>
          </cell>
          <cell r="B383">
            <v>1508902032</v>
          </cell>
        </row>
        <row r="384">
          <cell r="A384">
            <v>3406105</v>
          </cell>
          <cell r="B384">
            <v>1457578213</v>
          </cell>
        </row>
        <row r="385">
          <cell r="A385">
            <v>3406187</v>
          </cell>
          <cell r="B385">
            <v>1881782548</v>
          </cell>
        </row>
        <row r="386">
          <cell r="A386">
            <v>3406013</v>
          </cell>
          <cell r="B386">
            <v>1740340868</v>
          </cell>
        </row>
        <row r="387">
          <cell r="A387">
            <v>3406025</v>
          </cell>
          <cell r="B387">
            <v>1699811125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F8ECB-F81F-4CFC-8FCA-7DF60F8A06E7}">
  <dimension ref="B3:N346"/>
  <sheetViews>
    <sheetView tabSelected="1" workbookViewId="0">
      <selection activeCell="K6" sqref="K6"/>
    </sheetView>
  </sheetViews>
  <sheetFormatPr defaultRowHeight="12.75" x14ac:dyDescent="0.2"/>
  <cols>
    <col min="2" max="2" width="13.5703125" customWidth="1"/>
    <col min="3" max="3" width="2.85546875" customWidth="1"/>
    <col min="4" max="4" width="10.28515625" style="1" customWidth="1"/>
    <col min="5" max="5" width="38.42578125" style="1" bestFit="1" customWidth="1"/>
    <col min="6" max="6" width="9.140625" style="2" hidden="1" customWidth="1"/>
    <col min="7" max="7" width="9.140625" hidden="1" customWidth="1"/>
    <col min="8" max="8" width="14.28515625" customWidth="1"/>
    <col min="9" max="9" width="13.5703125" customWidth="1"/>
    <col min="10" max="10" width="17.85546875" customWidth="1"/>
    <col min="11" max="11" width="15.42578125" customWidth="1"/>
    <col min="12" max="12" width="19.28515625" customWidth="1"/>
    <col min="13" max="13" width="11" bestFit="1" customWidth="1"/>
    <col min="14" max="14" width="29.42578125" customWidth="1"/>
    <col min="259" max="259" width="13.5703125" customWidth="1"/>
    <col min="260" max="260" width="10.28515625" customWidth="1"/>
    <col min="261" max="261" width="43.5703125" bestFit="1" customWidth="1"/>
    <col min="262" max="263" width="0" hidden="1" customWidth="1"/>
    <col min="264" max="264" width="11.5703125" customWidth="1"/>
    <col min="265" max="266" width="13.5703125" customWidth="1"/>
    <col min="267" max="267" width="12.28515625" customWidth="1"/>
    <col min="268" max="268" width="12.42578125" customWidth="1"/>
    <col min="269" max="269" width="11" bestFit="1" customWidth="1"/>
    <col min="515" max="515" width="13.5703125" customWidth="1"/>
    <col min="516" max="516" width="10.28515625" customWidth="1"/>
    <col min="517" max="517" width="43.5703125" bestFit="1" customWidth="1"/>
    <col min="518" max="519" width="0" hidden="1" customWidth="1"/>
    <col min="520" max="520" width="11.5703125" customWidth="1"/>
    <col min="521" max="522" width="13.5703125" customWidth="1"/>
    <col min="523" max="523" width="12.28515625" customWidth="1"/>
    <col min="524" max="524" width="12.42578125" customWidth="1"/>
    <col min="525" max="525" width="11" bestFit="1" customWidth="1"/>
    <col min="771" max="771" width="13.5703125" customWidth="1"/>
    <col min="772" max="772" width="10.28515625" customWidth="1"/>
    <col min="773" max="773" width="43.5703125" bestFit="1" customWidth="1"/>
    <col min="774" max="775" width="0" hidden="1" customWidth="1"/>
    <col min="776" max="776" width="11.5703125" customWidth="1"/>
    <col min="777" max="778" width="13.5703125" customWidth="1"/>
    <col min="779" max="779" width="12.28515625" customWidth="1"/>
    <col min="780" max="780" width="12.42578125" customWidth="1"/>
    <col min="781" max="781" width="11" bestFit="1" customWidth="1"/>
    <col min="1027" max="1027" width="13.5703125" customWidth="1"/>
    <col min="1028" max="1028" width="10.28515625" customWidth="1"/>
    <col min="1029" max="1029" width="43.5703125" bestFit="1" customWidth="1"/>
    <col min="1030" max="1031" width="0" hidden="1" customWidth="1"/>
    <col min="1032" max="1032" width="11.5703125" customWidth="1"/>
    <col min="1033" max="1034" width="13.5703125" customWidth="1"/>
    <col min="1035" max="1035" width="12.28515625" customWidth="1"/>
    <col min="1036" max="1036" width="12.42578125" customWidth="1"/>
    <col min="1037" max="1037" width="11" bestFit="1" customWidth="1"/>
    <col min="1283" max="1283" width="13.5703125" customWidth="1"/>
    <col min="1284" max="1284" width="10.28515625" customWidth="1"/>
    <col min="1285" max="1285" width="43.5703125" bestFit="1" customWidth="1"/>
    <col min="1286" max="1287" width="0" hidden="1" customWidth="1"/>
    <col min="1288" max="1288" width="11.5703125" customWidth="1"/>
    <col min="1289" max="1290" width="13.5703125" customWidth="1"/>
    <col min="1291" max="1291" width="12.28515625" customWidth="1"/>
    <col min="1292" max="1292" width="12.42578125" customWidth="1"/>
    <col min="1293" max="1293" width="11" bestFit="1" customWidth="1"/>
    <col min="1539" max="1539" width="13.5703125" customWidth="1"/>
    <col min="1540" max="1540" width="10.28515625" customWidth="1"/>
    <col min="1541" max="1541" width="43.5703125" bestFit="1" customWidth="1"/>
    <col min="1542" max="1543" width="0" hidden="1" customWidth="1"/>
    <col min="1544" max="1544" width="11.5703125" customWidth="1"/>
    <col min="1545" max="1546" width="13.5703125" customWidth="1"/>
    <col min="1547" max="1547" width="12.28515625" customWidth="1"/>
    <col min="1548" max="1548" width="12.42578125" customWidth="1"/>
    <col min="1549" max="1549" width="11" bestFit="1" customWidth="1"/>
    <col min="1795" max="1795" width="13.5703125" customWidth="1"/>
    <col min="1796" max="1796" width="10.28515625" customWidth="1"/>
    <col min="1797" max="1797" width="43.5703125" bestFit="1" customWidth="1"/>
    <col min="1798" max="1799" width="0" hidden="1" customWidth="1"/>
    <col min="1800" max="1800" width="11.5703125" customWidth="1"/>
    <col min="1801" max="1802" width="13.5703125" customWidth="1"/>
    <col min="1803" max="1803" width="12.28515625" customWidth="1"/>
    <col min="1804" max="1804" width="12.42578125" customWidth="1"/>
    <col min="1805" max="1805" width="11" bestFit="1" customWidth="1"/>
    <col min="2051" max="2051" width="13.5703125" customWidth="1"/>
    <col min="2052" max="2052" width="10.28515625" customWidth="1"/>
    <col min="2053" max="2053" width="43.5703125" bestFit="1" customWidth="1"/>
    <col min="2054" max="2055" width="0" hidden="1" customWidth="1"/>
    <col min="2056" max="2056" width="11.5703125" customWidth="1"/>
    <col min="2057" max="2058" width="13.5703125" customWidth="1"/>
    <col min="2059" max="2059" width="12.28515625" customWidth="1"/>
    <col min="2060" max="2060" width="12.42578125" customWidth="1"/>
    <col min="2061" max="2061" width="11" bestFit="1" customWidth="1"/>
    <col min="2307" max="2307" width="13.5703125" customWidth="1"/>
    <col min="2308" max="2308" width="10.28515625" customWidth="1"/>
    <col min="2309" max="2309" width="43.5703125" bestFit="1" customWidth="1"/>
    <col min="2310" max="2311" width="0" hidden="1" customWidth="1"/>
    <col min="2312" max="2312" width="11.5703125" customWidth="1"/>
    <col min="2313" max="2314" width="13.5703125" customWidth="1"/>
    <col min="2315" max="2315" width="12.28515625" customWidth="1"/>
    <col min="2316" max="2316" width="12.42578125" customWidth="1"/>
    <col min="2317" max="2317" width="11" bestFit="1" customWidth="1"/>
    <col min="2563" max="2563" width="13.5703125" customWidth="1"/>
    <col min="2564" max="2564" width="10.28515625" customWidth="1"/>
    <col min="2565" max="2565" width="43.5703125" bestFit="1" customWidth="1"/>
    <col min="2566" max="2567" width="0" hidden="1" customWidth="1"/>
    <col min="2568" max="2568" width="11.5703125" customWidth="1"/>
    <col min="2569" max="2570" width="13.5703125" customWidth="1"/>
    <col min="2571" max="2571" width="12.28515625" customWidth="1"/>
    <col min="2572" max="2572" width="12.42578125" customWidth="1"/>
    <col min="2573" max="2573" width="11" bestFit="1" customWidth="1"/>
    <col min="2819" max="2819" width="13.5703125" customWidth="1"/>
    <col min="2820" max="2820" width="10.28515625" customWidth="1"/>
    <col min="2821" max="2821" width="43.5703125" bestFit="1" customWidth="1"/>
    <col min="2822" max="2823" width="0" hidden="1" customWidth="1"/>
    <col min="2824" max="2824" width="11.5703125" customWidth="1"/>
    <col min="2825" max="2826" width="13.5703125" customWidth="1"/>
    <col min="2827" max="2827" width="12.28515625" customWidth="1"/>
    <col min="2828" max="2828" width="12.42578125" customWidth="1"/>
    <col min="2829" max="2829" width="11" bestFit="1" customWidth="1"/>
    <col min="3075" max="3075" width="13.5703125" customWidth="1"/>
    <col min="3076" max="3076" width="10.28515625" customWidth="1"/>
    <col min="3077" max="3077" width="43.5703125" bestFit="1" customWidth="1"/>
    <col min="3078" max="3079" width="0" hidden="1" customWidth="1"/>
    <col min="3080" max="3080" width="11.5703125" customWidth="1"/>
    <col min="3081" max="3082" width="13.5703125" customWidth="1"/>
    <col min="3083" max="3083" width="12.28515625" customWidth="1"/>
    <col min="3084" max="3084" width="12.42578125" customWidth="1"/>
    <col min="3085" max="3085" width="11" bestFit="1" customWidth="1"/>
    <col min="3331" max="3331" width="13.5703125" customWidth="1"/>
    <col min="3332" max="3332" width="10.28515625" customWidth="1"/>
    <col min="3333" max="3333" width="43.5703125" bestFit="1" customWidth="1"/>
    <col min="3334" max="3335" width="0" hidden="1" customWidth="1"/>
    <col min="3336" max="3336" width="11.5703125" customWidth="1"/>
    <col min="3337" max="3338" width="13.5703125" customWidth="1"/>
    <col min="3339" max="3339" width="12.28515625" customWidth="1"/>
    <col min="3340" max="3340" width="12.42578125" customWidth="1"/>
    <col min="3341" max="3341" width="11" bestFit="1" customWidth="1"/>
    <col min="3587" max="3587" width="13.5703125" customWidth="1"/>
    <col min="3588" max="3588" width="10.28515625" customWidth="1"/>
    <col min="3589" max="3589" width="43.5703125" bestFit="1" customWidth="1"/>
    <col min="3590" max="3591" width="0" hidden="1" customWidth="1"/>
    <col min="3592" max="3592" width="11.5703125" customWidth="1"/>
    <col min="3593" max="3594" width="13.5703125" customWidth="1"/>
    <col min="3595" max="3595" width="12.28515625" customWidth="1"/>
    <col min="3596" max="3596" width="12.42578125" customWidth="1"/>
    <col min="3597" max="3597" width="11" bestFit="1" customWidth="1"/>
    <col min="3843" max="3843" width="13.5703125" customWidth="1"/>
    <col min="3844" max="3844" width="10.28515625" customWidth="1"/>
    <col min="3845" max="3845" width="43.5703125" bestFit="1" customWidth="1"/>
    <col min="3846" max="3847" width="0" hidden="1" customWidth="1"/>
    <col min="3848" max="3848" width="11.5703125" customWidth="1"/>
    <col min="3849" max="3850" width="13.5703125" customWidth="1"/>
    <col min="3851" max="3851" width="12.28515625" customWidth="1"/>
    <col min="3852" max="3852" width="12.42578125" customWidth="1"/>
    <col min="3853" max="3853" width="11" bestFit="1" customWidth="1"/>
    <col min="4099" max="4099" width="13.5703125" customWidth="1"/>
    <col min="4100" max="4100" width="10.28515625" customWidth="1"/>
    <col min="4101" max="4101" width="43.5703125" bestFit="1" customWidth="1"/>
    <col min="4102" max="4103" width="0" hidden="1" customWidth="1"/>
    <col min="4104" max="4104" width="11.5703125" customWidth="1"/>
    <col min="4105" max="4106" width="13.5703125" customWidth="1"/>
    <col min="4107" max="4107" width="12.28515625" customWidth="1"/>
    <col min="4108" max="4108" width="12.42578125" customWidth="1"/>
    <col min="4109" max="4109" width="11" bestFit="1" customWidth="1"/>
    <col min="4355" max="4355" width="13.5703125" customWidth="1"/>
    <col min="4356" max="4356" width="10.28515625" customWidth="1"/>
    <col min="4357" max="4357" width="43.5703125" bestFit="1" customWidth="1"/>
    <col min="4358" max="4359" width="0" hidden="1" customWidth="1"/>
    <col min="4360" max="4360" width="11.5703125" customWidth="1"/>
    <col min="4361" max="4362" width="13.5703125" customWidth="1"/>
    <col min="4363" max="4363" width="12.28515625" customWidth="1"/>
    <col min="4364" max="4364" width="12.42578125" customWidth="1"/>
    <col min="4365" max="4365" width="11" bestFit="1" customWidth="1"/>
    <col min="4611" max="4611" width="13.5703125" customWidth="1"/>
    <col min="4612" max="4612" width="10.28515625" customWidth="1"/>
    <col min="4613" max="4613" width="43.5703125" bestFit="1" customWidth="1"/>
    <col min="4614" max="4615" width="0" hidden="1" customWidth="1"/>
    <col min="4616" max="4616" width="11.5703125" customWidth="1"/>
    <col min="4617" max="4618" width="13.5703125" customWidth="1"/>
    <col min="4619" max="4619" width="12.28515625" customWidth="1"/>
    <col min="4620" max="4620" width="12.42578125" customWidth="1"/>
    <col min="4621" max="4621" width="11" bestFit="1" customWidth="1"/>
    <col min="4867" max="4867" width="13.5703125" customWidth="1"/>
    <col min="4868" max="4868" width="10.28515625" customWidth="1"/>
    <col min="4869" max="4869" width="43.5703125" bestFit="1" customWidth="1"/>
    <col min="4870" max="4871" width="0" hidden="1" customWidth="1"/>
    <col min="4872" max="4872" width="11.5703125" customWidth="1"/>
    <col min="4873" max="4874" width="13.5703125" customWidth="1"/>
    <col min="4875" max="4875" width="12.28515625" customWidth="1"/>
    <col min="4876" max="4876" width="12.42578125" customWidth="1"/>
    <col min="4877" max="4877" width="11" bestFit="1" customWidth="1"/>
    <col min="5123" max="5123" width="13.5703125" customWidth="1"/>
    <col min="5124" max="5124" width="10.28515625" customWidth="1"/>
    <col min="5125" max="5125" width="43.5703125" bestFit="1" customWidth="1"/>
    <col min="5126" max="5127" width="0" hidden="1" customWidth="1"/>
    <col min="5128" max="5128" width="11.5703125" customWidth="1"/>
    <col min="5129" max="5130" width="13.5703125" customWidth="1"/>
    <col min="5131" max="5131" width="12.28515625" customWidth="1"/>
    <col min="5132" max="5132" width="12.42578125" customWidth="1"/>
    <col min="5133" max="5133" width="11" bestFit="1" customWidth="1"/>
    <col min="5379" max="5379" width="13.5703125" customWidth="1"/>
    <col min="5380" max="5380" width="10.28515625" customWidth="1"/>
    <col min="5381" max="5381" width="43.5703125" bestFit="1" customWidth="1"/>
    <col min="5382" max="5383" width="0" hidden="1" customWidth="1"/>
    <col min="5384" max="5384" width="11.5703125" customWidth="1"/>
    <col min="5385" max="5386" width="13.5703125" customWidth="1"/>
    <col min="5387" max="5387" width="12.28515625" customWidth="1"/>
    <col min="5388" max="5388" width="12.42578125" customWidth="1"/>
    <col min="5389" max="5389" width="11" bestFit="1" customWidth="1"/>
    <col min="5635" max="5635" width="13.5703125" customWidth="1"/>
    <col min="5636" max="5636" width="10.28515625" customWidth="1"/>
    <col min="5637" max="5637" width="43.5703125" bestFit="1" customWidth="1"/>
    <col min="5638" max="5639" width="0" hidden="1" customWidth="1"/>
    <col min="5640" max="5640" width="11.5703125" customWidth="1"/>
    <col min="5641" max="5642" width="13.5703125" customWidth="1"/>
    <col min="5643" max="5643" width="12.28515625" customWidth="1"/>
    <col min="5644" max="5644" width="12.42578125" customWidth="1"/>
    <col min="5645" max="5645" width="11" bestFit="1" customWidth="1"/>
    <col min="5891" max="5891" width="13.5703125" customWidth="1"/>
    <col min="5892" max="5892" width="10.28515625" customWidth="1"/>
    <col min="5893" max="5893" width="43.5703125" bestFit="1" customWidth="1"/>
    <col min="5894" max="5895" width="0" hidden="1" customWidth="1"/>
    <col min="5896" max="5896" width="11.5703125" customWidth="1"/>
    <col min="5897" max="5898" width="13.5703125" customWidth="1"/>
    <col min="5899" max="5899" width="12.28515625" customWidth="1"/>
    <col min="5900" max="5900" width="12.42578125" customWidth="1"/>
    <col min="5901" max="5901" width="11" bestFit="1" customWidth="1"/>
    <col min="6147" max="6147" width="13.5703125" customWidth="1"/>
    <col min="6148" max="6148" width="10.28515625" customWidth="1"/>
    <col min="6149" max="6149" width="43.5703125" bestFit="1" customWidth="1"/>
    <col min="6150" max="6151" width="0" hidden="1" customWidth="1"/>
    <col min="6152" max="6152" width="11.5703125" customWidth="1"/>
    <col min="6153" max="6154" width="13.5703125" customWidth="1"/>
    <col min="6155" max="6155" width="12.28515625" customWidth="1"/>
    <col min="6156" max="6156" width="12.42578125" customWidth="1"/>
    <col min="6157" max="6157" width="11" bestFit="1" customWidth="1"/>
    <col min="6403" max="6403" width="13.5703125" customWidth="1"/>
    <col min="6404" max="6404" width="10.28515625" customWidth="1"/>
    <col min="6405" max="6405" width="43.5703125" bestFit="1" customWidth="1"/>
    <col min="6406" max="6407" width="0" hidden="1" customWidth="1"/>
    <col min="6408" max="6408" width="11.5703125" customWidth="1"/>
    <col min="6409" max="6410" width="13.5703125" customWidth="1"/>
    <col min="6411" max="6411" width="12.28515625" customWidth="1"/>
    <col min="6412" max="6412" width="12.42578125" customWidth="1"/>
    <col min="6413" max="6413" width="11" bestFit="1" customWidth="1"/>
    <col min="6659" max="6659" width="13.5703125" customWidth="1"/>
    <col min="6660" max="6660" width="10.28515625" customWidth="1"/>
    <col min="6661" max="6661" width="43.5703125" bestFit="1" customWidth="1"/>
    <col min="6662" max="6663" width="0" hidden="1" customWidth="1"/>
    <col min="6664" max="6664" width="11.5703125" customWidth="1"/>
    <col min="6665" max="6666" width="13.5703125" customWidth="1"/>
    <col min="6667" max="6667" width="12.28515625" customWidth="1"/>
    <col min="6668" max="6668" width="12.42578125" customWidth="1"/>
    <col min="6669" max="6669" width="11" bestFit="1" customWidth="1"/>
    <col min="6915" max="6915" width="13.5703125" customWidth="1"/>
    <col min="6916" max="6916" width="10.28515625" customWidth="1"/>
    <col min="6917" max="6917" width="43.5703125" bestFit="1" customWidth="1"/>
    <col min="6918" max="6919" width="0" hidden="1" customWidth="1"/>
    <col min="6920" max="6920" width="11.5703125" customWidth="1"/>
    <col min="6921" max="6922" width="13.5703125" customWidth="1"/>
    <col min="6923" max="6923" width="12.28515625" customWidth="1"/>
    <col min="6924" max="6924" width="12.42578125" customWidth="1"/>
    <col min="6925" max="6925" width="11" bestFit="1" customWidth="1"/>
    <col min="7171" max="7171" width="13.5703125" customWidth="1"/>
    <col min="7172" max="7172" width="10.28515625" customWidth="1"/>
    <col min="7173" max="7173" width="43.5703125" bestFit="1" customWidth="1"/>
    <col min="7174" max="7175" width="0" hidden="1" customWidth="1"/>
    <col min="7176" max="7176" width="11.5703125" customWidth="1"/>
    <col min="7177" max="7178" width="13.5703125" customWidth="1"/>
    <col min="7179" max="7179" width="12.28515625" customWidth="1"/>
    <col min="7180" max="7180" width="12.42578125" customWidth="1"/>
    <col min="7181" max="7181" width="11" bestFit="1" customWidth="1"/>
    <col min="7427" max="7427" width="13.5703125" customWidth="1"/>
    <col min="7428" max="7428" width="10.28515625" customWidth="1"/>
    <col min="7429" max="7429" width="43.5703125" bestFit="1" customWidth="1"/>
    <col min="7430" max="7431" width="0" hidden="1" customWidth="1"/>
    <col min="7432" max="7432" width="11.5703125" customWidth="1"/>
    <col min="7433" max="7434" width="13.5703125" customWidth="1"/>
    <col min="7435" max="7435" width="12.28515625" customWidth="1"/>
    <col min="7436" max="7436" width="12.42578125" customWidth="1"/>
    <col min="7437" max="7437" width="11" bestFit="1" customWidth="1"/>
    <col min="7683" max="7683" width="13.5703125" customWidth="1"/>
    <col min="7684" max="7684" width="10.28515625" customWidth="1"/>
    <col min="7685" max="7685" width="43.5703125" bestFit="1" customWidth="1"/>
    <col min="7686" max="7687" width="0" hidden="1" customWidth="1"/>
    <col min="7688" max="7688" width="11.5703125" customWidth="1"/>
    <col min="7689" max="7690" width="13.5703125" customWidth="1"/>
    <col min="7691" max="7691" width="12.28515625" customWidth="1"/>
    <col min="7692" max="7692" width="12.42578125" customWidth="1"/>
    <col min="7693" max="7693" width="11" bestFit="1" customWidth="1"/>
    <col min="7939" max="7939" width="13.5703125" customWidth="1"/>
    <col min="7940" max="7940" width="10.28515625" customWidth="1"/>
    <col min="7941" max="7941" width="43.5703125" bestFit="1" customWidth="1"/>
    <col min="7942" max="7943" width="0" hidden="1" customWidth="1"/>
    <col min="7944" max="7944" width="11.5703125" customWidth="1"/>
    <col min="7945" max="7946" width="13.5703125" customWidth="1"/>
    <col min="7947" max="7947" width="12.28515625" customWidth="1"/>
    <col min="7948" max="7948" width="12.42578125" customWidth="1"/>
    <col min="7949" max="7949" width="11" bestFit="1" customWidth="1"/>
    <col min="8195" max="8195" width="13.5703125" customWidth="1"/>
    <col min="8196" max="8196" width="10.28515625" customWidth="1"/>
    <col min="8197" max="8197" width="43.5703125" bestFit="1" customWidth="1"/>
    <col min="8198" max="8199" width="0" hidden="1" customWidth="1"/>
    <col min="8200" max="8200" width="11.5703125" customWidth="1"/>
    <col min="8201" max="8202" width="13.5703125" customWidth="1"/>
    <col min="8203" max="8203" width="12.28515625" customWidth="1"/>
    <col min="8204" max="8204" width="12.42578125" customWidth="1"/>
    <col min="8205" max="8205" width="11" bestFit="1" customWidth="1"/>
    <col min="8451" max="8451" width="13.5703125" customWidth="1"/>
    <col min="8452" max="8452" width="10.28515625" customWidth="1"/>
    <col min="8453" max="8453" width="43.5703125" bestFit="1" customWidth="1"/>
    <col min="8454" max="8455" width="0" hidden="1" customWidth="1"/>
    <col min="8456" max="8456" width="11.5703125" customWidth="1"/>
    <col min="8457" max="8458" width="13.5703125" customWidth="1"/>
    <col min="8459" max="8459" width="12.28515625" customWidth="1"/>
    <col min="8460" max="8460" width="12.42578125" customWidth="1"/>
    <col min="8461" max="8461" width="11" bestFit="1" customWidth="1"/>
    <col min="8707" max="8707" width="13.5703125" customWidth="1"/>
    <col min="8708" max="8708" width="10.28515625" customWidth="1"/>
    <col min="8709" max="8709" width="43.5703125" bestFit="1" customWidth="1"/>
    <col min="8710" max="8711" width="0" hidden="1" customWidth="1"/>
    <col min="8712" max="8712" width="11.5703125" customWidth="1"/>
    <col min="8713" max="8714" width="13.5703125" customWidth="1"/>
    <col min="8715" max="8715" width="12.28515625" customWidth="1"/>
    <col min="8716" max="8716" width="12.42578125" customWidth="1"/>
    <col min="8717" max="8717" width="11" bestFit="1" customWidth="1"/>
    <col min="8963" max="8963" width="13.5703125" customWidth="1"/>
    <col min="8964" max="8964" width="10.28515625" customWidth="1"/>
    <col min="8965" max="8965" width="43.5703125" bestFit="1" customWidth="1"/>
    <col min="8966" max="8967" width="0" hidden="1" customWidth="1"/>
    <col min="8968" max="8968" width="11.5703125" customWidth="1"/>
    <col min="8969" max="8970" width="13.5703125" customWidth="1"/>
    <col min="8971" max="8971" width="12.28515625" customWidth="1"/>
    <col min="8972" max="8972" width="12.42578125" customWidth="1"/>
    <col min="8973" max="8973" width="11" bestFit="1" customWidth="1"/>
    <col min="9219" max="9219" width="13.5703125" customWidth="1"/>
    <col min="9220" max="9220" width="10.28515625" customWidth="1"/>
    <col min="9221" max="9221" width="43.5703125" bestFit="1" customWidth="1"/>
    <col min="9222" max="9223" width="0" hidden="1" customWidth="1"/>
    <col min="9224" max="9224" width="11.5703125" customWidth="1"/>
    <col min="9225" max="9226" width="13.5703125" customWidth="1"/>
    <col min="9227" max="9227" width="12.28515625" customWidth="1"/>
    <col min="9228" max="9228" width="12.42578125" customWidth="1"/>
    <col min="9229" max="9229" width="11" bestFit="1" customWidth="1"/>
    <col min="9475" max="9475" width="13.5703125" customWidth="1"/>
    <col min="9476" max="9476" width="10.28515625" customWidth="1"/>
    <col min="9477" max="9477" width="43.5703125" bestFit="1" customWidth="1"/>
    <col min="9478" max="9479" width="0" hidden="1" customWidth="1"/>
    <col min="9480" max="9480" width="11.5703125" customWidth="1"/>
    <col min="9481" max="9482" width="13.5703125" customWidth="1"/>
    <col min="9483" max="9483" width="12.28515625" customWidth="1"/>
    <col min="9484" max="9484" width="12.42578125" customWidth="1"/>
    <col min="9485" max="9485" width="11" bestFit="1" customWidth="1"/>
    <col min="9731" max="9731" width="13.5703125" customWidth="1"/>
    <col min="9732" max="9732" width="10.28515625" customWidth="1"/>
    <col min="9733" max="9733" width="43.5703125" bestFit="1" customWidth="1"/>
    <col min="9734" max="9735" width="0" hidden="1" customWidth="1"/>
    <col min="9736" max="9736" width="11.5703125" customWidth="1"/>
    <col min="9737" max="9738" width="13.5703125" customWidth="1"/>
    <col min="9739" max="9739" width="12.28515625" customWidth="1"/>
    <col min="9740" max="9740" width="12.42578125" customWidth="1"/>
    <col min="9741" max="9741" width="11" bestFit="1" customWidth="1"/>
    <col min="9987" max="9987" width="13.5703125" customWidth="1"/>
    <col min="9988" max="9988" width="10.28515625" customWidth="1"/>
    <col min="9989" max="9989" width="43.5703125" bestFit="1" customWidth="1"/>
    <col min="9990" max="9991" width="0" hidden="1" customWidth="1"/>
    <col min="9992" max="9992" width="11.5703125" customWidth="1"/>
    <col min="9993" max="9994" width="13.5703125" customWidth="1"/>
    <col min="9995" max="9995" width="12.28515625" customWidth="1"/>
    <col min="9996" max="9996" width="12.42578125" customWidth="1"/>
    <col min="9997" max="9997" width="11" bestFit="1" customWidth="1"/>
    <col min="10243" max="10243" width="13.5703125" customWidth="1"/>
    <col min="10244" max="10244" width="10.28515625" customWidth="1"/>
    <col min="10245" max="10245" width="43.5703125" bestFit="1" customWidth="1"/>
    <col min="10246" max="10247" width="0" hidden="1" customWidth="1"/>
    <col min="10248" max="10248" width="11.5703125" customWidth="1"/>
    <col min="10249" max="10250" width="13.5703125" customWidth="1"/>
    <col min="10251" max="10251" width="12.28515625" customWidth="1"/>
    <col min="10252" max="10252" width="12.42578125" customWidth="1"/>
    <col min="10253" max="10253" width="11" bestFit="1" customWidth="1"/>
    <col min="10499" max="10499" width="13.5703125" customWidth="1"/>
    <col min="10500" max="10500" width="10.28515625" customWidth="1"/>
    <col min="10501" max="10501" width="43.5703125" bestFit="1" customWidth="1"/>
    <col min="10502" max="10503" width="0" hidden="1" customWidth="1"/>
    <col min="10504" max="10504" width="11.5703125" customWidth="1"/>
    <col min="10505" max="10506" width="13.5703125" customWidth="1"/>
    <col min="10507" max="10507" width="12.28515625" customWidth="1"/>
    <col min="10508" max="10508" width="12.42578125" customWidth="1"/>
    <col min="10509" max="10509" width="11" bestFit="1" customWidth="1"/>
    <col min="10755" max="10755" width="13.5703125" customWidth="1"/>
    <col min="10756" max="10756" width="10.28515625" customWidth="1"/>
    <col min="10757" max="10757" width="43.5703125" bestFit="1" customWidth="1"/>
    <col min="10758" max="10759" width="0" hidden="1" customWidth="1"/>
    <col min="10760" max="10760" width="11.5703125" customWidth="1"/>
    <col min="10761" max="10762" width="13.5703125" customWidth="1"/>
    <col min="10763" max="10763" width="12.28515625" customWidth="1"/>
    <col min="10764" max="10764" width="12.42578125" customWidth="1"/>
    <col min="10765" max="10765" width="11" bestFit="1" customWidth="1"/>
    <col min="11011" max="11011" width="13.5703125" customWidth="1"/>
    <col min="11012" max="11012" width="10.28515625" customWidth="1"/>
    <col min="11013" max="11013" width="43.5703125" bestFit="1" customWidth="1"/>
    <col min="11014" max="11015" width="0" hidden="1" customWidth="1"/>
    <col min="11016" max="11016" width="11.5703125" customWidth="1"/>
    <col min="11017" max="11018" width="13.5703125" customWidth="1"/>
    <col min="11019" max="11019" width="12.28515625" customWidth="1"/>
    <col min="11020" max="11020" width="12.42578125" customWidth="1"/>
    <col min="11021" max="11021" width="11" bestFit="1" customWidth="1"/>
    <col min="11267" max="11267" width="13.5703125" customWidth="1"/>
    <col min="11268" max="11268" width="10.28515625" customWidth="1"/>
    <col min="11269" max="11269" width="43.5703125" bestFit="1" customWidth="1"/>
    <col min="11270" max="11271" width="0" hidden="1" customWidth="1"/>
    <col min="11272" max="11272" width="11.5703125" customWidth="1"/>
    <col min="11273" max="11274" width="13.5703125" customWidth="1"/>
    <col min="11275" max="11275" width="12.28515625" customWidth="1"/>
    <col min="11276" max="11276" width="12.42578125" customWidth="1"/>
    <col min="11277" max="11277" width="11" bestFit="1" customWidth="1"/>
    <col min="11523" max="11523" width="13.5703125" customWidth="1"/>
    <col min="11524" max="11524" width="10.28515625" customWidth="1"/>
    <col min="11525" max="11525" width="43.5703125" bestFit="1" customWidth="1"/>
    <col min="11526" max="11527" width="0" hidden="1" customWidth="1"/>
    <col min="11528" max="11528" width="11.5703125" customWidth="1"/>
    <col min="11529" max="11530" width="13.5703125" customWidth="1"/>
    <col min="11531" max="11531" width="12.28515625" customWidth="1"/>
    <col min="11532" max="11532" width="12.42578125" customWidth="1"/>
    <col min="11533" max="11533" width="11" bestFit="1" customWidth="1"/>
    <col min="11779" max="11779" width="13.5703125" customWidth="1"/>
    <col min="11780" max="11780" width="10.28515625" customWidth="1"/>
    <col min="11781" max="11781" width="43.5703125" bestFit="1" customWidth="1"/>
    <col min="11782" max="11783" width="0" hidden="1" customWidth="1"/>
    <col min="11784" max="11784" width="11.5703125" customWidth="1"/>
    <col min="11785" max="11786" width="13.5703125" customWidth="1"/>
    <col min="11787" max="11787" width="12.28515625" customWidth="1"/>
    <col min="11788" max="11788" width="12.42578125" customWidth="1"/>
    <col min="11789" max="11789" width="11" bestFit="1" customWidth="1"/>
    <col min="12035" max="12035" width="13.5703125" customWidth="1"/>
    <col min="12036" max="12036" width="10.28515625" customWidth="1"/>
    <col min="12037" max="12037" width="43.5703125" bestFit="1" customWidth="1"/>
    <col min="12038" max="12039" width="0" hidden="1" customWidth="1"/>
    <col min="12040" max="12040" width="11.5703125" customWidth="1"/>
    <col min="12041" max="12042" width="13.5703125" customWidth="1"/>
    <col min="12043" max="12043" width="12.28515625" customWidth="1"/>
    <col min="12044" max="12044" width="12.42578125" customWidth="1"/>
    <col min="12045" max="12045" width="11" bestFit="1" customWidth="1"/>
    <col min="12291" max="12291" width="13.5703125" customWidth="1"/>
    <col min="12292" max="12292" width="10.28515625" customWidth="1"/>
    <col min="12293" max="12293" width="43.5703125" bestFit="1" customWidth="1"/>
    <col min="12294" max="12295" width="0" hidden="1" customWidth="1"/>
    <col min="12296" max="12296" width="11.5703125" customWidth="1"/>
    <col min="12297" max="12298" width="13.5703125" customWidth="1"/>
    <col min="12299" max="12299" width="12.28515625" customWidth="1"/>
    <col min="12300" max="12300" width="12.42578125" customWidth="1"/>
    <col min="12301" max="12301" width="11" bestFit="1" customWidth="1"/>
    <col min="12547" max="12547" width="13.5703125" customWidth="1"/>
    <col min="12548" max="12548" width="10.28515625" customWidth="1"/>
    <col min="12549" max="12549" width="43.5703125" bestFit="1" customWidth="1"/>
    <col min="12550" max="12551" width="0" hidden="1" customWidth="1"/>
    <col min="12552" max="12552" width="11.5703125" customWidth="1"/>
    <col min="12553" max="12554" width="13.5703125" customWidth="1"/>
    <col min="12555" max="12555" width="12.28515625" customWidth="1"/>
    <col min="12556" max="12556" width="12.42578125" customWidth="1"/>
    <col min="12557" max="12557" width="11" bestFit="1" customWidth="1"/>
    <col min="12803" max="12803" width="13.5703125" customWidth="1"/>
    <col min="12804" max="12804" width="10.28515625" customWidth="1"/>
    <col min="12805" max="12805" width="43.5703125" bestFit="1" customWidth="1"/>
    <col min="12806" max="12807" width="0" hidden="1" customWidth="1"/>
    <col min="12808" max="12808" width="11.5703125" customWidth="1"/>
    <col min="12809" max="12810" width="13.5703125" customWidth="1"/>
    <col min="12811" max="12811" width="12.28515625" customWidth="1"/>
    <col min="12812" max="12812" width="12.42578125" customWidth="1"/>
    <col min="12813" max="12813" width="11" bestFit="1" customWidth="1"/>
    <col min="13059" max="13059" width="13.5703125" customWidth="1"/>
    <col min="13060" max="13060" width="10.28515625" customWidth="1"/>
    <col min="13061" max="13061" width="43.5703125" bestFit="1" customWidth="1"/>
    <col min="13062" max="13063" width="0" hidden="1" customWidth="1"/>
    <col min="13064" max="13064" width="11.5703125" customWidth="1"/>
    <col min="13065" max="13066" width="13.5703125" customWidth="1"/>
    <col min="13067" max="13067" width="12.28515625" customWidth="1"/>
    <col min="13068" max="13068" width="12.42578125" customWidth="1"/>
    <col min="13069" max="13069" width="11" bestFit="1" customWidth="1"/>
    <col min="13315" max="13315" width="13.5703125" customWidth="1"/>
    <col min="13316" max="13316" width="10.28515625" customWidth="1"/>
    <col min="13317" max="13317" width="43.5703125" bestFit="1" customWidth="1"/>
    <col min="13318" max="13319" width="0" hidden="1" customWidth="1"/>
    <col min="13320" max="13320" width="11.5703125" customWidth="1"/>
    <col min="13321" max="13322" width="13.5703125" customWidth="1"/>
    <col min="13323" max="13323" width="12.28515625" customWidth="1"/>
    <col min="13324" max="13324" width="12.42578125" customWidth="1"/>
    <col min="13325" max="13325" width="11" bestFit="1" customWidth="1"/>
    <col min="13571" max="13571" width="13.5703125" customWidth="1"/>
    <col min="13572" max="13572" width="10.28515625" customWidth="1"/>
    <col min="13573" max="13573" width="43.5703125" bestFit="1" customWidth="1"/>
    <col min="13574" max="13575" width="0" hidden="1" customWidth="1"/>
    <col min="13576" max="13576" width="11.5703125" customWidth="1"/>
    <col min="13577" max="13578" width="13.5703125" customWidth="1"/>
    <col min="13579" max="13579" width="12.28515625" customWidth="1"/>
    <col min="13580" max="13580" width="12.42578125" customWidth="1"/>
    <col min="13581" max="13581" width="11" bestFit="1" customWidth="1"/>
    <col min="13827" max="13827" width="13.5703125" customWidth="1"/>
    <col min="13828" max="13828" width="10.28515625" customWidth="1"/>
    <col min="13829" max="13829" width="43.5703125" bestFit="1" customWidth="1"/>
    <col min="13830" max="13831" width="0" hidden="1" customWidth="1"/>
    <col min="13832" max="13832" width="11.5703125" customWidth="1"/>
    <col min="13833" max="13834" width="13.5703125" customWidth="1"/>
    <col min="13835" max="13835" width="12.28515625" customWidth="1"/>
    <col min="13836" max="13836" width="12.42578125" customWidth="1"/>
    <col min="13837" max="13837" width="11" bestFit="1" customWidth="1"/>
    <col min="14083" max="14083" width="13.5703125" customWidth="1"/>
    <col min="14084" max="14084" width="10.28515625" customWidth="1"/>
    <col min="14085" max="14085" width="43.5703125" bestFit="1" customWidth="1"/>
    <col min="14086" max="14087" width="0" hidden="1" customWidth="1"/>
    <col min="14088" max="14088" width="11.5703125" customWidth="1"/>
    <col min="14089" max="14090" width="13.5703125" customWidth="1"/>
    <col min="14091" max="14091" width="12.28515625" customWidth="1"/>
    <col min="14092" max="14092" width="12.42578125" customWidth="1"/>
    <col min="14093" max="14093" width="11" bestFit="1" customWidth="1"/>
    <col min="14339" max="14339" width="13.5703125" customWidth="1"/>
    <col min="14340" max="14340" width="10.28515625" customWidth="1"/>
    <col min="14341" max="14341" width="43.5703125" bestFit="1" customWidth="1"/>
    <col min="14342" max="14343" width="0" hidden="1" customWidth="1"/>
    <col min="14344" max="14344" width="11.5703125" customWidth="1"/>
    <col min="14345" max="14346" width="13.5703125" customWidth="1"/>
    <col min="14347" max="14347" width="12.28515625" customWidth="1"/>
    <col min="14348" max="14348" width="12.42578125" customWidth="1"/>
    <col min="14349" max="14349" width="11" bestFit="1" customWidth="1"/>
    <col min="14595" max="14595" width="13.5703125" customWidth="1"/>
    <col min="14596" max="14596" width="10.28515625" customWidth="1"/>
    <col min="14597" max="14597" width="43.5703125" bestFit="1" customWidth="1"/>
    <col min="14598" max="14599" width="0" hidden="1" customWidth="1"/>
    <col min="14600" max="14600" width="11.5703125" customWidth="1"/>
    <col min="14601" max="14602" width="13.5703125" customWidth="1"/>
    <col min="14603" max="14603" width="12.28515625" customWidth="1"/>
    <col min="14604" max="14604" width="12.42578125" customWidth="1"/>
    <col min="14605" max="14605" width="11" bestFit="1" customWidth="1"/>
    <col min="14851" max="14851" width="13.5703125" customWidth="1"/>
    <col min="14852" max="14852" width="10.28515625" customWidth="1"/>
    <col min="14853" max="14853" width="43.5703125" bestFit="1" customWidth="1"/>
    <col min="14854" max="14855" width="0" hidden="1" customWidth="1"/>
    <col min="14856" max="14856" width="11.5703125" customWidth="1"/>
    <col min="14857" max="14858" width="13.5703125" customWidth="1"/>
    <col min="14859" max="14859" width="12.28515625" customWidth="1"/>
    <col min="14860" max="14860" width="12.42578125" customWidth="1"/>
    <col min="14861" max="14861" width="11" bestFit="1" customWidth="1"/>
    <col min="15107" max="15107" width="13.5703125" customWidth="1"/>
    <col min="15108" max="15108" width="10.28515625" customWidth="1"/>
    <col min="15109" max="15109" width="43.5703125" bestFit="1" customWidth="1"/>
    <col min="15110" max="15111" width="0" hidden="1" customWidth="1"/>
    <col min="15112" max="15112" width="11.5703125" customWidth="1"/>
    <col min="15113" max="15114" width="13.5703125" customWidth="1"/>
    <col min="15115" max="15115" width="12.28515625" customWidth="1"/>
    <col min="15116" max="15116" width="12.42578125" customWidth="1"/>
    <col min="15117" max="15117" width="11" bestFit="1" customWidth="1"/>
    <col min="15363" max="15363" width="13.5703125" customWidth="1"/>
    <col min="15364" max="15364" width="10.28515625" customWidth="1"/>
    <col min="15365" max="15365" width="43.5703125" bestFit="1" customWidth="1"/>
    <col min="15366" max="15367" width="0" hidden="1" customWidth="1"/>
    <col min="15368" max="15368" width="11.5703125" customWidth="1"/>
    <col min="15369" max="15370" width="13.5703125" customWidth="1"/>
    <col min="15371" max="15371" width="12.28515625" customWidth="1"/>
    <col min="15372" max="15372" width="12.42578125" customWidth="1"/>
    <col min="15373" max="15373" width="11" bestFit="1" customWidth="1"/>
    <col min="15619" max="15619" width="13.5703125" customWidth="1"/>
    <col min="15620" max="15620" width="10.28515625" customWidth="1"/>
    <col min="15621" max="15621" width="43.5703125" bestFit="1" customWidth="1"/>
    <col min="15622" max="15623" width="0" hidden="1" customWidth="1"/>
    <col min="15624" max="15624" width="11.5703125" customWidth="1"/>
    <col min="15625" max="15626" width="13.5703125" customWidth="1"/>
    <col min="15627" max="15627" width="12.28515625" customWidth="1"/>
    <col min="15628" max="15628" width="12.42578125" customWidth="1"/>
    <col min="15629" max="15629" width="11" bestFit="1" customWidth="1"/>
    <col min="15875" max="15875" width="13.5703125" customWidth="1"/>
    <col min="15876" max="15876" width="10.28515625" customWidth="1"/>
    <col min="15877" max="15877" width="43.5703125" bestFit="1" customWidth="1"/>
    <col min="15878" max="15879" width="0" hidden="1" customWidth="1"/>
    <col min="15880" max="15880" width="11.5703125" customWidth="1"/>
    <col min="15881" max="15882" width="13.5703125" customWidth="1"/>
    <col min="15883" max="15883" width="12.28515625" customWidth="1"/>
    <col min="15884" max="15884" width="12.42578125" customWidth="1"/>
    <col min="15885" max="15885" width="11" bestFit="1" customWidth="1"/>
    <col min="16131" max="16131" width="13.5703125" customWidth="1"/>
    <col min="16132" max="16132" width="10.28515625" customWidth="1"/>
    <col min="16133" max="16133" width="43.5703125" bestFit="1" customWidth="1"/>
    <col min="16134" max="16135" width="0" hidden="1" customWidth="1"/>
    <col min="16136" max="16136" width="11.5703125" customWidth="1"/>
    <col min="16137" max="16138" width="13.5703125" customWidth="1"/>
    <col min="16139" max="16139" width="12.28515625" customWidth="1"/>
    <col min="16140" max="16140" width="12.42578125" customWidth="1"/>
    <col min="16141" max="16141" width="11" bestFit="1" customWidth="1"/>
  </cols>
  <sheetData>
    <row r="3" spans="2:13" ht="18.75" x14ac:dyDescent="0.3">
      <c r="H3" s="22" t="s">
        <v>470</v>
      </c>
      <c r="I3" s="22"/>
      <c r="J3" s="22"/>
    </row>
    <row r="4" spans="2:13" ht="18.75" x14ac:dyDescent="0.3">
      <c r="D4" s="14"/>
      <c r="E4" s="21"/>
      <c r="F4" s="14"/>
      <c r="H4" s="14" t="s">
        <v>469</v>
      </c>
    </row>
    <row r="5" spans="2:13" ht="76.5" x14ac:dyDescent="0.2">
      <c r="B5" s="12" t="s">
        <v>0</v>
      </c>
      <c r="C5" s="12"/>
      <c r="D5" s="15" t="s">
        <v>1</v>
      </c>
      <c r="E5" s="15" t="s">
        <v>2</v>
      </c>
      <c r="F5" s="15" t="s">
        <v>3</v>
      </c>
      <c r="G5" s="13" t="s">
        <v>4</v>
      </c>
      <c r="H5" s="13" t="s">
        <v>5</v>
      </c>
      <c r="I5" s="12" t="s">
        <v>0</v>
      </c>
      <c r="J5" s="13" t="s">
        <v>6</v>
      </c>
      <c r="K5" s="13" t="s">
        <v>476</v>
      </c>
      <c r="L5" s="12" t="s">
        <v>7</v>
      </c>
    </row>
    <row r="6" spans="2:13" x14ac:dyDescent="0.2">
      <c r="D6" s="11"/>
      <c r="E6" s="11"/>
      <c r="F6" s="16"/>
      <c r="G6" s="3"/>
      <c r="H6" s="4"/>
      <c r="J6" s="5"/>
      <c r="K6" s="5"/>
      <c r="L6" s="5"/>
      <c r="M6" s="5"/>
    </row>
    <row r="7" spans="2:13" x14ac:dyDescent="0.2">
      <c r="B7">
        <v>1619264066</v>
      </c>
      <c r="D7" s="11">
        <v>3406018</v>
      </c>
      <c r="E7" s="11" t="s">
        <v>8</v>
      </c>
      <c r="F7" s="16">
        <v>288.710376</v>
      </c>
      <c r="G7" s="3">
        <f t="shared" ref="G7:G70" si="0">F7*1.15</f>
        <v>332.01693239999997</v>
      </c>
      <c r="H7" s="4" t="s">
        <v>9</v>
      </c>
      <c r="I7">
        <f>VLOOKUP(D7,[1]Sheet1!A$1:B$65536,2,FALSE)</f>
        <v>1619264066</v>
      </c>
      <c r="J7" s="5">
        <f t="shared" ref="J7:J70" si="1">F7*1.05</f>
        <v>303.14589480000001</v>
      </c>
      <c r="K7" s="5">
        <f t="shared" ref="K7:K70" si="2">J7*1.1</f>
        <v>333.46048428000006</v>
      </c>
      <c r="L7" s="5">
        <f t="shared" ref="L7:L70" si="3">F7+102.06</f>
        <v>390.770376</v>
      </c>
    </row>
    <row r="8" spans="2:13" x14ac:dyDescent="0.2">
      <c r="B8" s="6">
        <v>1902083975</v>
      </c>
      <c r="C8" s="6"/>
      <c r="D8" s="17">
        <v>3406020</v>
      </c>
      <c r="E8" s="17" t="s">
        <v>10</v>
      </c>
      <c r="F8" s="18">
        <v>377.73</v>
      </c>
      <c r="G8" s="3">
        <f t="shared" si="0"/>
        <v>434.3895</v>
      </c>
      <c r="H8" s="4" t="s">
        <v>9</v>
      </c>
      <c r="I8" s="6">
        <v>1902083975</v>
      </c>
      <c r="J8" s="5"/>
      <c r="K8" s="5">
        <f>F8*1.15</f>
        <v>434.3895</v>
      </c>
      <c r="L8" s="5"/>
    </row>
    <row r="9" spans="2:13" x14ac:dyDescent="0.2">
      <c r="B9">
        <v>1063764702</v>
      </c>
      <c r="D9" s="11">
        <v>3406022</v>
      </c>
      <c r="E9" s="11" t="s">
        <v>11</v>
      </c>
      <c r="F9" s="16">
        <v>295.73589600000003</v>
      </c>
      <c r="G9" s="3">
        <f t="shared" si="0"/>
        <v>340.09628040000001</v>
      </c>
      <c r="H9" s="4" t="s">
        <v>9</v>
      </c>
      <c r="I9">
        <f>VLOOKUP(D9,[1]Sheet1!A$1:B$65536,2,FALSE)</f>
        <v>1063764702</v>
      </c>
      <c r="J9" s="5">
        <f t="shared" si="1"/>
        <v>310.52269080000002</v>
      </c>
      <c r="K9" s="5">
        <f t="shared" si="2"/>
        <v>341.57495988000005</v>
      </c>
      <c r="L9" s="5">
        <f t="shared" si="3"/>
        <v>397.79589600000003</v>
      </c>
    </row>
    <row r="10" spans="2:13" x14ac:dyDescent="0.2">
      <c r="B10">
        <v>1376823468</v>
      </c>
      <c r="D10" s="11">
        <v>3406023</v>
      </c>
      <c r="E10" s="11" t="s">
        <v>12</v>
      </c>
      <c r="F10" s="16">
        <v>312.14481599999999</v>
      </c>
      <c r="G10" s="3">
        <f t="shared" si="0"/>
        <v>358.96653839999999</v>
      </c>
      <c r="H10" s="4" t="s">
        <v>9</v>
      </c>
      <c r="I10">
        <f>VLOOKUP(D10,[1]Sheet1!A$1:B$65536,2,FALSE)</f>
        <v>1376823468</v>
      </c>
      <c r="J10" s="5">
        <f t="shared" si="1"/>
        <v>327.75205679999999</v>
      </c>
      <c r="K10" s="5">
        <f t="shared" si="2"/>
        <v>360.52726248000005</v>
      </c>
      <c r="L10" s="5">
        <f t="shared" si="3"/>
        <v>414.20481599999999</v>
      </c>
    </row>
    <row r="11" spans="2:13" x14ac:dyDescent="0.2">
      <c r="B11">
        <v>1558481614</v>
      </c>
      <c r="D11" s="11">
        <v>3406049</v>
      </c>
      <c r="E11" s="11" t="s">
        <v>13</v>
      </c>
      <c r="F11" s="16">
        <v>289.4418</v>
      </c>
      <c r="G11" s="3">
        <f t="shared" si="0"/>
        <v>332.85807</v>
      </c>
      <c r="H11" s="4" t="s">
        <v>9</v>
      </c>
      <c r="I11">
        <f>VLOOKUP(D11,[1]Sheet1!A$1:B$65536,2,FALSE)</f>
        <v>1558481614</v>
      </c>
      <c r="J11" s="5">
        <f t="shared" si="1"/>
        <v>303.91389000000004</v>
      </c>
      <c r="K11" s="5">
        <f t="shared" si="2"/>
        <v>334.30527900000004</v>
      </c>
      <c r="L11" s="5">
        <f t="shared" si="3"/>
        <v>391.5018</v>
      </c>
    </row>
    <row r="12" spans="2:13" x14ac:dyDescent="0.2">
      <c r="B12">
        <v>1487081956</v>
      </c>
      <c r="D12" s="11">
        <v>3406050</v>
      </c>
      <c r="E12" s="11" t="s">
        <v>14</v>
      </c>
      <c r="F12" s="16">
        <v>272.71528799999999</v>
      </c>
      <c r="G12" s="3">
        <f t="shared" si="0"/>
        <v>313.62258119999996</v>
      </c>
      <c r="H12" s="4" t="s">
        <v>9</v>
      </c>
      <c r="I12">
        <f>VLOOKUP(D12,[1]Sheet1!A$1:B$65536,2,FALSE)</f>
        <v>1487081956</v>
      </c>
      <c r="J12" s="5">
        <f t="shared" si="1"/>
        <v>286.35105240000001</v>
      </c>
      <c r="K12" s="5">
        <f t="shared" si="2"/>
        <v>314.98615764000004</v>
      </c>
      <c r="L12" s="5">
        <f t="shared" si="3"/>
        <v>374.77528799999999</v>
      </c>
    </row>
    <row r="13" spans="2:13" x14ac:dyDescent="0.2">
      <c r="B13">
        <v>1609015411</v>
      </c>
      <c r="D13" s="11">
        <v>3406058</v>
      </c>
      <c r="E13" s="11" t="s">
        <v>15</v>
      </c>
      <c r="F13" s="16">
        <v>288.95097600000003</v>
      </c>
      <c r="G13" s="3">
        <f t="shared" si="0"/>
        <v>332.2936224</v>
      </c>
      <c r="H13" s="4" t="s">
        <v>9</v>
      </c>
      <c r="I13">
        <f>VLOOKUP(D13,[1]Sheet1!A$1:B$65536,2,FALSE)</f>
        <v>1609015411</v>
      </c>
      <c r="J13" s="5">
        <f t="shared" si="1"/>
        <v>303.39852480000002</v>
      </c>
      <c r="K13" s="5">
        <f t="shared" si="2"/>
        <v>333.73837728000007</v>
      </c>
      <c r="L13" s="5">
        <f t="shared" si="3"/>
        <v>391.01097600000003</v>
      </c>
    </row>
    <row r="14" spans="2:13" x14ac:dyDescent="0.2">
      <c r="B14">
        <v>1427308659</v>
      </c>
      <c r="D14" s="11">
        <v>3406065</v>
      </c>
      <c r="E14" s="11" t="s">
        <v>16</v>
      </c>
      <c r="F14" s="16">
        <v>277.30593599999997</v>
      </c>
      <c r="G14" s="3">
        <f t="shared" si="0"/>
        <v>318.90182639999995</v>
      </c>
      <c r="H14" s="4" t="s">
        <v>9</v>
      </c>
      <c r="I14">
        <f>VLOOKUP(D14,[1]Sheet1!A$1:B$65536,2,FALSE)</f>
        <v>1427308659</v>
      </c>
      <c r="J14" s="5">
        <f t="shared" si="1"/>
        <v>291.17123279999998</v>
      </c>
      <c r="K14" s="5">
        <f t="shared" si="2"/>
        <v>320.28835608000003</v>
      </c>
      <c r="L14" s="5">
        <f t="shared" si="3"/>
        <v>379.36593599999998</v>
      </c>
    </row>
    <row r="15" spans="2:13" x14ac:dyDescent="0.2">
      <c r="B15" s="6">
        <v>1043342157</v>
      </c>
      <c r="C15" s="6"/>
      <c r="D15" s="11">
        <v>3406077</v>
      </c>
      <c r="E15" s="11" t="s">
        <v>17</v>
      </c>
      <c r="F15" s="16">
        <v>295.514544</v>
      </c>
      <c r="G15" s="3">
        <f t="shared" si="0"/>
        <v>339.84172559999996</v>
      </c>
      <c r="H15" s="4" t="s">
        <v>9</v>
      </c>
      <c r="I15" s="6">
        <v>1043342157</v>
      </c>
      <c r="J15" s="5">
        <f t="shared" si="1"/>
        <v>310.29027120000001</v>
      </c>
      <c r="K15" s="5">
        <f t="shared" si="2"/>
        <v>341.31929832000003</v>
      </c>
      <c r="L15" s="5">
        <f t="shared" si="3"/>
        <v>397.574544</v>
      </c>
    </row>
    <row r="16" spans="2:13" x14ac:dyDescent="0.2">
      <c r="B16">
        <v>1174669261</v>
      </c>
      <c r="D16" s="11">
        <v>3406118</v>
      </c>
      <c r="E16" s="11" t="s">
        <v>18</v>
      </c>
      <c r="F16" s="16">
        <v>312.14481599999999</v>
      </c>
      <c r="G16" s="3">
        <f t="shared" si="0"/>
        <v>358.96653839999999</v>
      </c>
      <c r="H16" s="4" t="s">
        <v>9</v>
      </c>
      <c r="I16">
        <f>VLOOKUP(D16,[1]Sheet1!A$1:B$65536,2,FALSE)</f>
        <v>1174669261</v>
      </c>
      <c r="J16" s="5">
        <f t="shared" si="1"/>
        <v>327.75205679999999</v>
      </c>
      <c r="K16" s="5">
        <f t="shared" si="2"/>
        <v>360.52726248000005</v>
      </c>
      <c r="L16" s="5">
        <f t="shared" si="3"/>
        <v>414.20481599999999</v>
      </c>
    </row>
    <row r="17" spans="2:12" x14ac:dyDescent="0.2">
      <c r="B17">
        <v>1073863296</v>
      </c>
      <c r="D17" s="11">
        <v>3406133</v>
      </c>
      <c r="E17" s="11" t="s">
        <v>19</v>
      </c>
      <c r="F17" s="16">
        <v>277.30593599999997</v>
      </c>
      <c r="G17" s="3">
        <f t="shared" si="0"/>
        <v>318.90182639999995</v>
      </c>
      <c r="H17" s="4" t="s">
        <v>9</v>
      </c>
      <c r="I17">
        <f>VLOOKUP(D17,[1]Sheet1!A$1:B$65536,2,FALSE)</f>
        <v>1073863296</v>
      </c>
      <c r="J17" s="5">
        <f t="shared" si="1"/>
        <v>291.17123279999998</v>
      </c>
      <c r="K17" s="5">
        <f t="shared" si="2"/>
        <v>320.28835608000003</v>
      </c>
      <c r="L17" s="5">
        <f t="shared" si="3"/>
        <v>379.36593599999998</v>
      </c>
    </row>
    <row r="18" spans="2:12" x14ac:dyDescent="0.2">
      <c r="B18">
        <v>1881714947</v>
      </c>
      <c r="D18" s="11">
        <v>3406139</v>
      </c>
      <c r="E18" s="11" t="s">
        <v>20</v>
      </c>
      <c r="F18" s="16">
        <v>289.4418</v>
      </c>
      <c r="G18" s="3">
        <f t="shared" si="0"/>
        <v>332.85807</v>
      </c>
      <c r="H18" s="4" t="s">
        <v>9</v>
      </c>
      <c r="I18">
        <f>VLOOKUP(D18,[1]Sheet1!A$1:B$65536,2,FALSE)</f>
        <v>1881714947</v>
      </c>
      <c r="J18" s="5">
        <f t="shared" si="1"/>
        <v>303.91389000000004</v>
      </c>
      <c r="K18" s="5">
        <f t="shared" si="2"/>
        <v>334.30527900000004</v>
      </c>
      <c r="L18" s="5">
        <f t="shared" si="3"/>
        <v>391.5018</v>
      </c>
    </row>
    <row r="19" spans="2:12" x14ac:dyDescent="0.2">
      <c r="B19">
        <v>1659417624</v>
      </c>
      <c r="D19" s="11">
        <v>3406144</v>
      </c>
      <c r="E19" s="11" t="s">
        <v>21</v>
      </c>
      <c r="F19" s="16">
        <v>290.173224</v>
      </c>
      <c r="G19" s="3">
        <f t="shared" si="0"/>
        <v>333.69920759999997</v>
      </c>
      <c r="H19" s="4" t="s">
        <v>9</v>
      </c>
      <c r="I19">
        <f>VLOOKUP(D19,[1]Sheet1!A$1:B$65536,2,FALSE)</f>
        <v>1659417624</v>
      </c>
      <c r="J19" s="5">
        <f t="shared" si="1"/>
        <v>304.68188520000001</v>
      </c>
      <c r="K19" s="5">
        <f t="shared" si="2"/>
        <v>335.15007372000002</v>
      </c>
      <c r="L19" s="5">
        <f t="shared" si="3"/>
        <v>392.23322400000001</v>
      </c>
    </row>
    <row r="20" spans="2:12" x14ac:dyDescent="0.2">
      <c r="B20">
        <v>1093862195</v>
      </c>
      <c r="D20" s="11">
        <v>3406156</v>
      </c>
      <c r="E20" s="11" t="s">
        <v>22</v>
      </c>
      <c r="F20" s="16">
        <v>295.26432</v>
      </c>
      <c r="G20" s="3">
        <f t="shared" si="0"/>
        <v>339.553968</v>
      </c>
      <c r="H20" s="4" t="s">
        <v>9</v>
      </c>
      <c r="I20">
        <f>VLOOKUP(D20,[1]Sheet1!A$1:B$65536,2,FALSE)</f>
        <v>1093862195</v>
      </c>
      <c r="J20" s="5">
        <f t="shared" si="1"/>
        <v>310.027536</v>
      </c>
      <c r="K20" s="5">
        <f t="shared" si="2"/>
        <v>341.0302896</v>
      </c>
      <c r="L20" s="5">
        <f t="shared" si="3"/>
        <v>397.32432</v>
      </c>
    </row>
    <row r="21" spans="2:12" x14ac:dyDescent="0.2">
      <c r="B21">
        <v>1972742781</v>
      </c>
      <c r="D21" s="11">
        <v>3406164</v>
      </c>
      <c r="E21" s="11" t="s">
        <v>23</v>
      </c>
      <c r="F21" s="16">
        <v>288.95097600000003</v>
      </c>
      <c r="G21" s="3">
        <f t="shared" si="0"/>
        <v>332.2936224</v>
      </c>
      <c r="H21" s="4" t="s">
        <v>9</v>
      </c>
      <c r="I21">
        <f>VLOOKUP(D21,[1]Sheet1!A$1:B$65536,2,FALSE)</f>
        <v>1972742781</v>
      </c>
      <c r="J21" s="5">
        <f t="shared" si="1"/>
        <v>303.39852480000002</v>
      </c>
      <c r="K21" s="5">
        <f t="shared" si="2"/>
        <v>333.73837728000007</v>
      </c>
      <c r="L21" s="5">
        <f t="shared" si="3"/>
        <v>391.01097600000003</v>
      </c>
    </row>
    <row r="22" spans="2:12" x14ac:dyDescent="0.2">
      <c r="B22">
        <v>1689749889</v>
      </c>
      <c r="D22" s="11">
        <v>3406165</v>
      </c>
      <c r="E22" s="11" t="s">
        <v>24</v>
      </c>
      <c r="F22" s="16">
        <v>294.14793600000002</v>
      </c>
      <c r="G22" s="3">
        <f t="shared" si="0"/>
        <v>338.27012639999998</v>
      </c>
      <c r="H22" s="4" t="s">
        <v>9</v>
      </c>
      <c r="I22">
        <f>VLOOKUP(D22,[1]Sheet1!A$1:B$65536,2,FALSE)</f>
        <v>1689749889</v>
      </c>
      <c r="J22" s="5">
        <f t="shared" si="1"/>
        <v>308.85533280000004</v>
      </c>
      <c r="K22" s="5">
        <f t="shared" si="2"/>
        <v>339.74086608000005</v>
      </c>
      <c r="L22" s="5">
        <f t="shared" si="3"/>
        <v>396.20793600000002</v>
      </c>
    </row>
    <row r="23" spans="2:12" x14ac:dyDescent="0.2">
      <c r="B23">
        <v>1811136617</v>
      </c>
      <c r="D23" s="11">
        <v>3406174</v>
      </c>
      <c r="E23" s="11" t="s">
        <v>25</v>
      </c>
      <c r="F23" s="16">
        <v>288.95097600000003</v>
      </c>
      <c r="G23" s="3">
        <f t="shared" si="0"/>
        <v>332.2936224</v>
      </c>
      <c r="H23" s="4" t="s">
        <v>9</v>
      </c>
      <c r="I23">
        <f>VLOOKUP(D23,[1]Sheet1!A$1:B$65536,2,FALSE)</f>
        <v>1811136617</v>
      </c>
      <c r="J23" s="5">
        <f t="shared" si="1"/>
        <v>303.39852480000002</v>
      </c>
      <c r="K23" s="5">
        <f t="shared" si="2"/>
        <v>333.73837728000007</v>
      </c>
      <c r="L23" s="5">
        <f t="shared" si="3"/>
        <v>391.01097600000003</v>
      </c>
    </row>
    <row r="24" spans="2:12" x14ac:dyDescent="0.2">
      <c r="B24">
        <v>1255451233</v>
      </c>
      <c r="D24" s="11">
        <v>3406184</v>
      </c>
      <c r="E24" s="11" t="s">
        <v>26</v>
      </c>
      <c r="F24" s="16">
        <v>289.4418</v>
      </c>
      <c r="G24" s="3">
        <f t="shared" si="0"/>
        <v>332.85807</v>
      </c>
      <c r="H24" s="4" t="s">
        <v>9</v>
      </c>
      <c r="I24">
        <f>VLOOKUP(D24,[1]Sheet1!A$1:B$65536,2,FALSE)</f>
        <v>1255451233</v>
      </c>
      <c r="J24" s="5">
        <f t="shared" si="1"/>
        <v>303.91389000000004</v>
      </c>
      <c r="K24" s="5">
        <f t="shared" si="2"/>
        <v>334.30527900000004</v>
      </c>
      <c r="L24" s="5">
        <f t="shared" si="3"/>
        <v>391.5018</v>
      </c>
    </row>
    <row r="25" spans="2:12" x14ac:dyDescent="0.2">
      <c r="B25">
        <v>1982724969</v>
      </c>
      <c r="D25" s="11">
        <v>3406186</v>
      </c>
      <c r="E25" s="11" t="s">
        <v>27</v>
      </c>
      <c r="F25" s="16">
        <v>289.4418</v>
      </c>
      <c r="G25" s="3">
        <f t="shared" si="0"/>
        <v>332.85807</v>
      </c>
      <c r="H25" s="4" t="s">
        <v>9</v>
      </c>
      <c r="I25">
        <f>VLOOKUP(D25,[1]Sheet1!A$1:B$65536,2,FALSE)</f>
        <v>1982724969</v>
      </c>
      <c r="J25" s="5">
        <f t="shared" si="1"/>
        <v>303.91389000000004</v>
      </c>
      <c r="K25" s="5">
        <f t="shared" si="2"/>
        <v>334.30527900000004</v>
      </c>
      <c r="L25" s="5">
        <f t="shared" si="3"/>
        <v>391.5018</v>
      </c>
    </row>
    <row r="26" spans="2:12" x14ac:dyDescent="0.2">
      <c r="B26">
        <v>1881782548</v>
      </c>
      <c r="D26" s="11">
        <v>3406187</v>
      </c>
      <c r="E26" s="11" t="s">
        <v>28</v>
      </c>
      <c r="F26" s="16">
        <v>357.25250399999999</v>
      </c>
      <c r="G26" s="3">
        <f t="shared" si="0"/>
        <v>410.84037959999995</v>
      </c>
      <c r="H26" s="4" t="s">
        <v>9</v>
      </c>
      <c r="I26">
        <f>VLOOKUP(D26,[1]Sheet1!A$1:B$65536,2,FALSE)</f>
        <v>1881782548</v>
      </c>
      <c r="J26" s="5">
        <f t="shared" si="1"/>
        <v>375.11512920000001</v>
      </c>
      <c r="K26" s="5">
        <f t="shared" si="2"/>
        <v>412.62664212000004</v>
      </c>
      <c r="L26" s="5">
        <f t="shared" si="3"/>
        <v>459.31250399999999</v>
      </c>
    </row>
    <row r="27" spans="2:12" x14ac:dyDescent="0.2">
      <c r="B27">
        <v>1649334996</v>
      </c>
      <c r="D27" s="11">
        <v>3406203</v>
      </c>
      <c r="E27" s="11" t="s">
        <v>29</v>
      </c>
      <c r="F27" s="16">
        <v>312.14481599999999</v>
      </c>
      <c r="G27" s="3">
        <f t="shared" si="0"/>
        <v>358.96653839999999</v>
      </c>
      <c r="H27" s="4" t="s">
        <v>9</v>
      </c>
      <c r="I27">
        <f>VLOOKUP(D27,[1]Sheet1!A$1:B$65536,2,FALSE)</f>
        <v>1649334996</v>
      </c>
      <c r="J27" s="5">
        <f t="shared" si="1"/>
        <v>327.75205679999999</v>
      </c>
      <c r="K27" s="5">
        <f t="shared" si="2"/>
        <v>360.52726248000005</v>
      </c>
      <c r="L27" s="5">
        <f t="shared" si="3"/>
        <v>414.20481599999999</v>
      </c>
    </row>
    <row r="28" spans="2:12" x14ac:dyDescent="0.2">
      <c r="B28">
        <v>1316091770</v>
      </c>
      <c r="D28" s="11">
        <v>3406226</v>
      </c>
      <c r="E28" s="11" t="s">
        <v>30</v>
      </c>
      <c r="F28" s="16">
        <v>278.59555200000005</v>
      </c>
      <c r="G28" s="3">
        <f t="shared" si="0"/>
        <v>320.38488480000007</v>
      </c>
      <c r="H28" s="4" t="s">
        <v>9</v>
      </c>
      <c r="I28">
        <f>VLOOKUP(D28,[1]Sheet1!A$1:B$65536,2,FALSE)</f>
        <v>1316091770</v>
      </c>
      <c r="J28" s="5">
        <f t="shared" si="1"/>
        <v>292.52532960000008</v>
      </c>
      <c r="K28" s="5">
        <f t="shared" si="2"/>
        <v>321.77786256000013</v>
      </c>
      <c r="L28" s="5">
        <f t="shared" si="3"/>
        <v>380.65555200000006</v>
      </c>
    </row>
    <row r="29" spans="2:12" x14ac:dyDescent="0.2">
      <c r="B29">
        <v>1043458623</v>
      </c>
      <c r="D29" s="11">
        <v>3406234</v>
      </c>
      <c r="E29" s="11" t="s">
        <v>31</v>
      </c>
      <c r="F29" s="16">
        <v>277.30593599999997</v>
      </c>
      <c r="G29" s="3">
        <f t="shared" si="0"/>
        <v>318.90182639999995</v>
      </c>
      <c r="H29" s="4" t="s">
        <v>9</v>
      </c>
      <c r="I29">
        <f>VLOOKUP(D29,[1]Sheet1!A$1:B$65536,2,FALSE)</f>
        <v>1043458623</v>
      </c>
      <c r="J29" s="5">
        <f t="shared" si="1"/>
        <v>291.17123279999998</v>
      </c>
      <c r="K29" s="5">
        <f t="shared" si="2"/>
        <v>320.28835608000003</v>
      </c>
      <c r="L29" s="5">
        <f t="shared" si="3"/>
        <v>379.36593599999998</v>
      </c>
    </row>
    <row r="30" spans="2:12" x14ac:dyDescent="0.2">
      <c r="B30">
        <v>1760732994</v>
      </c>
      <c r="D30" s="11">
        <v>3406243</v>
      </c>
      <c r="E30" s="11" t="s">
        <v>32</v>
      </c>
      <c r="F30" s="16">
        <v>277.30593599999997</v>
      </c>
      <c r="G30" s="3">
        <f t="shared" si="0"/>
        <v>318.90182639999995</v>
      </c>
      <c r="H30" s="4" t="s">
        <v>9</v>
      </c>
      <c r="I30">
        <f>VLOOKUP(D30,[1]Sheet1!A$1:B$65536,2,FALSE)</f>
        <v>1760732994</v>
      </c>
      <c r="J30" s="5">
        <f t="shared" si="1"/>
        <v>291.17123279999998</v>
      </c>
      <c r="K30" s="5">
        <f t="shared" si="2"/>
        <v>320.28835608000003</v>
      </c>
      <c r="L30" s="5">
        <f t="shared" si="3"/>
        <v>379.36593599999998</v>
      </c>
    </row>
    <row r="31" spans="2:12" x14ac:dyDescent="0.2">
      <c r="B31">
        <v>1396850673</v>
      </c>
      <c r="D31" s="11">
        <v>3406249</v>
      </c>
      <c r="E31" s="11" t="s">
        <v>33</v>
      </c>
      <c r="F31" s="16">
        <v>308.16048000000001</v>
      </c>
      <c r="G31" s="3">
        <f t="shared" si="0"/>
        <v>354.38455199999999</v>
      </c>
      <c r="H31" s="4" t="s">
        <v>9</v>
      </c>
      <c r="I31">
        <f>VLOOKUP(D31,[1]Sheet1!A$1:B$65536,2,FALSE)</f>
        <v>1396850673</v>
      </c>
      <c r="J31" s="5">
        <f t="shared" si="1"/>
        <v>323.56850400000002</v>
      </c>
      <c r="K31" s="5">
        <f t="shared" si="2"/>
        <v>355.92535440000006</v>
      </c>
      <c r="L31" s="5">
        <f t="shared" si="3"/>
        <v>410.22048000000001</v>
      </c>
    </row>
    <row r="32" spans="2:12" x14ac:dyDescent="0.2">
      <c r="B32">
        <v>1396850673</v>
      </c>
      <c r="D32" s="11">
        <v>3406249</v>
      </c>
      <c r="E32" s="11" t="s">
        <v>34</v>
      </c>
      <c r="F32" s="16">
        <v>308.16048000000001</v>
      </c>
      <c r="G32" s="3">
        <f t="shared" si="0"/>
        <v>354.38455199999999</v>
      </c>
      <c r="H32" s="4" t="s">
        <v>9</v>
      </c>
      <c r="I32">
        <f>VLOOKUP(D32,[1]Sheet1!A$1:B$65536,2,FALSE)</f>
        <v>1396850673</v>
      </c>
      <c r="J32" s="5">
        <f t="shared" si="1"/>
        <v>323.56850400000002</v>
      </c>
      <c r="K32" s="5">
        <f t="shared" si="2"/>
        <v>355.92535440000006</v>
      </c>
      <c r="L32" s="5">
        <f t="shared" si="3"/>
        <v>410.22048000000001</v>
      </c>
    </row>
    <row r="33" spans="2:12" x14ac:dyDescent="0.2">
      <c r="B33">
        <v>1396850673</v>
      </c>
      <c r="D33" s="11">
        <v>3406249</v>
      </c>
      <c r="E33" s="11" t="s">
        <v>35</v>
      </c>
      <c r="F33" s="16">
        <v>308.16048000000001</v>
      </c>
      <c r="G33" s="3">
        <f t="shared" si="0"/>
        <v>354.38455199999999</v>
      </c>
      <c r="H33" s="4" t="s">
        <v>9</v>
      </c>
      <c r="I33">
        <f>VLOOKUP(D33,[1]Sheet1!A$1:B$65536,2,FALSE)</f>
        <v>1396850673</v>
      </c>
      <c r="J33" s="5">
        <f t="shared" si="1"/>
        <v>323.56850400000002</v>
      </c>
      <c r="K33" s="5">
        <f t="shared" si="2"/>
        <v>355.92535440000006</v>
      </c>
      <c r="L33" s="5">
        <f t="shared" si="3"/>
        <v>410.22048000000001</v>
      </c>
    </row>
    <row r="34" spans="2:12" x14ac:dyDescent="0.2">
      <c r="B34">
        <v>1750632030</v>
      </c>
      <c r="D34" s="11">
        <v>3406250</v>
      </c>
      <c r="E34" s="11" t="s">
        <v>36</v>
      </c>
      <c r="F34" s="16">
        <v>277.30593599999997</v>
      </c>
      <c r="G34" s="3">
        <f t="shared" si="0"/>
        <v>318.90182639999995</v>
      </c>
      <c r="H34" s="4" t="s">
        <v>9</v>
      </c>
      <c r="I34">
        <f>VLOOKUP(D34,[1]Sheet1!A$1:B$65536,2,FALSE)</f>
        <v>1750632030</v>
      </c>
      <c r="J34" s="5">
        <f t="shared" si="1"/>
        <v>291.17123279999998</v>
      </c>
      <c r="K34" s="5">
        <f t="shared" si="2"/>
        <v>320.28835608000003</v>
      </c>
      <c r="L34" s="5">
        <f t="shared" si="3"/>
        <v>379.36593599999998</v>
      </c>
    </row>
    <row r="35" spans="2:12" x14ac:dyDescent="0.2">
      <c r="B35">
        <v>1558481531</v>
      </c>
      <c r="D35" s="11">
        <v>3406264</v>
      </c>
      <c r="E35" s="11" t="s">
        <v>37</v>
      </c>
      <c r="F35" s="16">
        <v>289.4418</v>
      </c>
      <c r="G35" s="3">
        <f t="shared" si="0"/>
        <v>332.85807</v>
      </c>
      <c r="H35" s="4" t="s">
        <v>9</v>
      </c>
      <c r="I35">
        <f>VLOOKUP(D35,[1]Sheet1!A$1:B$65536,2,FALSE)</f>
        <v>1558481531</v>
      </c>
      <c r="J35" s="5">
        <f t="shared" si="1"/>
        <v>303.91389000000004</v>
      </c>
      <c r="K35" s="5">
        <f t="shared" si="2"/>
        <v>334.30527900000004</v>
      </c>
      <c r="L35" s="5">
        <f t="shared" si="3"/>
        <v>391.5018</v>
      </c>
    </row>
    <row r="36" spans="2:12" x14ac:dyDescent="0.2">
      <c r="B36">
        <v>1447499330</v>
      </c>
      <c r="D36" s="11">
        <v>3406289</v>
      </c>
      <c r="E36" s="11" t="s">
        <v>38</v>
      </c>
      <c r="F36" s="16">
        <v>288.95097600000003</v>
      </c>
      <c r="G36" s="3">
        <f t="shared" si="0"/>
        <v>332.2936224</v>
      </c>
      <c r="H36" s="4" t="s">
        <v>9</v>
      </c>
      <c r="I36">
        <f>VLOOKUP(D36,[1]Sheet1!A$1:B$65536,2,FALSE)</f>
        <v>1447499330</v>
      </c>
      <c r="J36" s="5">
        <f t="shared" si="1"/>
        <v>303.39852480000002</v>
      </c>
      <c r="K36" s="5">
        <f t="shared" si="2"/>
        <v>333.73837728000007</v>
      </c>
      <c r="L36" s="5">
        <f t="shared" si="3"/>
        <v>391.01097600000003</v>
      </c>
    </row>
    <row r="37" spans="2:12" x14ac:dyDescent="0.2">
      <c r="B37">
        <v>1689809493</v>
      </c>
      <c r="D37" s="11">
        <v>3406290</v>
      </c>
      <c r="E37" s="11" t="s">
        <v>39</v>
      </c>
      <c r="F37" s="16">
        <v>295.74552</v>
      </c>
      <c r="G37" s="3">
        <f t="shared" si="0"/>
        <v>340.10734799999994</v>
      </c>
      <c r="H37" s="4" t="s">
        <v>9</v>
      </c>
      <c r="I37">
        <f>VLOOKUP(D37,[1]Sheet1!A$1:B$65536,2,FALSE)</f>
        <v>1689809493</v>
      </c>
      <c r="J37" s="5">
        <f t="shared" si="1"/>
        <v>310.53279600000002</v>
      </c>
      <c r="K37" s="5">
        <f t="shared" si="2"/>
        <v>341.58607560000007</v>
      </c>
      <c r="L37" s="5">
        <f t="shared" si="3"/>
        <v>397.80552</v>
      </c>
    </row>
    <row r="38" spans="2:12" x14ac:dyDescent="0.2">
      <c r="B38">
        <v>1841336062</v>
      </c>
      <c r="D38" s="11">
        <v>3406301</v>
      </c>
      <c r="E38" s="11" t="s">
        <v>40</v>
      </c>
      <c r="F38" s="16">
        <v>263.94782400000003</v>
      </c>
      <c r="G38" s="3">
        <f t="shared" si="0"/>
        <v>303.53999759999999</v>
      </c>
      <c r="H38" s="4" t="s">
        <v>9</v>
      </c>
      <c r="I38">
        <f>VLOOKUP(D38,[1]Sheet1!A$1:B$65536,2,FALSE)</f>
        <v>1841336062</v>
      </c>
      <c r="J38" s="5">
        <f t="shared" si="1"/>
        <v>277.14521520000005</v>
      </c>
      <c r="K38" s="5">
        <f t="shared" si="2"/>
        <v>304.85973672000006</v>
      </c>
      <c r="L38" s="5">
        <f t="shared" si="3"/>
        <v>366.00782400000003</v>
      </c>
    </row>
    <row r="39" spans="2:12" x14ac:dyDescent="0.2">
      <c r="B39">
        <v>1164773065</v>
      </c>
      <c r="D39" s="11">
        <v>3406304</v>
      </c>
      <c r="E39" s="11" t="s">
        <v>41</v>
      </c>
      <c r="F39" s="16">
        <v>263.726472</v>
      </c>
      <c r="G39" s="3">
        <f t="shared" si="0"/>
        <v>303.2854428</v>
      </c>
      <c r="H39" s="4" t="s">
        <v>9</v>
      </c>
      <c r="I39">
        <f>VLOOKUP(D39,[1]Sheet1!A$1:B$65536,2,FALSE)</f>
        <v>1164773065</v>
      </c>
      <c r="J39" s="5">
        <f t="shared" si="1"/>
        <v>276.91279560000004</v>
      </c>
      <c r="K39" s="5">
        <f t="shared" si="2"/>
        <v>304.60407516000009</v>
      </c>
      <c r="L39" s="5">
        <f t="shared" si="3"/>
        <v>365.786472</v>
      </c>
    </row>
    <row r="40" spans="2:12" x14ac:dyDescent="0.2">
      <c r="B40">
        <v>1801942263</v>
      </c>
      <c r="D40" s="11">
        <v>3406305</v>
      </c>
      <c r="E40" s="11" t="s">
        <v>42</v>
      </c>
      <c r="F40" s="16">
        <v>312.14481599999999</v>
      </c>
      <c r="G40" s="3">
        <f t="shared" si="0"/>
        <v>358.96653839999999</v>
      </c>
      <c r="H40" s="4" t="s">
        <v>9</v>
      </c>
      <c r="I40">
        <f>VLOOKUP(D40,[1]Sheet1!A$1:B$65536,2,FALSE)</f>
        <v>1801942263</v>
      </c>
      <c r="J40" s="5">
        <f t="shared" si="1"/>
        <v>327.75205679999999</v>
      </c>
      <c r="K40" s="5">
        <f t="shared" si="2"/>
        <v>360.52726248000005</v>
      </c>
      <c r="L40" s="5">
        <f t="shared" si="3"/>
        <v>414.20481599999999</v>
      </c>
    </row>
    <row r="41" spans="2:12" x14ac:dyDescent="0.2">
      <c r="B41">
        <v>1356406953</v>
      </c>
      <c r="D41" s="11">
        <v>3406306</v>
      </c>
      <c r="E41" s="11" t="s">
        <v>43</v>
      </c>
      <c r="F41" s="16">
        <v>295.26432</v>
      </c>
      <c r="G41" s="3">
        <f t="shared" si="0"/>
        <v>339.553968</v>
      </c>
      <c r="H41" s="4" t="s">
        <v>9</v>
      </c>
      <c r="I41">
        <f>VLOOKUP(D41,[1]Sheet1!A$1:B$65536,2,FALSE)</f>
        <v>1356406953</v>
      </c>
      <c r="J41" s="5">
        <f t="shared" si="1"/>
        <v>310.027536</v>
      </c>
      <c r="K41" s="5">
        <f t="shared" si="2"/>
        <v>341.0302896</v>
      </c>
      <c r="L41" s="5">
        <f t="shared" si="3"/>
        <v>397.32432</v>
      </c>
    </row>
    <row r="42" spans="2:12" x14ac:dyDescent="0.2">
      <c r="B42">
        <v>1043459852</v>
      </c>
      <c r="D42" s="11">
        <v>3406312</v>
      </c>
      <c r="E42" s="11" t="s">
        <v>44</v>
      </c>
      <c r="F42" s="16">
        <v>288.95097600000003</v>
      </c>
      <c r="G42" s="3">
        <f t="shared" si="0"/>
        <v>332.2936224</v>
      </c>
      <c r="H42" s="4" t="s">
        <v>9</v>
      </c>
      <c r="I42">
        <f>VLOOKUP(D42,[1]Sheet1!A$1:B$65536,2,FALSE)</f>
        <v>1043459852</v>
      </c>
      <c r="J42" s="5">
        <f t="shared" si="1"/>
        <v>303.39852480000002</v>
      </c>
      <c r="K42" s="5">
        <f t="shared" si="2"/>
        <v>333.73837728000007</v>
      </c>
      <c r="L42" s="5">
        <f t="shared" si="3"/>
        <v>391.01097600000003</v>
      </c>
    </row>
    <row r="43" spans="2:12" x14ac:dyDescent="0.2">
      <c r="B43">
        <v>1235292962</v>
      </c>
      <c r="D43" s="11">
        <v>3406316</v>
      </c>
      <c r="E43" s="11" t="s">
        <v>45</v>
      </c>
      <c r="F43" s="16">
        <v>281.04004800000001</v>
      </c>
      <c r="G43" s="3">
        <f t="shared" si="0"/>
        <v>323.19605519999999</v>
      </c>
      <c r="H43" s="4" t="s">
        <v>9</v>
      </c>
      <c r="I43">
        <f>VLOOKUP(D43,[1]Sheet1!A$1:B$65536,2,FALSE)</f>
        <v>1235292962</v>
      </c>
      <c r="J43" s="5">
        <f t="shared" si="1"/>
        <v>295.09205040000001</v>
      </c>
      <c r="K43" s="5">
        <f t="shared" si="2"/>
        <v>324.60125544000005</v>
      </c>
      <c r="L43" s="5">
        <f t="shared" si="3"/>
        <v>383.10004800000002</v>
      </c>
    </row>
    <row r="44" spans="2:12" x14ac:dyDescent="0.2">
      <c r="B44">
        <v>1619984283</v>
      </c>
      <c r="D44" s="11">
        <v>3406317</v>
      </c>
      <c r="E44" s="11" t="s">
        <v>46</v>
      </c>
      <c r="F44" s="16">
        <v>295.74552</v>
      </c>
      <c r="G44" s="3">
        <f t="shared" si="0"/>
        <v>340.10734799999994</v>
      </c>
      <c r="H44" s="4" t="s">
        <v>9</v>
      </c>
      <c r="I44">
        <f>VLOOKUP(D44,[1]Sheet1!A$1:B$65536,2,FALSE)</f>
        <v>1619984283</v>
      </c>
      <c r="J44" s="5">
        <f t="shared" si="1"/>
        <v>310.53279600000002</v>
      </c>
      <c r="K44" s="5">
        <f t="shared" si="2"/>
        <v>341.58607560000007</v>
      </c>
      <c r="L44" s="5">
        <f t="shared" si="3"/>
        <v>397.80552</v>
      </c>
    </row>
    <row r="45" spans="2:12" x14ac:dyDescent="0.2">
      <c r="B45">
        <v>1184782351</v>
      </c>
      <c r="D45" s="11">
        <v>3406322</v>
      </c>
      <c r="E45" s="11" t="s">
        <v>47</v>
      </c>
      <c r="F45" s="16">
        <v>293.714856</v>
      </c>
      <c r="G45" s="3">
        <f t="shared" si="0"/>
        <v>337.77208439999998</v>
      </c>
      <c r="H45" s="4" t="s">
        <v>9</v>
      </c>
      <c r="I45">
        <f>VLOOKUP(D45,[1]Sheet1!A$1:B$65536,2,FALSE)</f>
        <v>1184782351</v>
      </c>
      <c r="J45" s="5">
        <f t="shared" si="1"/>
        <v>308.40059880000001</v>
      </c>
      <c r="K45" s="5">
        <f t="shared" si="2"/>
        <v>339.24065868000002</v>
      </c>
      <c r="L45" s="5">
        <f t="shared" si="3"/>
        <v>395.774856</v>
      </c>
    </row>
    <row r="46" spans="2:12" x14ac:dyDescent="0.2">
      <c r="B46">
        <v>1861547226</v>
      </c>
      <c r="D46" s="11">
        <v>3406331</v>
      </c>
      <c r="E46" s="11" t="s">
        <v>48</v>
      </c>
      <c r="F46" s="16">
        <v>283.85987999999998</v>
      </c>
      <c r="G46" s="3">
        <f t="shared" si="0"/>
        <v>326.43886199999997</v>
      </c>
      <c r="H46" s="4" t="s">
        <v>9</v>
      </c>
      <c r="I46">
        <f>VLOOKUP(D46,[1]Sheet1!A$1:B$65536,2,FALSE)</f>
        <v>1861547226</v>
      </c>
      <c r="J46" s="5">
        <f t="shared" si="1"/>
        <v>298.05287399999997</v>
      </c>
      <c r="K46" s="5">
        <f t="shared" si="2"/>
        <v>327.85816139999997</v>
      </c>
      <c r="L46" s="5">
        <f t="shared" si="3"/>
        <v>385.91987999999998</v>
      </c>
    </row>
    <row r="47" spans="2:12" x14ac:dyDescent="0.2">
      <c r="B47">
        <v>1700936770</v>
      </c>
      <c r="D47" s="11">
        <v>3406335</v>
      </c>
      <c r="E47" s="11" t="s">
        <v>49</v>
      </c>
      <c r="F47" s="16">
        <v>487.95604800000001</v>
      </c>
      <c r="G47" s="3">
        <f t="shared" si="0"/>
        <v>561.14945519999992</v>
      </c>
      <c r="H47" s="4" t="s">
        <v>9</v>
      </c>
      <c r="I47">
        <f>VLOOKUP(D47,[1]Sheet1!A$1:B$65536,2,FALSE)</f>
        <v>1700936770</v>
      </c>
      <c r="J47" s="5">
        <f t="shared" si="1"/>
        <v>512.35385040000006</v>
      </c>
      <c r="K47" s="5">
        <f t="shared" si="2"/>
        <v>563.58923544000015</v>
      </c>
      <c r="L47" s="5">
        <f t="shared" si="3"/>
        <v>590.01604799999996</v>
      </c>
    </row>
    <row r="48" spans="2:12" x14ac:dyDescent="0.2">
      <c r="B48">
        <v>1194077024</v>
      </c>
      <c r="D48" s="11">
        <v>3406339</v>
      </c>
      <c r="E48" s="11" t="s">
        <v>50</v>
      </c>
      <c r="F48" s="16">
        <v>277.30593599999997</v>
      </c>
      <c r="G48" s="3">
        <f t="shared" si="0"/>
        <v>318.90182639999995</v>
      </c>
      <c r="H48" s="4" t="s">
        <v>9</v>
      </c>
      <c r="I48">
        <f>VLOOKUP(D48,[1]Sheet1!A$1:B$65536,2,FALSE)</f>
        <v>1194077024</v>
      </c>
      <c r="J48" s="5">
        <f t="shared" si="1"/>
        <v>291.17123279999998</v>
      </c>
      <c r="K48" s="5">
        <f t="shared" si="2"/>
        <v>320.28835608000003</v>
      </c>
      <c r="L48" s="5">
        <f t="shared" si="3"/>
        <v>379.36593599999998</v>
      </c>
    </row>
    <row r="49" spans="2:12" x14ac:dyDescent="0.2">
      <c r="B49">
        <v>1053662437</v>
      </c>
      <c r="D49" s="11">
        <v>3406347</v>
      </c>
      <c r="E49" s="11" t="s">
        <v>51</v>
      </c>
      <c r="F49" s="16">
        <v>277.30593599999997</v>
      </c>
      <c r="G49" s="3">
        <f t="shared" si="0"/>
        <v>318.90182639999995</v>
      </c>
      <c r="H49" s="4" t="s">
        <v>9</v>
      </c>
      <c r="I49">
        <f>VLOOKUP(D49,[1]Sheet1!A$1:B$65536,2,FALSE)</f>
        <v>1053662437</v>
      </c>
      <c r="J49" s="5">
        <f t="shared" si="1"/>
        <v>291.17123279999998</v>
      </c>
      <c r="K49" s="5">
        <f t="shared" si="2"/>
        <v>320.28835608000003</v>
      </c>
      <c r="L49" s="5">
        <f t="shared" si="3"/>
        <v>379.36593599999998</v>
      </c>
    </row>
    <row r="50" spans="2:12" x14ac:dyDescent="0.2">
      <c r="B50">
        <v>1285770230</v>
      </c>
      <c r="D50" s="11">
        <v>3406352</v>
      </c>
      <c r="E50" s="11" t="s">
        <v>52</v>
      </c>
      <c r="F50" s="16">
        <v>295.74552</v>
      </c>
      <c r="G50" s="3">
        <f t="shared" si="0"/>
        <v>340.10734799999994</v>
      </c>
      <c r="H50" s="4" t="s">
        <v>9</v>
      </c>
      <c r="I50">
        <f>VLOOKUP(D50,[1]Sheet1!A$1:B$65536,2,FALSE)</f>
        <v>1285770230</v>
      </c>
      <c r="J50" s="5">
        <f t="shared" si="1"/>
        <v>310.53279600000002</v>
      </c>
      <c r="K50" s="5">
        <f t="shared" si="2"/>
        <v>341.58607560000007</v>
      </c>
      <c r="L50" s="5">
        <f t="shared" si="3"/>
        <v>397.80552</v>
      </c>
    </row>
    <row r="51" spans="2:12" x14ac:dyDescent="0.2">
      <c r="B51">
        <v>1225158215</v>
      </c>
      <c r="D51" s="11">
        <v>3406355</v>
      </c>
      <c r="E51" s="11" t="s">
        <v>53</v>
      </c>
      <c r="F51" s="16">
        <v>289.4418</v>
      </c>
      <c r="G51" s="3">
        <f t="shared" si="0"/>
        <v>332.85807</v>
      </c>
      <c r="H51" s="4" t="s">
        <v>9</v>
      </c>
      <c r="I51">
        <f>VLOOKUP(D51,[1]Sheet1!A$1:B$65536,2,FALSE)</f>
        <v>1225158215</v>
      </c>
      <c r="J51" s="5">
        <f t="shared" si="1"/>
        <v>303.91389000000004</v>
      </c>
      <c r="K51" s="5">
        <f t="shared" si="2"/>
        <v>334.30527900000004</v>
      </c>
      <c r="L51" s="5">
        <f t="shared" si="3"/>
        <v>391.5018</v>
      </c>
    </row>
    <row r="52" spans="2:12" x14ac:dyDescent="0.2">
      <c r="B52">
        <v>1013062413</v>
      </c>
      <c r="D52" s="11">
        <v>3406356</v>
      </c>
      <c r="E52" s="11" t="s">
        <v>54</v>
      </c>
      <c r="F52" s="16">
        <v>283.85987999999998</v>
      </c>
      <c r="G52" s="3">
        <f t="shared" si="0"/>
        <v>326.43886199999997</v>
      </c>
      <c r="H52" s="4" t="s">
        <v>9</v>
      </c>
      <c r="I52">
        <f>VLOOKUP(D52,[1]Sheet1!A$1:B$65536,2,FALSE)</f>
        <v>1013062413</v>
      </c>
      <c r="J52" s="5">
        <f t="shared" si="1"/>
        <v>298.05287399999997</v>
      </c>
      <c r="K52" s="5">
        <f t="shared" si="2"/>
        <v>327.85816139999997</v>
      </c>
      <c r="L52" s="5">
        <f t="shared" si="3"/>
        <v>385.91987999999998</v>
      </c>
    </row>
    <row r="53" spans="2:12" x14ac:dyDescent="0.2">
      <c r="B53">
        <v>1376663351</v>
      </c>
      <c r="D53" s="11">
        <v>3406357</v>
      </c>
      <c r="E53" s="11" t="s">
        <v>55</v>
      </c>
      <c r="F53" s="16">
        <v>289.4418</v>
      </c>
      <c r="G53" s="3">
        <f t="shared" si="0"/>
        <v>332.85807</v>
      </c>
      <c r="H53" s="4" t="s">
        <v>9</v>
      </c>
      <c r="I53">
        <f>VLOOKUP(D53,[1]Sheet1!A$1:B$65536,2,FALSE)</f>
        <v>1376663351</v>
      </c>
      <c r="J53" s="5">
        <f t="shared" si="1"/>
        <v>303.91389000000004</v>
      </c>
      <c r="K53" s="5">
        <f t="shared" si="2"/>
        <v>334.30527900000004</v>
      </c>
      <c r="L53" s="5">
        <f t="shared" si="3"/>
        <v>391.5018</v>
      </c>
    </row>
    <row r="54" spans="2:12" x14ac:dyDescent="0.2">
      <c r="B54">
        <v>1508116732</v>
      </c>
      <c r="D54" s="11">
        <v>3406361</v>
      </c>
      <c r="E54" s="11" t="s">
        <v>56</v>
      </c>
      <c r="F54" s="16">
        <v>277.30593599999997</v>
      </c>
      <c r="G54" s="3">
        <f t="shared" si="0"/>
        <v>318.90182639999995</v>
      </c>
      <c r="H54" s="4" t="s">
        <v>9</v>
      </c>
      <c r="I54">
        <f>VLOOKUP(D54,[1]Sheet1!A$1:B$65536,2,FALSE)</f>
        <v>1508116732</v>
      </c>
      <c r="J54" s="5">
        <f t="shared" si="1"/>
        <v>291.17123279999998</v>
      </c>
      <c r="K54" s="5">
        <f t="shared" si="2"/>
        <v>320.28835608000003</v>
      </c>
      <c r="L54" s="5">
        <f t="shared" si="3"/>
        <v>379.36593599999998</v>
      </c>
    </row>
    <row r="55" spans="2:12" x14ac:dyDescent="0.2">
      <c r="B55">
        <v>1093066714</v>
      </c>
      <c r="D55" s="11">
        <v>3406362</v>
      </c>
      <c r="E55" s="11" t="s">
        <v>57</v>
      </c>
      <c r="F55" s="16">
        <v>295.73589600000003</v>
      </c>
      <c r="G55" s="3">
        <f t="shared" si="0"/>
        <v>340.09628040000001</v>
      </c>
      <c r="H55" s="4" t="s">
        <v>9</v>
      </c>
      <c r="I55">
        <f>VLOOKUP(D55,[1]Sheet1!A$1:B$65536,2,FALSE)</f>
        <v>1093066714</v>
      </c>
      <c r="J55" s="5">
        <f t="shared" si="1"/>
        <v>310.52269080000002</v>
      </c>
      <c r="K55" s="5">
        <f t="shared" si="2"/>
        <v>341.57495988000005</v>
      </c>
      <c r="L55" s="5">
        <f t="shared" si="3"/>
        <v>397.79589600000003</v>
      </c>
    </row>
    <row r="56" spans="2:12" x14ac:dyDescent="0.2">
      <c r="B56">
        <v>1801147186</v>
      </c>
      <c r="D56" s="11">
        <v>3406370</v>
      </c>
      <c r="E56" s="11" t="s">
        <v>58</v>
      </c>
      <c r="F56" s="16">
        <v>277.30593599999997</v>
      </c>
      <c r="G56" s="3">
        <f t="shared" si="0"/>
        <v>318.90182639999995</v>
      </c>
      <c r="H56" s="4" t="s">
        <v>9</v>
      </c>
      <c r="I56">
        <f>VLOOKUP(D56,[1]Sheet1!A$1:B$65536,2,FALSE)</f>
        <v>1801147186</v>
      </c>
      <c r="J56" s="5">
        <f t="shared" si="1"/>
        <v>291.17123279999998</v>
      </c>
      <c r="K56" s="5">
        <f t="shared" si="2"/>
        <v>320.28835608000003</v>
      </c>
      <c r="L56" s="5">
        <f t="shared" si="3"/>
        <v>379.36593599999998</v>
      </c>
    </row>
    <row r="57" spans="2:12" x14ac:dyDescent="0.2">
      <c r="B57">
        <v>1750516316</v>
      </c>
      <c r="D57" s="11">
        <v>3406373</v>
      </c>
      <c r="E57" s="11" t="s">
        <v>59</v>
      </c>
      <c r="F57" s="16">
        <v>295.74552</v>
      </c>
      <c r="G57" s="3">
        <f t="shared" si="0"/>
        <v>340.10734799999994</v>
      </c>
      <c r="H57" s="4" t="s">
        <v>9</v>
      </c>
      <c r="I57">
        <f>VLOOKUP(D57,[1]Sheet1!A$1:B$65536,2,FALSE)</f>
        <v>1750516316</v>
      </c>
      <c r="J57" s="5">
        <f t="shared" si="1"/>
        <v>310.53279600000002</v>
      </c>
      <c r="K57" s="5">
        <f t="shared" si="2"/>
        <v>341.58607560000007</v>
      </c>
      <c r="L57" s="5">
        <f t="shared" si="3"/>
        <v>397.80552</v>
      </c>
    </row>
    <row r="58" spans="2:12" x14ac:dyDescent="0.2">
      <c r="B58" s="7">
        <v>1073671566</v>
      </c>
      <c r="C58" s="7"/>
      <c r="D58" s="11">
        <v>3406374</v>
      </c>
      <c r="E58" s="11" t="s">
        <v>60</v>
      </c>
      <c r="F58" s="16">
        <v>295.73589600000003</v>
      </c>
      <c r="G58" s="3">
        <f t="shared" si="0"/>
        <v>340.09628040000001</v>
      </c>
      <c r="H58" s="4" t="s">
        <v>9</v>
      </c>
      <c r="I58" s="6">
        <v>1073671566</v>
      </c>
      <c r="J58" s="5">
        <f t="shared" si="1"/>
        <v>310.52269080000002</v>
      </c>
      <c r="K58" s="5">
        <f t="shared" si="2"/>
        <v>341.57495988000005</v>
      </c>
      <c r="L58" s="5">
        <f t="shared" si="3"/>
        <v>397.79589600000003</v>
      </c>
    </row>
    <row r="59" spans="2:12" x14ac:dyDescent="0.2">
      <c r="B59">
        <v>1336269315</v>
      </c>
      <c r="D59" s="11">
        <v>3406377</v>
      </c>
      <c r="E59" s="11" t="s">
        <v>61</v>
      </c>
      <c r="F59" s="16">
        <v>289.4418</v>
      </c>
      <c r="G59" s="3">
        <f t="shared" si="0"/>
        <v>332.85807</v>
      </c>
      <c r="H59" s="4" t="s">
        <v>9</v>
      </c>
      <c r="I59">
        <f>VLOOKUP(D59,[1]Sheet1!A$1:B$65536,2,FALSE)</f>
        <v>1336269315</v>
      </c>
      <c r="J59" s="5">
        <f t="shared" si="1"/>
        <v>303.91389000000004</v>
      </c>
      <c r="K59" s="5">
        <f t="shared" si="2"/>
        <v>334.30527900000004</v>
      </c>
      <c r="L59" s="5">
        <f t="shared" si="3"/>
        <v>391.5018</v>
      </c>
    </row>
    <row r="60" spans="2:12" x14ac:dyDescent="0.2">
      <c r="B60">
        <v>1053431601</v>
      </c>
      <c r="D60" s="11">
        <v>3406380</v>
      </c>
      <c r="E60" s="11" t="s">
        <v>62</v>
      </c>
      <c r="F60" s="16">
        <v>289.4418</v>
      </c>
      <c r="G60" s="3">
        <f t="shared" si="0"/>
        <v>332.85807</v>
      </c>
      <c r="H60" s="4" t="s">
        <v>9</v>
      </c>
      <c r="I60">
        <f>VLOOKUP(D60,[1]Sheet1!A$1:B$65536,2,FALSE)</f>
        <v>1053431601</v>
      </c>
      <c r="J60" s="5">
        <f t="shared" si="1"/>
        <v>303.91389000000004</v>
      </c>
      <c r="K60" s="5">
        <f t="shared" si="2"/>
        <v>334.30527900000004</v>
      </c>
      <c r="L60" s="5">
        <f t="shared" si="3"/>
        <v>391.5018</v>
      </c>
    </row>
    <row r="61" spans="2:12" x14ac:dyDescent="0.2">
      <c r="B61">
        <v>1902926983</v>
      </c>
      <c r="D61" s="11">
        <v>3406381</v>
      </c>
      <c r="E61" s="11" t="s">
        <v>63</v>
      </c>
      <c r="F61" s="16">
        <v>289.4418</v>
      </c>
      <c r="G61" s="3">
        <f t="shared" si="0"/>
        <v>332.85807</v>
      </c>
      <c r="H61" s="4" t="s">
        <v>9</v>
      </c>
      <c r="I61">
        <f>VLOOKUP(D61,[1]Sheet1!A$1:B$65536,2,FALSE)</f>
        <v>1902926983</v>
      </c>
      <c r="J61" s="5">
        <f t="shared" si="1"/>
        <v>303.91389000000004</v>
      </c>
      <c r="K61" s="5">
        <f t="shared" si="2"/>
        <v>334.30527900000004</v>
      </c>
      <c r="L61" s="5">
        <f t="shared" si="3"/>
        <v>391.5018</v>
      </c>
    </row>
    <row r="62" spans="2:12" x14ac:dyDescent="0.2">
      <c r="B62">
        <v>1538374509</v>
      </c>
      <c r="D62" s="11">
        <v>3406385</v>
      </c>
      <c r="E62" s="11" t="s">
        <v>64</v>
      </c>
      <c r="F62" s="16">
        <v>289.4418</v>
      </c>
      <c r="G62" s="3">
        <f t="shared" si="0"/>
        <v>332.85807</v>
      </c>
      <c r="H62" s="4" t="s">
        <v>9</v>
      </c>
      <c r="I62">
        <f>VLOOKUP(D62,[1]Sheet1!A$1:B$65536,2,FALSE)</f>
        <v>1538374509</v>
      </c>
      <c r="J62" s="5">
        <f t="shared" si="1"/>
        <v>303.91389000000004</v>
      </c>
      <c r="K62" s="5">
        <f t="shared" si="2"/>
        <v>334.30527900000004</v>
      </c>
      <c r="L62" s="5">
        <f t="shared" si="3"/>
        <v>391.5018</v>
      </c>
    </row>
    <row r="63" spans="2:12" x14ac:dyDescent="0.2">
      <c r="B63">
        <v>1275883498</v>
      </c>
      <c r="D63" s="11">
        <v>3406386</v>
      </c>
      <c r="E63" s="11" t="s">
        <v>65</v>
      </c>
      <c r="F63" s="16">
        <v>277.30593599999997</v>
      </c>
      <c r="G63" s="3">
        <f t="shared" si="0"/>
        <v>318.90182639999995</v>
      </c>
      <c r="H63" s="4" t="s">
        <v>9</v>
      </c>
      <c r="I63">
        <f>VLOOKUP(D63,[1]Sheet1!A$1:B$65536,2,FALSE)</f>
        <v>1275883498</v>
      </c>
      <c r="J63" s="5">
        <f t="shared" si="1"/>
        <v>291.17123279999998</v>
      </c>
      <c r="K63" s="5">
        <f t="shared" si="2"/>
        <v>320.28835608000003</v>
      </c>
      <c r="L63" s="5">
        <f t="shared" si="3"/>
        <v>379.36593599999998</v>
      </c>
    </row>
    <row r="64" spans="2:12" x14ac:dyDescent="0.2">
      <c r="B64">
        <v>1881740298</v>
      </c>
      <c r="D64" s="11">
        <v>3406387</v>
      </c>
      <c r="E64" s="11" t="s">
        <v>66</v>
      </c>
      <c r="F64" s="16">
        <v>292.36749600000002</v>
      </c>
      <c r="G64" s="3">
        <f t="shared" si="0"/>
        <v>336.22262039999998</v>
      </c>
      <c r="H64" s="4" t="s">
        <v>9</v>
      </c>
      <c r="I64">
        <f>VLOOKUP(D64,[1]Sheet1!A$1:B$65536,2,FALSE)</f>
        <v>1881740298</v>
      </c>
      <c r="J64" s="5">
        <f t="shared" si="1"/>
        <v>306.98587080000004</v>
      </c>
      <c r="K64" s="5">
        <f t="shared" si="2"/>
        <v>337.68445788000008</v>
      </c>
      <c r="L64" s="5">
        <f t="shared" si="3"/>
        <v>394.42749600000002</v>
      </c>
    </row>
    <row r="65" spans="2:12" x14ac:dyDescent="0.2">
      <c r="B65">
        <v>1952421182</v>
      </c>
      <c r="D65" s="11">
        <v>3406390</v>
      </c>
      <c r="E65" s="11" t="s">
        <v>67</v>
      </c>
      <c r="F65" s="16">
        <v>289.4418</v>
      </c>
      <c r="G65" s="3">
        <f t="shared" si="0"/>
        <v>332.85807</v>
      </c>
      <c r="H65" s="4" t="s">
        <v>9</v>
      </c>
      <c r="I65">
        <f>VLOOKUP(D65,[1]Sheet1!A$1:B$65536,2,FALSE)</f>
        <v>1952421182</v>
      </c>
      <c r="J65" s="5">
        <f t="shared" si="1"/>
        <v>303.91389000000004</v>
      </c>
      <c r="K65" s="5">
        <f t="shared" si="2"/>
        <v>334.30527900000004</v>
      </c>
      <c r="L65" s="5">
        <f t="shared" si="3"/>
        <v>391.5018</v>
      </c>
    </row>
    <row r="66" spans="2:12" x14ac:dyDescent="0.2">
      <c r="B66">
        <v>1093880882</v>
      </c>
      <c r="D66" s="11">
        <v>3406392</v>
      </c>
      <c r="E66" s="11" t="s">
        <v>68</v>
      </c>
      <c r="F66" s="16">
        <v>294.14793600000002</v>
      </c>
      <c r="G66" s="3">
        <f t="shared" si="0"/>
        <v>338.27012639999998</v>
      </c>
      <c r="H66" s="4" t="s">
        <v>9</v>
      </c>
      <c r="I66">
        <f>VLOOKUP(D66,[1]Sheet1!A$1:B$65536,2,FALSE)</f>
        <v>1093880882</v>
      </c>
      <c r="J66" s="5">
        <f t="shared" si="1"/>
        <v>308.85533280000004</v>
      </c>
      <c r="K66" s="5">
        <f t="shared" si="2"/>
        <v>339.74086608000005</v>
      </c>
      <c r="L66" s="5">
        <f t="shared" si="3"/>
        <v>396.20793600000002</v>
      </c>
    </row>
    <row r="67" spans="2:12" x14ac:dyDescent="0.2">
      <c r="B67">
        <v>1285788026</v>
      </c>
      <c r="D67" s="11">
        <v>3406393</v>
      </c>
      <c r="E67" s="11" t="s">
        <v>69</v>
      </c>
      <c r="F67" s="16">
        <v>278.59555200000005</v>
      </c>
      <c r="G67" s="3">
        <f t="shared" si="0"/>
        <v>320.38488480000007</v>
      </c>
      <c r="H67" s="4" t="s">
        <v>9</v>
      </c>
      <c r="I67">
        <f>VLOOKUP(D67,[1]Sheet1!A$1:B$65536,2,FALSE)</f>
        <v>1285788026</v>
      </c>
      <c r="J67" s="5">
        <f t="shared" si="1"/>
        <v>292.52532960000008</v>
      </c>
      <c r="K67" s="5">
        <f t="shared" si="2"/>
        <v>321.77786256000013</v>
      </c>
      <c r="L67" s="5">
        <f t="shared" si="3"/>
        <v>380.65555200000006</v>
      </c>
    </row>
    <row r="68" spans="2:12" x14ac:dyDescent="0.2">
      <c r="B68">
        <v>1972643989</v>
      </c>
      <c r="D68" s="11">
        <v>3406395</v>
      </c>
      <c r="E68" s="11" t="s">
        <v>70</v>
      </c>
      <c r="F68" s="16">
        <v>287.90195999999997</v>
      </c>
      <c r="G68" s="8">
        <f t="shared" si="0"/>
        <v>331.08725399999992</v>
      </c>
      <c r="H68" s="4" t="s">
        <v>9</v>
      </c>
      <c r="I68">
        <f>VLOOKUP(D68,[1]Sheet1!A$1:B$65536,2,FALSE)</f>
        <v>1972643989</v>
      </c>
      <c r="J68" s="5">
        <f t="shared" si="1"/>
        <v>302.29705799999999</v>
      </c>
      <c r="K68" s="10">
        <f t="shared" si="2"/>
        <v>332.52676380000003</v>
      </c>
      <c r="L68" s="10">
        <f t="shared" si="3"/>
        <v>389.96195999999998</v>
      </c>
    </row>
    <row r="69" spans="2:12" x14ac:dyDescent="0.2">
      <c r="B69" s="6">
        <v>1689924813</v>
      </c>
      <c r="C69" s="6"/>
      <c r="D69" s="11">
        <v>3406401</v>
      </c>
      <c r="E69" s="11" t="s">
        <v>71</v>
      </c>
      <c r="F69" s="16">
        <v>277.30593599999997</v>
      </c>
      <c r="G69" s="3">
        <f t="shared" si="0"/>
        <v>318.90182639999995</v>
      </c>
      <c r="H69" s="4" t="s">
        <v>9</v>
      </c>
      <c r="I69" s="6">
        <v>1689924813</v>
      </c>
      <c r="J69" s="5">
        <f t="shared" si="1"/>
        <v>291.17123279999998</v>
      </c>
      <c r="K69" s="5">
        <f t="shared" si="2"/>
        <v>320.28835608000003</v>
      </c>
      <c r="L69" s="5">
        <f t="shared" si="3"/>
        <v>379.36593599999998</v>
      </c>
    </row>
    <row r="70" spans="2:12" x14ac:dyDescent="0.2">
      <c r="B70" s="6">
        <v>1205975653</v>
      </c>
      <c r="C70" s="6"/>
      <c r="D70" s="11">
        <v>3406407</v>
      </c>
      <c r="E70" s="11" t="s">
        <v>72</v>
      </c>
      <c r="F70" s="16">
        <v>307.910256</v>
      </c>
      <c r="G70" s="3">
        <f t="shared" si="0"/>
        <v>354.09679439999996</v>
      </c>
      <c r="H70" s="4" t="s">
        <v>9</v>
      </c>
      <c r="I70" s="6">
        <v>1205975653</v>
      </c>
      <c r="J70" s="5">
        <f t="shared" si="1"/>
        <v>323.30576880000001</v>
      </c>
      <c r="K70" s="5">
        <f t="shared" si="2"/>
        <v>355.63634568000003</v>
      </c>
      <c r="L70" s="5">
        <f t="shared" si="3"/>
        <v>409.97025600000001</v>
      </c>
    </row>
    <row r="71" spans="2:12" x14ac:dyDescent="0.2">
      <c r="B71">
        <v>1871650879</v>
      </c>
      <c r="D71" s="11">
        <v>3406410</v>
      </c>
      <c r="E71" s="11" t="s">
        <v>73</v>
      </c>
      <c r="F71" s="16">
        <v>291.08750399999997</v>
      </c>
      <c r="G71" s="3">
        <f t="shared" ref="G71:G134" si="4">F71*1.15</f>
        <v>334.75062959999991</v>
      </c>
      <c r="H71" s="4" t="s">
        <v>9</v>
      </c>
      <c r="I71">
        <f>VLOOKUP(D71,[1]Sheet1!A$1:B$65536,2,FALSE)</f>
        <v>1871650879</v>
      </c>
      <c r="J71" s="5">
        <f t="shared" ref="J71:J134" si="5">F71*1.05</f>
        <v>305.64187920000001</v>
      </c>
      <c r="K71" s="5">
        <f t="shared" ref="K71:K134" si="6">J71*1.1</f>
        <v>336.20606712000006</v>
      </c>
      <c r="L71" s="5">
        <f t="shared" ref="L71:L134" si="7">F71+102.06</f>
        <v>393.14750399999997</v>
      </c>
    </row>
    <row r="72" spans="2:12" x14ac:dyDescent="0.2">
      <c r="B72">
        <v>1568502649</v>
      </c>
      <c r="D72" s="11">
        <v>3406412</v>
      </c>
      <c r="E72" s="11" t="s">
        <v>74</v>
      </c>
      <c r="F72" s="16">
        <v>287.90195999999997</v>
      </c>
      <c r="G72" s="3">
        <f t="shared" si="4"/>
        <v>331.08725399999992</v>
      </c>
      <c r="H72" s="4" t="s">
        <v>9</v>
      </c>
      <c r="I72">
        <f>VLOOKUP(D72,[1]Sheet1!A$1:B$65536,2,FALSE)</f>
        <v>1568502649</v>
      </c>
      <c r="J72" s="5">
        <f t="shared" si="5"/>
        <v>302.29705799999999</v>
      </c>
      <c r="K72" s="5">
        <f t="shared" si="6"/>
        <v>332.52676380000003</v>
      </c>
      <c r="L72" s="5">
        <f t="shared" si="7"/>
        <v>389.96195999999998</v>
      </c>
    </row>
    <row r="73" spans="2:12" x14ac:dyDescent="0.2">
      <c r="B73">
        <v>1922142256</v>
      </c>
      <c r="D73" s="11">
        <v>3406413</v>
      </c>
      <c r="E73" s="11" t="s">
        <v>75</v>
      </c>
      <c r="F73" s="16">
        <v>295.74552</v>
      </c>
      <c r="G73" s="3">
        <f t="shared" si="4"/>
        <v>340.10734799999994</v>
      </c>
      <c r="H73" s="4" t="s">
        <v>9</v>
      </c>
      <c r="I73">
        <f>VLOOKUP(D73,[1]Sheet1!A$1:B$65536,2,FALSE)</f>
        <v>1922142256</v>
      </c>
      <c r="J73" s="5">
        <f t="shared" si="5"/>
        <v>310.53279600000002</v>
      </c>
      <c r="K73" s="5">
        <f t="shared" si="6"/>
        <v>341.58607560000007</v>
      </c>
      <c r="L73" s="5">
        <f t="shared" si="7"/>
        <v>397.80552</v>
      </c>
    </row>
    <row r="74" spans="2:12" x14ac:dyDescent="0.2">
      <c r="B74">
        <v>1881711802</v>
      </c>
      <c r="D74" s="11">
        <v>3406414</v>
      </c>
      <c r="E74" s="11" t="s">
        <v>76</v>
      </c>
      <c r="F74" s="16">
        <v>254.7954</v>
      </c>
      <c r="G74" s="3">
        <f t="shared" si="4"/>
        <v>293.01470999999998</v>
      </c>
      <c r="H74" s="4" t="s">
        <v>9</v>
      </c>
      <c r="I74">
        <f>VLOOKUP(D74,[1]Sheet1!A$1:B$65536,2,FALSE)</f>
        <v>1881711802</v>
      </c>
      <c r="J74" s="5">
        <f t="shared" si="5"/>
        <v>267.53516999999999</v>
      </c>
      <c r="K74" s="5">
        <f t="shared" si="6"/>
        <v>294.28868700000004</v>
      </c>
      <c r="L74" s="5">
        <f t="shared" si="7"/>
        <v>356.85540000000003</v>
      </c>
    </row>
    <row r="75" spans="2:12" x14ac:dyDescent="0.2">
      <c r="B75">
        <v>1699827121</v>
      </c>
      <c r="D75" s="11">
        <v>3406415</v>
      </c>
      <c r="E75" s="11" t="s">
        <v>77</v>
      </c>
      <c r="F75" s="16">
        <v>287.90195999999997</v>
      </c>
      <c r="G75" s="3">
        <f t="shared" si="4"/>
        <v>331.08725399999992</v>
      </c>
      <c r="H75" s="4" t="s">
        <v>9</v>
      </c>
      <c r="I75">
        <f>VLOOKUP(D75,[1]Sheet1!A$1:B$65536,2,FALSE)</f>
        <v>1699827121</v>
      </c>
      <c r="J75" s="5">
        <f t="shared" si="5"/>
        <v>302.29705799999999</v>
      </c>
      <c r="K75" s="5">
        <f t="shared" si="6"/>
        <v>332.52676380000003</v>
      </c>
      <c r="L75" s="5">
        <f t="shared" si="7"/>
        <v>389.96195999999998</v>
      </c>
    </row>
    <row r="76" spans="2:12" x14ac:dyDescent="0.2">
      <c r="B76">
        <v>1104176338</v>
      </c>
      <c r="D76" s="11">
        <v>3406416</v>
      </c>
      <c r="E76" s="11" t="s">
        <v>78</v>
      </c>
      <c r="F76" s="16">
        <v>277.30593599999997</v>
      </c>
      <c r="G76" s="3">
        <f t="shared" si="4"/>
        <v>318.90182639999995</v>
      </c>
      <c r="H76" s="4" t="s">
        <v>9</v>
      </c>
      <c r="I76">
        <f>VLOOKUP(D76,[1]Sheet1!A$1:B$65536,2,FALSE)</f>
        <v>1104176338</v>
      </c>
      <c r="J76" s="5">
        <f t="shared" si="5"/>
        <v>291.17123279999998</v>
      </c>
      <c r="K76" s="5">
        <f t="shared" si="6"/>
        <v>320.28835608000003</v>
      </c>
      <c r="L76" s="5">
        <f t="shared" si="7"/>
        <v>379.36593599999998</v>
      </c>
    </row>
    <row r="77" spans="2:12" x14ac:dyDescent="0.2">
      <c r="B77">
        <v>1215057856</v>
      </c>
      <c r="D77" s="11">
        <v>3406421</v>
      </c>
      <c r="E77" s="11" t="s">
        <v>79</v>
      </c>
      <c r="F77" s="16">
        <v>289.4418</v>
      </c>
      <c r="G77" s="3">
        <f t="shared" si="4"/>
        <v>332.85807</v>
      </c>
      <c r="H77" s="4" t="s">
        <v>9</v>
      </c>
      <c r="I77">
        <f>VLOOKUP(D77,[1]Sheet1!A$1:B$65536,2,FALSE)</f>
        <v>1215057856</v>
      </c>
      <c r="J77" s="5">
        <f t="shared" si="5"/>
        <v>303.91389000000004</v>
      </c>
      <c r="K77" s="5">
        <f t="shared" si="6"/>
        <v>334.30527900000004</v>
      </c>
      <c r="L77" s="5">
        <f t="shared" si="7"/>
        <v>391.5018</v>
      </c>
    </row>
    <row r="78" spans="2:12" x14ac:dyDescent="0.2">
      <c r="B78">
        <v>1932459153</v>
      </c>
      <c r="D78" s="11">
        <v>3406425</v>
      </c>
      <c r="E78" s="11" t="s">
        <v>80</v>
      </c>
      <c r="F78" s="16">
        <v>277.30593599999997</v>
      </c>
      <c r="G78" s="3">
        <f t="shared" si="4"/>
        <v>318.90182639999995</v>
      </c>
      <c r="H78" s="4" t="s">
        <v>9</v>
      </c>
      <c r="I78">
        <f>VLOOKUP(D78,[1]Sheet1!A$1:B$65536,2,FALSE)</f>
        <v>1932459153</v>
      </c>
      <c r="J78" s="5">
        <f t="shared" si="5"/>
        <v>291.17123279999998</v>
      </c>
      <c r="K78" s="5">
        <f t="shared" si="6"/>
        <v>320.28835608000003</v>
      </c>
      <c r="L78" s="5">
        <f t="shared" si="7"/>
        <v>379.36593599999998</v>
      </c>
    </row>
    <row r="79" spans="2:12" x14ac:dyDescent="0.2">
      <c r="B79">
        <v>1972623957</v>
      </c>
      <c r="D79" s="11">
        <v>3406429</v>
      </c>
      <c r="E79" s="11" t="s">
        <v>81</v>
      </c>
      <c r="F79" s="16">
        <v>289.4418</v>
      </c>
      <c r="G79" s="3">
        <f t="shared" si="4"/>
        <v>332.85807</v>
      </c>
      <c r="H79" s="4" t="s">
        <v>9</v>
      </c>
      <c r="I79">
        <f>VLOOKUP(D79,[1]Sheet1!A$1:B$65536,2,FALSE)</f>
        <v>1972623957</v>
      </c>
      <c r="J79" s="5">
        <f t="shared" si="5"/>
        <v>303.91389000000004</v>
      </c>
      <c r="K79" s="5">
        <f t="shared" si="6"/>
        <v>334.30527900000004</v>
      </c>
      <c r="L79" s="5">
        <f t="shared" si="7"/>
        <v>391.5018</v>
      </c>
    </row>
    <row r="80" spans="2:12" x14ac:dyDescent="0.2">
      <c r="B80">
        <v>1316172125</v>
      </c>
      <c r="D80" s="11">
        <v>3406432</v>
      </c>
      <c r="E80" s="11" t="s">
        <v>82</v>
      </c>
      <c r="F80" s="16">
        <v>295.74552</v>
      </c>
      <c r="G80" s="3">
        <f t="shared" si="4"/>
        <v>340.10734799999994</v>
      </c>
      <c r="H80" s="4" t="s">
        <v>9</v>
      </c>
      <c r="I80">
        <f>VLOOKUP(D80,[1]Sheet1!A$1:B$65536,2,FALSE)</f>
        <v>1316172125</v>
      </c>
      <c r="J80" s="5">
        <f t="shared" si="5"/>
        <v>310.53279600000002</v>
      </c>
      <c r="K80" s="5">
        <f t="shared" si="6"/>
        <v>341.58607560000007</v>
      </c>
      <c r="L80" s="5">
        <f t="shared" si="7"/>
        <v>397.80552</v>
      </c>
    </row>
    <row r="81" spans="2:12" x14ac:dyDescent="0.2">
      <c r="B81">
        <v>1306972856</v>
      </c>
      <c r="D81" s="11">
        <v>3406434</v>
      </c>
      <c r="E81" s="11" t="s">
        <v>83</v>
      </c>
      <c r="F81" s="16">
        <v>281.11704000000003</v>
      </c>
      <c r="G81" s="3">
        <f t="shared" si="4"/>
        <v>323.28459600000002</v>
      </c>
      <c r="H81" s="4" t="s">
        <v>9</v>
      </c>
      <c r="I81">
        <f>VLOOKUP(D81,[1]Sheet1!A$1:B$65536,2,FALSE)</f>
        <v>1306972856</v>
      </c>
      <c r="J81" s="5">
        <f t="shared" si="5"/>
        <v>295.17289200000005</v>
      </c>
      <c r="K81" s="5">
        <f t="shared" si="6"/>
        <v>324.6901812000001</v>
      </c>
      <c r="L81" s="5">
        <f t="shared" si="7"/>
        <v>383.17704000000003</v>
      </c>
    </row>
    <row r="82" spans="2:12" x14ac:dyDescent="0.2">
      <c r="B82">
        <v>1457487191</v>
      </c>
      <c r="D82" s="11">
        <v>3406438</v>
      </c>
      <c r="E82" s="11" t="s">
        <v>84</v>
      </c>
      <c r="F82" s="16">
        <v>281.11704000000003</v>
      </c>
      <c r="G82" s="3">
        <f t="shared" si="4"/>
        <v>323.28459600000002</v>
      </c>
      <c r="H82" s="4" t="s">
        <v>9</v>
      </c>
      <c r="I82">
        <f>VLOOKUP(D82,[1]Sheet1!A$1:B$65536,2,FALSE)</f>
        <v>1457487191</v>
      </c>
      <c r="J82" s="5">
        <f t="shared" si="5"/>
        <v>295.17289200000005</v>
      </c>
      <c r="K82" s="5">
        <f t="shared" si="6"/>
        <v>324.6901812000001</v>
      </c>
      <c r="L82" s="5">
        <f t="shared" si="7"/>
        <v>383.17704000000003</v>
      </c>
    </row>
    <row r="83" spans="2:12" x14ac:dyDescent="0.2">
      <c r="B83">
        <v>1326192873</v>
      </c>
      <c r="D83" s="11">
        <v>3406440</v>
      </c>
      <c r="E83" s="11" t="s">
        <v>85</v>
      </c>
      <c r="F83" s="16">
        <v>278.59555200000005</v>
      </c>
      <c r="G83" s="3">
        <f t="shared" si="4"/>
        <v>320.38488480000007</v>
      </c>
      <c r="H83" s="4" t="s">
        <v>9</v>
      </c>
      <c r="I83">
        <f>VLOOKUP(D83,[1]Sheet1!A$1:B$65536,2,FALSE)</f>
        <v>1326192873</v>
      </c>
      <c r="J83" s="5">
        <f t="shared" si="5"/>
        <v>292.52532960000008</v>
      </c>
      <c r="K83" s="5">
        <f t="shared" si="6"/>
        <v>321.77786256000013</v>
      </c>
      <c r="L83" s="5">
        <f t="shared" si="7"/>
        <v>380.65555200000006</v>
      </c>
    </row>
    <row r="84" spans="2:12" x14ac:dyDescent="0.2">
      <c r="B84">
        <v>1316091796</v>
      </c>
      <c r="D84" s="11">
        <v>3406441</v>
      </c>
      <c r="E84" s="11" t="s">
        <v>86</v>
      </c>
      <c r="F84" s="16">
        <v>278.59555200000005</v>
      </c>
      <c r="G84" s="3">
        <f t="shared" si="4"/>
        <v>320.38488480000007</v>
      </c>
      <c r="H84" s="4" t="s">
        <v>9</v>
      </c>
      <c r="I84">
        <f>VLOOKUP(D84,[1]Sheet1!A$1:B$65536,2,FALSE)</f>
        <v>1316091796</v>
      </c>
      <c r="J84" s="5">
        <f t="shared" si="5"/>
        <v>292.52532960000008</v>
      </c>
      <c r="K84" s="5">
        <f t="shared" si="6"/>
        <v>321.77786256000013</v>
      </c>
      <c r="L84" s="5">
        <f t="shared" si="7"/>
        <v>380.65555200000006</v>
      </c>
    </row>
    <row r="85" spans="2:12" x14ac:dyDescent="0.2">
      <c r="B85">
        <v>1356471874</v>
      </c>
      <c r="D85" s="11">
        <v>3406442</v>
      </c>
      <c r="E85" s="11" t="s">
        <v>87</v>
      </c>
      <c r="F85" s="16">
        <v>272.71528799999999</v>
      </c>
      <c r="G85" s="3">
        <f t="shared" si="4"/>
        <v>313.62258119999996</v>
      </c>
      <c r="H85" s="4" t="s">
        <v>9</v>
      </c>
      <c r="I85">
        <f>VLOOKUP(D85,[1]Sheet1!A$1:B$65536,2,FALSE)</f>
        <v>1356471874</v>
      </c>
      <c r="J85" s="5">
        <f t="shared" si="5"/>
        <v>286.35105240000001</v>
      </c>
      <c r="K85" s="5">
        <f t="shared" si="6"/>
        <v>314.98615764000004</v>
      </c>
      <c r="L85" s="5">
        <f t="shared" si="7"/>
        <v>374.77528799999999</v>
      </c>
    </row>
    <row r="86" spans="2:12" x14ac:dyDescent="0.2">
      <c r="B86">
        <v>1316083371</v>
      </c>
      <c r="D86" s="11">
        <v>3406444</v>
      </c>
      <c r="E86" s="11" t="s">
        <v>88</v>
      </c>
      <c r="F86" s="16">
        <v>295.74552</v>
      </c>
      <c r="G86" s="3">
        <f t="shared" si="4"/>
        <v>340.10734799999994</v>
      </c>
      <c r="H86" s="4" t="s">
        <v>9</v>
      </c>
      <c r="I86">
        <f>VLOOKUP(D86,[1]Sheet1!A$1:B$65536,2,FALSE)</f>
        <v>1316083371</v>
      </c>
      <c r="J86" s="5">
        <f t="shared" si="5"/>
        <v>310.53279600000002</v>
      </c>
      <c r="K86" s="5">
        <f t="shared" si="6"/>
        <v>341.58607560000007</v>
      </c>
      <c r="L86" s="5">
        <f t="shared" si="7"/>
        <v>397.80552</v>
      </c>
    </row>
    <row r="87" spans="2:12" x14ac:dyDescent="0.2">
      <c r="B87">
        <v>1487799151</v>
      </c>
      <c r="D87" s="11">
        <v>3406447</v>
      </c>
      <c r="E87" s="11" t="s">
        <v>89</v>
      </c>
      <c r="F87" s="16">
        <v>286.83369600000003</v>
      </c>
      <c r="G87" s="3">
        <f t="shared" si="4"/>
        <v>329.85875040000002</v>
      </c>
      <c r="H87" s="4" t="s">
        <v>9</v>
      </c>
      <c r="I87">
        <f>VLOOKUP(D87,[1]Sheet1!A$1:B$65536,2,FALSE)</f>
        <v>1487799151</v>
      </c>
      <c r="J87" s="5">
        <f t="shared" si="5"/>
        <v>301.17538080000003</v>
      </c>
      <c r="K87" s="5">
        <f t="shared" si="6"/>
        <v>331.29291888000006</v>
      </c>
      <c r="L87" s="5">
        <f t="shared" si="7"/>
        <v>388.89369600000003</v>
      </c>
    </row>
    <row r="88" spans="2:12" x14ac:dyDescent="0.2">
      <c r="B88">
        <v>1831234608</v>
      </c>
      <c r="D88" s="11">
        <v>3406448</v>
      </c>
      <c r="E88" s="11" t="s">
        <v>90</v>
      </c>
      <c r="F88" s="16">
        <v>286.83369600000003</v>
      </c>
      <c r="G88" s="3">
        <f t="shared" si="4"/>
        <v>329.85875040000002</v>
      </c>
      <c r="H88" s="4" t="s">
        <v>9</v>
      </c>
      <c r="I88">
        <f>VLOOKUP(D88,[1]Sheet1!A$1:B$65536,2,FALSE)</f>
        <v>1831234608</v>
      </c>
      <c r="J88" s="5">
        <f t="shared" si="5"/>
        <v>301.17538080000003</v>
      </c>
      <c r="K88" s="5">
        <f t="shared" si="6"/>
        <v>331.29291888000006</v>
      </c>
      <c r="L88" s="5">
        <f t="shared" si="7"/>
        <v>388.89369600000003</v>
      </c>
    </row>
    <row r="89" spans="2:12" x14ac:dyDescent="0.2">
      <c r="B89">
        <v>1609937630</v>
      </c>
      <c r="D89" s="11">
        <v>3406449</v>
      </c>
      <c r="E89" s="11" t="s">
        <v>91</v>
      </c>
      <c r="F89" s="16">
        <v>293.714856</v>
      </c>
      <c r="G89" s="3">
        <f t="shared" si="4"/>
        <v>337.77208439999998</v>
      </c>
      <c r="H89" s="4" t="s">
        <v>9</v>
      </c>
      <c r="I89">
        <f>VLOOKUP(D89,[1]Sheet1!A$1:B$65536,2,FALSE)</f>
        <v>1609937630</v>
      </c>
      <c r="J89" s="5">
        <f t="shared" si="5"/>
        <v>308.40059880000001</v>
      </c>
      <c r="K89" s="5">
        <f t="shared" si="6"/>
        <v>339.24065868000002</v>
      </c>
      <c r="L89" s="5">
        <f t="shared" si="7"/>
        <v>395.774856</v>
      </c>
    </row>
    <row r="90" spans="2:12" x14ac:dyDescent="0.2">
      <c r="B90">
        <v>1952516700</v>
      </c>
      <c r="D90" s="11">
        <v>3406451</v>
      </c>
      <c r="E90" s="11" t="s">
        <v>92</v>
      </c>
      <c r="F90" s="16">
        <v>281.98320000000001</v>
      </c>
      <c r="G90" s="3">
        <f t="shared" si="4"/>
        <v>324.28067999999996</v>
      </c>
      <c r="H90" s="4" t="s">
        <v>9</v>
      </c>
      <c r="I90">
        <f>VLOOKUP(D90,[1]Sheet1!A$1:B$65536,2,FALSE)</f>
        <v>1952516700</v>
      </c>
      <c r="J90" s="5">
        <f t="shared" si="5"/>
        <v>296.08236000000005</v>
      </c>
      <c r="K90" s="5">
        <f t="shared" si="6"/>
        <v>325.69059600000008</v>
      </c>
      <c r="L90" s="5">
        <f t="shared" si="7"/>
        <v>384.04320000000001</v>
      </c>
    </row>
    <row r="91" spans="2:12" x14ac:dyDescent="0.2">
      <c r="B91">
        <v>1003021874</v>
      </c>
      <c r="D91" s="11">
        <v>3406452</v>
      </c>
      <c r="E91" s="11" t="s">
        <v>93</v>
      </c>
      <c r="F91" s="16">
        <v>281.98320000000001</v>
      </c>
      <c r="G91" s="3">
        <f t="shared" si="4"/>
        <v>324.28067999999996</v>
      </c>
      <c r="H91" s="4" t="s">
        <v>9</v>
      </c>
      <c r="I91">
        <f>VLOOKUP(D91,[1]Sheet1!A$1:B$65536,2,FALSE)</f>
        <v>1003021874</v>
      </c>
      <c r="J91" s="5">
        <f t="shared" si="5"/>
        <v>296.08236000000005</v>
      </c>
      <c r="K91" s="5">
        <f t="shared" si="6"/>
        <v>325.69059600000008</v>
      </c>
      <c r="L91" s="5">
        <f t="shared" si="7"/>
        <v>384.04320000000001</v>
      </c>
    </row>
    <row r="92" spans="2:12" x14ac:dyDescent="0.2">
      <c r="B92">
        <v>1093920878</v>
      </c>
      <c r="D92" s="11">
        <v>3406453</v>
      </c>
      <c r="E92" s="11" t="s">
        <v>94</v>
      </c>
      <c r="F92" s="16">
        <v>281.98320000000001</v>
      </c>
      <c r="G92" s="3">
        <f t="shared" si="4"/>
        <v>324.28067999999996</v>
      </c>
      <c r="H92" s="4" t="s">
        <v>9</v>
      </c>
      <c r="I92">
        <f>VLOOKUP(D92,[1]Sheet1!A$1:B$65536,2,FALSE)</f>
        <v>1093920878</v>
      </c>
      <c r="J92" s="5">
        <f t="shared" si="5"/>
        <v>296.08236000000005</v>
      </c>
      <c r="K92" s="5">
        <f t="shared" si="6"/>
        <v>325.69059600000008</v>
      </c>
      <c r="L92" s="5">
        <f t="shared" si="7"/>
        <v>384.04320000000001</v>
      </c>
    </row>
    <row r="93" spans="2:12" x14ac:dyDescent="0.2">
      <c r="B93">
        <v>1114071032</v>
      </c>
      <c r="D93" s="11">
        <v>3406459</v>
      </c>
      <c r="E93" s="11" t="s">
        <v>95</v>
      </c>
      <c r="F93" s="16">
        <v>278.59555200000005</v>
      </c>
      <c r="G93" s="3">
        <f t="shared" si="4"/>
        <v>320.38488480000007</v>
      </c>
      <c r="H93" s="4" t="s">
        <v>9</v>
      </c>
      <c r="I93">
        <f>VLOOKUP(D93,[1]Sheet1!A$1:B$65536,2,FALSE)</f>
        <v>1114071032</v>
      </c>
      <c r="J93" s="5">
        <f t="shared" si="5"/>
        <v>292.52532960000008</v>
      </c>
      <c r="K93" s="5">
        <f t="shared" si="6"/>
        <v>321.77786256000013</v>
      </c>
      <c r="L93" s="5">
        <f t="shared" si="7"/>
        <v>380.65555200000006</v>
      </c>
    </row>
    <row r="94" spans="2:12" x14ac:dyDescent="0.2">
      <c r="B94">
        <v>1457405185</v>
      </c>
      <c r="D94" s="11">
        <v>3406469</v>
      </c>
      <c r="E94" s="11" t="s">
        <v>96</v>
      </c>
      <c r="F94" s="16">
        <v>292.44448800000004</v>
      </c>
      <c r="G94" s="3">
        <f t="shared" si="4"/>
        <v>336.31116120000002</v>
      </c>
      <c r="H94" s="4" t="s">
        <v>9</v>
      </c>
      <c r="I94">
        <f>VLOOKUP(D94,[1]Sheet1!A$1:B$65536,2,FALSE)</f>
        <v>1457405185</v>
      </c>
      <c r="J94" s="5">
        <f t="shared" si="5"/>
        <v>307.06671240000003</v>
      </c>
      <c r="K94" s="5">
        <f t="shared" si="6"/>
        <v>337.77338364000008</v>
      </c>
      <c r="L94" s="5">
        <f t="shared" si="7"/>
        <v>394.50448800000004</v>
      </c>
    </row>
    <row r="95" spans="2:12" x14ac:dyDescent="0.2">
      <c r="B95">
        <v>1265667075</v>
      </c>
      <c r="D95" s="11">
        <v>3406472</v>
      </c>
      <c r="E95" s="11" t="s">
        <v>97</v>
      </c>
      <c r="F95" s="16">
        <v>295.74552</v>
      </c>
      <c r="G95" s="3">
        <f t="shared" si="4"/>
        <v>340.10734799999994</v>
      </c>
      <c r="H95" s="4" t="s">
        <v>9</v>
      </c>
      <c r="I95">
        <f>VLOOKUP(D95,[1]Sheet1!A$1:B$65536,2,FALSE)</f>
        <v>1265667075</v>
      </c>
      <c r="J95" s="5">
        <f t="shared" si="5"/>
        <v>310.53279600000002</v>
      </c>
      <c r="K95" s="5">
        <f t="shared" si="6"/>
        <v>341.58607560000007</v>
      </c>
      <c r="L95" s="5">
        <f t="shared" si="7"/>
        <v>397.80552</v>
      </c>
    </row>
    <row r="96" spans="2:12" x14ac:dyDescent="0.2">
      <c r="B96">
        <v>1194845735</v>
      </c>
      <c r="D96" s="11">
        <v>3406476</v>
      </c>
      <c r="E96" s="11" t="s">
        <v>98</v>
      </c>
      <c r="F96" s="16">
        <v>289.4418</v>
      </c>
      <c r="G96" s="3">
        <f t="shared" si="4"/>
        <v>332.85807</v>
      </c>
      <c r="H96" s="4" t="s">
        <v>9</v>
      </c>
      <c r="I96">
        <f>VLOOKUP(D96,[1]Sheet1!A$1:B$65536,2,FALSE)</f>
        <v>1194845735</v>
      </c>
      <c r="J96" s="5">
        <f t="shared" si="5"/>
        <v>303.91389000000004</v>
      </c>
      <c r="K96" s="5">
        <f t="shared" si="6"/>
        <v>334.30527900000004</v>
      </c>
      <c r="L96" s="5">
        <f t="shared" si="7"/>
        <v>391.5018</v>
      </c>
    </row>
    <row r="97" spans="2:12" x14ac:dyDescent="0.2">
      <c r="B97">
        <v>1174643712</v>
      </c>
      <c r="D97" s="11">
        <v>3406477</v>
      </c>
      <c r="E97" s="11" t="s">
        <v>99</v>
      </c>
      <c r="F97" s="16">
        <v>289.4418</v>
      </c>
      <c r="G97" s="3">
        <f t="shared" si="4"/>
        <v>332.85807</v>
      </c>
      <c r="H97" s="4" t="s">
        <v>9</v>
      </c>
      <c r="I97">
        <f>VLOOKUP(D97,[1]Sheet1!A$1:B$65536,2,FALSE)</f>
        <v>1174643712</v>
      </c>
      <c r="J97" s="5">
        <f t="shared" si="5"/>
        <v>303.91389000000004</v>
      </c>
      <c r="K97" s="5">
        <f t="shared" si="6"/>
        <v>334.30527900000004</v>
      </c>
      <c r="L97" s="5">
        <f t="shared" si="7"/>
        <v>391.5018</v>
      </c>
    </row>
    <row r="98" spans="2:12" x14ac:dyDescent="0.2">
      <c r="B98">
        <v>1003957556</v>
      </c>
      <c r="D98" s="11">
        <v>3406481</v>
      </c>
      <c r="E98" s="11" t="s">
        <v>100</v>
      </c>
      <c r="F98" s="16">
        <v>287.90195999999997</v>
      </c>
      <c r="G98" s="3">
        <f t="shared" si="4"/>
        <v>331.08725399999992</v>
      </c>
      <c r="H98" s="4" t="s">
        <v>9</v>
      </c>
      <c r="I98">
        <f>VLOOKUP(D98,[1]Sheet1!A$1:B$65536,2,FALSE)</f>
        <v>1003957556</v>
      </c>
      <c r="J98" s="5">
        <f t="shared" si="5"/>
        <v>302.29705799999999</v>
      </c>
      <c r="K98" s="5">
        <f t="shared" si="6"/>
        <v>332.52676380000003</v>
      </c>
      <c r="L98" s="5">
        <f t="shared" si="7"/>
        <v>389.96195999999998</v>
      </c>
    </row>
    <row r="99" spans="2:12" x14ac:dyDescent="0.2">
      <c r="B99">
        <v>1326193673</v>
      </c>
      <c r="D99" s="11">
        <v>3406482</v>
      </c>
      <c r="E99" s="11" t="s">
        <v>101</v>
      </c>
      <c r="F99" s="16">
        <v>283.85987999999998</v>
      </c>
      <c r="G99" s="3">
        <f t="shared" si="4"/>
        <v>326.43886199999997</v>
      </c>
      <c r="H99" s="4" t="s">
        <v>9</v>
      </c>
      <c r="I99">
        <f>VLOOKUP(D99,[1]Sheet1!A$1:B$65536,2,FALSE)</f>
        <v>1326193673</v>
      </c>
      <c r="J99" s="5">
        <f t="shared" si="5"/>
        <v>298.05287399999997</v>
      </c>
      <c r="K99" s="5">
        <f t="shared" si="6"/>
        <v>327.85816139999997</v>
      </c>
      <c r="L99" s="5">
        <f t="shared" si="7"/>
        <v>385.91987999999998</v>
      </c>
    </row>
    <row r="100" spans="2:12" x14ac:dyDescent="0.2">
      <c r="B100">
        <v>1841336112</v>
      </c>
      <c r="D100" s="11">
        <v>3406487</v>
      </c>
      <c r="E100" s="11" t="s">
        <v>102</v>
      </c>
      <c r="F100" s="16">
        <v>295.74552</v>
      </c>
      <c r="G100" s="3">
        <f t="shared" si="4"/>
        <v>340.10734799999994</v>
      </c>
      <c r="H100" s="4" t="s">
        <v>9</v>
      </c>
      <c r="I100">
        <f>VLOOKUP(D100,[1]Sheet1!A$1:B$65536,2,FALSE)</f>
        <v>1841336112</v>
      </c>
      <c r="J100" s="5">
        <f t="shared" si="5"/>
        <v>310.53279600000002</v>
      </c>
      <c r="K100" s="5">
        <f t="shared" si="6"/>
        <v>341.58607560000007</v>
      </c>
      <c r="L100" s="5">
        <f t="shared" si="7"/>
        <v>397.80552</v>
      </c>
    </row>
    <row r="101" spans="2:12" x14ac:dyDescent="0.2">
      <c r="B101">
        <v>1366596652</v>
      </c>
      <c r="D101" s="11">
        <v>3406496</v>
      </c>
      <c r="E101" s="11" t="s">
        <v>103</v>
      </c>
      <c r="F101" s="16">
        <v>308.16048000000001</v>
      </c>
      <c r="G101" s="3">
        <f t="shared" si="4"/>
        <v>354.38455199999999</v>
      </c>
      <c r="H101" s="4" t="s">
        <v>9</v>
      </c>
      <c r="I101">
        <f>VLOOKUP(D101,[1]Sheet1!A$1:B$65536,2,FALSE)</f>
        <v>1366596652</v>
      </c>
      <c r="J101" s="5">
        <f t="shared" si="5"/>
        <v>323.56850400000002</v>
      </c>
      <c r="K101" s="5">
        <f t="shared" si="6"/>
        <v>355.92535440000006</v>
      </c>
      <c r="L101" s="5">
        <f t="shared" si="7"/>
        <v>410.22048000000001</v>
      </c>
    </row>
    <row r="102" spans="2:12" x14ac:dyDescent="0.2">
      <c r="B102">
        <v>1366596652</v>
      </c>
      <c r="D102" s="11">
        <v>3406496</v>
      </c>
      <c r="E102" s="11" t="s">
        <v>104</v>
      </c>
      <c r="F102" s="16">
        <v>308.16048000000001</v>
      </c>
      <c r="G102" s="3">
        <f t="shared" si="4"/>
        <v>354.38455199999999</v>
      </c>
      <c r="H102" s="4" t="s">
        <v>9</v>
      </c>
      <c r="I102">
        <f>VLOOKUP(D102,[1]Sheet1!A$1:B$65536,2,FALSE)</f>
        <v>1366596652</v>
      </c>
      <c r="J102" s="5">
        <f t="shared" si="5"/>
        <v>323.56850400000002</v>
      </c>
      <c r="K102" s="5">
        <f t="shared" si="6"/>
        <v>355.92535440000006</v>
      </c>
      <c r="L102" s="5">
        <f t="shared" si="7"/>
        <v>410.22048000000001</v>
      </c>
    </row>
    <row r="103" spans="2:12" x14ac:dyDescent="0.2">
      <c r="B103">
        <v>1649356585</v>
      </c>
      <c r="D103" s="11">
        <v>3406499</v>
      </c>
      <c r="E103" s="11" t="s">
        <v>105</v>
      </c>
      <c r="F103" s="16">
        <v>310.739712</v>
      </c>
      <c r="G103" s="3">
        <f t="shared" si="4"/>
        <v>357.35066879999999</v>
      </c>
      <c r="H103" s="4" t="s">
        <v>9</v>
      </c>
      <c r="I103">
        <f>VLOOKUP(D103,[1]Sheet1!A$1:B$65536,2,FALSE)</f>
        <v>1649356585</v>
      </c>
      <c r="J103" s="5">
        <f t="shared" si="5"/>
        <v>326.27669760000003</v>
      </c>
      <c r="K103" s="5">
        <f t="shared" si="6"/>
        <v>358.90436736000009</v>
      </c>
      <c r="L103" s="5">
        <f t="shared" si="7"/>
        <v>412.799712</v>
      </c>
    </row>
    <row r="104" spans="2:12" x14ac:dyDescent="0.2">
      <c r="B104">
        <v>1154497055</v>
      </c>
      <c r="D104" s="11">
        <v>3406500</v>
      </c>
      <c r="E104" s="11" t="s">
        <v>106</v>
      </c>
      <c r="F104" s="16">
        <v>294.14793600000002</v>
      </c>
      <c r="G104" s="3">
        <f t="shared" si="4"/>
        <v>338.27012639999998</v>
      </c>
      <c r="H104" s="4" t="s">
        <v>9</v>
      </c>
      <c r="I104">
        <f>VLOOKUP(D104,[1]Sheet1!A$1:B$65536,2,FALSE)</f>
        <v>1154497055</v>
      </c>
      <c r="J104" s="5">
        <f t="shared" si="5"/>
        <v>308.85533280000004</v>
      </c>
      <c r="K104" s="5">
        <f t="shared" si="6"/>
        <v>339.74086608000005</v>
      </c>
      <c r="L104" s="5">
        <f t="shared" si="7"/>
        <v>396.20793600000002</v>
      </c>
    </row>
    <row r="105" spans="2:12" x14ac:dyDescent="0.2">
      <c r="B105">
        <v>1114077856</v>
      </c>
      <c r="D105" s="11">
        <v>3406504</v>
      </c>
      <c r="E105" s="11" t="s">
        <v>107</v>
      </c>
      <c r="F105" s="16">
        <v>487.95604800000001</v>
      </c>
      <c r="G105" s="3">
        <f t="shared" si="4"/>
        <v>561.14945519999992</v>
      </c>
      <c r="H105" s="4" t="s">
        <v>9</v>
      </c>
      <c r="I105">
        <f>VLOOKUP(D105,[1]Sheet1!A$1:B$65536,2,FALSE)</f>
        <v>1114077856</v>
      </c>
      <c r="J105" s="5">
        <f t="shared" si="5"/>
        <v>512.35385040000006</v>
      </c>
      <c r="K105" s="5">
        <f t="shared" si="6"/>
        <v>563.58923544000015</v>
      </c>
      <c r="L105" s="5">
        <f t="shared" si="7"/>
        <v>590.01604799999996</v>
      </c>
    </row>
    <row r="106" spans="2:12" x14ac:dyDescent="0.2">
      <c r="B106">
        <v>1942345418</v>
      </c>
      <c r="D106" s="11">
        <v>3406511</v>
      </c>
      <c r="E106" s="11" t="s">
        <v>108</v>
      </c>
      <c r="F106" s="16">
        <v>286.83369600000003</v>
      </c>
      <c r="G106" s="3">
        <f t="shared" si="4"/>
        <v>329.85875040000002</v>
      </c>
      <c r="H106" s="4" t="s">
        <v>9</v>
      </c>
      <c r="I106">
        <f>VLOOKUP(D106,[1]Sheet1!A$1:B$65536,2,FALSE)</f>
        <v>1942345418</v>
      </c>
      <c r="J106" s="5">
        <f t="shared" si="5"/>
        <v>301.17538080000003</v>
      </c>
      <c r="K106" s="5">
        <f t="shared" si="6"/>
        <v>331.29291888000006</v>
      </c>
      <c r="L106" s="5">
        <f t="shared" si="7"/>
        <v>388.89369600000003</v>
      </c>
    </row>
    <row r="107" spans="2:12" x14ac:dyDescent="0.2">
      <c r="B107">
        <v>1487789467</v>
      </c>
      <c r="D107" s="11">
        <v>3406512</v>
      </c>
      <c r="E107" s="11" t="s">
        <v>109</v>
      </c>
      <c r="F107" s="16">
        <v>286.83369600000003</v>
      </c>
      <c r="G107" s="3">
        <f t="shared" si="4"/>
        <v>329.85875040000002</v>
      </c>
      <c r="H107" s="4" t="s">
        <v>9</v>
      </c>
      <c r="I107">
        <f>VLOOKUP(D107,[1]Sheet1!A$1:B$65536,2,FALSE)</f>
        <v>1487789467</v>
      </c>
      <c r="J107" s="5">
        <f t="shared" si="5"/>
        <v>301.17538080000003</v>
      </c>
      <c r="K107" s="5">
        <f t="shared" si="6"/>
        <v>331.29291888000006</v>
      </c>
      <c r="L107" s="5">
        <f t="shared" si="7"/>
        <v>388.89369600000003</v>
      </c>
    </row>
    <row r="108" spans="2:12" x14ac:dyDescent="0.2">
      <c r="B108">
        <v>1518002039</v>
      </c>
      <c r="D108" s="11">
        <v>3406513</v>
      </c>
      <c r="E108" s="11" t="s">
        <v>110</v>
      </c>
      <c r="F108" s="16">
        <v>286.83369600000003</v>
      </c>
      <c r="G108" s="3">
        <f t="shared" si="4"/>
        <v>329.85875040000002</v>
      </c>
      <c r="H108" s="4" t="s">
        <v>9</v>
      </c>
      <c r="I108">
        <f>VLOOKUP(D108,[1]Sheet1!A$1:B$65536,2,FALSE)</f>
        <v>1518002039</v>
      </c>
      <c r="J108" s="5">
        <f t="shared" si="5"/>
        <v>301.17538080000003</v>
      </c>
      <c r="K108" s="5">
        <f t="shared" si="6"/>
        <v>331.29291888000006</v>
      </c>
      <c r="L108" s="5">
        <f t="shared" si="7"/>
        <v>388.89369600000003</v>
      </c>
    </row>
    <row r="109" spans="2:12" x14ac:dyDescent="0.2">
      <c r="B109">
        <v>1346385861</v>
      </c>
      <c r="D109" s="11">
        <v>3406514</v>
      </c>
      <c r="E109" s="11" t="s">
        <v>111</v>
      </c>
      <c r="F109" s="16">
        <v>286.83369600000003</v>
      </c>
      <c r="G109" s="3">
        <f t="shared" si="4"/>
        <v>329.85875040000002</v>
      </c>
      <c r="H109" s="4" t="s">
        <v>9</v>
      </c>
      <c r="I109">
        <f>VLOOKUP(D109,[1]Sheet1!A$1:B$65536,2,FALSE)</f>
        <v>1346385861</v>
      </c>
      <c r="J109" s="5">
        <f t="shared" si="5"/>
        <v>301.17538080000003</v>
      </c>
      <c r="K109" s="5">
        <f t="shared" si="6"/>
        <v>331.29291888000006</v>
      </c>
      <c r="L109" s="5">
        <f t="shared" si="7"/>
        <v>388.89369600000003</v>
      </c>
    </row>
    <row r="110" spans="2:12" x14ac:dyDescent="0.2">
      <c r="B110">
        <v>1184769390</v>
      </c>
      <c r="D110" s="11">
        <v>3406515</v>
      </c>
      <c r="E110" s="11" t="s">
        <v>112</v>
      </c>
      <c r="F110" s="16">
        <v>286.83369600000003</v>
      </c>
      <c r="G110" s="3">
        <f t="shared" si="4"/>
        <v>329.85875040000002</v>
      </c>
      <c r="H110" s="4" t="s">
        <v>9</v>
      </c>
      <c r="I110">
        <f>VLOOKUP(D110,[1]Sheet1!A$1:B$65536,2,FALSE)</f>
        <v>1184769390</v>
      </c>
      <c r="J110" s="5">
        <f t="shared" si="5"/>
        <v>301.17538080000003</v>
      </c>
      <c r="K110" s="5">
        <f t="shared" si="6"/>
        <v>331.29291888000006</v>
      </c>
      <c r="L110" s="5">
        <f t="shared" si="7"/>
        <v>388.89369600000003</v>
      </c>
    </row>
    <row r="111" spans="2:12" x14ac:dyDescent="0.2">
      <c r="B111">
        <v>1033254503</v>
      </c>
      <c r="D111" s="11">
        <v>3406516</v>
      </c>
      <c r="E111" s="11" t="s">
        <v>113</v>
      </c>
      <c r="F111" s="16">
        <v>286.83369600000003</v>
      </c>
      <c r="G111" s="3">
        <f t="shared" si="4"/>
        <v>329.85875040000002</v>
      </c>
      <c r="H111" s="4" t="s">
        <v>9</v>
      </c>
      <c r="I111">
        <f>VLOOKUP(D111,[1]Sheet1!A$1:B$65536,2,FALSE)</f>
        <v>1033254503</v>
      </c>
      <c r="J111" s="5">
        <f t="shared" si="5"/>
        <v>301.17538080000003</v>
      </c>
      <c r="K111" s="5">
        <f t="shared" si="6"/>
        <v>331.29291888000006</v>
      </c>
      <c r="L111" s="5">
        <f t="shared" si="7"/>
        <v>388.89369600000003</v>
      </c>
    </row>
    <row r="112" spans="2:12" x14ac:dyDescent="0.2">
      <c r="B112">
        <v>1700921301</v>
      </c>
      <c r="D112" s="11">
        <v>3406517</v>
      </c>
      <c r="E112" s="11" t="s">
        <v>114</v>
      </c>
      <c r="F112" s="16">
        <v>286.83369600000003</v>
      </c>
      <c r="G112" s="3">
        <f t="shared" si="4"/>
        <v>329.85875040000002</v>
      </c>
      <c r="H112" s="4" t="s">
        <v>9</v>
      </c>
      <c r="I112">
        <f>VLOOKUP(D112,[1]Sheet1!A$1:B$65536,2,FALSE)</f>
        <v>1700921301</v>
      </c>
      <c r="J112" s="5">
        <f t="shared" si="5"/>
        <v>301.17538080000003</v>
      </c>
      <c r="K112" s="5">
        <f t="shared" si="6"/>
        <v>331.29291888000006</v>
      </c>
      <c r="L112" s="5">
        <f t="shared" si="7"/>
        <v>388.89369600000003</v>
      </c>
    </row>
    <row r="113" spans="2:12" x14ac:dyDescent="0.2">
      <c r="B113">
        <v>1720123326</v>
      </c>
      <c r="D113" s="11">
        <v>3406518</v>
      </c>
      <c r="E113" s="11" t="s">
        <v>115</v>
      </c>
      <c r="F113" s="16">
        <v>286.83369600000003</v>
      </c>
      <c r="G113" s="3">
        <f t="shared" si="4"/>
        <v>329.85875040000002</v>
      </c>
      <c r="H113" s="4" t="s">
        <v>9</v>
      </c>
      <c r="I113">
        <f>VLOOKUP(D113,[1]Sheet1!A$1:B$65536,2,FALSE)</f>
        <v>1720123326</v>
      </c>
      <c r="J113" s="5">
        <f t="shared" si="5"/>
        <v>301.17538080000003</v>
      </c>
      <c r="K113" s="5">
        <f t="shared" si="6"/>
        <v>331.29291888000006</v>
      </c>
      <c r="L113" s="5">
        <f t="shared" si="7"/>
        <v>388.89369600000003</v>
      </c>
    </row>
    <row r="114" spans="2:12" x14ac:dyDescent="0.2">
      <c r="B114">
        <v>1548305196</v>
      </c>
      <c r="D114" s="11">
        <v>3406519</v>
      </c>
      <c r="E114" s="11" t="s">
        <v>116</v>
      </c>
      <c r="F114" s="16">
        <v>286.83369600000003</v>
      </c>
      <c r="G114" s="3">
        <f t="shared" si="4"/>
        <v>329.85875040000002</v>
      </c>
      <c r="H114" s="4" t="s">
        <v>9</v>
      </c>
      <c r="I114">
        <f>VLOOKUP(D114,[1]Sheet1!A$1:B$65536,2,FALSE)</f>
        <v>1548305196</v>
      </c>
      <c r="J114" s="5">
        <f t="shared" si="5"/>
        <v>301.17538080000003</v>
      </c>
      <c r="K114" s="5">
        <f t="shared" si="6"/>
        <v>331.29291888000006</v>
      </c>
      <c r="L114" s="5">
        <f t="shared" si="7"/>
        <v>388.89369600000003</v>
      </c>
    </row>
    <row r="115" spans="2:12" x14ac:dyDescent="0.2">
      <c r="B115">
        <v>1447395298</v>
      </c>
      <c r="D115" s="11">
        <v>3406520</v>
      </c>
      <c r="E115" s="11" t="s">
        <v>117</v>
      </c>
      <c r="F115" s="16">
        <v>286.83369600000003</v>
      </c>
      <c r="G115" s="3">
        <f t="shared" si="4"/>
        <v>329.85875040000002</v>
      </c>
      <c r="H115" s="4" t="s">
        <v>9</v>
      </c>
      <c r="I115">
        <f>VLOOKUP(D115,[1]Sheet1!A$1:B$65536,2,FALSE)</f>
        <v>1447395298</v>
      </c>
      <c r="J115" s="5">
        <f t="shared" si="5"/>
        <v>301.17538080000003</v>
      </c>
      <c r="K115" s="5">
        <f t="shared" si="6"/>
        <v>331.29291888000006</v>
      </c>
      <c r="L115" s="5">
        <f t="shared" si="7"/>
        <v>388.89369600000003</v>
      </c>
    </row>
    <row r="116" spans="2:12" x14ac:dyDescent="0.2">
      <c r="B116">
        <v>1952446494</v>
      </c>
      <c r="D116" s="11">
        <v>3406521</v>
      </c>
      <c r="E116" s="11" t="s">
        <v>118</v>
      </c>
      <c r="F116" s="16">
        <v>286.83369600000003</v>
      </c>
      <c r="G116" s="3">
        <f t="shared" si="4"/>
        <v>329.85875040000002</v>
      </c>
      <c r="H116" s="4" t="s">
        <v>9</v>
      </c>
      <c r="I116">
        <f>VLOOKUP(D116,[1]Sheet1!A$1:B$65536,2,FALSE)</f>
        <v>1952446494</v>
      </c>
      <c r="J116" s="5">
        <f t="shared" si="5"/>
        <v>301.17538080000003</v>
      </c>
      <c r="K116" s="5">
        <f t="shared" si="6"/>
        <v>331.29291888000006</v>
      </c>
      <c r="L116" s="5">
        <f t="shared" si="7"/>
        <v>388.89369600000003</v>
      </c>
    </row>
    <row r="117" spans="2:12" x14ac:dyDescent="0.2">
      <c r="B117">
        <v>1760527279</v>
      </c>
      <c r="D117" s="11">
        <v>3406522</v>
      </c>
      <c r="E117" s="11" t="s">
        <v>119</v>
      </c>
      <c r="F117" s="16">
        <v>286.83369600000003</v>
      </c>
      <c r="G117" s="3">
        <f t="shared" si="4"/>
        <v>329.85875040000002</v>
      </c>
      <c r="H117" s="4" t="s">
        <v>9</v>
      </c>
      <c r="I117">
        <f>VLOOKUP(D117,[1]Sheet1!A$1:B$65536,2,FALSE)</f>
        <v>1760527279</v>
      </c>
      <c r="J117" s="5">
        <f t="shared" si="5"/>
        <v>301.17538080000003</v>
      </c>
      <c r="K117" s="5">
        <f t="shared" si="6"/>
        <v>331.29291888000006</v>
      </c>
      <c r="L117" s="5">
        <f t="shared" si="7"/>
        <v>388.89369600000003</v>
      </c>
    </row>
    <row r="118" spans="2:12" x14ac:dyDescent="0.2">
      <c r="B118">
        <v>1336284884</v>
      </c>
      <c r="D118" s="11">
        <v>3406523</v>
      </c>
      <c r="E118" s="11" t="s">
        <v>120</v>
      </c>
      <c r="F118" s="16">
        <v>286.83369600000003</v>
      </c>
      <c r="G118" s="3">
        <f t="shared" si="4"/>
        <v>329.85875040000002</v>
      </c>
      <c r="H118" s="4" t="s">
        <v>9</v>
      </c>
      <c r="I118">
        <f>VLOOKUP(D118,[1]Sheet1!A$1:B$65536,2,FALSE)</f>
        <v>1336284884</v>
      </c>
      <c r="J118" s="5">
        <f t="shared" si="5"/>
        <v>301.17538080000003</v>
      </c>
      <c r="K118" s="5">
        <f t="shared" si="6"/>
        <v>331.29291888000006</v>
      </c>
      <c r="L118" s="5">
        <f t="shared" si="7"/>
        <v>388.89369600000003</v>
      </c>
    </row>
    <row r="119" spans="2:12" x14ac:dyDescent="0.2">
      <c r="B119">
        <v>1427193069</v>
      </c>
      <c r="D119" s="11">
        <v>3406524</v>
      </c>
      <c r="E119" s="11" t="s">
        <v>121</v>
      </c>
      <c r="F119" s="16">
        <v>286.83369600000003</v>
      </c>
      <c r="G119" s="3">
        <f t="shared" si="4"/>
        <v>329.85875040000002</v>
      </c>
      <c r="H119" s="4" t="s">
        <v>9</v>
      </c>
      <c r="I119">
        <f>VLOOKUP(D119,[1]Sheet1!A$1:B$65536,2,FALSE)</f>
        <v>1427193069</v>
      </c>
      <c r="J119" s="5">
        <f t="shared" si="5"/>
        <v>301.17538080000003</v>
      </c>
      <c r="K119" s="5">
        <f t="shared" si="6"/>
        <v>331.29291888000006</v>
      </c>
      <c r="L119" s="5">
        <f t="shared" si="7"/>
        <v>388.89369600000003</v>
      </c>
    </row>
    <row r="120" spans="2:12" x14ac:dyDescent="0.2">
      <c r="B120">
        <v>1437294931</v>
      </c>
      <c r="D120" s="11">
        <v>3406525</v>
      </c>
      <c r="E120" s="11" t="s">
        <v>122</v>
      </c>
      <c r="F120" s="16">
        <v>286.83369600000003</v>
      </c>
      <c r="G120" s="3">
        <f t="shared" si="4"/>
        <v>329.85875040000002</v>
      </c>
      <c r="H120" s="4" t="s">
        <v>9</v>
      </c>
      <c r="I120">
        <f>VLOOKUP(D120,[1]Sheet1!A$1:B$65536,2,FALSE)</f>
        <v>1437294931</v>
      </c>
      <c r="J120" s="5">
        <f t="shared" si="5"/>
        <v>301.17538080000003</v>
      </c>
      <c r="K120" s="5">
        <f t="shared" si="6"/>
        <v>331.29291888000006</v>
      </c>
      <c r="L120" s="5">
        <f t="shared" si="7"/>
        <v>388.89369600000003</v>
      </c>
    </row>
    <row r="121" spans="2:12" x14ac:dyDescent="0.2">
      <c r="B121">
        <v>1679608830</v>
      </c>
      <c r="D121" s="11">
        <v>3406526</v>
      </c>
      <c r="E121" s="11" t="s">
        <v>123</v>
      </c>
      <c r="F121" s="16">
        <v>286.83369600000003</v>
      </c>
      <c r="G121" s="3">
        <f t="shared" si="4"/>
        <v>329.85875040000002</v>
      </c>
      <c r="H121" s="4" t="s">
        <v>9</v>
      </c>
      <c r="I121">
        <f>VLOOKUP(D121,[1]Sheet1!A$1:B$65536,2,FALSE)</f>
        <v>1679608830</v>
      </c>
      <c r="J121" s="5">
        <f t="shared" si="5"/>
        <v>301.17538080000003</v>
      </c>
      <c r="K121" s="5">
        <f t="shared" si="6"/>
        <v>331.29291888000006</v>
      </c>
      <c r="L121" s="5">
        <f t="shared" si="7"/>
        <v>388.89369600000003</v>
      </c>
    </row>
    <row r="122" spans="2:12" x14ac:dyDescent="0.2">
      <c r="B122">
        <v>1659416329</v>
      </c>
      <c r="D122" s="11">
        <v>3406527</v>
      </c>
      <c r="E122" s="11" t="s">
        <v>124</v>
      </c>
      <c r="F122" s="16">
        <v>286.83369600000003</v>
      </c>
      <c r="G122" s="3">
        <f t="shared" si="4"/>
        <v>329.85875040000002</v>
      </c>
      <c r="H122" s="4" t="s">
        <v>9</v>
      </c>
      <c r="I122">
        <f>VLOOKUP(D122,[1]Sheet1!A$1:B$65536,2,FALSE)</f>
        <v>1659416329</v>
      </c>
      <c r="J122" s="5">
        <f t="shared" si="5"/>
        <v>301.17538080000003</v>
      </c>
      <c r="K122" s="5">
        <f t="shared" si="6"/>
        <v>331.29291888000006</v>
      </c>
      <c r="L122" s="5">
        <f t="shared" si="7"/>
        <v>388.89369600000003</v>
      </c>
    </row>
    <row r="123" spans="2:12" x14ac:dyDescent="0.2">
      <c r="B123">
        <v>1922358241</v>
      </c>
      <c r="D123" s="11">
        <v>3406530</v>
      </c>
      <c r="E123" s="11" t="s">
        <v>125</v>
      </c>
      <c r="F123" s="16">
        <v>263.726472</v>
      </c>
      <c r="G123" s="3">
        <f t="shared" si="4"/>
        <v>303.2854428</v>
      </c>
      <c r="H123" s="4" t="s">
        <v>9</v>
      </c>
      <c r="I123">
        <f>VLOOKUP(D123,[1]Sheet1!A$1:B$65536,2,FALSE)</f>
        <v>1922358241</v>
      </c>
      <c r="J123" s="5">
        <f t="shared" si="5"/>
        <v>276.91279560000004</v>
      </c>
      <c r="K123" s="5">
        <f t="shared" si="6"/>
        <v>304.60407516000009</v>
      </c>
      <c r="L123" s="5">
        <f t="shared" si="7"/>
        <v>365.786472</v>
      </c>
    </row>
    <row r="124" spans="2:12" x14ac:dyDescent="0.2">
      <c r="B124">
        <v>1861512857</v>
      </c>
      <c r="D124" s="11">
        <v>3406532</v>
      </c>
      <c r="E124" s="11" t="s">
        <v>126</v>
      </c>
      <c r="F124" s="16">
        <v>289.4418</v>
      </c>
      <c r="G124" s="3">
        <f t="shared" si="4"/>
        <v>332.85807</v>
      </c>
      <c r="H124" s="4" t="s">
        <v>9</v>
      </c>
      <c r="I124">
        <f>VLOOKUP(D124,[1]Sheet1!A$1:B$65536,2,FALSE)</f>
        <v>1861512857</v>
      </c>
      <c r="J124" s="5">
        <f t="shared" si="5"/>
        <v>303.91389000000004</v>
      </c>
      <c r="K124" s="5">
        <f t="shared" si="6"/>
        <v>334.30527900000004</v>
      </c>
      <c r="L124" s="5">
        <f t="shared" si="7"/>
        <v>391.5018</v>
      </c>
    </row>
    <row r="125" spans="2:12" x14ac:dyDescent="0.2">
      <c r="B125">
        <v>1184975468</v>
      </c>
      <c r="D125" s="11">
        <v>3406541</v>
      </c>
      <c r="E125" s="11" t="s">
        <v>127</v>
      </c>
      <c r="F125" s="16">
        <v>263.726472</v>
      </c>
      <c r="G125" s="3">
        <f t="shared" si="4"/>
        <v>303.2854428</v>
      </c>
      <c r="H125" s="4" t="s">
        <v>9</v>
      </c>
      <c r="I125">
        <f>VLOOKUP(D125,[1]Sheet1!A$1:B$65536,2,FALSE)</f>
        <v>1184975468</v>
      </c>
      <c r="J125" s="5">
        <f t="shared" si="5"/>
        <v>276.91279560000004</v>
      </c>
      <c r="K125" s="5">
        <f t="shared" si="6"/>
        <v>304.60407516000009</v>
      </c>
      <c r="L125" s="5">
        <f t="shared" si="7"/>
        <v>365.786472</v>
      </c>
    </row>
    <row r="126" spans="2:12" x14ac:dyDescent="0.2">
      <c r="B126">
        <v>1790830206</v>
      </c>
      <c r="D126" s="11">
        <v>3406544</v>
      </c>
      <c r="E126" s="11" t="s">
        <v>128</v>
      </c>
      <c r="F126" s="16">
        <v>283.85987999999998</v>
      </c>
      <c r="G126" s="3">
        <f t="shared" si="4"/>
        <v>326.43886199999997</v>
      </c>
      <c r="H126" s="4" t="s">
        <v>9</v>
      </c>
      <c r="I126">
        <f>VLOOKUP(D126,[1]Sheet1!A$1:B$65536,2,FALSE)</f>
        <v>1790830206</v>
      </c>
      <c r="J126" s="5">
        <f t="shared" si="5"/>
        <v>298.05287399999997</v>
      </c>
      <c r="K126" s="5">
        <f t="shared" si="6"/>
        <v>327.85816139999997</v>
      </c>
      <c r="L126" s="5">
        <f t="shared" si="7"/>
        <v>385.91987999999998</v>
      </c>
    </row>
    <row r="127" spans="2:12" x14ac:dyDescent="0.2">
      <c r="B127">
        <v>1356492425</v>
      </c>
      <c r="D127" s="11">
        <v>3406548</v>
      </c>
      <c r="E127" s="11" t="s">
        <v>129</v>
      </c>
      <c r="F127" s="16">
        <v>278.19134400000002</v>
      </c>
      <c r="G127" s="3">
        <f t="shared" si="4"/>
        <v>319.92004559999998</v>
      </c>
      <c r="H127" s="4" t="s">
        <v>9</v>
      </c>
      <c r="I127">
        <f>VLOOKUP(D127,[1]Sheet1!A$1:B$65536,2,FALSE)</f>
        <v>1356492425</v>
      </c>
      <c r="J127" s="5">
        <f t="shared" si="5"/>
        <v>292.10091120000004</v>
      </c>
      <c r="K127" s="5">
        <f t="shared" si="6"/>
        <v>321.31100232000006</v>
      </c>
      <c r="L127" s="5">
        <f t="shared" si="7"/>
        <v>380.25134400000002</v>
      </c>
    </row>
    <row r="128" spans="2:12" x14ac:dyDescent="0.2">
      <c r="B128">
        <v>1891859203</v>
      </c>
      <c r="D128" s="11">
        <v>3406554</v>
      </c>
      <c r="E128" s="11" t="s">
        <v>130</v>
      </c>
      <c r="F128" s="16">
        <v>295.74552</v>
      </c>
      <c r="G128" s="3">
        <f t="shared" si="4"/>
        <v>340.10734799999994</v>
      </c>
      <c r="H128" s="4" t="s">
        <v>9</v>
      </c>
      <c r="I128">
        <f>VLOOKUP(D128,[1]Sheet1!A$1:B$65536,2,FALSE)</f>
        <v>1891859203</v>
      </c>
      <c r="J128" s="5">
        <f t="shared" si="5"/>
        <v>310.53279600000002</v>
      </c>
      <c r="K128" s="5">
        <f t="shared" si="6"/>
        <v>341.58607560000007</v>
      </c>
      <c r="L128" s="5">
        <f t="shared" si="7"/>
        <v>397.80552</v>
      </c>
    </row>
    <row r="129" spans="2:12" x14ac:dyDescent="0.2">
      <c r="B129">
        <v>1265578355</v>
      </c>
      <c r="D129" s="11">
        <v>3406560</v>
      </c>
      <c r="E129" s="11" t="s">
        <v>131</v>
      </c>
      <c r="F129" s="16">
        <v>312.14481599999999</v>
      </c>
      <c r="G129" s="3">
        <f t="shared" si="4"/>
        <v>358.96653839999999</v>
      </c>
      <c r="H129" s="4" t="s">
        <v>9</v>
      </c>
      <c r="I129">
        <f>VLOOKUP(D129,[1]Sheet1!A$1:B$65536,2,FALSE)</f>
        <v>1265578355</v>
      </c>
      <c r="J129" s="5">
        <f t="shared" si="5"/>
        <v>327.75205679999999</v>
      </c>
      <c r="K129" s="5">
        <f t="shared" si="6"/>
        <v>360.52726248000005</v>
      </c>
      <c r="L129" s="5">
        <f t="shared" si="7"/>
        <v>414.20481599999999</v>
      </c>
    </row>
    <row r="130" spans="2:12" x14ac:dyDescent="0.2">
      <c r="B130" s="6">
        <v>1942353321</v>
      </c>
      <c r="C130" s="6"/>
      <c r="D130" s="11">
        <v>3406564</v>
      </c>
      <c r="E130" s="11" t="s">
        <v>132</v>
      </c>
      <c r="F130" s="16">
        <v>280.48185599999999</v>
      </c>
      <c r="G130" s="3">
        <f t="shared" si="4"/>
        <v>322.55413439999995</v>
      </c>
      <c r="H130" s="4" t="s">
        <v>9</v>
      </c>
      <c r="I130" s="6">
        <v>1942353321</v>
      </c>
      <c r="J130" s="5">
        <f t="shared" si="5"/>
        <v>294.5059488</v>
      </c>
      <c r="K130" s="5">
        <f t="shared" si="6"/>
        <v>323.95654368000004</v>
      </c>
      <c r="L130" s="5">
        <f t="shared" si="7"/>
        <v>382.541856</v>
      </c>
    </row>
    <row r="131" spans="2:12" x14ac:dyDescent="0.2">
      <c r="B131">
        <v>1629108097</v>
      </c>
      <c r="D131" s="11">
        <v>3406578</v>
      </c>
      <c r="E131" s="11" t="s">
        <v>133</v>
      </c>
      <c r="F131" s="16">
        <v>272.71528799999999</v>
      </c>
      <c r="G131" s="3">
        <f t="shared" si="4"/>
        <v>313.62258119999996</v>
      </c>
      <c r="H131" s="4" t="s">
        <v>9</v>
      </c>
      <c r="I131">
        <f>VLOOKUP(D131,[1]Sheet1!A$1:B$65536,2,FALSE)</f>
        <v>1629108097</v>
      </c>
      <c r="J131" s="5">
        <f t="shared" si="5"/>
        <v>286.35105240000001</v>
      </c>
      <c r="K131" s="5">
        <f t="shared" si="6"/>
        <v>314.98615764000004</v>
      </c>
      <c r="L131" s="5">
        <f t="shared" si="7"/>
        <v>374.77528799999999</v>
      </c>
    </row>
    <row r="132" spans="2:12" x14ac:dyDescent="0.2">
      <c r="B132">
        <v>1912042797</v>
      </c>
      <c r="D132" s="11">
        <v>3406584</v>
      </c>
      <c r="E132" s="11" t="s">
        <v>134</v>
      </c>
      <c r="F132" s="16">
        <v>286.83369600000003</v>
      </c>
      <c r="G132" s="3">
        <f t="shared" si="4"/>
        <v>329.85875040000002</v>
      </c>
      <c r="H132" s="4" t="s">
        <v>9</v>
      </c>
      <c r="I132">
        <f>VLOOKUP(D132,[1]Sheet1!A$1:B$65536,2,FALSE)</f>
        <v>1912042797</v>
      </c>
      <c r="J132" s="5">
        <f t="shared" si="5"/>
        <v>301.17538080000003</v>
      </c>
      <c r="K132" s="5">
        <f t="shared" si="6"/>
        <v>331.29291888000006</v>
      </c>
      <c r="L132" s="5">
        <f t="shared" si="7"/>
        <v>388.89369600000003</v>
      </c>
    </row>
    <row r="133" spans="2:12" x14ac:dyDescent="0.2">
      <c r="B133">
        <v>1477634319</v>
      </c>
      <c r="D133" s="11">
        <v>3406591</v>
      </c>
      <c r="E133" s="11" t="s">
        <v>135</v>
      </c>
      <c r="F133" s="16">
        <v>282.406656</v>
      </c>
      <c r="G133" s="3">
        <f t="shared" si="4"/>
        <v>324.76765439999997</v>
      </c>
      <c r="H133" s="4" t="s">
        <v>9</v>
      </c>
      <c r="I133">
        <f>VLOOKUP(D133,[1]Sheet1!A$1:B$65536,2,FALSE)</f>
        <v>1477634319</v>
      </c>
      <c r="J133" s="5">
        <f t="shared" si="5"/>
        <v>296.52698880000003</v>
      </c>
      <c r="K133" s="5">
        <f t="shared" si="6"/>
        <v>326.17968768000003</v>
      </c>
      <c r="L133" s="5">
        <f t="shared" si="7"/>
        <v>384.466656</v>
      </c>
    </row>
    <row r="134" spans="2:12" x14ac:dyDescent="0.2">
      <c r="B134">
        <v>1710022785</v>
      </c>
      <c r="D134" s="11">
        <v>3406595</v>
      </c>
      <c r="E134" s="11" t="s">
        <v>136</v>
      </c>
      <c r="F134" s="16">
        <v>295.74552</v>
      </c>
      <c r="G134" s="3">
        <f t="shared" si="4"/>
        <v>340.10734799999994</v>
      </c>
      <c r="H134" s="4" t="s">
        <v>9</v>
      </c>
      <c r="I134">
        <f>VLOOKUP(D134,[1]Sheet1!A$1:B$65536,2,FALSE)</f>
        <v>1710022785</v>
      </c>
      <c r="J134" s="5">
        <f t="shared" si="5"/>
        <v>310.53279600000002</v>
      </c>
      <c r="K134" s="5">
        <f t="shared" si="6"/>
        <v>341.58607560000007</v>
      </c>
      <c r="L134" s="5">
        <f t="shared" si="7"/>
        <v>397.80552</v>
      </c>
    </row>
    <row r="135" spans="2:12" x14ac:dyDescent="0.2">
      <c r="B135">
        <v>1043379340</v>
      </c>
      <c r="D135" s="11">
        <v>3416034</v>
      </c>
      <c r="E135" s="11" t="s">
        <v>137</v>
      </c>
      <c r="F135" s="16">
        <v>262.03264799999999</v>
      </c>
      <c r="G135" s="3">
        <f t="shared" ref="G135:G198" si="8">F135*1.15</f>
        <v>301.33754519999997</v>
      </c>
      <c r="H135" s="4" t="s">
        <v>9</v>
      </c>
      <c r="I135">
        <f>VLOOKUP(D135,[1]Sheet1!A$1:B$65536,2,FALSE)</f>
        <v>1043379340</v>
      </c>
      <c r="J135" s="5">
        <f t="shared" ref="J135:J198" si="9">F135*1.05</f>
        <v>275.13428040000002</v>
      </c>
      <c r="K135" s="5">
        <f t="shared" ref="K135:K198" si="10">J135*1.1</f>
        <v>302.64770844000003</v>
      </c>
      <c r="L135" s="5">
        <f t="shared" ref="L135:L198" si="11">F135+102.06</f>
        <v>364.092648</v>
      </c>
    </row>
    <row r="136" spans="2:12" x14ac:dyDescent="0.2">
      <c r="B136">
        <v>1114089968</v>
      </c>
      <c r="D136" s="11">
        <v>3416073</v>
      </c>
      <c r="E136" s="11" t="s">
        <v>138</v>
      </c>
      <c r="F136" s="16">
        <v>281.04004800000001</v>
      </c>
      <c r="G136" s="3">
        <f t="shared" si="8"/>
        <v>323.19605519999999</v>
      </c>
      <c r="H136" s="4" t="s">
        <v>9</v>
      </c>
      <c r="I136">
        <f>VLOOKUP(D136,[1]Sheet1!A$1:B$65536,2,FALSE)</f>
        <v>1114089968</v>
      </c>
      <c r="J136" s="5">
        <f t="shared" si="9"/>
        <v>295.09205040000001</v>
      </c>
      <c r="K136" s="5">
        <f t="shared" si="10"/>
        <v>324.60125544000005</v>
      </c>
      <c r="L136" s="5">
        <f t="shared" si="11"/>
        <v>383.10004800000002</v>
      </c>
    </row>
    <row r="137" spans="2:12" x14ac:dyDescent="0.2">
      <c r="B137">
        <v>1962522961</v>
      </c>
      <c r="D137" s="11">
        <v>3416085</v>
      </c>
      <c r="E137" s="11" t="s">
        <v>139</v>
      </c>
      <c r="F137" s="16">
        <v>289.4418</v>
      </c>
      <c r="G137" s="3">
        <f t="shared" si="8"/>
        <v>332.85807</v>
      </c>
      <c r="H137" s="4" t="s">
        <v>9</v>
      </c>
      <c r="I137">
        <f>VLOOKUP(D137,[1]Sheet1!A$1:B$65536,2,FALSE)</f>
        <v>1962522961</v>
      </c>
      <c r="J137" s="5">
        <f t="shared" si="9"/>
        <v>303.91389000000004</v>
      </c>
      <c r="K137" s="5">
        <f t="shared" si="10"/>
        <v>334.30527900000004</v>
      </c>
      <c r="L137" s="5">
        <f t="shared" si="11"/>
        <v>391.5018</v>
      </c>
    </row>
    <row r="138" spans="2:12" x14ac:dyDescent="0.2">
      <c r="B138">
        <v>1942345459</v>
      </c>
      <c r="D138" s="11">
        <v>3416112</v>
      </c>
      <c r="E138" s="11" t="s">
        <v>140</v>
      </c>
      <c r="F138" s="16">
        <v>286.83369600000003</v>
      </c>
      <c r="G138" s="3">
        <f t="shared" si="8"/>
        <v>329.85875040000002</v>
      </c>
      <c r="H138" s="4" t="s">
        <v>9</v>
      </c>
      <c r="I138">
        <f>VLOOKUP(D138,[1]Sheet1!A$1:B$65536,2,FALSE)</f>
        <v>1942345459</v>
      </c>
      <c r="J138" s="5">
        <f t="shared" si="9"/>
        <v>301.17538080000003</v>
      </c>
      <c r="K138" s="5">
        <f t="shared" si="10"/>
        <v>331.29291888000006</v>
      </c>
      <c r="L138" s="5">
        <f t="shared" si="11"/>
        <v>388.89369600000003</v>
      </c>
    </row>
    <row r="139" spans="2:12" x14ac:dyDescent="0.2">
      <c r="B139">
        <v>1699810127</v>
      </c>
      <c r="D139" s="11">
        <v>3416126</v>
      </c>
      <c r="E139" s="11" t="s">
        <v>141</v>
      </c>
      <c r="F139" s="16">
        <v>286.83369600000003</v>
      </c>
      <c r="G139" s="3">
        <f t="shared" si="8"/>
        <v>329.85875040000002</v>
      </c>
      <c r="H139" s="4" t="s">
        <v>9</v>
      </c>
      <c r="I139">
        <f>VLOOKUP(D139,[1]Sheet1!A$1:B$65536,2,FALSE)</f>
        <v>1699810127</v>
      </c>
      <c r="J139" s="5">
        <f t="shared" si="9"/>
        <v>301.17538080000003</v>
      </c>
      <c r="K139" s="5">
        <f t="shared" si="10"/>
        <v>331.29291888000006</v>
      </c>
      <c r="L139" s="5">
        <f t="shared" si="11"/>
        <v>388.89369600000003</v>
      </c>
    </row>
    <row r="140" spans="2:12" x14ac:dyDescent="0.2">
      <c r="B140">
        <v>1124153143</v>
      </c>
      <c r="D140" s="11">
        <v>3416130</v>
      </c>
      <c r="E140" s="11" t="s">
        <v>142</v>
      </c>
      <c r="F140" s="16">
        <v>286.83369600000003</v>
      </c>
      <c r="G140" s="3">
        <f t="shared" si="8"/>
        <v>329.85875040000002</v>
      </c>
      <c r="H140" s="4" t="s">
        <v>9</v>
      </c>
      <c r="I140">
        <f>VLOOKUP(D140,[1]Sheet1!A$1:B$65536,2,FALSE)</f>
        <v>1124153143</v>
      </c>
      <c r="J140" s="5">
        <f t="shared" si="9"/>
        <v>301.17538080000003</v>
      </c>
      <c r="K140" s="5">
        <f t="shared" si="10"/>
        <v>331.29291888000006</v>
      </c>
      <c r="L140" s="5">
        <f t="shared" si="11"/>
        <v>388.89369600000003</v>
      </c>
    </row>
    <row r="141" spans="2:12" x14ac:dyDescent="0.2">
      <c r="B141">
        <v>1336284843</v>
      </c>
      <c r="D141" s="11">
        <v>3416132</v>
      </c>
      <c r="E141" s="11" t="s">
        <v>143</v>
      </c>
      <c r="F141" s="16">
        <v>286.83369600000003</v>
      </c>
      <c r="G141" s="3">
        <f t="shared" si="8"/>
        <v>329.85875040000002</v>
      </c>
      <c r="H141" s="4" t="s">
        <v>9</v>
      </c>
      <c r="I141">
        <f>VLOOKUP(D141,[1]Sheet1!A$1:B$65536,2,FALSE)</f>
        <v>1336284843</v>
      </c>
      <c r="J141" s="5">
        <f t="shared" si="9"/>
        <v>301.17538080000003</v>
      </c>
      <c r="K141" s="5">
        <f t="shared" si="10"/>
        <v>331.29291888000006</v>
      </c>
      <c r="L141" s="5">
        <f t="shared" si="11"/>
        <v>388.89369600000003</v>
      </c>
    </row>
    <row r="142" spans="2:12" x14ac:dyDescent="0.2">
      <c r="B142">
        <v>1003936238</v>
      </c>
      <c r="D142" s="11">
        <v>3416135</v>
      </c>
      <c r="E142" s="11" t="s">
        <v>144</v>
      </c>
      <c r="F142" s="16">
        <v>289.4418</v>
      </c>
      <c r="G142" s="3">
        <f t="shared" si="8"/>
        <v>332.85807</v>
      </c>
      <c r="H142" s="4" t="s">
        <v>9</v>
      </c>
      <c r="I142">
        <f>VLOOKUP(D142,[1]Sheet1!A$1:B$65536,2,FALSE)</f>
        <v>1003936238</v>
      </c>
      <c r="J142" s="5">
        <f t="shared" si="9"/>
        <v>303.91389000000004</v>
      </c>
      <c r="K142" s="5">
        <f t="shared" si="10"/>
        <v>334.30527900000004</v>
      </c>
      <c r="L142" s="5">
        <f t="shared" si="11"/>
        <v>391.5018</v>
      </c>
    </row>
    <row r="143" spans="2:12" x14ac:dyDescent="0.2">
      <c r="B143">
        <v>1013052315</v>
      </c>
      <c r="D143" s="11">
        <v>3416150</v>
      </c>
      <c r="E143" s="11" t="s">
        <v>145</v>
      </c>
      <c r="F143" s="16">
        <v>286.83369600000003</v>
      </c>
      <c r="G143" s="3">
        <f t="shared" si="8"/>
        <v>329.85875040000002</v>
      </c>
      <c r="H143" s="4" t="s">
        <v>9</v>
      </c>
      <c r="I143">
        <f>VLOOKUP(D143,[1]Sheet1!A$1:B$65536,2,FALSE)</f>
        <v>1013052315</v>
      </c>
      <c r="J143" s="5">
        <f t="shared" si="9"/>
        <v>301.17538080000003</v>
      </c>
      <c r="K143" s="5">
        <f t="shared" si="10"/>
        <v>331.29291888000006</v>
      </c>
      <c r="L143" s="5">
        <f t="shared" si="11"/>
        <v>388.89369600000003</v>
      </c>
    </row>
    <row r="144" spans="2:12" x14ac:dyDescent="0.2">
      <c r="B144">
        <v>1588709174</v>
      </c>
      <c r="D144" s="11">
        <v>3416152</v>
      </c>
      <c r="E144" s="11" t="s">
        <v>146</v>
      </c>
      <c r="F144" s="16">
        <v>286.83369600000003</v>
      </c>
      <c r="G144" s="3">
        <f t="shared" si="8"/>
        <v>329.85875040000002</v>
      </c>
      <c r="H144" s="4" t="s">
        <v>9</v>
      </c>
      <c r="I144">
        <f>VLOOKUP(D144,[1]Sheet1!A$1:B$65536,2,FALSE)</f>
        <v>1588709174</v>
      </c>
      <c r="J144" s="5">
        <f t="shared" si="9"/>
        <v>301.17538080000003</v>
      </c>
      <c r="K144" s="5">
        <f t="shared" si="10"/>
        <v>331.29291888000006</v>
      </c>
      <c r="L144" s="5">
        <f t="shared" si="11"/>
        <v>388.89369600000003</v>
      </c>
    </row>
    <row r="145" spans="2:12" x14ac:dyDescent="0.2">
      <c r="B145">
        <v>1740325257</v>
      </c>
      <c r="D145" s="11">
        <v>3416153</v>
      </c>
      <c r="E145" s="11" t="s">
        <v>147</v>
      </c>
      <c r="F145" s="16">
        <v>286.83369600000003</v>
      </c>
      <c r="G145" s="3">
        <f t="shared" si="8"/>
        <v>329.85875040000002</v>
      </c>
      <c r="H145" s="4" t="s">
        <v>9</v>
      </c>
      <c r="I145">
        <f>VLOOKUP(D145,[1]Sheet1!A$1:B$65536,2,FALSE)</f>
        <v>1740325257</v>
      </c>
      <c r="J145" s="5">
        <f t="shared" si="9"/>
        <v>301.17538080000003</v>
      </c>
      <c r="K145" s="5">
        <f t="shared" si="10"/>
        <v>331.29291888000006</v>
      </c>
      <c r="L145" s="5">
        <f t="shared" si="11"/>
        <v>388.89369600000003</v>
      </c>
    </row>
    <row r="146" spans="2:12" x14ac:dyDescent="0.2">
      <c r="B146">
        <v>1285796136</v>
      </c>
      <c r="D146" s="11">
        <v>3416167</v>
      </c>
      <c r="E146" s="11" t="s">
        <v>148</v>
      </c>
      <c r="F146" s="16">
        <v>281.04004800000001</v>
      </c>
      <c r="G146" s="3">
        <f t="shared" si="8"/>
        <v>323.19605519999999</v>
      </c>
      <c r="H146" s="4" t="s">
        <v>9</v>
      </c>
      <c r="I146">
        <f>VLOOKUP(D146,[1]Sheet1!A$1:B$65536,2,FALSE)</f>
        <v>1285796136</v>
      </c>
      <c r="J146" s="5">
        <f t="shared" si="9"/>
        <v>295.09205040000001</v>
      </c>
      <c r="K146" s="5">
        <f t="shared" si="10"/>
        <v>324.60125544000005</v>
      </c>
      <c r="L146" s="5">
        <f t="shared" si="11"/>
        <v>383.10004800000002</v>
      </c>
    </row>
    <row r="147" spans="2:12" x14ac:dyDescent="0.2">
      <c r="B147">
        <v>1821123092</v>
      </c>
      <c r="D147" s="11">
        <v>3416178</v>
      </c>
      <c r="E147" s="11" t="s">
        <v>149</v>
      </c>
      <c r="F147" s="16">
        <v>286.83369600000003</v>
      </c>
      <c r="G147" s="3">
        <f t="shared" si="8"/>
        <v>329.85875040000002</v>
      </c>
      <c r="H147" s="4" t="s">
        <v>9</v>
      </c>
      <c r="I147">
        <f>VLOOKUP(D147,[1]Sheet1!A$1:B$65536,2,FALSE)</f>
        <v>1821123092</v>
      </c>
      <c r="J147" s="5">
        <f t="shared" si="9"/>
        <v>301.17538080000003</v>
      </c>
      <c r="K147" s="5">
        <f t="shared" si="10"/>
        <v>331.29291888000006</v>
      </c>
      <c r="L147" s="5">
        <f t="shared" si="11"/>
        <v>388.89369600000003</v>
      </c>
    </row>
    <row r="148" spans="2:12" x14ac:dyDescent="0.2">
      <c r="B148">
        <v>1780743815</v>
      </c>
      <c r="D148" s="11">
        <v>3416193</v>
      </c>
      <c r="E148" s="11" t="s">
        <v>150</v>
      </c>
      <c r="F148" s="16">
        <v>261.31084799999996</v>
      </c>
      <c r="G148" s="3">
        <f t="shared" si="8"/>
        <v>300.50747519999993</v>
      </c>
      <c r="H148" s="4" t="s">
        <v>9</v>
      </c>
      <c r="I148">
        <f>VLOOKUP(D148,[1]Sheet1!A$1:B$65536,2,FALSE)</f>
        <v>1780743815</v>
      </c>
      <c r="J148" s="5">
        <f t="shared" si="9"/>
        <v>274.37639039999999</v>
      </c>
      <c r="K148" s="5">
        <f t="shared" si="10"/>
        <v>301.81402944000001</v>
      </c>
      <c r="L148" s="5">
        <f t="shared" si="11"/>
        <v>363.37084799999997</v>
      </c>
    </row>
    <row r="149" spans="2:12" x14ac:dyDescent="0.2">
      <c r="B149" s="6">
        <v>1710028279</v>
      </c>
      <c r="C149" s="6"/>
      <c r="D149" s="11">
        <v>3416194</v>
      </c>
      <c r="E149" s="11" t="s">
        <v>151</v>
      </c>
      <c r="F149" s="16">
        <v>287.90195999999997</v>
      </c>
      <c r="G149" s="3">
        <f t="shared" si="8"/>
        <v>331.08725399999992</v>
      </c>
      <c r="H149" s="4" t="s">
        <v>9</v>
      </c>
      <c r="I149" s="6">
        <v>1710028279</v>
      </c>
      <c r="J149" s="5">
        <f t="shared" si="9"/>
        <v>302.29705799999999</v>
      </c>
      <c r="K149" s="5">
        <f t="shared" si="10"/>
        <v>332.52676380000003</v>
      </c>
      <c r="L149" s="5">
        <f t="shared" si="11"/>
        <v>389.96195999999998</v>
      </c>
    </row>
    <row r="150" spans="2:12" x14ac:dyDescent="0.2">
      <c r="B150">
        <v>1215081021</v>
      </c>
      <c r="D150" s="11">
        <v>3416196</v>
      </c>
      <c r="E150" s="11" t="s">
        <v>152</v>
      </c>
      <c r="F150" s="16">
        <v>278.59555200000005</v>
      </c>
      <c r="G150" s="3">
        <f t="shared" si="8"/>
        <v>320.38488480000007</v>
      </c>
      <c r="H150" s="4" t="s">
        <v>9</v>
      </c>
      <c r="I150">
        <f>VLOOKUP(D150,[1]Sheet1!A$1:B$65536,2,FALSE)</f>
        <v>1215081021</v>
      </c>
      <c r="J150" s="5">
        <f t="shared" si="9"/>
        <v>292.52532960000008</v>
      </c>
      <c r="K150" s="5">
        <f t="shared" si="10"/>
        <v>321.77786256000013</v>
      </c>
      <c r="L150" s="5">
        <f t="shared" si="11"/>
        <v>380.65555200000006</v>
      </c>
    </row>
    <row r="151" spans="2:12" x14ac:dyDescent="0.2">
      <c r="B151" s="6">
        <v>1184974396</v>
      </c>
      <c r="C151" s="6"/>
      <c r="D151" s="11">
        <v>3416197</v>
      </c>
      <c r="E151" s="11" t="s">
        <v>153</v>
      </c>
      <c r="F151" s="16">
        <v>290.85652800000003</v>
      </c>
      <c r="G151" s="3">
        <f t="shared" si="8"/>
        <v>334.48500719999998</v>
      </c>
      <c r="H151" s="4" t="s">
        <v>9</v>
      </c>
      <c r="I151" s="6">
        <v>1184974396</v>
      </c>
      <c r="J151" s="5">
        <f t="shared" si="9"/>
        <v>305.39935440000005</v>
      </c>
      <c r="K151" s="5">
        <f t="shared" si="10"/>
        <v>335.93928984000007</v>
      </c>
      <c r="L151" s="5">
        <f t="shared" si="11"/>
        <v>392.91652800000003</v>
      </c>
    </row>
    <row r="152" spans="2:12" x14ac:dyDescent="0.2">
      <c r="B152">
        <v>1558446732</v>
      </c>
      <c r="D152" s="11">
        <v>3416202</v>
      </c>
      <c r="E152" s="11" t="s">
        <v>154</v>
      </c>
      <c r="F152" s="16">
        <v>288.80661599999996</v>
      </c>
      <c r="G152" s="3">
        <f t="shared" si="8"/>
        <v>332.12760839999993</v>
      </c>
      <c r="H152" s="4" t="s">
        <v>9</v>
      </c>
      <c r="I152">
        <f>VLOOKUP(D152,[1]Sheet1!A$1:B$65536,2,FALSE)</f>
        <v>1558446732</v>
      </c>
      <c r="J152" s="5">
        <f t="shared" si="9"/>
        <v>303.24694679999999</v>
      </c>
      <c r="K152" s="5">
        <f t="shared" si="10"/>
        <v>333.57164148000004</v>
      </c>
      <c r="L152" s="5">
        <f t="shared" si="11"/>
        <v>390.86661599999996</v>
      </c>
    </row>
    <row r="153" spans="2:12" x14ac:dyDescent="0.2">
      <c r="B153">
        <v>1841378783</v>
      </c>
      <c r="D153" s="11">
        <v>3416216</v>
      </c>
      <c r="E153" s="11" t="s">
        <v>155</v>
      </c>
      <c r="F153" s="16">
        <v>288.80661599999996</v>
      </c>
      <c r="G153" s="3">
        <f t="shared" si="8"/>
        <v>332.12760839999993</v>
      </c>
      <c r="H153" s="4" t="s">
        <v>9</v>
      </c>
      <c r="I153">
        <f>VLOOKUP(D153,[1]Sheet1!A$1:B$65536,2,FALSE)</f>
        <v>1841378783</v>
      </c>
      <c r="J153" s="5">
        <f t="shared" si="9"/>
        <v>303.24694679999999</v>
      </c>
      <c r="K153" s="5">
        <f t="shared" si="10"/>
        <v>333.57164148000004</v>
      </c>
      <c r="L153" s="5">
        <f t="shared" si="11"/>
        <v>390.86661599999996</v>
      </c>
    </row>
    <row r="154" spans="2:12" x14ac:dyDescent="0.2">
      <c r="B154">
        <v>1851436364</v>
      </c>
      <c r="D154" s="11">
        <v>3416218</v>
      </c>
      <c r="E154" s="11" t="s">
        <v>156</v>
      </c>
      <c r="F154" s="16">
        <v>286.83369600000003</v>
      </c>
      <c r="G154" s="3">
        <f t="shared" si="8"/>
        <v>329.85875040000002</v>
      </c>
      <c r="H154" s="4" t="s">
        <v>9</v>
      </c>
      <c r="I154">
        <f>VLOOKUP(D154,[1]Sheet1!A$1:B$65536,2,FALSE)</f>
        <v>1851436364</v>
      </c>
      <c r="J154" s="5">
        <f t="shared" si="9"/>
        <v>301.17538080000003</v>
      </c>
      <c r="K154" s="5">
        <f t="shared" si="10"/>
        <v>331.29291888000006</v>
      </c>
      <c r="L154" s="5">
        <f t="shared" si="11"/>
        <v>388.89369600000003</v>
      </c>
    </row>
    <row r="155" spans="2:12" x14ac:dyDescent="0.2">
      <c r="B155">
        <v>1700083243</v>
      </c>
      <c r="D155" s="11">
        <v>3416229</v>
      </c>
      <c r="E155" s="11" t="s">
        <v>157</v>
      </c>
      <c r="F155" s="16">
        <v>286.83369600000003</v>
      </c>
      <c r="G155" s="3">
        <f t="shared" si="8"/>
        <v>329.85875040000002</v>
      </c>
      <c r="H155" s="4" t="s">
        <v>9</v>
      </c>
      <c r="I155">
        <f>VLOOKUP(D155,[1]Sheet1!A$1:B$65536,2,FALSE)</f>
        <v>1700083243</v>
      </c>
      <c r="J155" s="5">
        <f t="shared" si="9"/>
        <v>301.17538080000003</v>
      </c>
      <c r="K155" s="5">
        <f t="shared" si="10"/>
        <v>331.29291888000006</v>
      </c>
      <c r="L155" s="5">
        <f t="shared" si="11"/>
        <v>388.89369600000003</v>
      </c>
    </row>
    <row r="156" spans="2:12" x14ac:dyDescent="0.2">
      <c r="B156">
        <v>1427112895</v>
      </c>
      <c r="D156" s="11">
        <v>3416259</v>
      </c>
      <c r="E156" s="11" t="s">
        <v>158</v>
      </c>
      <c r="F156" s="16">
        <v>261.31084799999996</v>
      </c>
      <c r="G156" s="3">
        <f t="shared" si="8"/>
        <v>300.50747519999993</v>
      </c>
      <c r="H156" s="4" t="s">
        <v>9</v>
      </c>
      <c r="I156">
        <f>VLOOKUP(D156,[1]Sheet1!A$1:B$65536,2,FALSE)</f>
        <v>1427112895</v>
      </c>
      <c r="J156" s="5">
        <f t="shared" si="9"/>
        <v>274.37639039999999</v>
      </c>
      <c r="K156" s="5">
        <f t="shared" si="10"/>
        <v>301.81402944000001</v>
      </c>
      <c r="L156" s="5">
        <f t="shared" si="11"/>
        <v>363.37084799999997</v>
      </c>
    </row>
    <row r="157" spans="2:12" x14ac:dyDescent="0.2">
      <c r="B157">
        <v>1336208487</v>
      </c>
      <c r="D157" s="11">
        <v>3416279</v>
      </c>
      <c r="E157" s="11" t="s">
        <v>159</v>
      </c>
      <c r="F157" s="16">
        <v>261.31084799999996</v>
      </c>
      <c r="G157" s="3">
        <f t="shared" si="8"/>
        <v>300.50747519999993</v>
      </c>
      <c r="H157" s="4" t="s">
        <v>9</v>
      </c>
      <c r="I157">
        <f>VLOOKUP(D157,[1]Sheet1!A$1:B$65536,2,FALSE)</f>
        <v>1336208487</v>
      </c>
      <c r="J157" s="5">
        <f t="shared" si="9"/>
        <v>274.37639039999999</v>
      </c>
      <c r="K157" s="5">
        <f t="shared" si="10"/>
        <v>301.81402944000001</v>
      </c>
      <c r="L157" s="5">
        <f t="shared" si="11"/>
        <v>363.37084799999997</v>
      </c>
    </row>
    <row r="158" spans="2:12" x14ac:dyDescent="0.2">
      <c r="B158">
        <v>1043355639</v>
      </c>
      <c r="D158" s="11">
        <v>3416288</v>
      </c>
      <c r="E158" s="11" t="s">
        <v>160</v>
      </c>
      <c r="F158" s="16">
        <v>286.83369600000003</v>
      </c>
      <c r="G158" s="3">
        <f t="shared" si="8"/>
        <v>329.85875040000002</v>
      </c>
      <c r="H158" s="4" t="s">
        <v>9</v>
      </c>
      <c r="I158">
        <f>VLOOKUP(D158,[1]Sheet1!A$1:B$65536,2,FALSE)</f>
        <v>1043355639</v>
      </c>
      <c r="J158" s="5">
        <f t="shared" si="9"/>
        <v>301.17538080000003</v>
      </c>
      <c r="K158" s="5">
        <f t="shared" si="10"/>
        <v>331.29291888000006</v>
      </c>
      <c r="L158" s="5">
        <f t="shared" si="11"/>
        <v>388.89369600000003</v>
      </c>
    </row>
    <row r="159" spans="2:12" x14ac:dyDescent="0.2">
      <c r="B159">
        <v>1558402016</v>
      </c>
      <c r="D159" s="11">
        <v>3416313</v>
      </c>
      <c r="E159" s="11" t="s">
        <v>161</v>
      </c>
      <c r="F159" s="16">
        <v>287.90195999999997</v>
      </c>
      <c r="G159" s="3">
        <f t="shared" si="8"/>
        <v>331.08725399999992</v>
      </c>
      <c r="H159" s="4" t="s">
        <v>9</v>
      </c>
      <c r="I159">
        <f>VLOOKUP(D159,[1]Sheet1!A$1:B$65536,2,FALSE)</f>
        <v>1558402016</v>
      </c>
      <c r="J159" s="5">
        <f t="shared" si="9"/>
        <v>302.29705799999999</v>
      </c>
      <c r="K159" s="5">
        <f t="shared" si="10"/>
        <v>332.52676380000003</v>
      </c>
      <c r="L159" s="5">
        <f t="shared" si="11"/>
        <v>389.96195999999998</v>
      </c>
    </row>
    <row r="160" spans="2:12" x14ac:dyDescent="0.2">
      <c r="B160">
        <v>1750435111</v>
      </c>
      <c r="D160" s="11">
        <v>3416319</v>
      </c>
      <c r="E160" s="11" t="s">
        <v>162</v>
      </c>
      <c r="F160" s="16">
        <v>278.59555200000005</v>
      </c>
      <c r="G160" s="3">
        <f t="shared" si="8"/>
        <v>320.38488480000007</v>
      </c>
      <c r="H160" s="4" t="s">
        <v>9</v>
      </c>
      <c r="I160">
        <f>VLOOKUP(D160,[1]Sheet1!A$1:B$65536,2,FALSE)</f>
        <v>1750435111</v>
      </c>
      <c r="J160" s="5">
        <f t="shared" si="9"/>
        <v>292.52532960000008</v>
      </c>
      <c r="K160" s="5">
        <f t="shared" si="10"/>
        <v>321.77786256000013</v>
      </c>
      <c r="L160" s="5">
        <f t="shared" si="11"/>
        <v>380.65555200000006</v>
      </c>
    </row>
    <row r="161" spans="2:12" x14ac:dyDescent="0.2">
      <c r="B161">
        <v>1407991003</v>
      </c>
      <c r="D161" s="11">
        <v>3416320</v>
      </c>
      <c r="E161" s="11" t="s">
        <v>163</v>
      </c>
      <c r="F161" s="16">
        <v>286.83369600000003</v>
      </c>
      <c r="G161" s="3">
        <f t="shared" si="8"/>
        <v>329.85875040000002</v>
      </c>
      <c r="H161" s="4" t="s">
        <v>9</v>
      </c>
      <c r="I161">
        <f>VLOOKUP(D161,[1]Sheet1!A$1:B$65536,2,FALSE)</f>
        <v>1407991003</v>
      </c>
      <c r="J161" s="5">
        <f t="shared" si="9"/>
        <v>301.17538080000003</v>
      </c>
      <c r="K161" s="5">
        <f t="shared" si="10"/>
        <v>331.29291888000006</v>
      </c>
      <c r="L161" s="5">
        <f t="shared" si="11"/>
        <v>388.89369600000003</v>
      </c>
    </row>
    <row r="162" spans="2:12" x14ac:dyDescent="0.2">
      <c r="B162">
        <v>1710037825</v>
      </c>
      <c r="D162" s="11">
        <v>3416321</v>
      </c>
      <c r="E162" s="11" t="s">
        <v>164</v>
      </c>
      <c r="F162" s="16">
        <v>281.32876800000003</v>
      </c>
      <c r="G162" s="3">
        <f t="shared" si="8"/>
        <v>323.52808320000003</v>
      </c>
      <c r="H162" s="4" t="s">
        <v>9</v>
      </c>
      <c r="I162">
        <f>VLOOKUP(D162,[1]Sheet1!A$1:B$65536,2,FALSE)</f>
        <v>1710037825</v>
      </c>
      <c r="J162" s="5">
        <f t="shared" si="9"/>
        <v>295.39520640000006</v>
      </c>
      <c r="K162" s="5">
        <f t="shared" si="10"/>
        <v>324.9347270400001</v>
      </c>
      <c r="L162" s="5">
        <f t="shared" si="11"/>
        <v>383.38876800000003</v>
      </c>
    </row>
    <row r="163" spans="2:12" x14ac:dyDescent="0.2">
      <c r="B163">
        <v>1538213087</v>
      </c>
      <c r="D163" s="11">
        <v>3416323</v>
      </c>
      <c r="E163" s="11" t="s">
        <v>165</v>
      </c>
      <c r="F163" s="16">
        <v>278.59555200000005</v>
      </c>
      <c r="G163" s="3">
        <f t="shared" si="8"/>
        <v>320.38488480000007</v>
      </c>
      <c r="H163" s="4" t="s">
        <v>9</v>
      </c>
      <c r="I163">
        <f>VLOOKUP(D163,[1]Sheet1!A$1:B$65536,2,FALSE)</f>
        <v>1538213087</v>
      </c>
      <c r="J163" s="5">
        <f t="shared" si="9"/>
        <v>292.52532960000008</v>
      </c>
      <c r="K163" s="5">
        <f t="shared" si="10"/>
        <v>321.77786256000013</v>
      </c>
      <c r="L163" s="5">
        <f t="shared" si="11"/>
        <v>380.65555200000006</v>
      </c>
    </row>
    <row r="164" spans="2:12" x14ac:dyDescent="0.2">
      <c r="B164">
        <v>1598818460</v>
      </c>
      <c r="D164" s="11">
        <v>3416324</v>
      </c>
      <c r="E164" s="11" t="s">
        <v>166</v>
      </c>
      <c r="F164" s="16">
        <v>292.44448800000004</v>
      </c>
      <c r="G164" s="3">
        <f t="shared" si="8"/>
        <v>336.31116120000002</v>
      </c>
      <c r="H164" s="4" t="s">
        <v>9</v>
      </c>
      <c r="I164">
        <f>VLOOKUP(D164,[1]Sheet1!A$1:B$65536,2,FALSE)</f>
        <v>1598818460</v>
      </c>
      <c r="J164" s="5">
        <f t="shared" si="9"/>
        <v>307.06671240000003</v>
      </c>
      <c r="K164" s="5">
        <f t="shared" si="10"/>
        <v>337.77338364000008</v>
      </c>
      <c r="L164" s="5">
        <f t="shared" si="11"/>
        <v>394.50448800000004</v>
      </c>
    </row>
    <row r="165" spans="2:12" x14ac:dyDescent="0.2">
      <c r="B165">
        <v>1114062718</v>
      </c>
      <c r="D165" s="11">
        <v>3416327</v>
      </c>
      <c r="E165" s="11" t="s">
        <v>167</v>
      </c>
      <c r="F165" s="16">
        <v>286.83369600000003</v>
      </c>
      <c r="G165" s="3">
        <f t="shared" si="8"/>
        <v>329.85875040000002</v>
      </c>
      <c r="H165" s="4" t="s">
        <v>9</v>
      </c>
      <c r="I165">
        <f>VLOOKUP(D165,[1]Sheet1!A$1:B$65536,2,FALSE)</f>
        <v>1114062718</v>
      </c>
      <c r="J165" s="5">
        <f t="shared" si="9"/>
        <v>301.17538080000003</v>
      </c>
      <c r="K165" s="5">
        <f t="shared" si="10"/>
        <v>331.29291888000006</v>
      </c>
      <c r="L165" s="5">
        <f t="shared" si="11"/>
        <v>388.89369600000003</v>
      </c>
    </row>
    <row r="166" spans="2:12" x14ac:dyDescent="0.2">
      <c r="B166">
        <v>1730233362</v>
      </c>
      <c r="D166" s="11">
        <v>3416328</v>
      </c>
      <c r="E166" s="11" t="s">
        <v>168</v>
      </c>
      <c r="F166" s="16">
        <v>278.59555200000005</v>
      </c>
      <c r="G166" s="3">
        <f t="shared" si="8"/>
        <v>320.38488480000007</v>
      </c>
      <c r="H166" s="4" t="s">
        <v>9</v>
      </c>
      <c r="I166">
        <f>VLOOKUP(D166,[1]Sheet1!A$1:B$65536,2,FALSE)</f>
        <v>1730233362</v>
      </c>
      <c r="J166" s="5">
        <f t="shared" si="9"/>
        <v>292.52532960000008</v>
      </c>
      <c r="K166" s="5">
        <f t="shared" si="10"/>
        <v>321.77786256000013</v>
      </c>
      <c r="L166" s="5">
        <f t="shared" si="11"/>
        <v>380.65555200000006</v>
      </c>
    </row>
    <row r="167" spans="2:12" x14ac:dyDescent="0.2">
      <c r="B167">
        <v>1699816140</v>
      </c>
      <c r="D167" s="11">
        <v>3416332</v>
      </c>
      <c r="E167" s="11" t="s">
        <v>169</v>
      </c>
      <c r="F167" s="16">
        <v>287.90195999999997</v>
      </c>
      <c r="G167" s="3">
        <f t="shared" si="8"/>
        <v>331.08725399999992</v>
      </c>
      <c r="H167" s="4" t="s">
        <v>9</v>
      </c>
      <c r="I167">
        <f>VLOOKUP(D167,[1]Sheet1!A$1:B$65536,2,FALSE)</f>
        <v>1699816140</v>
      </c>
      <c r="J167" s="5">
        <f t="shared" si="9"/>
        <v>302.29705799999999</v>
      </c>
      <c r="K167" s="5">
        <f t="shared" si="10"/>
        <v>332.52676380000003</v>
      </c>
      <c r="L167" s="5">
        <f t="shared" si="11"/>
        <v>389.96195999999998</v>
      </c>
    </row>
    <row r="168" spans="2:12" x14ac:dyDescent="0.2">
      <c r="B168">
        <v>1396865390</v>
      </c>
      <c r="D168" s="11">
        <v>3416333</v>
      </c>
      <c r="E168" s="11" t="s">
        <v>170</v>
      </c>
      <c r="F168" s="16">
        <v>289.4418</v>
      </c>
      <c r="G168" s="3">
        <f t="shared" si="8"/>
        <v>332.85807</v>
      </c>
      <c r="H168" s="4" t="s">
        <v>9</v>
      </c>
      <c r="I168">
        <f>VLOOKUP(D168,[1]Sheet1!A$1:B$65536,2,FALSE)</f>
        <v>1396865390</v>
      </c>
      <c r="J168" s="5">
        <f t="shared" si="9"/>
        <v>303.91389000000004</v>
      </c>
      <c r="K168" s="5">
        <f t="shared" si="10"/>
        <v>334.30527900000004</v>
      </c>
      <c r="L168" s="5">
        <f t="shared" si="11"/>
        <v>391.5018</v>
      </c>
    </row>
    <row r="169" spans="2:12" x14ac:dyDescent="0.2">
      <c r="B169">
        <v>1528127602</v>
      </c>
      <c r="D169" s="11">
        <v>3416336</v>
      </c>
      <c r="E169" s="11" t="s">
        <v>171</v>
      </c>
      <c r="F169" s="16">
        <v>261.31084799999996</v>
      </c>
      <c r="G169" s="3">
        <f t="shared" si="8"/>
        <v>300.50747519999993</v>
      </c>
      <c r="H169" s="4" t="s">
        <v>9</v>
      </c>
      <c r="I169">
        <f>VLOOKUP(D169,[1]Sheet1!A$1:B$65536,2,FALSE)</f>
        <v>1528127602</v>
      </c>
      <c r="J169" s="5">
        <f t="shared" si="9"/>
        <v>274.37639039999999</v>
      </c>
      <c r="K169" s="5">
        <f t="shared" si="10"/>
        <v>301.81402944000001</v>
      </c>
      <c r="L169" s="5">
        <f t="shared" si="11"/>
        <v>363.37084799999997</v>
      </c>
    </row>
    <row r="170" spans="2:12" x14ac:dyDescent="0.2">
      <c r="B170">
        <v>1518002088</v>
      </c>
      <c r="D170" s="11">
        <v>3416340</v>
      </c>
      <c r="E170" s="11" t="s">
        <v>172</v>
      </c>
      <c r="F170" s="16">
        <v>286.83369600000003</v>
      </c>
      <c r="G170" s="3">
        <f t="shared" si="8"/>
        <v>329.85875040000002</v>
      </c>
      <c r="H170" s="4" t="s">
        <v>9</v>
      </c>
      <c r="I170">
        <f>VLOOKUP(D170,[1]Sheet1!A$1:B$65536,2,FALSE)</f>
        <v>1518002088</v>
      </c>
      <c r="J170" s="5">
        <f t="shared" si="9"/>
        <v>301.17538080000003</v>
      </c>
      <c r="K170" s="5">
        <f t="shared" si="10"/>
        <v>331.29291888000006</v>
      </c>
      <c r="L170" s="5">
        <f t="shared" si="11"/>
        <v>388.89369600000003</v>
      </c>
    </row>
    <row r="171" spans="2:12" x14ac:dyDescent="0.2">
      <c r="B171">
        <v>1477698157</v>
      </c>
      <c r="D171" s="11">
        <v>3416341</v>
      </c>
      <c r="E171" s="11" t="s">
        <v>173</v>
      </c>
      <c r="F171" s="16">
        <v>286.83369600000003</v>
      </c>
      <c r="G171" s="3">
        <f t="shared" si="8"/>
        <v>329.85875040000002</v>
      </c>
      <c r="H171" s="4" t="s">
        <v>9</v>
      </c>
      <c r="I171">
        <f>VLOOKUP(D171,[1]Sheet1!A$1:B$65536,2,FALSE)</f>
        <v>1477698157</v>
      </c>
      <c r="J171" s="5">
        <f t="shared" si="9"/>
        <v>301.17538080000003</v>
      </c>
      <c r="K171" s="5">
        <f t="shared" si="10"/>
        <v>331.29291888000006</v>
      </c>
      <c r="L171" s="5">
        <f t="shared" si="11"/>
        <v>388.89369600000003</v>
      </c>
    </row>
    <row r="172" spans="2:12" x14ac:dyDescent="0.2">
      <c r="B172">
        <v>1467597971</v>
      </c>
      <c r="D172" s="11">
        <v>3416342</v>
      </c>
      <c r="E172" s="11" t="s">
        <v>174</v>
      </c>
      <c r="F172" s="16">
        <v>286.83369600000003</v>
      </c>
      <c r="G172" s="3">
        <f t="shared" si="8"/>
        <v>329.85875040000002</v>
      </c>
      <c r="H172" s="4" t="s">
        <v>9</v>
      </c>
      <c r="I172">
        <f>VLOOKUP(D172,[1]Sheet1!A$1:B$65536,2,FALSE)</f>
        <v>1467597971</v>
      </c>
      <c r="J172" s="5">
        <f t="shared" si="9"/>
        <v>301.17538080000003</v>
      </c>
      <c r="K172" s="5">
        <f t="shared" si="10"/>
        <v>331.29291888000006</v>
      </c>
      <c r="L172" s="5">
        <f t="shared" si="11"/>
        <v>388.89369600000003</v>
      </c>
    </row>
    <row r="173" spans="2:12" x14ac:dyDescent="0.2">
      <c r="B173">
        <v>1124163696</v>
      </c>
      <c r="D173" s="11">
        <v>3416345</v>
      </c>
      <c r="E173" s="11" t="s">
        <v>175</v>
      </c>
      <c r="F173" s="16">
        <v>286.83369600000003</v>
      </c>
      <c r="G173" s="3">
        <f t="shared" si="8"/>
        <v>329.85875040000002</v>
      </c>
      <c r="H173" s="4" t="s">
        <v>9</v>
      </c>
      <c r="I173">
        <f>VLOOKUP(D173,[1]Sheet1!A$1:B$65536,2,FALSE)</f>
        <v>1124163696</v>
      </c>
      <c r="J173" s="5">
        <f t="shared" si="9"/>
        <v>301.17538080000003</v>
      </c>
      <c r="K173" s="5">
        <f t="shared" si="10"/>
        <v>331.29291888000006</v>
      </c>
      <c r="L173" s="5">
        <f t="shared" si="11"/>
        <v>388.89369600000003</v>
      </c>
    </row>
    <row r="174" spans="2:12" x14ac:dyDescent="0.2">
      <c r="B174">
        <v>1699810937</v>
      </c>
      <c r="D174" s="11">
        <v>3416350</v>
      </c>
      <c r="E174" s="11" t="s">
        <v>176</v>
      </c>
      <c r="F174" s="16">
        <v>286.83369600000003</v>
      </c>
      <c r="G174" s="3">
        <f t="shared" si="8"/>
        <v>329.85875040000002</v>
      </c>
      <c r="H174" s="4" t="s">
        <v>9</v>
      </c>
      <c r="I174">
        <f>VLOOKUP(D174,[1]Sheet1!A$1:B$65536,2,FALSE)</f>
        <v>1699810937</v>
      </c>
      <c r="J174" s="5">
        <f t="shared" si="9"/>
        <v>301.17538080000003</v>
      </c>
      <c r="K174" s="5">
        <f t="shared" si="10"/>
        <v>331.29291888000006</v>
      </c>
      <c r="L174" s="5">
        <f t="shared" si="11"/>
        <v>388.89369600000003</v>
      </c>
    </row>
    <row r="175" spans="2:12" x14ac:dyDescent="0.2">
      <c r="B175">
        <v>1225158223</v>
      </c>
      <c r="D175" s="11">
        <v>3416365</v>
      </c>
      <c r="E175" s="11" t="s">
        <v>177</v>
      </c>
      <c r="F175" s="16">
        <v>289.4418</v>
      </c>
      <c r="G175" s="3">
        <f t="shared" si="8"/>
        <v>332.85807</v>
      </c>
      <c r="H175" s="4" t="s">
        <v>9</v>
      </c>
      <c r="I175">
        <f>VLOOKUP(D175,[1]Sheet1!A$1:B$65536,2,FALSE)</f>
        <v>1225158223</v>
      </c>
      <c r="J175" s="5">
        <f t="shared" si="9"/>
        <v>303.91389000000004</v>
      </c>
      <c r="K175" s="5">
        <f t="shared" si="10"/>
        <v>334.30527900000004</v>
      </c>
      <c r="L175" s="5">
        <f t="shared" si="11"/>
        <v>391.5018</v>
      </c>
    </row>
    <row r="176" spans="2:12" x14ac:dyDescent="0.2">
      <c r="B176">
        <v>1083759591</v>
      </c>
      <c r="D176" s="11">
        <v>3416367</v>
      </c>
      <c r="E176" s="11" t="s">
        <v>178</v>
      </c>
      <c r="F176" s="16">
        <v>286.83369600000003</v>
      </c>
      <c r="G176" s="3">
        <f t="shared" si="8"/>
        <v>329.85875040000002</v>
      </c>
      <c r="H176" s="4" t="s">
        <v>9</v>
      </c>
      <c r="I176">
        <f>VLOOKUP(D176,[1]Sheet1!A$1:B$65536,2,FALSE)</f>
        <v>1083759591</v>
      </c>
      <c r="J176" s="5">
        <f t="shared" si="9"/>
        <v>301.17538080000003</v>
      </c>
      <c r="K176" s="5">
        <f t="shared" si="10"/>
        <v>331.29291888000006</v>
      </c>
      <c r="L176" s="5">
        <f t="shared" si="11"/>
        <v>388.89369600000003</v>
      </c>
    </row>
    <row r="177" spans="2:12" x14ac:dyDescent="0.2">
      <c r="B177">
        <v>1396880167</v>
      </c>
      <c r="D177" s="11">
        <v>3416375</v>
      </c>
      <c r="E177" s="11" t="s">
        <v>179</v>
      </c>
      <c r="F177" s="16">
        <v>286.83369600000003</v>
      </c>
      <c r="G177" s="3">
        <f t="shared" si="8"/>
        <v>329.85875040000002</v>
      </c>
      <c r="H177" s="4" t="s">
        <v>9</v>
      </c>
      <c r="I177">
        <f>VLOOKUP(D177,[1]Sheet1!A$1:B$65536,2,FALSE)</f>
        <v>1396880167</v>
      </c>
      <c r="J177" s="5">
        <f t="shared" si="9"/>
        <v>301.17538080000003</v>
      </c>
      <c r="K177" s="5">
        <f t="shared" si="10"/>
        <v>331.29291888000006</v>
      </c>
      <c r="L177" s="5">
        <f t="shared" si="11"/>
        <v>388.89369600000003</v>
      </c>
    </row>
    <row r="178" spans="2:12" x14ac:dyDescent="0.2">
      <c r="B178">
        <v>1427183631</v>
      </c>
      <c r="D178" s="11">
        <v>3416393</v>
      </c>
      <c r="E178" s="11" t="s">
        <v>180</v>
      </c>
      <c r="F178" s="16">
        <v>286.83369600000003</v>
      </c>
      <c r="G178" s="3">
        <f t="shared" si="8"/>
        <v>329.85875040000002</v>
      </c>
      <c r="H178" s="4" t="s">
        <v>9</v>
      </c>
      <c r="I178">
        <f>VLOOKUP(D178,[1]Sheet1!A$1:B$65536,2,FALSE)</f>
        <v>1427183631</v>
      </c>
      <c r="J178" s="5">
        <f t="shared" si="9"/>
        <v>301.17538080000003</v>
      </c>
      <c r="K178" s="5">
        <f t="shared" si="10"/>
        <v>331.29291888000006</v>
      </c>
      <c r="L178" s="5">
        <f t="shared" si="11"/>
        <v>388.89369600000003</v>
      </c>
    </row>
    <row r="179" spans="2:12" x14ac:dyDescent="0.2">
      <c r="B179">
        <v>1609911973</v>
      </c>
      <c r="D179" s="11">
        <v>3416397</v>
      </c>
      <c r="E179" s="11" t="s">
        <v>181</v>
      </c>
      <c r="F179" s="16">
        <v>286.83369600000003</v>
      </c>
      <c r="G179" s="3">
        <f t="shared" si="8"/>
        <v>329.85875040000002</v>
      </c>
      <c r="H179" s="4" t="s">
        <v>9</v>
      </c>
      <c r="I179">
        <f>VLOOKUP(D179,[1]Sheet1!A$1:B$65536,2,FALSE)</f>
        <v>1609911973</v>
      </c>
      <c r="J179" s="5">
        <f t="shared" si="9"/>
        <v>301.17538080000003</v>
      </c>
      <c r="K179" s="5">
        <f t="shared" si="10"/>
        <v>331.29291888000006</v>
      </c>
      <c r="L179" s="5">
        <f t="shared" si="11"/>
        <v>388.89369600000003</v>
      </c>
    </row>
    <row r="180" spans="2:12" x14ac:dyDescent="0.2">
      <c r="B180">
        <v>1912042649</v>
      </c>
      <c r="D180" s="11">
        <v>3416403</v>
      </c>
      <c r="E180" s="11" t="s">
        <v>182</v>
      </c>
      <c r="F180" s="16">
        <v>286.83369600000003</v>
      </c>
      <c r="G180" s="3">
        <f t="shared" si="8"/>
        <v>329.85875040000002</v>
      </c>
      <c r="H180" s="4" t="s">
        <v>9</v>
      </c>
      <c r="I180">
        <f>VLOOKUP(D180,[1]Sheet1!A$1:B$65536,2,FALSE)</f>
        <v>1912042649</v>
      </c>
      <c r="J180" s="5">
        <f t="shared" si="9"/>
        <v>301.17538080000003</v>
      </c>
      <c r="K180" s="5">
        <f t="shared" si="10"/>
        <v>331.29291888000006</v>
      </c>
      <c r="L180" s="5">
        <f t="shared" si="11"/>
        <v>388.89369600000003</v>
      </c>
    </row>
    <row r="181" spans="2:12" x14ac:dyDescent="0.2">
      <c r="B181">
        <v>1174668743</v>
      </c>
      <c r="D181" s="11">
        <v>3416419</v>
      </c>
      <c r="E181" s="11" t="s">
        <v>183</v>
      </c>
      <c r="F181" s="16">
        <v>286.83369600000003</v>
      </c>
      <c r="G181" s="3">
        <f t="shared" si="8"/>
        <v>329.85875040000002</v>
      </c>
      <c r="H181" s="4" t="s">
        <v>9</v>
      </c>
      <c r="I181">
        <f>VLOOKUP(D181,[1]Sheet1!A$1:B$65536,2,FALSE)</f>
        <v>1174668743</v>
      </c>
      <c r="J181" s="5">
        <f t="shared" si="9"/>
        <v>301.17538080000003</v>
      </c>
      <c r="K181" s="5">
        <f t="shared" si="10"/>
        <v>331.29291888000006</v>
      </c>
      <c r="L181" s="5">
        <f t="shared" si="11"/>
        <v>388.89369600000003</v>
      </c>
    </row>
    <row r="182" spans="2:12" x14ac:dyDescent="0.2">
      <c r="B182">
        <v>1003951542</v>
      </c>
      <c r="D182" s="11">
        <v>3416426</v>
      </c>
      <c r="E182" s="11" t="s">
        <v>184</v>
      </c>
      <c r="F182" s="16">
        <v>286.83369600000003</v>
      </c>
      <c r="G182" s="3">
        <f t="shared" si="8"/>
        <v>329.85875040000002</v>
      </c>
      <c r="H182" s="4" t="s">
        <v>9</v>
      </c>
      <c r="I182">
        <f>VLOOKUP(D182,[1]Sheet1!A$1:B$65536,2,FALSE)</f>
        <v>1003951542</v>
      </c>
      <c r="J182" s="5">
        <f t="shared" si="9"/>
        <v>301.17538080000003</v>
      </c>
      <c r="K182" s="5">
        <f t="shared" si="10"/>
        <v>331.29291888000006</v>
      </c>
      <c r="L182" s="5">
        <f t="shared" si="11"/>
        <v>388.89369600000003</v>
      </c>
    </row>
    <row r="183" spans="2:12" x14ac:dyDescent="0.2">
      <c r="B183">
        <v>1144361635</v>
      </c>
      <c r="D183" s="11">
        <v>3416427</v>
      </c>
      <c r="E183" s="11" t="s">
        <v>185</v>
      </c>
      <c r="F183" s="16">
        <v>287.90195999999997</v>
      </c>
      <c r="G183" s="3">
        <f t="shared" si="8"/>
        <v>331.08725399999992</v>
      </c>
      <c r="H183" s="4" t="s">
        <v>9</v>
      </c>
      <c r="I183">
        <f>VLOOKUP(D183,[1]Sheet1!A$1:B$65536,2,FALSE)</f>
        <v>1144361635</v>
      </c>
      <c r="J183" s="5">
        <f t="shared" si="9"/>
        <v>302.29705799999999</v>
      </c>
      <c r="K183" s="5">
        <f t="shared" si="10"/>
        <v>332.52676380000003</v>
      </c>
      <c r="L183" s="5">
        <f t="shared" si="11"/>
        <v>389.96195999999998</v>
      </c>
    </row>
    <row r="184" spans="2:12" x14ac:dyDescent="0.2">
      <c r="B184">
        <v>1235259490</v>
      </c>
      <c r="D184" s="11">
        <v>3416450</v>
      </c>
      <c r="E184" s="11" t="s">
        <v>186</v>
      </c>
      <c r="F184" s="16">
        <v>289.4418</v>
      </c>
      <c r="G184" s="3">
        <f t="shared" si="8"/>
        <v>332.85807</v>
      </c>
      <c r="H184" s="4" t="s">
        <v>9</v>
      </c>
      <c r="I184">
        <f>VLOOKUP(D184,[1]Sheet1!A$1:B$65536,2,FALSE)</f>
        <v>1235259490</v>
      </c>
      <c r="J184" s="5">
        <f t="shared" si="9"/>
        <v>303.91389000000004</v>
      </c>
      <c r="K184" s="5">
        <f t="shared" si="10"/>
        <v>334.30527900000004</v>
      </c>
      <c r="L184" s="5">
        <f t="shared" si="11"/>
        <v>391.5018</v>
      </c>
    </row>
    <row r="185" spans="2:12" x14ac:dyDescent="0.2">
      <c r="B185">
        <v>1306971536</v>
      </c>
      <c r="D185" s="11">
        <v>3416465</v>
      </c>
      <c r="E185" s="11" t="s">
        <v>187</v>
      </c>
      <c r="F185" s="16">
        <v>286.83369600000003</v>
      </c>
      <c r="G185" s="3">
        <f t="shared" si="8"/>
        <v>329.85875040000002</v>
      </c>
      <c r="H185" s="4" t="s">
        <v>9</v>
      </c>
      <c r="I185">
        <f>VLOOKUP(D185,[1]Sheet1!A$1:B$65536,2,FALSE)</f>
        <v>1306971536</v>
      </c>
      <c r="J185" s="5">
        <f t="shared" si="9"/>
        <v>301.17538080000003</v>
      </c>
      <c r="K185" s="5">
        <f t="shared" si="10"/>
        <v>331.29291888000006</v>
      </c>
      <c r="L185" s="5">
        <f t="shared" si="11"/>
        <v>388.89369600000003</v>
      </c>
    </row>
    <row r="186" spans="2:12" x14ac:dyDescent="0.2">
      <c r="B186">
        <v>1285796284</v>
      </c>
      <c r="D186" s="11">
        <v>3416471</v>
      </c>
      <c r="E186" s="11" t="s">
        <v>188</v>
      </c>
      <c r="F186" s="16">
        <v>281.04004800000001</v>
      </c>
      <c r="G186" s="3">
        <f t="shared" si="8"/>
        <v>323.19605519999999</v>
      </c>
      <c r="H186" s="4" t="s">
        <v>9</v>
      </c>
      <c r="I186">
        <f>VLOOKUP(D186,[1]Sheet1!A$1:B$65536,2,FALSE)</f>
        <v>1285796284</v>
      </c>
      <c r="J186" s="5">
        <f t="shared" si="9"/>
        <v>295.09205040000001</v>
      </c>
      <c r="K186" s="5">
        <f t="shared" si="10"/>
        <v>324.60125544000005</v>
      </c>
      <c r="L186" s="5">
        <f t="shared" si="11"/>
        <v>383.10004800000002</v>
      </c>
    </row>
    <row r="187" spans="2:12" x14ac:dyDescent="0.2">
      <c r="B187">
        <v>1871628966</v>
      </c>
      <c r="D187" s="11">
        <v>3416475</v>
      </c>
      <c r="E187" s="11" t="s">
        <v>189</v>
      </c>
      <c r="F187" s="16">
        <v>286.83369600000003</v>
      </c>
      <c r="G187" s="3">
        <f t="shared" si="8"/>
        <v>329.85875040000002</v>
      </c>
      <c r="H187" s="4" t="s">
        <v>9</v>
      </c>
      <c r="I187">
        <f>VLOOKUP(D187,[1]Sheet1!A$1:B$65536,2,FALSE)</f>
        <v>1871628966</v>
      </c>
      <c r="J187" s="5">
        <f t="shared" si="9"/>
        <v>301.17538080000003</v>
      </c>
      <c r="K187" s="5">
        <f t="shared" si="10"/>
        <v>331.29291888000006</v>
      </c>
      <c r="L187" s="5">
        <f t="shared" si="11"/>
        <v>388.89369600000003</v>
      </c>
    </row>
    <row r="188" spans="2:12" x14ac:dyDescent="0.2">
      <c r="B188">
        <v>1134264609</v>
      </c>
      <c r="D188" s="11">
        <v>3416479</v>
      </c>
      <c r="E188" s="11" t="s">
        <v>190</v>
      </c>
      <c r="F188" s="16">
        <v>286.83369600000003</v>
      </c>
      <c r="G188" s="3">
        <f t="shared" si="8"/>
        <v>329.85875040000002</v>
      </c>
      <c r="H188" s="4" t="s">
        <v>9</v>
      </c>
      <c r="I188">
        <f>VLOOKUP(D188,[1]Sheet1!A$1:B$65536,2,FALSE)</f>
        <v>1134264609</v>
      </c>
      <c r="J188" s="5">
        <f t="shared" si="9"/>
        <v>301.17538080000003</v>
      </c>
      <c r="K188" s="5">
        <f t="shared" si="10"/>
        <v>331.29291888000006</v>
      </c>
      <c r="L188" s="5">
        <f t="shared" si="11"/>
        <v>388.89369600000003</v>
      </c>
    </row>
    <row r="189" spans="2:12" x14ac:dyDescent="0.2">
      <c r="B189">
        <v>1720129281</v>
      </c>
      <c r="D189" s="11">
        <v>3416483</v>
      </c>
      <c r="E189" s="11" t="s">
        <v>191</v>
      </c>
      <c r="F189" s="16">
        <v>287.90195999999997</v>
      </c>
      <c r="G189" s="3">
        <f t="shared" si="8"/>
        <v>331.08725399999992</v>
      </c>
      <c r="H189" s="4" t="s">
        <v>9</v>
      </c>
      <c r="I189">
        <f>VLOOKUP(D189,[1]Sheet1!A$1:B$65536,2,FALSE)</f>
        <v>1720129281</v>
      </c>
      <c r="J189" s="5">
        <f t="shared" si="9"/>
        <v>302.29705799999999</v>
      </c>
      <c r="K189" s="5">
        <f t="shared" si="10"/>
        <v>332.52676380000003</v>
      </c>
      <c r="L189" s="5">
        <f t="shared" si="11"/>
        <v>389.96195999999998</v>
      </c>
    </row>
    <row r="190" spans="2:12" x14ac:dyDescent="0.2">
      <c r="B190">
        <v>1851447221</v>
      </c>
      <c r="D190" s="11">
        <v>3416485</v>
      </c>
      <c r="E190" s="11" t="s">
        <v>192</v>
      </c>
      <c r="F190" s="16">
        <v>292.36749600000002</v>
      </c>
      <c r="G190" s="3">
        <f t="shared" si="8"/>
        <v>336.22262039999998</v>
      </c>
      <c r="H190" s="4" t="s">
        <v>9</v>
      </c>
      <c r="I190">
        <f>VLOOKUP(D190,[1]Sheet1!A$1:B$65536,2,FALSE)</f>
        <v>1851447221</v>
      </c>
      <c r="J190" s="5">
        <f t="shared" si="9"/>
        <v>306.98587080000004</v>
      </c>
      <c r="K190" s="5">
        <f t="shared" si="10"/>
        <v>337.68445788000008</v>
      </c>
      <c r="L190" s="5">
        <f t="shared" si="11"/>
        <v>394.42749600000002</v>
      </c>
    </row>
    <row r="191" spans="2:12" x14ac:dyDescent="0.2">
      <c r="B191">
        <v>1902941776</v>
      </c>
      <c r="D191" s="11">
        <v>3416491</v>
      </c>
      <c r="E191" s="11" t="s">
        <v>193</v>
      </c>
      <c r="F191" s="16">
        <v>286.83369600000003</v>
      </c>
      <c r="G191" s="3">
        <f t="shared" si="8"/>
        <v>329.85875040000002</v>
      </c>
      <c r="H191" s="4" t="s">
        <v>9</v>
      </c>
      <c r="I191">
        <f>VLOOKUP(D191,[1]Sheet1!A$1:B$65536,2,FALSE)</f>
        <v>1902941776</v>
      </c>
      <c r="J191" s="5">
        <f t="shared" si="9"/>
        <v>301.17538080000003</v>
      </c>
      <c r="K191" s="5">
        <f t="shared" si="10"/>
        <v>331.29291888000006</v>
      </c>
      <c r="L191" s="5">
        <f t="shared" si="11"/>
        <v>388.89369600000003</v>
      </c>
    </row>
    <row r="192" spans="2:12" x14ac:dyDescent="0.2">
      <c r="B192">
        <v>1780724708</v>
      </c>
      <c r="D192" s="11">
        <v>3416493</v>
      </c>
      <c r="E192" s="11" t="s">
        <v>194</v>
      </c>
      <c r="F192" s="16">
        <v>287.90195999999997</v>
      </c>
      <c r="G192" s="3">
        <f t="shared" si="8"/>
        <v>331.08725399999992</v>
      </c>
      <c r="H192" s="4" t="s">
        <v>9</v>
      </c>
      <c r="I192">
        <f>VLOOKUP(D192,[1]Sheet1!A$1:B$65536,2,FALSE)</f>
        <v>1780724708</v>
      </c>
      <c r="J192" s="5">
        <f t="shared" si="9"/>
        <v>302.29705799999999</v>
      </c>
      <c r="K192" s="5">
        <f t="shared" si="10"/>
        <v>332.52676380000003</v>
      </c>
      <c r="L192" s="5">
        <f t="shared" si="11"/>
        <v>389.96195999999998</v>
      </c>
    </row>
    <row r="193" spans="2:12" x14ac:dyDescent="0.2">
      <c r="B193">
        <v>1417092198</v>
      </c>
      <c r="D193" s="11">
        <v>3416508</v>
      </c>
      <c r="E193" s="11" t="s">
        <v>195</v>
      </c>
      <c r="F193" s="16">
        <v>286.83369600000003</v>
      </c>
      <c r="G193" s="3">
        <f t="shared" si="8"/>
        <v>329.85875040000002</v>
      </c>
      <c r="H193" s="4" t="s">
        <v>9</v>
      </c>
      <c r="I193">
        <f>VLOOKUP(D193,[1]Sheet1!A$1:B$65536,2,FALSE)</f>
        <v>1417092198</v>
      </c>
      <c r="J193" s="5">
        <f t="shared" si="9"/>
        <v>301.17538080000003</v>
      </c>
      <c r="K193" s="5">
        <f t="shared" si="10"/>
        <v>331.29291888000006</v>
      </c>
      <c r="L193" s="5">
        <f t="shared" si="11"/>
        <v>388.89369600000003</v>
      </c>
    </row>
    <row r="194" spans="2:12" x14ac:dyDescent="0.2">
      <c r="B194">
        <v>1861512865</v>
      </c>
      <c r="D194" s="11">
        <v>3416510</v>
      </c>
      <c r="E194" s="11" t="s">
        <v>196</v>
      </c>
      <c r="F194" s="16">
        <v>289.4418</v>
      </c>
      <c r="G194" s="3">
        <f t="shared" si="8"/>
        <v>332.85807</v>
      </c>
      <c r="H194" s="4" t="s">
        <v>9</v>
      </c>
      <c r="I194">
        <f>VLOOKUP(D194,[1]Sheet1!A$1:B$65536,2,FALSE)</f>
        <v>1861512865</v>
      </c>
      <c r="J194" s="5">
        <f t="shared" si="9"/>
        <v>303.91389000000004</v>
      </c>
      <c r="K194" s="5">
        <f t="shared" si="10"/>
        <v>334.30527900000004</v>
      </c>
      <c r="L194" s="5">
        <f t="shared" si="11"/>
        <v>391.5018</v>
      </c>
    </row>
    <row r="195" spans="2:12" x14ac:dyDescent="0.2">
      <c r="B195">
        <v>1626168329</v>
      </c>
      <c r="D195" s="11">
        <v>3416528</v>
      </c>
      <c r="E195" s="11" t="s">
        <v>197</v>
      </c>
      <c r="F195" s="16">
        <v>289.4418</v>
      </c>
      <c r="G195" s="3">
        <f t="shared" si="8"/>
        <v>332.85807</v>
      </c>
      <c r="H195" s="4" t="s">
        <v>9</v>
      </c>
      <c r="I195">
        <f>VLOOKUP(D195,[1]Sheet1!A$1:B$65536,2,FALSE)</f>
        <v>1626168329</v>
      </c>
      <c r="J195" s="5">
        <f t="shared" si="9"/>
        <v>303.91389000000004</v>
      </c>
      <c r="K195" s="5">
        <f t="shared" si="10"/>
        <v>334.30527900000004</v>
      </c>
      <c r="L195" s="5">
        <f t="shared" si="11"/>
        <v>391.5018</v>
      </c>
    </row>
    <row r="196" spans="2:12" x14ac:dyDescent="0.2">
      <c r="B196">
        <v>1366577397</v>
      </c>
      <c r="D196" s="11">
        <v>3416529</v>
      </c>
      <c r="E196" s="11" t="s">
        <v>198</v>
      </c>
      <c r="F196" s="16">
        <v>286.83369600000003</v>
      </c>
      <c r="G196" s="3">
        <f t="shared" si="8"/>
        <v>329.85875040000002</v>
      </c>
      <c r="H196" s="4" t="s">
        <v>9</v>
      </c>
      <c r="I196">
        <f>VLOOKUP(D196,[1]Sheet1!A$1:B$65536,2,FALSE)</f>
        <v>1366577397</v>
      </c>
      <c r="J196" s="5">
        <f t="shared" si="9"/>
        <v>301.17538080000003</v>
      </c>
      <c r="K196" s="5">
        <f t="shared" si="10"/>
        <v>331.29291888000006</v>
      </c>
      <c r="L196" s="5">
        <f t="shared" si="11"/>
        <v>388.89369600000003</v>
      </c>
    </row>
    <row r="197" spans="2:12" x14ac:dyDescent="0.2">
      <c r="B197">
        <v>1053456731</v>
      </c>
      <c r="D197" s="11">
        <v>3416536</v>
      </c>
      <c r="E197" s="11" t="s">
        <v>199</v>
      </c>
      <c r="F197" s="16">
        <v>286.83369600000003</v>
      </c>
      <c r="G197" s="3">
        <f t="shared" si="8"/>
        <v>329.85875040000002</v>
      </c>
      <c r="H197" s="4" t="s">
        <v>9</v>
      </c>
      <c r="I197">
        <f>VLOOKUP(D197,[1]Sheet1!A$1:B$65536,2,FALSE)</f>
        <v>1053456731</v>
      </c>
      <c r="J197" s="5">
        <f t="shared" si="9"/>
        <v>301.17538080000003</v>
      </c>
      <c r="K197" s="5">
        <f t="shared" si="10"/>
        <v>331.29291888000006</v>
      </c>
      <c r="L197" s="5">
        <f t="shared" si="11"/>
        <v>388.89369600000003</v>
      </c>
    </row>
    <row r="198" spans="2:12" x14ac:dyDescent="0.2">
      <c r="B198">
        <v>1598800898</v>
      </c>
      <c r="D198" s="11">
        <v>3416549</v>
      </c>
      <c r="E198" s="11" t="s">
        <v>200</v>
      </c>
      <c r="F198" s="16">
        <v>286.83369600000003</v>
      </c>
      <c r="G198" s="3">
        <f t="shared" si="8"/>
        <v>329.85875040000002</v>
      </c>
      <c r="H198" s="4" t="s">
        <v>9</v>
      </c>
      <c r="I198">
        <f>VLOOKUP(D198,[1]Sheet1!A$1:B$65536,2,FALSE)</f>
        <v>1598800898</v>
      </c>
      <c r="J198" s="5">
        <f t="shared" si="9"/>
        <v>301.17538080000003</v>
      </c>
      <c r="K198" s="5">
        <f t="shared" si="10"/>
        <v>331.29291888000006</v>
      </c>
      <c r="L198" s="5">
        <f t="shared" si="11"/>
        <v>388.89369600000003</v>
      </c>
    </row>
    <row r="199" spans="2:12" x14ac:dyDescent="0.2">
      <c r="B199">
        <v>1851436323</v>
      </c>
      <c r="D199" s="11">
        <v>3416555</v>
      </c>
      <c r="E199" s="11" t="s">
        <v>201</v>
      </c>
      <c r="F199" s="16">
        <v>286.83369600000003</v>
      </c>
      <c r="G199" s="3">
        <f t="shared" ref="G199:G262" si="12">F199*1.15</f>
        <v>329.85875040000002</v>
      </c>
      <c r="H199" s="4" t="s">
        <v>9</v>
      </c>
      <c r="I199">
        <f>VLOOKUP(D199,[1]Sheet1!A$1:B$65536,2,FALSE)</f>
        <v>1851436323</v>
      </c>
      <c r="J199" s="5">
        <f t="shared" ref="J199:J262" si="13">F199*1.05</f>
        <v>301.17538080000003</v>
      </c>
      <c r="K199" s="5">
        <f t="shared" ref="K199:K262" si="14">J199*1.1</f>
        <v>331.29291888000006</v>
      </c>
      <c r="L199" s="5">
        <f t="shared" ref="L199:L262" si="15">F199+102.06</f>
        <v>388.89369600000003</v>
      </c>
    </row>
    <row r="200" spans="2:12" x14ac:dyDescent="0.2">
      <c r="B200">
        <v>1669517421</v>
      </c>
      <c r="D200" s="11">
        <v>3416561</v>
      </c>
      <c r="E200" s="11" t="s">
        <v>202</v>
      </c>
      <c r="F200" s="16">
        <v>286.83369600000003</v>
      </c>
      <c r="G200" s="3">
        <f t="shared" si="12"/>
        <v>329.85875040000002</v>
      </c>
      <c r="H200" s="4" t="s">
        <v>9</v>
      </c>
      <c r="I200">
        <f>VLOOKUP(D200,[1]Sheet1!A$1:B$65536,2,FALSE)</f>
        <v>1669517421</v>
      </c>
      <c r="J200" s="5">
        <f t="shared" si="13"/>
        <v>301.17538080000003</v>
      </c>
      <c r="K200" s="5">
        <f t="shared" si="14"/>
        <v>331.29291888000006</v>
      </c>
      <c r="L200" s="5">
        <f t="shared" si="15"/>
        <v>388.89369600000003</v>
      </c>
    </row>
    <row r="201" spans="2:12" x14ac:dyDescent="0.2">
      <c r="B201">
        <v>1598800351</v>
      </c>
      <c r="D201" s="11">
        <v>3416563</v>
      </c>
      <c r="E201" s="11" t="s">
        <v>203</v>
      </c>
      <c r="F201" s="16">
        <v>286.83369600000003</v>
      </c>
      <c r="G201" s="3">
        <f t="shared" si="12"/>
        <v>329.85875040000002</v>
      </c>
      <c r="H201" s="4" t="s">
        <v>9</v>
      </c>
      <c r="I201">
        <f>VLOOKUP(D201,[1]Sheet1!A$1:B$65536,2,FALSE)</f>
        <v>1598800351</v>
      </c>
      <c r="J201" s="5">
        <f t="shared" si="13"/>
        <v>301.17538080000003</v>
      </c>
      <c r="K201" s="5">
        <f t="shared" si="14"/>
        <v>331.29291888000006</v>
      </c>
      <c r="L201" s="5">
        <f t="shared" si="15"/>
        <v>388.89369600000003</v>
      </c>
    </row>
    <row r="202" spans="2:12" x14ac:dyDescent="0.2">
      <c r="B202">
        <v>1033254768</v>
      </c>
      <c r="D202" s="11">
        <v>3416565</v>
      </c>
      <c r="E202" s="11" t="s">
        <v>204</v>
      </c>
      <c r="F202" s="16">
        <v>286.83369600000003</v>
      </c>
      <c r="G202" s="3">
        <f t="shared" si="12"/>
        <v>329.85875040000002</v>
      </c>
      <c r="H202" s="4" t="s">
        <v>9</v>
      </c>
      <c r="I202">
        <f>VLOOKUP(D202,[1]Sheet1!A$1:B$65536,2,FALSE)</f>
        <v>1033254768</v>
      </c>
      <c r="J202" s="5">
        <f t="shared" si="13"/>
        <v>301.17538080000003</v>
      </c>
      <c r="K202" s="5">
        <f t="shared" si="14"/>
        <v>331.29291888000006</v>
      </c>
      <c r="L202" s="5">
        <f t="shared" si="15"/>
        <v>388.89369600000003</v>
      </c>
    </row>
    <row r="203" spans="2:12" x14ac:dyDescent="0.2">
      <c r="B203">
        <v>1760527238</v>
      </c>
      <c r="D203" s="11">
        <v>3416574</v>
      </c>
      <c r="E203" s="11" t="s">
        <v>205</v>
      </c>
      <c r="F203" s="16">
        <v>286.83369600000003</v>
      </c>
      <c r="G203" s="3">
        <f t="shared" si="12"/>
        <v>329.85875040000002</v>
      </c>
      <c r="H203" s="4" t="s">
        <v>9</v>
      </c>
      <c r="I203">
        <f>VLOOKUP(D203,[1]Sheet1!A$1:B$65536,2,FALSE)</f>
        <v>1760527238</v>
      </c>
      <c r="J203" s="5">
        <f t="shared" si="13"/>
        <v>301.17538080000003</v>
      </c>
      <c r="K203" s="5">
        <f t="shared" si="14"/>
        <v>331.29291888000006</v>
      </c>
      <c r="L203" s="5">
        <f t="shared" si="15"/>
        <v>388.89369600000003</v>
      </c>
    </row>
    <row r="204" spans="2:12" x14ac:dyDescent="0.2">
      <c r="B204">
        <v>1720113988</v>
      </c>
      <c r="D204" s="11">
        <v>3416577</v>
      </c>
      <c r="E204" s="11" t="s">
        <v>206</v>
      </c>
      <c r="F204" s="16">
        <v>286.83369600000003</v>
      </c>
      <c r="G204" s="3">
        <f t="shared" si="12"/>
        <v>329.85875040000002</v>
      </c>
      <c r="H204" s="4" t="s">
        <v>9</v>
      </c>
      <c r="I204">
        <f>VLOOKUP(D204,[1]Sheet1!A$1:B$65536,2,FALSE)</f>
        <v>1720113988</v>
      </c>
      <c r="J204" s="5">
        <f t="shared" si="13"/>
        <v>301.17538080000003</v>
      </c>
      <c r="K204" s="5">
        <f t="shared" si="14"/>
        <v>331.29291888000006</v>
      </c>
      <c r="L204" s="5">
        <f t="shared" si="15"/>
        <v>388.89369600000003</v>
      </c>
    </row>
    <row r="205" spans="2:12" x14ac:dyDescent="0.2">
      <c r="B205">
        <v>1083776926</v>
      </c>
      <c r="D205" s="11">
        <v>3416585</v>
      </c>
      <c r="E205" s="11" t="s">
        <v>207</v>
      </c>
      <c r="F205" s="16">
        <v>281.04004800000001</v>
      </c>
      <c r="G205" s="3">
        <f t="shared" si="12"/>
        <v>323.19605519999999</v>
      </c>
      <c r="H205" s="4" t="s">
        <v>9</v>
      </c>
      <c r="I205">
        <f>VLOOKUP(D205,[1]Sheet1!A$1:B$65536,2,FALSE)</f>
        <v>1083776926</v>
      </c>
      <c r="J205" s="5">
        <f t="shared" si="13"/>
        <v>295.09205040000001</v>
      </c>
      <c r="K205" s="5">
        <f t="shared" si="14"/>
        <v>324.60125544000005</v>
      </c>
      <c r="L205" s="5">
        <f t="shared" si="15"/>
        <v>383.10004800000002</v>
      </c>
    </row>
    <row r="206" spans="2:12" x14ac:dyDescent="0.2">
      <c r="B206">
        <v>1629198882</v>
      </c>
      <c r="D206" s="11">
        <v>3416586</v>
      </c>
      <c r="E206" s="11" t="s">
        <v>208</v>
      </c>
      <c r="F206" s="16">
        <v>289.4418</v>
      </c>
      <c r="G206" s="3">
        <f t="shared" si="12"/>
        <v>332.85807</v>
      </c>
      <c r="H206" s="4" t="s">
        <v>9</v>
      </c>
      <c r="I206">
        <f>VLOOKUP(D206,[1]Sheet1!A$1:B$65536,2,FALSE)</f>
        <v>1629198882</v>
      </c>
      <c r="J206" s="5">
        <f t="shared" si="13"/>
        <v>303.91389000000004</v>
      </c>
      <c r="K206" s="5">
        <f t="shared" si="14"/>
        <v>334.30527900000004</v>
      </c>
      <c r="L206" s="5">
        <f t="shared" si="15"/>
        <v>391.5018</v>
      </c>
    </row>
    <row r="207" spans="2:12" x14ac:dyDescent="0.2">
      <c r="B207">
        <v>1467597708</v>
      </c>
      <c r="D207" s="11">
        <v>3416594</v>
      </c>
      <c r="E207" s="11" t="s">
        <v>209</v>
      </c>
      <c r="F207" s="16">
        <v>286.83369600000003</v>
      </c>
      <c r="G207" s="3">
        <f t="shared" si="12"/>
        <v>329.85875040000002</v>
      </c>
      <c r="H207" s="4" t="s">
        <v>9</v>
      </c>
      <c r="I207">
        <f>VLOOKUP(D207,[1]Sheet1!A$1:B$65536,2,FALSE)</f>
        <v>1467597708</v>
      </c>
      <c r="J207" s="5">
        <f t="shared" si="13"/>
        <v>301.17538080000003</v>
      </c>
      <c r="K207" s="5">
        <f t="shared" si="14"/>
        <v>331.29291888000006</v>
      </c>
      <c r="L207" s="5">
        <f t="shared" si="15"/>
        <v>388.89369600000003</v>
      </c>
    </row>
    <row r="208" spans="2:12" x14ac:dyDescent="0.2">
      <c r="B208">
        <v>1770646408</v>
      </c>
      <c r="D208" s="11">
        <v>3426140</v>
      </c>
      <c r="E208" s="11" t="s">
        <v>210</v>
      </c>
      <c r="F208" s="16">
        <v>281.04004800000001</v>
      </c>
      <c r="G208" s="3">
        <f t="shared" si="12"/>
        <v>323.19605519999999</v>
      </c>
      <c r="H208" s="4" t="s">
        <v>9</v>
      </c>
      <c r="I208">
        <f>VLOOKUP(D208,[1]Sheet1!A$1:B$65536,2,FALSE)</f>
        <v>1770646408</v>
      </c>
      <c r="J208" s="5">
        <f t="shared" si="13"/>
        <v>295.09205040000001</v>
      </c>
      <c r="K208" s="5">
        <f t="shared" si="14"/>
        <v>324.60125544000005</v>
      </c>
      <c r="L208" s="5">
        <f t="shared" si="15"/>
        <v>383.10004800000002</v>
      </c>
    </row>
    <row r="209" spans="2:12" x14ac:dyDescent="0.2">
      <c r="B209">
        <v>1811032089</v>
      </c>
      <c r="D209" s="11">
        <v>3436402</v>
      </c>
      <c r="E209" s="11" t="s">
        <v>211</v>
      </c>
      <c r="F209" s="16">
        <v>286.83369600000003</v>
      </c>
      <c r="G209" s="3">
        <f t="shared" si="12"/>
        <v>329.85875040000002</v>
      </c>
      <c r="H209" s="4" t="s">
        <v>9</v>
      </c>
      <c r="I209">
        <f>VLOOKUP(D209,[1]Sheet1!A$1:B$65536,2,FALSE)</f>
        <v>1811032089</v>
      </c>
      <c r="J209" s="5">
        <f t="shared" si="13"/>
        <v>301.17538080000003</v>
      </c>
      <c r="K209" s="5">
        <f t="shared" si="14"/>
        <v>331.29291888000006</v>
      </c>
      <c r="L209" s="5">
        <f t="shared" si="15"/>
        <v>388.89369600000003</v>
      </c>
    </row>
    <row r="210" spans="2:12" x14ac:dyDescent="0.2">
      <c r="B210">
        <v>1144365313</v>
      </c>
      <c r="D210" s="11">
        <v>3436562</v>
      </c>
      <c r="E210" s="11" t="s">
        <v>212</v>
      </c>
      <c r="F210" s="16">
        <v>286.83369600000003</v>
      </c>
      <c r="G210" s="3">
        <f t="shared" si="12"/>
        <v>329.85875040000002</v>
      </c>
      <c r="H210" s="4" t="s">
        <v>9</v>
      </c>
      <c r="I210">
        <f>VLOOKUP(D210,[1]Sheet1!A$1:B$65536,2,FALSE)</f>
        <v>1144365313</v>
      </c>
      <c r="J210" s="5">
        <f t="shared" si="13"/>
        <v>301.17538080000003</v>
      </c>
      <c r="K210" s="5">
        <f t="shared" si="14"/>
        <v>331.29291888000006</v>
      </c>
      <c r="L210" s="5">
        <f t="shared" si="15"/>
        <v>388.89369600000003</v>
      </c>
    </row>
    <row r="211" spans="2:12" x14ac:dyDescent="0.2">
      <c r="B211" s="6">
        <v>1427180546</v>
      </c>
      <c r="C211" s="6"/>
      <c r="D211" s="11" t="s">
        <v>213</v>
      </c>
      <c r="E211" s="11" t="s">
        <v>214</v>
      </c>
      <c r="F211" s="16">
        <v>295.514544</v>
      </c>
      <c r="G211" s="3">
        <f t="shared" si="12"/>
        <v>339.84172559999996</v>
      </c>
      <c r="H211" s="4" t="s">
        <v>9</v>
      </c>
      <c r="I211" s="6">
        <v>1427180546</v>
      </c>
      <c r="J211" s="5">
        <f t="shared" si="13"/>
        <v>310.29027120000001</v>
      </c>
      <c r="K211" s="5">
        <f t="shared" si="14"/>
        <v>341.31929832000003</v>
      </c>
      <c r="L211" s="5">
        <f t="shared" si="15"/>
        <v>397.574544</v>
      </c>
    </row>
    <row r="212" spans="2:12" x14ac:dyDescent="0.2">
      <c r="B212" s="6">
        <v>1598885584</v>
      </c>
      <c r="C212" s="6"/>
      <c r="D212" s="11" t="s">
        <v>215</v>
      </c>
      <c r="E212" s="11" t="s">
        <v>216</v>
      </c>
      <c r="F212" s="16">
        <v>289.4418</v>
      </c>
      <c r="G212" s="3">
        <f t="shared" si="12"/>
        <v>332.85807</v>
      </c>
      <c r="H212" s="4" t="s">
        <v>9</v>
      </c>
      <c r="I212" s="6">
        <f>VLOOKUP(D212,[1]Sheet1!A$1:B$65536,2,FALSE)</f>
        <v>1598885584</v>
      </c>
      <c r="J212" s="5">
        <f t="shared" si="13"/>
        <v>303.91389000000004</v>
      </c>
      <c r="K212" s="5">
        <f t="shared" si="14"/>
        <v>334.30527900000004</v>
      </c>
      <c r="L212" s="5">
        <f t="shared" si="15"/>
        <v>391.5018</v>
      </c>
    </row>
    <row r="213" spans="2:12" x14ac:dyDescent="0.2">
      <c r="B213" s="6">
        <v>1033239025</v>
      </c>
      <c r="C213" s="6"/>
      <c r="D213" s="11" t="s">
        <v>217</v>
      </c>
      <c r="E213" s="11" t="s">
        <v>218</v>
      </c>
      <c r="F213" s="16">
        <v>289.4418</v>
      </c>
      <c r="G213" s="3">
        <f t="shared" si="12"/>
        <v>332.85807</v>
      </c>
      <c r="H213" s="4" t="s">
        <v>9</v>
      </c>
      <c r="I213" s="6">
        <f>VLOOKUP(D213,[1]Sheet1!A$1:B$65536,2,FALSE)</f>
        <v>1033239025</v>
      </c>
      <c r="J213" s="5">
        <f t="shared" si="13"/>
        <v>303.91389000000004</v>
      </c>
      <c r="K213" s="5">
        <f t="shared" si="14"/>
        <v>334.30527900000004</v>
      </c>
      <c r="L213" s="5">
        <f t="shared" si="15"/>
        <v>391.5018</v>
      </c>
    </row>
    <row r="214" spans="2:12" x14ac:dyDescent="0.2">
      <c r="B214" s="6">
        <v>1376601419</v>
      </c>
      <c r="C214" s="6"/>
      <c r="D214" s="11" t="s">
        <v>219</v>
      </c>
      <c r="E214" s="11" t="s">
        <v>220</v>
      </c>
      <c r="F214" s="16">
        <v>295.74552</v>
      </c>
      <c r="G214" s="3">
        <f t="shared" si="12"/>
        <v>340.10734799999994</v>
      </c>
      <c r="H214" s="4" t="s">
        <v>9</v>
      </c>
      <c r="I214" s="6">
        <v>1376601419</v>
      </c>
      <c r="J214" s="5">
        <f t="shared" si="13"/>
        <v>310.53279600000002</v>
      </c>
      <c r="K214" s="5">
        <f t="shared" si="14"/>
        <v>341.58607560000007</v>
      </c>
      <c r="L214" s="5">
        <f t="shared" si="15"/>
        <v>397.80552</v>
      </c>
    </row>
    <row r="215" spans="2:12" x14ac:dyDescent="0.2">
      <c r="B215" s="6">
        <v>1679693667</v>
      </c>
      <c r="C215" s="6"/>
      <c r="D215" s="11" t="s">
        <v>221</v>
      </c>
      <c r="E215" s="11" t="s">
        <v>222</v>
      </c>
      <c r="F215" s="16">
        <v>289.4418</v>
      </c>
      <c r="G215" s="3">
        <f t="shared" si="12"/>
        <v>332.85807</v>
      </c>
      <c r="H215" s="4" t="s">
        <v>9</v>
      </c>
      <c r="I215" s="6">
        <f>VLOOKUP(D215,[1]Sheet1!A$1:B$65536,2,FALSE)</f>
        <v>1679693667</v>
      </c>
      <c r="J215" s="5">
        <f t="shared" si="13"/>
        <v>303.91389000000004</v>
      </c>
      <c r="K215" s="5">
        <f t="shared" si="14"/>
        <v>334.30527900000004</v>
      </c>
      <c r="L215" s="5">
        <f t="shared" si="15"/>
        <v>391.5018</v>
      </c>
    </row>
    <row r="216" spans="2:12" x14ac:dyDescent="0.2">
      <c r="B216" s="6">
        <v>1831254374</v>
      </c>
      <c r="C216" s="6"/>
      <c r="D216" s="11" t="s">
        <v>223</v>
      </c>
      <c r="E216" s="11" t="s">
        <v>224</v>
      </c>
      <c r="F216" s="16">
        <v>295.26432</v>
      </c>
      <c r="G216" s="3">
        <f t="shared" si="12"/>
        <v>339.553968</v>
      </c>
      <c r="H216" s="4" t="s">
        <v>9</v>
      </c>
      <c r="I216" s="6">
        <f>VLOOKUP(D216,[1]Sheet1!A$1:B$65536,2,FALSE)</f>
        <v>1831254374</v>
      </c>
      <c r="J216" s="5">
        <f t="shared" si="13"/>
        <v>310.027536</v>
      </c>
      <c r="K216" s="5">
        <f t="shared" si="14"/>
        <v>341.0302896</v>
      </c>
      <c r="L216" s="5">
        <f t="shared" si="15"/>
        <v>397.32432</v>
      </c>
    </row>
    <row r="217" spans="2:12" x14ac:dyDescent="0.2">
      <c r="B217" s="6">
        <v>1619013695</v>
      </c>
      <c r="C217" s="6"/>
      <c r="D217" s="11" t="s">
        <v>225</v>
      </c>
      <c r="E217" s="11" t="s">
        <v>226</v>
      </c>
      <c r="F217" s="16">
        <v>295.74552</v>
      </c>
      <c r="G217" s="3">
        <f t="shared" si="12"/>
        <v>340.10734799999994</v>
      </c>
      <c r="H217" s="4" t="s">
        <v>9</v>
      </c>
      <c r="I217" s="6">
        <f>VLOOKUP(D217,[1]Sheet1!A$1:B$65536,2,FALSE)</f>
        <v>1619013695</v>
      </c>
      <c r="J217" s="5">
        <f t="shared" si="13"/>
        <v>310.53279600000002</v>
      </c>
      <c r="K217" s="5">
        <f t="shared" si="14"/>
        <v>341.58607560000007</v>
      </c>
      <c r="L217" s="5">
        <f t="shared" si="15"/>
        <v>397.80552</v>
      </c>
    </row>
    <row r="218" spans="2:12" x14ac:dyDescent="0.2">
      <c r="B218" s="6">
        <v>1497875488</v>
      </c>
      <c r="C218" s="6"/>
      <c r="D218" s="11" t="s">
        <v>227</v>
      </c>
      <c r="E218" s="11" t="s">
        <v>228</v>
      </c>
      <c r="F218" s="16">
        <v>289.4418</v>
      </c>
      <c r="G218" s="3">
        <f t="shared" si="12"/>
        <v>332.85807</v>
      </c>
      <c r="H218" s="4" t="s">
        <v>9</v>
      </c>
      <c r="I218" s="6">
        <f>VLOOKUP(D218,[1]Sheet1!A$1:B$65536,2,FALSE)</f>
        <v>1497875488</v>
      </c>
      <c r="J218" s="5">
        <f t="shared" si="13"/>
        <v>303.91389000000004</v>
      </c>
      <c r="K218" s="5">
        <f t="shared" si="14"/>
        <v>334.30527900000004</v>
      </c>
      <c r="L218" s="5">
        <f t="shared" si="15"/>
        <v>391.5018</v>
      </c>
    </row>
    <row r="219" spans="2:12" x14ac:dyDescent="0.2">
      <c r="B219" s="6">
        <v>1215057203</v>
      </c>
      <c r="C219" s="6"/>
      <c r="D219" s="11" t="s">
        <v>229</v>
      </c>
      <c r="E219" s="11" t="s">
        <v>230</v>
      </c>
      <c r="F219" s="16">
        <v>289.4418</v>
      </c>
      <c r="G219" s="3">
        <f t="shared" si="12"/>
        <v>332.85807</v>
      </c>
      <c r="H219" s="4" t="s">
        <v>9</v>
      </c>
      <c r="I219" s="6">
        <f>VLOOKUP(D219,[1]Sheet1!A$1:B$65536,2,FALSE)</f>
        <v>1215057203</v>
      </c>
      <c r="J219" s="5">
        <f t="shared" si="13"/>
        <v>303.91389000000004</v>
      </c>
      <c r="K219" s="5">
        <f t="shared" si="14"/>
        <v>334.30527900000004</v>
      </c>
      <c r="L219" s="5">
        <f t="shared" si="15"/>
        <v>391.5018</v>
      </c>
    </row>
    <row r="220" spans="2:12" x14ac:dyDescent="0.2">
      <c r="B220" s="6">
        <v>1568594687</v>
      </c>
      <c r="C220" s="6"/>
      <c r="D220" s="11" t="s">
        <v>231</v>
      </c>
      <c r="E220" s="11" t="s">
        <v>232</v>
      </c>
      <c r="F220" s="16">
        <v>295.514544</v>
      </c>
      <c r="G220" s="3">
        <f t="shared" si="12"/>
        <v>339.84172559999996</v>
      </c>
      <c r="H220" s="4" t="s">
        <v>9</v>
      </c>
      <c r="I220" s="6">
        <v>1568594687</v>
      </c>
      <c r="J220" s="5">
        <f t="shared" si="13"/>
        <v>310.29027120000001</v>
      </c>
      <c r="K220" s="5">
        <f t="shared" si="14"/>
        <v>341.31929832000003</v>
      </c>
      <c r="L220" s="5">
        <f t="shared" si="15"/>
        <v>397.574544</v>
      </c>
    </row>
    <row r="221" spans="2:12" x14ac:dyDescent="0.2">
      <c r="B221" s="6">
        <v>1134273907</v>
      </c>
      <c r="C221" s="6"/>
      <c r="D221" s="11" t="s">
        <v>233</v>
      </c>
      <c r="E221" s="11" t="s">
        <v>234</v>
      </c>
      <c r="F221" s="16">
        <v>278.59555200000005</v>
      </c>
      <c r="G221" s="3">
        <f t="shared" si="12"/>
        <v>320.38488480000007</v>
      </c>
      <c r="H221" s="4" t="s">
        <v>9</v>
      </c>
      <c r="I221" s="6">
        <f>VLOOKUP(D221,[1]Sheet1!A$1:B$65536,2,FALSE)</f>
        <v>1134273907</v>
      </c>
      <c r="J221" s="5">
        <f t="shared" si="13"/>
        <v>292.52532960000008</v>
      </c>
      <c r="K221" s="5">
        <f t="shared" si="14"/>
        <v>321.77786256000013</v>
      </c>
      <c r="L221" s="5">
        <f t="shared" si="15"/>
        <v>380.65555200000006</v>
      </c>
    </row>
    <row r="222" spans="2:12" x14ac:dyDescent="0.2">
      <c r="B222" s="6">
        <v>1568516938</v>
      </c>
      <c r="C222" s="6"/>
      <c r="D222" s="11" t="s">
        <v>235</v>
      </c>
      <c r="E222" s="11" t="s">
        <v>236</v>
      </c>
      <c r="F222" s="16">
        <v>278.59555200000005</v>
      </c>
      <c r="G222" s="3">
        <f t="shared" si="12"/>
        <v>320.38488480000007</v>
      </c>
      <c r="H222" s="4" t="s">
        <v>9</v>
      </c>
      <c r="I222" s="6">
        <f>VLOOKUP(D222,[1]Sheet1!A$1:B$65536,2,FALSE)</f>
        <v>1568516938</v>
      </c>
      <c r="J222" s="5">
        <f t="shared" si="13"/>
        <v>292.52532960000008</v>
      </c>
      <c r="K222" s="5">
        <f t="shared" si="14"/>
        <v>321.77786256000013</v>
      </c>
      <c r="L222" s="5">
        <f t="shared" si="15"/>
        <v>380.65555200000006</v>
      </c>
    </row>
    <row r="223" spans="2:12" x14ac:dyDescent="0.2">
      <c r="B223" s="6">
        <v>1497832471</v>
      </c>
      <c r="C223" s="6"/>
      <c r="D223" s="11" t="s">
        <v>237</v>
      </c>
      <c r="E223" s="11" t="s">
        <v>238</v>
      </c>
      <c r="F223" s="16">
        <v>288.80661599999996</v>
      </c>
      <c r="G223" s="3">
        <f t="shared" si="12"/>
        <v>332.12760839999993</v>
      </c>
      <c r="H223" s="4" t="s">
        <v>9</v>
      </c>
      <c r="I223" s="6">
        <f>VLOOKUP(D223,[1]Sheet1!A$1:B$65536,2,FALSE)</f>
        <v>1497832471</v>
      </c>
      <c r="J223" s="5">
        <f t="shared" si="13"/>
        <v>303.24694679999999</v>
      </c>
      <c r="K223" s="5">
        <f t="shared" si="14"/>
        <v>333.57164148000004</v>
      </c>
      <c r="L223" s="5">
        <f t="shared" si="15"/>
        <v>390.86661599999996</v>
      </c>
    </row>
    <row r="224" spans="2:12" x14ac:dyDescent="0.2">
      <c r="B224" s="6">
        <v>1437234796</v>
      </c>
      <c r="C224" s="6"/>
      <c r="D224" s="11" t="s">
        <v>239</v>
      </c>
      <c r="E224" s="11" t="s">
        <v>240</v>
      </c>
      <c r="F224" s="16">
        <v>288.80661599999996</v>
      </c>
      <c r="G224" s="3">
        <f t="shared" si="12"/>
        <v>332.12760839999993</v>
      </c>
      <c r="H224" s="4" t="s">
        <v>9</v>
      </c>
      <c r="I224" s="6">
        <f>VLOOKUP(D224,[1]Sheet1!A$1:B$65536,2,FALSE)</f>
        <v>1437234796</v>
      </c>
      <c r="J224" s="5">
        <f t="shared" si="13"/>
        <v>303.24694679999999</v>
      </c>
      <c r="K224" s="5">
        <f t="shared" si="14"/>
        <v>333.57164148000004</v>
      </c>
      <c r="L224" s="5">
        <f t="shared" si="15"/>
        <v>390.86661599999996</v>
      </c>
    </row>
    <row r="225" spans="2:12" x14ac:dyDescent="0.2">
      <c r="B225" s="6">
        <v>1598847550</v>
      </c>
      <c r="C225" s="6"/>
      <c r="D225" s="19" t="s">
        <v>241</v>
      </c>
      <c r="E225" s="11" t="s">
        <v>242</v>
      </c>
      <c r="F225" s="16">
        <v>281.32876800000003</v>
      </c>
      <c r="G225" s="3">
        <f t="shared" si="12"/>
        <v>323.52808320000003</v>
      </c>
      <c r="H225" s="4" t="s">
        <v>9</v>
      </c>
      <c r="I225" s="6">
        <f>VLOOKUP(D225,[1]Sheet1!A$1:B$65536,2,FALSE)</f>
        <v>1598847550</v>
      </c>
      <c r="J225" s="5">
        <f t="shared" si="13"/>
        <v>295.39520640000006</v>
      </c>
      <c r="K225" s="5">
        <f t="shared" si="14"/>
        <v>324.9347270400001</v>
      </c>
      <c r="L225" s="5">
        <f t="shared" si="15"/>
        <v>383.38876800000003</v>
      </c>
    </row>
    <row r="226" spans="2:12" x14ac:dyDescent="0.2">
      <c r="B226" s="6">
        <v>1972854693</v>
      </c>
      <c r="C226" s="6"/>
      <c r="D226" s="11" t="s">
        <v>243</v>
      </c>
      <c r="E226" s="11" t="s">
        <v>244</v>
      </c>
      <c r="F226" s="16">
        <v>295.73589600000003</v>
      </c>
      <c r="G226" s="3">
        <f t="shared" si="12"/>
        <v>340.09628040000001</v>
      </c>
      <c r="H226" s="4" t="s">
        <v>9</v>
      </c>
      <c r="I226" s="6">
        <f>VLOOKUP(D226,[1]Sheet1!A$1:B$65536,2,FALSE)</f>
        <v>1972854693</v>
      </c>
      <c r="J226" s="5">
        <f t="shared" si="13"/>
        <v>310.52269080000002</v>
      </c>
      <c r="K226" s="5">
        <f t="shared" si="14"/>
        <v>341.57495988000005</v>
      </c>
      <c r="L226" s="5">
        <f t="shared" si="15"/>
        <v>397.79589600000003</v>
      </c>
    </row>
    <row r="227" spans="2:12" x14ac:dyDescent="0.2">
      <c r="B227" s="6">
        <v>1083056782</v>
      </c>
      <c r="C227" s="6"/>
      <c r="D227" s="11" t="s">
        <v>245</v>
      </c>
      <c r="E227" s="11" t="s">
        <v>246</v>
      </c>
      <c r="F227" s="16">
        <v>272.71528799999999</v>
      </c>
      <c r="G227" s="3">
        <f t="shared" si="12"/>
        <v>313.62258119999996</v>
      </c>
      <c r="H227" s="4" t="s">
        <v>9</v>
      </c>
      <c r="I227" s="6">
        <f>VLOOKUP(D227,[1]Sheet1!A$1:B$65536,2,FALSE)</f>
        <v>1083056782</v>
      </c>
      <c r="J227" s="5">
        <f t="shared" si="13"/>
        <v>286.35105240000001</v>
      </c>
      <c r="K227" s="5">
        <f t="shared" si="14"/>
        <v>314.98615764000004</v>
      </c>
      <c r="L227" s="5">
        <f t="shared" si="15"/>
        <v>374.77528799999999</v>
      </c>
    </row>
    <row r="228" spans="2:12" x14ac:dyDescent="0.2">
      <c r="B228" s="6">
        <v>1275691321</v>
      </c>
      <c r="C228" s="6"/>
      <c r="D228" s="11" t="s">
        <v>247</v>
      </c>
      <c r="E228" s="11" t="s">
        <v>248</v>
      </c>
      <c r="F228" s="16">
        <v>295.74552</v>
      </c>
      <c r="G228" s="3">
        <f t="shared" si="12"/>
        <v>340.10734799999994</v>
      </c>
      <c r="H228" s="4" t="s">
        <v>9</v>
      </c>
      <c r="I228" s="6">
        <v>1275691321</v>
      </c>
      <c r="J228" s="5">
        <f t="shared" si="13"/>
        <v>310.53279600000002</v>
      </c>
      <c r="K228" s="5">
        <f t="shared" si="14"/>
        <v>341.58607560000007</v>
      </c>
      <c r="L228" s="5">
        <f t="shared" si="15"/>
        <v>397.80552</v>
      </c>
    </row>
    <row r="229" spans="2:12" x14ac:dyDescent="0.2">
      <c r="B229" s="6">
        <v>1437236296</v>
      </c>
      <c r="C229" s="6"/>
      <c r="D229" s="11" t="s">
        <v>249</v>
      </c>
      <c r="E229" s="11" t="s">
        <v>250</v>
      </c>
      <c r="F229" s="16">
        <v>310.739712</v>
      </c>
      <c r="G229" s="3">
        <f t="shared" si="12"/>
        <v>357.35066879999999</v>
      </c>
      <c r="H229" s="4" t="s">
        <v>9</v>
      </c>
      <c r="I229" s="6">
        <f>VLOOKUP(D229,[1]Sheet1!A$1:B$65536,2,FALSE)</f>
        <v>1437236296</v>
      </c>
      <c r="J229" s="5">
        <f t="shared" si="13"/>
        <v>326.27669760000003</v>
      </c>
      <c r="K229" s="5">
        <f t="shared" si="14"/>
        <v>358.90436736000009</v>
      </c>
      <c r="L229" s="5">
        <f t="shared" si="15"/>
        <v>412.799712</v>
      </c>
    </row>
    <row r="230" spans="2:12" x14ac:dyDescent="0.2">
      <c r="B230" s="6">
        <v>1841375102</v>
      </c>
      <c r="C230" s="6"/>
      <c r="D230" s="11" t="s">
        <v>251</v>
      </c>
      <c r="E230" s="11" t="s">
        <v>252</v>
      </c>
      <c r="F230" s="16">
        <v>288.80661599999996</v>
      </c>
      <c r="G230" s="3">
        <f t="shared" si="12"/>
        <v>332.12760839999993</v>
      </c>
      <c r="H230" s="4" t="s">
        <v>9</v>
      </c>
      <c r="I230" s="6">
        <f>VLOOKUP(D230,[1]Sheet1!A$1:B$65536,2,FALSE)</f>
        <v>1841375102</v>
      </c>
      <c r="J230" s="5">
        <f t="shared" si="13"/>
        <v>303.24694679999999</v>
      </c>
      <c r="K230" s="5">
        <f t="shared" si="14"/>
        <v>333.57164148000004</v>
      </c>
      <c r="L230" s="5">
        <f t="shared" si="15"/>
        <v>390.86661599999996</v>
      </c>
    </row>
    <row r="231" spans="2:12" x14ac:dyDescent="0.2">
      <c r="B231" s="6">
        <v>1053657973</v>
      </c>
      <c r="C231" s="6"/>
      <c r="D231" s="11" t="s">
        <v>253</v>
      </c>
      <c r="E231" s="11" t="s">
        <v>254</v>
      </c>
      <c r="F231" s="16">
        <v>281.32876800000003</v>
      </c>
      <c r="G231" s="3">
        <f t="shared" si="12"/>
        <v>323.52808320000003</v>
      </c>
      <c r="H231" s="4" t="s">
        <v>9</v>
      </c>
      <c r="I231" s="6">
        <f>VLOOKUP(D231,[1]Sheet1!A$1:B$65536,2,FALSE)</f>
        <v>1053657973</v>
      </c>
      <c r="J231" s="5">
        <f t="shared" si="13"/>
        <v>295.39520640000006</v>
      </c>
      <c r="K231" s="5">
        <f t="shared" si="14"/>
        <v>324.9347270400001</v>
      </c>
      <c r="L231" s="5">
        <f t="shared" si="15"/>
        <v>383.38876800000003</v>
      </c>
    </row>
    <row r="232" spans="2:12" x14ac:dyDescent="0.2">
      <c r="B232" s="6">
        <v>1821349101</v>
      </c>
      <c r="C232" s="6"/>
      <c r="D232" s="11" t="s">
        <v>255</v>
      </c>
      <c r="E232" s="11" t="s">
        <v>256</v>
      </c>
      <c r="F232" s="16">
        <v>277.30593599999997</v>
      </c>
      <c r="G232" s="3">
        <f t="shared" si="12"/>
        <v>318.90182639999995</v>
      </c>
      <c r="H232" s="4" t="s">
        <v>9</v>
      </c>
      <c r="I232" s="6">
        <f>VLOOKUP(D232,[1]Sheet1!A$1:B$65536,2,FALSE)</f>
        <v>1821349101</v>
      </c>
      <c r="J232" s="5">
        <f t="shared" si="13"/>
        <v>291.17123279999998</v>
      </c>
      <c r="K232" s="5">
        <f t="shared" si="14"/>
        <v>320.28835608000003</v>
      </c>
      <c r="L232" s="5">
        <f t="shared" si="15"/>
        <v>379.36593599999998</v>
      </c>
    </row>
    <row r="233" spans="2:12" x14ac:dyDescent="0.2">
      <c r="B233" s="6">
        <v>1477632446</v>
      </c>
      <c r="C233" s="6"/>
      <c r="D233" s="11" t="s">
        <v>257</v>
      </c>
      <c r="E233" s="11" t="s">
        <v>258</v>
      </c>
      <c r="F233" s="16">
        <v>311.74060800000001</v>
      </c>
      <c r="G233" s="3">
        <f t="shared" si="12"/>
        <v>358.50169919999996</v>
      </c>
      <c r="H233" s="4" t="s">
        <v>9</v>
      </c>
      <c r="I233" s="6">
        <f>VLOOKUP(D233,[1]Sheet1!A$1:B$65536,2,FALSE)</f>
        <v>1477632446</v>
      </c>
      <c r="J233" s="5">
        <f t="shared" si="13"/>
        <v>327.32763840000001</v>
      </c>
      <c r="K233" s="5">
        <f t="shared" si="14"/>
        <v>360.06040224000003</v>
      </c>
      <c r="L233" s="5">
        <f t="shared" si="15"/>
        <v>413.80060800000001</v>
      </c>
    </row>
    <row r="234" spans="2:12" x14ac:dyDescent="0.2">
      <c r="B234" s="6">
        <v>1336269885</v>
      </c>
      <c r="C234" s="6"/>
      <c r="D234" s="11" t="s">
        <v>259</v>
      </c>
      <c r="E234" s="11" t="s">
        <v>260</v>
      </c>
      <c r="F234" s="16">
        <v>289.4418</v>
      </c>
      <c r="G234" s="3">
        <f t="shared" si="12"/>
        <v>332.85807</v>
      </c>
      <c r="H234" s="4" t="s">
        <v>9</v>
      </c>
      <c r="I234" s="6">
        <f>VLOOKUP(D234,[1]Sheet1!A$1:B$65536,2,FALSE)</f>
        <v>1336269885</v>
      </c>
      <c r="J234" s="5">
        <f t="shared" si="13"/>
        <v>303.91389000000004</v>
      </c>
      <c r="K234" s="5">
        <f t="shared" si="14"/>
        <v>334.30527900000004</v>
      </c>
      <c r="L234" s="5">
        <f t="shared" si="15"/>
        <v>391.5018</v>
      </c>
    </row>
    <row r="235" spans="2:12" x14ac:dyDescent="0.2">
      <c r="B235" s="6">
        <v>1437203890</v>
      </c>
      <c r="C235" s="6"/>
      <c r="D235" s="11" t="s">
        <v>261</v>
      </c>
      <c r="E235" s="11" t="s">
        <v>262</v>
      </c>
      <c r="F235" s="16">
        <v>278.59555200000005</v>
      </c>
      <c r="G235" s="3">
        <f t="shared" si="12"/>
        <v>320.38488480000007</v>
      </c>
      <c r="H235" s="4" t="s">
        <v>9</v>
      </c>
      <c r="I235" s="6">
        <f>VLOOKUP(D235,[1]Sheet1!A$1:B$65536,2,FALSE)</f>
        <v>1437203890</v>
      </c>
      <c r="J235" s="5">
        <f t="shared" si="13"/>
        <v>292.52532960000008</v>
      </c>
      <c r="K235" s="5">
        <f t="shared" si="14"/>
        <v>321.77786256000013</v>
      </c>
      <c r="L235" s="5">
        <f t="shared" si="15"/>
        <v>380.65555200000006</v>
      </c>
    </row>
    <row r="236" spans="2:12" x14ac:dyDescent="0.2">
      <c r="B236" s="6">
        <v>1033294376</v>
      </c>
      <c r="C236" s="6"/>
      <c r="D236" s="11" t="s">
        <v>263</v>
      </c>
      <c r="E236" s="11" t="s">
        <v>264</v>
      </c>
      <c r="F236" s="16">
        <v>288.80661599999996</v>
      </c>
      <c r="G236" s="3">
        <f t="shared" si="12"/>
        <v>332.12760839999993</v>
      </c>
      <c r="H236" s="4" t="s">
        <v>9</v>
      </c>
      <c r="I236" s="6">
        <f>VLOOKUP(D236,[1]Sheet1!A$1:B$65536,2,FALSE)</f>
        <v>1033294376</v>
      </c>
      <c r="J236" s="5">
        <f t="shared" si="13"/>
        <v>303.24694679999999</v>
      </c>
      <c r="K236" s="5">
        <f t="shared" si="14"/>
        <v>333.57164148000004</v>
      </c>
      <c r="L236" s="5">
        <f t="shared" si="15"/>
        <v>390.86661599999996</v>
      </c>
    </row>
    <row r="237" spans="2:12" x14ac:dyDescent="0.2">
      <c r="B237" s="6">
        <v>1356427330</v>
      </c>
      <c r="C237" s="6"/>
      <c r="D237" s="11" t="s">
        <v>265</v>
      </c>
      <c r="E237" s="11" t="s">
        <v>266</v>
      </c>
      <c r="F237" s="16">
        <v>288.80661599999996</v>
      </c>
      <c r="G237" s="3">
        <f t="shared" si="12"/>
        <v>332.12760839999993</v>
      </c>
      <c r="H237" s="4" t="s">
        <v>9</v>
      </c>
      <c r="I237" s="6">
        <f>VLOOKUP(D237,[1]Sheet1!A$1:B$65536,2,FALSE)</f>
        <v>1356427330</v>
      </c>
      <c r="J237" s="5">
        <f t="shared" si="13"/>
        <v>303.24694679999999</v>
      </c>
      <c r="K237" s="5">
        <f t="shared" si="14"/>
        <v>333.57164148000004</v>
      </c>
      <c r="L237" s="5">
        <f t="shared" si="15"/>
        <v>390.86661599999996</v>
      </c>
    </row>
    <row r="238" spans="2:12" x14ac:dyDescent="0.2">
      <c r="B238" s="6">
        <v>1629121587</v>
      </c>
      <c r="C238" s="6"/>
      <c r="D238" s="11" t="s">
        <v>267</v>
      </c>
      <c r="E238" s="11" t="s">
        <v>268</v>
      </c>
      <c r="F238" s="16">
        <v>292.44448800000004</v>
      </c>
      <c r="G238" s="3">
        <f t="shared" si="12"/>
        <v>336.31116120000002</v>
      </c>
      <c r="H238" s="4" t="s">
        <v>9</v>
      </c>
      <c r="I238" s="6">
        <f>VLOOKUP(D238,[1]Sheet1!A$1:B$65536,2,FALSE)</f>
        <v>1629121587</v>
      </c>
      <c r="J238" s="5">
        <f t="shared" si="13"/>
        <v>307.06671240000003</v>
      </c>
      <c r="K238" s="5">
        <f t="shared" si="14"/>
        <v>337.77338364000008</v>
      </c>
      <c r="L238" s="5">
        <f t="shared" si="15"/>
        <v>394.50448800000004</v>
      </c>
    </row>
    <row r="239" spans="2:12" x14ac:dyDescent="0.2">
      <c r="B239" s="6">
        <v>1831244193</v>
      </c>
      <c r="C239" s="6"/>
      <c r="D239" s="11" t="s">
        <v>269</v>
      </c>
      <c r="E239" s="11" t="s">
        <v>270</v>
      </c>
      <c r="F239" s="16">
        <v>283.85987999999998</v>
      </c>
      <c r="G239" s="3">
        <f t="shared" si="12"/>
        <v>326.43886199999997</v>
      </c>
      <c r="H239" s="4" t="s">
        <v>9</v>
      </c>
      <c r="I239" s="6">
        <f>VLOOKUP(D239,[1]Sheet1!A$1:B$65536,2,FALSE)</f>
        <v>1831244193</v>
      </c>
      <c r="J239" s="5">
        <f t="shared" si="13"/>
        <v>298.05287399999997</v>
      </c>
      <c r="K239" s="5">
        <f t="shared" si="14"/>
        <v>327.85816139999997</v>
      </c>
      <c r="L239" s="5">
        <f t="shared" si="15"/>
        <v>385.91987999999998</v>
      </c>
    </row>
    <row r="240" spans="2:12" x14ac:dyDescent="0.2">
      <c r="B240" s="6">
        <v>1093066375</v>
      </c>
      <c r="C240" s="6"/>
      <c r="D240" s="11" t="s">
        <v>271</v>
      </c>
      <c r="E240" s="11" t="s">
        <v>272</v>
      </c>
      <c r="F240" s="16">
        <v>277.30593599999997</v>
      </c>
      <c r="G240" s="3">
        <f t="shared" si="12"/>
        <v>318.90182639999995</v>
      </c>
      <c r="H240" s="4" t="s">
        <v>9</v>
      </c>
      <c r="I240" s="6">
        <f>VLOOKUP(D240,[1]Sheet1!A$1:B$65536,2,FALSE)</f>
        <v>1093066375</v>
      </c>
      <c r="J240" s="5">
        <f t="shared" si="13"/>
        <v>291.17123279999998</v>
      </c>
      <c r="K240" s="5">
        <f t="shared" si="14"/>
        <v>320.28835608000003</v>
      </c>
      <c r="L240" s="5">
        <f t="shared" si="15"/>
        <v>379.36593599999998</v>
      </c>
    </row>
    <row r="241" spans="2:12" x14ac:dyDescent="0.2">
      <c r="B241" s="6">
        <v>1679627350</v>
      </c>
      <c r="C241" s="6"/>
      <c r="D241" s="11" t="s">
        <v>273</v>
      </c>
      <c r="E241" s="11" t="s">
        <v>274</v>
      </c>
      <c r="F241" s="16">
        <v>278.59555200000005</v>
      </c>
      <c r="G241" s="3">
        <f t="shared" si="12"/>
        <v>320.38488480000007</v>
      </c>
      <c r="H241" s="4" t="s">
        <v>9</v>
      </c>
      <c r="I241" s="6">
        <f>VLOOKUP(D241,[1]Sheet1!A$1:B$65536,2,FALSE)</f>
        <v>1679627350</v>
      </c>
      <c r="J241" s="5">
        <f t="shared" si="13"/>
        <v>292.52532960000008</v>
      </c>
      <c r="K241" s="5">
        <f t="shared" si="14"/>
        <v>321.77786256000013</v>
      </c>
      <c r="L241" s="5">
        <f t="shared" si="15"/>
        <v>380.65555200000006</v>
      </c>
    </row>
    <row r="242" spans="2:12" x14ac:dyDescent="0.2">
      <c r="B242" s="6">
        <v>1457483570</v>
      </c>
      <c r="C242" s="6"/>
      <c r="D242" s="11" t="s">
        <v>275</v>
      </c>
      <c r="E242" s="11" t="s">
        <v>276</v>
      </c>
      <c r="F242" s="16">
        <v>295.514544</v>
      </c>
      <c r="G242" s="3">
        <f t="shared" si="12"/>
        <v>339.84172559999996</v>
      </c>
      <c r="H242" s="4" t="s">
        <v>9</v>
      </c>
      <c r="I242" s="6">
        <v>1457483570</v>
      </c>
      <c r="J242" s="5">
        <f t="shared" si="13"/>
        <v>310.29027120000001</v>
      </c>
      <c r="K242" s="5">
        <f t="shared" si="14"/>
        <v>341.31929832000003</v>
      </c>
      <c r="L242" s="5">
        <f t="shared" si="15"/>
        <v>397.574544</v>
      </c>
    </row>
    <row r="243" spans="2:12" x14ac:dyDescent="0.2">
      <c r="B243" s="6">
        <v>1023138013</v>
      </c>
      <c r="C243" s="6"/>
      <c r="D243" s="11" t="s">
        <v>277</v>
      </c>
      <c r="E243" s="11" t="s">
        <v>278</v>
      </c>
      <c r="F243" s="16">
        <v>289.4418</v>
      </c>
      <c r="G243" s="3">
        <f t="shared" si="12"/>
        <v>332.85807</v>
      </c>
      <c r="H243" s="4" t="s">
        <v>9</v>
      </c>
      <c r="I243" s="6">
        <f>VLOOKUP(D243,[1]Sheet1!A$1:B$65536,2,FALSE)</f>
        <v>1023138013</v>
      </c>
      <c r="J243" s="5">
        <f t="shared" si="13"/>
        <v>303.91389000000004</v>
      </c>
      <c r="K243" s="5">
        <f t="shared" si="14"/>
        <v>334.30527900000004</v>
      </c>
      <c r="L243" s="5">
        <f t="shared" si="15"/>
        <v>391.5018</v>
      </c>
    </row>
    <row r="244" spans="2:12" x14ac:dyDescent="0.2">
      <c r="B244" s="6">
        <v>1295855286</v>
      </c>
      <c r="C244" s="6"/>
      <c r="D244" s="11" t="s">
        <v>279</v>
      </c>
      <c r="E244" s="11" t="s">
        <v>280</v>
      </c>
      <c r="F244" s="16">
        <v>289.4418</v>
      </c>
      <c r="G244" s="3">
        <f t="shared" si="12"/>
        <v>332.85807</v>
      </c>
      <c r="H244" s="4" t="s">
        <v>9</v>
      </c>
      <c r="I244" s="6">
        <f>VLOOKUP(D244,[1]Sheet1!A$1:B$65536,2,FALSE)</f>
        <v>1295855286</v>
      </c>
      <c r="J244" s="5">
        <f t="shared" si="13"/>
        <v>303.91389000000004</v>
      </c>
      <c r="K244" s="5">
        <f t="shared" si="14"/>
        <v>334.30527900000004</v>
      </c>
      <c r="L244" s="5">
        <f t="shared" si="15"/>
        <v>391.5018</v>
      </c>
    </row>
    <row r="245" spans="2:12" x14ac:dyDescent="0.2">
      <c r="B245" s="6">
        <v>1457481988</v>
      </c>
      <c r="C245" s="6"/>
      <c r="D245" s="11" t="s">
        <v>281</v>
      </c>
      <c r="E245" s="11" t="s">
        <v>282</v>
      </c>
      <c r="F245" s="16">
        <v>272.71528799999999</v>
      </c>
      <c r="G245" s="3">
        <f t="shared" si="12"/>
        <v>313.62258119999996</v>
      </c>
      <c r="H245" s="4" t="s">
        <v>9</v>
      </c>
      <c r="I245" s="6">
        <f>VLOOKUP(D245,[1]Sheet1!A$1:B$65536,2,FALSE)</f>
        <v>1457481988</v>
      </c>
      <c r="J245" s="5">
        <f t="shared" si="13"/>
        <v>286.35105240000001</v>
      </c>
      <c r="K245" s="5">
        <f t="shared" si="14"/>
        <v>314.98615764000004</v>
      </c>
      <c r="L245" s="5">
        <f t="shared" si="15"/>
        <v>374.77528799999999</v>
      </c>
    </row>
    <row r="246" spans="2:12" x14ac:dyDescent="0.2">
      <c r="B246" s="6">
        <v>1174684195</v>
      </c>
      <c r="C246" s="6"/>
      <c r="D246" s="11" t="s">
        <v>283</v>
      </c>
      <c r="E246" s="11" t="s">
        <v>284</v>
      </c>
      <c r="F246" s="16">
        <v>293.714856</v>
      </c>
      <c r="G246" s="3">
        <f t="shared" si="12"/>
        <v>337.77208439999998</v>
      </c>
      <c r="H246" s="4" t="s">
        <v>9</v>
      </c>
      <c r="I246" s="6">
        <f>VLOOKUP(D246,[1]Sheet1!A$1:B$65536,2,FALSE)</f>
        <v>1174684195</v>
      </c>
      <c r="J246" s="5">
        <f t="shared" si="13"/>
        <v>308.40059880000001</v>
      </c>
      <c r="K246" s="5">
        <f t="shared" si="14"/>
        <v>339.24065868000002</v>
      </c>
      <c r="L246" s="5">
        <f t="shared" si="15"/>
        <v>395.774856</v>
      </c>
    </row>
    <row r="247" spans="2:12" x14ac:dyDescent="0.2">
      <c r="B247" s="6">
        <v>1437279429</v>
      </c>
      <c r="C247" s="6"/>
      <c r="D247" s="11" t="s">
        <v>285</v>
      </c>
      <c r="E247" s="11" t="s">
        <v>286</v>
      </c>
      <c r="F247" s="16">
        <v>289.4418</v>
      </c>
      <c r="G247" s="3">
        <f t="shared" si="12"/>
        <v>332.85807</v>
      </c>
      <c r="H247" s="4" t="s">
        <v>9</v>
      </c>
      <c r="I247" s="6">
        <f>VLOOKUP(D247,[1]Sheet1!A$1:B$65536,2,FALSE)</f>
        <v>1437279429</v>
      </c>
      <c r="J247" s="5">
        <f t="shared" si="13"/>
        <v>303.91389000000004</v>
      </c>
      <c r="K247" s="5">
        <f t="shared" si="14"/>
        <v>334.30527900000004</v>
      </c>
      <c r="L247" s="5">
        <f t="shared" si="15"/>
        <v>391.5018</v>
      </c>
    </row>
    <row r="248" spans="2:12" x14ac:dyDescent="0.2">
      <c r="B248" s="6">
        <v>1982724977</v>
      </c>
      <c r="C248" s="6"/>
      <c r="D248" s="11" t="s">
        <v>287</v>
      </c>
      <c r="E248" s="11" t="s">
        <v>288</v>
      </c>
      <c r="F248" s="16">
        <v>289.4418</v>
      </c>
      <c r="G248" s="3">
        <f t="shared" si="12"/>
        <v>332.85807</v>
      </c>
      <c r="H248" s="4" t="s">
        <v>9</v>
      </c>
      <c r="I248" s="6">
        <f>VLOOKUP(D248,[1]Sheet1!A$1:B$65536,2,FALSE)</f>
        <v>1982724977</v>
      </c>
      <c r="J248" s="5">
        <f t="shared" si="13"/>
        <v>303.91389000000004</v>
      </c>
      <c r="K248" s="5">
        <f t="shared" si="14"/>
        <v>334.30527900000004</v>
      </c>
      <c r="L248" s="5">
        <f t="shared" si="15"/>
        <v>391.5018</v>
      </c>
    </row>
    <row r="249" spans="2:12" x14ac:dyDescent="0.2">
      <c r="B249" s="6">
        <v>1508996059</v>
      </c>
      <c r="C249" s="6"/>
      <c r="D249" s="11" t="s">
        <v>289</v>
      </c>
      <c r="E249" s="11" t="s">
        <v>290</v>
      </c>
      <c r="F249" s="16">
        <v>272.71528799999999</v>
      </c>
      <c r="G249" s="3">
        <f t="shared" si="12"/>
        <v>313.62258119999996</v>
      </c>
      <c r="H249" s="4" t="s">
        <v>9</v>
      </c>
      <c r="I249" s="6">
        <f>VLOOKUP(D249,[1]Sheet1!A$1:B$65536,2,FALSE)</f>
        <v>1508996059</v>
      </c>
      <c r="J249" s="5">
        <f t="shared" si="13"/>
        <v>286.35105240000001</v>
      </c>
      <c r="K249" s="5">
        <f t="shared" si="14"/>
        <v>314.98615764000004</v>
      </c>
      <c r="L249" s="5">
        <f t="shared" si="15"/>
        <v>374.77528799999999</v>
      </c>
    </row>
    <row r="250" spans="2:12" x14ac:dyDescent="0.2">
      <c r="B250" s="6">
        <v>1659491645</v>
      </c>
      <c r="C250" s="6"/>
      <c r="D250" s="11" t="s">
        <v>291</v>
      </c>
      <c r="E250" s="11" t="s">
        <v>292</v>
      </c>
      <c r="F250" s="16">
        <v>289.4418</v>
      </c>
      <c r="G250" s="3">
        <f t="shared" si="12"/>
        <v>332.85807</v>
      </c>
      <c r="H250" s="4" t="s">
        <v>9</v>
      </c>
      <c r="I250" s="6">
        <f>VLOOKUP(D250,[1]Sheet1!A$1:B$65536,2,FALSE)</f>
        <v>1659491645</v>
      </c>
      <c r="J250" s="5">
        <f t="shared" si="13"/>
        <v>303.91389000000004</v>
      </c>
      <c r="K250" s="5">
        <f t="shared" si="14"/>
        <v>334.30527900000004</v>
      </c>
      <c r="L250" s="5">
        <f t="shared" si="15"/>
        <v>391.5018</v>
      </c>
    </row>
    <row r="251" spans="2:12" x14ac:dyDescent="0.2">
      <c r="B251" s="6">
        <v>1699850891</v>
      </c>
      <c r="C251" s="6"/>
      <c r="D251" s="11" t="s">
        <v>293</v>
      </c>
      <c r="E251" s="11" t="s">
        <v>294</v>
      </c>
      <c r="F251" s="16">
        <v>289.66315200000003</v>
      </c>
      <c r="G251" s="3">
        <f t="shared" si="12"/>
        <v>333.11262479999999</v>
      </c>
      <c r="H251" s="4" t="s">
        <v>9</v>
      </c>
      <c r="I251" s="6">
        <v>1699850891</v>
      </c>
      <c r="J251" s="5">
        <f t="shared" si="13"/>
        <v>304.14630960000005</v>
      </c>
      <c r="K251" s="5">
        <f t="shared" si="14"/>
        <v>334.56094056000006</v>
      </c>
      <c r="L251" s="5">
        <f t="shared" si="15"/>
        <v>391.72315200000003</v>
      </c>
    </row>
    <row r="252" spans="2:12" x14ac:dyDescent="0.2">
      <c r="B252" s="6">
        <v>1124031349</v>
      </c>
      <c r="C252" s="6"/>
      <c r="D252" s="11" t="s">
        <v>295</v>
      </c>
      <c r="E252" s="11" t="s">
        <v>296</v>
      </c>
      <c r="F252" s="16">
        <v>277.30593599999997</v>
      </c>
      <c r="G252" s="3">
        <f t="shared" si="12"/>
        <v>318.90182639999995</v>
      </c>
      <c r="H252" s="4" t="s">
        <v>9</v>
      </c>
      <c r="I252" s="6">
        <f>VLOOKUP(D252,[1]Sheet1!A$1:B$65536,2,FALSE)</f>
        <v>1124031349</v>
      </c>
      <c r="J252" s="5">
        <f t="shared" si="13"/>
        <v>291.17123279999998</v>
      </c>
      <c r="K252" s="5">
        <f t="shared" si="14"/>
        <v>320.28835608000003</v>
      </c>
      <c r="L252" s="5">
        <f t="shared" si="15"/>
        <v>379.36593599999998</v>
      </c>
    </row>
    <row r="253" spans="2:12" x14ac:dyDescent="0.2">
      <c r="B253" s="6">
        <v>1407931611</v>
      </c>
      <c r="C253" s="6"/>
      <c r="D253" s="11" t="s">
        <v>297</v>
      </c>
      <c r="E253" s="11" t="s">
        <v>298</v>
      </c>
      <c r="F253" s="16">
        <v>288.80661599999996</v>
      </c>
      <c r="G253" s="3">
        <f t="shared" si="12"/>
        <v>332.12760839999993</v>
      </c>
      <c r="H253" s="4" t="s">
        <v>9</v>
      </c>
      <c r="I253" s="6">
        <f>VLOOKUP(D253,[1]Sheet1!A$1:B$65536,2,FALSE)</f>
        <v>1407931611</v>
      </c>
      <c r="J253" s="5">
        <f t="shared" si="13"/>
        <v>303.24694679999999</v>
      </c>
      <c r="K253" s="5">
        <f t="shared" si="14"/>
        <v>333.57164148000004</v>
      </c>
      <c r="L253" s="5">
        <f t="shared" si="15"/>
        <v>390.86661599999996</v>
      </c>
    </row>
    <row r="254" spans="2:12" x14ac:dyDescent="0.2">
      <c r="B254" s="6">
        <v>1528188521</v>
      </c>
      <c r="C254" s="6"/>
      <c r="D254" s="11" t="s">
        <v>299</v>
      </c>
      <c r="E254" s="11" t="s">
        <v>300</v>
      </c>
      <c r="F254" s="16">
        <v>289.4418</v>
      </c>
      <c r="G254" s="3">
        <f t="shared" si="12"/>
        <v>332.85807</v>
      </c>
      <c r="H254" s="4" t="s">
        <v>9</v>
      </c>
      <c r="I254" s="6">
        <f>VLOOKUP(D254,[1]Sheet1!A$1:B$65536,2,FALSE)</f>
        <v>1528188521</v>
      </c>
      <c r="J254" s="5">
        <f t="shared" si="13"/>
        <v>303.91389000000004</v>
      </c>
      <c r="K254" s="5">
        <f t="shared" si="14"/>
        <v>334.30527900000004</v>
      </c>
      <c r="L254" s="5">
        <f t="shared" si="15"/>
        <v>391.5018</v>
      </c>
    </row>
    <row r="255" spans="2:12" x14ac:dyDescent="0.2">
      <c r="B255" s="6">
        <v>1154441152</v>
      </c>
      <c r="C255" s="6"/>
      <c r="D255" s="11" t="s">
        <v>301</v>
      </c>
      <c r="E255" s="11" t="s">
        <v>302</v>
      </c>
      <c r="F255" s="16">
        <v>289.4418</v>
      </c>
      <c r="G255" s="3">
        <f t="shared" si="12"/>
        <v>332.85807</v>
      </c>
      <c r="H255" s="4" t="s">
        <v>9</v>
      </c>
      <c r="I255" s="6">
        <f>VLOOKUP(D255,[1]Sheet1!A$1:B$65536,2,FALSE)</f>
        <v>1154441152</v>
      </c>
      <c r="J255" s="5">
        <f t="shared" si="13"/>
        <v>303.91389000000004</v>
      </c>
      <c r="K255" s="5">
        <f t="shared" si="14"/>
        <v>334.30527900000004</v>
      </c>
      <c r="L255" s="5">
        <f t="shared" si="15"/>
        <v>391.5018</v>
      </c>
    </row>
    <row r="256" spans="2:12" x14ac:dyDescent="0.2">
      <c r="B256" s="6">
        <v>1083734073</v>
      </c>
      <c r="C256" s="6"/>
      <c r="D256" s="11" t="s">
        <v>303</v>
      </c>
      <c r="E256" s="11" t="s">
        <v>304</v>
      </c>
      <c r="F256" s="16">
        <v>289.4418</v>
      </c>
      <c r="G256" s="3">
        <f t="shared" si="12"/>
        <v>332.85807</v>
      </c>
      <c r="H256" s="4" t="s">
        <v>9</v>
      </c>
      <c r="I256" s="6">
        <f>VLOOKUP(D256,[1]Sheet1!A$1:B$65536,2,FALSE)</f>
        <v>1083734073</v>
      </c>
      <c r="J256" s="5">
        <f t="shared" si="13"/>
        <v>303.91389000000004</v>
      </c>
      <c r="K256" s="5">
        <f t="shared" si="14"/>
        <v>334.30527900000004</v>
      </c>
      <c r="L256" s="5">
        <f t="shared" si="15"/>
        <v>391.5018</v>
      </c>
    </row>
    <row r="257" spans="2:12" x14ac:dyDescent="0.2">
      <c r="B257" s="6">
        <v>1912027905</v>
      </c>
      <c r="C257" s="6"/>
      <c r="D257" s="11" t="s">
        <v>305</v>
      </c>
      <c r="E257" s="11" t="s">
        <v>306</v>
      </c>
      <c r="F257" s="16">
        <v>289.4418</v>
      </c>
      <c r="G257" s="3">
        <f t="shared" si="12"/>
        <v>332.85807</v>
      </c>
      <c r="H257" s="4" t="s">
        <v>9</v>
      </c>
      <c r="I257" s="6">
        <f>VLOOKUP(D257,[1]Sheet1!A$1:B$65536,2,FALSE)</f>
        <v>1912027905</v>
      </c>
      <c r="J257" s="5">
        <f t="shared" si="13"/>
        <v>303.91389000000004</v>
      </c>
      <c r="K257" s="5">
        <f t="shared" si="14"/>
        <v>334.30527900000004</v>
      </c>
      <c r="L257" s="5">
        <f t="shared" si="15"/>
        <v>391.5018</v>
      </c>
    </row>
    <row r="258" spans="2:12" x14ac:dyDescent="0.2">
      <c r="B258" s="6">
        <v>1538289525</v>
      </c>
      <c r="C258" s="6"/>
      <c r="D258" s="11" t="s">
        <v>307</v>
      </c>
      <c r="E258" s="11" t="s">
        <v>308</v>
      </c>
      <c r="F258" s="16">
        <v>289.4418</v>
      </c>
      <c r="G258" s="3">
        <f t="shared" si="12"/>
        <v>332.85807</v>
      </c>
      <c r="H258" s="4" t="s">
        <v>9</v>
      </c>
      <c r="I258" s="6">
        <f>VLOOKUP(D258,[1]Sheet1!A$1:B$65536,2,FALSE)</f>
        <v>1538289525</v>
      </c>
      <c r="J258" s="5">
        <f t="shared" si="13"/>
        <v>303.91389000000004</v>
      </c>
      <c r="K258" s="5">
        <f t="shared" si="14"/>
        <v>334.30527900000004</v>
      </c>
      <c r="L258" s="5">
        <f t="shared" si="15"/>
        <v>391.5018</v>
      </c>
    </row>
    <row r="259" spans="2:12" x14ac:dyDescent="0.2">
      <c r="B259" s="6">
        <v>1750469698</v>
      </c>
      <c r="C259" s="6"/>
      <c r="D259" s="11" t="s">
        <v>309</v>
      </c>
      <c r="E259" s="11" t="s">
        <v>310</v>
      </c>
      <c r="F259" s="16">
        <v>288.80661599999996</v>
      </c>
      <c r="G259" s="3">
        <f t="shared" si="12"/>
        <v>332.12760839999993</v>
      </c>
      <c r="H259" s="4" t="s">
        <v>9</v>
      </c>
      <c r="I259" s="6">
        <f>VLOOKUP(D259,[1]Sheet1!A$1:B$65536,2,FALSE)</f>
        <v>1750469698</v>
      </c>
      <c r="J259" s="5">
        <f t="shared" si="13"/>
        <v>303.24694679999999</v>
      </c>
      <c r="K259" s="5">
        <f t="shared" si="14"/>
        <v>333.57164148000004</v>
      </c>
      <c r="L259" s="5">
        <f t="shared" si="15"/>
        <v>390.86661599999996</v>
      </c>
    </row>
    <row r="260" spans="2:12" x14ac:dyDescent="0.2">
      <c r="B260" s="6">
        <v>1801971957</v>
      </c>
      <c r="C260" s="6"/>
      <c r="D260" s="11" t="s">
        <v>311</v>
      </c>
      <c r="E260" s="11" t="s">
        <v>312</v>
      </c>
      <c r="F260" s="16">
        <v>288.80661599999996</v>
      </c>
      <c r="G260" s="3">
        <f t="shared" si="12"/>
        <v>332.12760839999993</v>
      </c>
      <c r="H260" s="4" t="s">
        <v>9</v>
      </c>
      <c r="I260" s="6">
        <f>VLOOKUP(D260,[1]Sheet1!A$1:B$65536,2,FALSE)</f>
        <v>1801971957</v>
      </c>
      <c r="J260" s="5">
        <f t="shared" si="13"/>
        <v>303.24694679999999</v>
      </c>
      <c r="K260" s="5">
        <f t="shared" si="14"/>
        <v>333.57164148000004</v>
      </c>
      <c r="L260" s="5">
        <f t="shared" si="15"/>
        <v>390.86661599999996</v>
      </c>
    </row>
    <row r="261" spans="2:12" x14ac:dyDescent="0.2">
      <c r="B261" s="6">
        <v>1760536122</v>
      </c>
      <c r="C261" s="6"/>
      <c r="D261" s="11" t="s">
        <v>313</v>
      </c>
      <c r="E261" s="11" t="s">
        <v>314</v>
      </c>
      <c r="F261" s="16">
        <v>278.59555200000005</v>
      </c>
      <c r="G261" s="3">
        <f t="shared" si="12"/>
        <v>320.38488480000007</v>
      </c>
      <c r="H261" s="4" t="s">
        <v>9</v>
      </c>
      <c r="I261" s="6">
        <f>VLOOKUP(D261,[1]Sheet1!A$1:B$65536,2,FALSE)</f>
        <v>1760536122</v>
      </c>
      <c r="J261" s="5">
        <f t="shared" si="13"/>
        <v>292.52532960000008</v>
      </c>
      <c r="K261" s="5">
        <f t="shared" si="14"/>
        <v>321.77786256000013</v>
      </c>
      <c r="L261" s="5">
        <f t="shared" si="15"/>
        <v>380.65555200000006</v>
      </c>
    </row>
    <row r="262" spans="2:12" x14ac:dyDescent="0.2">
      <c r="B262" s="6">
        <v>1043364250</v>
      </c>
      <c r="C262" s="6"/>
      <c r="D262" s="11" t="s">
        <v>315</v>
      </c>
      <c r="E262" s="11" t="s">
        <v>316</v>
      </c>
      <c r="F262" s="16">
        <v>278.59555200000005</v>
      </c>
      <c r="G262" s="3">
        <f t="shared" si="12"/>
        <v>320.38488480000007</v>
      </c>
      <c r="H262" s="4" t="s">
        <v>9</v>
      </c>
      <c r="I262" s="6">
        <f>VLOOKUP(D262,[1]Sheet1!A$1:B$65536,2,FALSE)</f>
        <v>1043364250</v>
      </c>
      <c r="J262" s="5">
        <f t="shared" si="13"/>
        <v>292.52532960000008</v>
      </c>
      <c r="K262" s="5">
        <f t="shared" si="14"/>
        <v>321.77786256000013</v>
      </c>
      <c r="L262" s="5">
        <f t="shared" si="15"/>
        <v>380.65555200000006</v>
      </c>
    </row>
    <row r="263" spans="2:12" x14ac:dyDescent="0.2">
      <c r="B263" s="6">
        <v>1669592655</v>
      </c>
      <c r="C263" s="6"/>
      <c r="D263" s="11" t="s">
        <v>317</v>
      </c>
      <c r="E263" s="11" t="s">
        <v>318</v>
      </c>
      <c r="F263" s="16">
        <v>289.4418</v>
      </c>
      <c r="G263" s="3">
        <f t="shared" ref="G263:G326" si="16">F263*1.15</f>
        <v>332.85807</v>
      </c>
      <c r="H263" s="4" t="s">
        <v>9</v>
      </c>
      <c r="I263" s="6">
        <f>VLOOKUP(D263,[1]Sheet1!A$1:B$65536,2,FALSE)</f>
        <v>1669592655</v>
      </c>
      <c r="J263" s="5">
        <f t="shared" ref="J263:J326" si="17">F263*1.05</f>
        <v>303.91389000000004</v>
      </c>
      <c r="K263" s="5">
        <f t="shared" ref="K263:K326" si="18">J263*1.1</f>
        <v>334.30527900000004</v>
      </c>
      <c r="L263" s="5">
        <f t="shared" ref="L263:L324" si="19">F263+102.06</f>
        <v>391.5018</v>
      </c>
    </row>
    <row r="264" spans="2:12" x14ac:dyDescent="0.2">
      <c r="B264" s="6">
        <v>1386798163</v>
      </c>
      <c r="C264" s="6"/>
      <c r="D264" s="11" t="s">
        <v>319</v>
      </c>
      <c r="E264" s="11" t="s">
        <v>320</v>
      </c>
      <c r="F264" s="16">
        <v>278.59555200000005</v>
      </c>
      <c r="G264" s="3">
        <f t="shared" si="16"/>
        <v>320.38488480000007</v>
      </c>
      <c r="H264" s="4" t="s">
        <v>9</v>
      </c>
      <c r="I264" s="6">
        <f>VLOOKUP(D264,[1]Sheet1!A$1:B$65536,2,FALSE)</f>
        <v>1386798163</v>
      </c>
      <c r="J264" s="5">
        <f t="shared" si="17"/>
        <v>292.52532960000008</v>
      </c>
      <c r="K264" s="5">
        <f t="shared" si="18"/>
        <v>321.77786256000013</v>
      </c>
      <c r="L264" s="5">
        <f t="shared" si="19"/>
        <v>380.65555200000006</v>
      </c>
    </row>
    <row r="265" spans="2:12" x14ac:dyDescent="0.2">
      <c r="B265" s="6">
        <v>1811017809</v>
      </c>
      <c r="C265" s="6"/>
      <c r="D265" s="11" t="s">
        <v>321</v>
      </c>
      <c r="E265" s="11" t="s">
        <v>322</v>
      </c>
      <c r="F265" s="16">
        <v>289.4418</v>
      </c>
      <c r="G265" s="3">
        <f t="shared" si="16"/>
        <v>332.85807</v>
      </c>
      <c r="H265" s="4" t="s">
        <v>9</v>
      </c>
      <c r="I265" s="6">
        <f>VLOOKUP(D265,[1]Sheet1!A$1:B$65536,2,FALSE)</f>
        <v>1811017809</v>
      </c>
      <c r="J265" s="5">
        <f t="shared" si="17"/>
        <v>303.91389000000004</v>
      </c>
      <c r="K265" s="5">
        <f t="shared" si="18"/>
        <v>334.30527900000004</v>
      </c>
      <c r="L265" s="5">
        <f t="shared" si="19"/>
        <v>391.5018</v>
      </c>
    </row>
    <row r="266" spans="2:12" x14ac:dyDescent="0.2">
      <c r="B266" s="6">
        <v>1558481549</v>
      </c>
      <c r="C266" s="6"/>
      <c r="D266" s="11" t="s">
        <v>323</v>
      </c>
      <c r="E266" s="11" t="s">
        <v>324</v>
      </c>
      <c r="F266" s="16">
        <v>289.4418</v>
      </c>
      <c r="G266" s="3">
        <f t="shared" si="16"/>
        <v>332.85807</v>
      </c>
      <c r="H266" s="4" t="s">
        <v>9</v>
      </c>
      <c r="I266" s="6">
        <f>VLOOKUP(D266,[1]Sheet1!A$1:B$65536,2,FALSE)</f>
        <v>1558481549</v>
      </c>
      <c r="J266" s="5">
        <f t="shared" si="17"/>
        <v>303.91389000000004</v>
      </c>
      <c r="K266" s="5">
        <f t="shared" si="18"/>
        <v>334.30527900000004</v>
      </c>
      <c r="L266" s="5">
        <f t="shared" si="19"/>
        <v>391.5018</v>
      </c>
    </row>
    <row r="267" spans="2:12" x14ac:dyDescent="0.2">
      <c r="B267" s="6">
        <v>1629198619</v>
      </c>
      <c r="C267" s="6"/>
      <c r="D267" s="11" t="s">
        <v>325</v>
      </c>
      <c r="E267" s="11" t="s">
        <v>326</v>
      </c>
      <c r="F267" s="16">
        <v>289.4418</v>
      </c>
      <c r="G267" s="3">
        <f t="shared" si="16"/>
        <v>332.85807</v>
      </c>
      <c r="H267" s="4" t="s">
        <v>9</v>
      </c>
      <c r="I267" s="6">
        <f>VLOOKUP(D267,[1]Sheet1!A$1:B$65536,2,FALSE)</f>
        <v>1629198619</v>
      </c>
      <c r="J267" s="5">
        <f t="shared" si="17"/>
        <v>303.91389000000004</v>
      </c>
      <c r="K267" s="5">
        <f t="shared" si="18"/>
        <v>334.30527900000004</v>
      </c>
      <c r="L267" s="5">
        <f t="shared" si="19"/>
        <v>391.5018</v>
      </c>
    </row>
    <row r="268" spans="2:12" x14ac:dyDescent="0.2">
      <c r="B268" s="6">
        <v>1669592887</v>
      </c>
      <c r="C268" s="6"/>
      <c r="D268" s="11" t="s">
        <v>327</v>
      </c>
      <c r="E268" s="11" t="s">
        <v>328</v>
      </c>
      <c r="F268" s="16">
        <v>289.4418</v>
      </c>
      <c r="G268" s="3">
        <f t="shared" si="16"/>
        <v>332.85807</v>
      </c>
      <c r="H268" s="4" t="s">
        <v>9</v>
      </c>
      <c r="I268" s="6">
        <f>VLOOKUP(D268,[1]Sheet1!A$1:B$65536,2,FALSE)</f>
        <v>1669592887</v>
      </c>
      <c r="J268" s="5">
        <f t="shared" si="17"/>
        <v>303.91389000000004</v>
      </c>
      <c r="K268" s="5">
        <f t="shared" si="18"/>
        <v>334.30527900000004</v>
      </c>
      <c r="L268" s="5">
        <f t="shared" si="19"/>
        <v>391.5018</v>
      </c>
    </row>
    <row r="269" spans="2:12" x14ac:dyDescent="0.2">
      <c r="B269" s="6">
        <v>1992825129</v>
      </c>
      <c r="C269" s="6"/>
      <c r="D269" s="11" t="s">
        <v>329</v>
      </c>
      <c r="E269" s="11" t="s">
        <v>330</v>
      </c>
      <c r="F269" s="16">
        <v>289.4418</v>
      </c>
      <c r="G269" s="3">
        <f t="shared" si="16"/>
        <v>332.85807</v>
      </c>
      <c r="H269" s="4" t="s">
        <v>9</v>
      </c>
      <c r="I269" s="6">
        <f>VLOOKUP(D269,[1]Sheet1!A$1:B$65536,2,FALSE)</f>
        <v>1992825129</v>
      </c>
      <c r="J269" s="5">
        <f t="shared" si="17"/>
        <v>303.91389000000004</v>
      </c>
      <c r="K269" s="5">
        <f t="shared" si="18"/>
        <v>334.30527900000004</v>
      </c>
      <c r="L269" s="5">
        <f t="shared" si="19"/>
        <v>391.5018</v>
      </c>
    </row>
    <row r="270" spans="2:12" x14ac:dyDescent="0.2">
      <c r="B270" s="6">
        <v>1619002847</v>
      </c>
      <c r="C270" s="6"/>
      <c r="D270" s="11" t="s">
        <v>331</v>
      </c>
      <c r="E270" s="11" t="s">
        <v>332</v>
      </c>
      <c r="F270" s="16">
        <v>286.83369600000003</v>
      </c>
      <c r="G270" s="3">
        <f t="shared" si="16"/>
        <v>329.85875040000002</v>
      </c>
      <c r="H270" s="4" t="s">
        <v>9</v>
      </c>
      <c r="I270" s="6">
        <f>VLOOKUP(D270,[1]Sheet1!A$1:B$65536,2,FALSE)</f>
        <v>1619002847</v>
      </c>
      <c r="J270" s="5">
        <f t="shared" si="17"/>
        <v>301.17538080000003</v>
      </c>
      <c r="K270" s="5">
        <f t="shared" si="18"/>
        <v>331.29291888000006</v>
      </c>
      <c r="L270" s="5">
        <f t="shared" si="19"/>
        <v>388.89369600000003</v>
      </c>
    </row>
    <row r="271" spans="2:12" x14ac:dyDescent="0.2">
      <c r="B271" s="6">
        <v>1285779793</v>
      </c>
      <c r="C271" s="6"/>
      <c r="D271" s="11" t="s">
        <v>333</v>
      </c>
      <c r="E271" s="11" t="s">
        <v>334</v>
      </c>
      <c r="F271" s="16">
        <v>286.83369600000003</v>
      </c>
      <c r="G271" s="3">
        <f t="shared" si="16"/>
        <v>329.85875040000002</v>
      </c>
      <c r="H271" s="4" t="s">
        <v>9</v>
      </c>
      <c r="I271" s="6">
        <f>VLOOKUP(D271,[1]Sheet1!A$1:B$65536,2,FALSE)</f>
        <v>1285779793</v>
      </c>
      <c r="J271" s="5">
        <f t="shared" si="17"/>
        <v>301.17538080000003</v>
      </c>
      <c r="K271" s="5">
        <f t="shared" si="18"/>
        <v>331.29291888000006</v>
      </c>
      <c r="L271" s="5">
        <f t="shared" si="19"/>
        <v>388.89369600000003</v>
      </c>
    </row>
    <row r="272" spans="2:12" x14ac:dyDescent="0.2">
      <c r="B272" s="6">
        <v>1255416376</v>
      </c>
      <c r="C272" s="6"/>
      <c r="D272" s="11" t="s">
        <v>335</v>
      </c>
      <c r="E272" s="11" t="s">
        <v>336</v>
      </c>
      <c r="F272" s="16">
        <v>288.80661599999996</v>
      </c>
      <c r="G272" s="3">
        <f t="shared" si="16"/>
        <v>332.12760839999993</v>
      </c>
      <c r="H272" s="4" t="s">
        <v>9</v>
      </c>
      <c r="I272" s="6">
        <f>VLOOKUP(D272,[1]Sheet1!A$1:B$65536,2,FALSE)</f>
        <v>1255416376</v>
      </c>
      <c r="J272" s="5">
        <f t="shared" si="17"/>
        <v>303.24694679999999</v>
      </c>
      <c r="K272" s="5">
        <f t="shared" si="18"/>
        <v>333.57164148000004</v>
      </c>
      <c r="L272" s="5">
        <f t="shared" si="19"/>
        <v>390.86661599999996</v>
      </c>
    </row>
    <row r="273" spans="2:12" x14ac:dyDescent="0.2">
      <c r="B273" s="6">
        <v>1326192899</v>
      </c>
      <c r="C273" s="6"/>
      <c r="D273" s="11" t="s">
        <v>337</v>
      </c>
      <c r="E273" s="11" t="s">
        <v>338</v>
      </c>
      <c r="F273" s="16">
        <v>278.59555200000005</v>
      </c>
      <c r="G273" s="3">
        <f t="shared" si="16"/>
        <v>320.38488480000007</v>
      </c>
      <c r="H273" s="4" t="s">
        <v>9</v>
      </c>
      <c r="I273" s="6">
        <f>VLOOKUP(D273,[1]Sheet1!A$1:B$65536,2,FALSE)</f>
        <v>1326192899</v>
      </c>
      <c r="J273" s="5">
        <f t="shared" si="17"/>
        <v>292.52532960000008</v>
      </c>
      <c r="K273" s="5">
        <f t="shared" si="18"/>
        <v>321.77786256000013</v>
      </c>
      <c r="L273" s="5">
        <f t="shared" si="19"/>
        <v>380.65555200000006</v>
      </c>
    </row>
    <row r="274" spans="2:12" x14ac:dyDescent="0.2">
      <c r="B274" s="6">
        <v>1336285337</v>
      </c>
      <c r="C274" s="6"/>
      <c r="D274" s="11" t="s">
        <v>339</v>
      </c>
      <c r="E274" s="11" t="s">
        <v>340</v>
      </c>
      <c r="F274" s="16">
        <v>290.173224</v>
      </c>
      <c r="G274" s="3">
        <f t="shared" si="16"/>
        <v>333.69920759999997</v>
      </c>
      <c r="H274" s="4" t="s">
        <v>9</v>
      </c>
      <c r="I274" s="6">
        <f>VLOOKUP(D274,[1]Sheet1!A$1:B$65536,2,FALSE)</f>
        <v>1336285337</v>
      </c>
      <c r="J274" s="5">
        <f t="shared" si="17"/>
        <v>304.68188520000001</v>
      </c>
      <c r="K274" s="5">
        <f t="shared" si="18"/>
        <v>335.15007372000002</v>
      </c>
      <c r="L274" s="5">
        <f t="shared" si="19"/>
        <v>392.23322400000001</v>
      </c>
    </row>
    <row r="275" spans="2:12" x14ac:dyDescent="0.2">
      <c r="B275" s="6">
        <v>1730212663</v>
      </c>
      <c r="C275" s="6"/>
      <c r="D275" s="11" t="s">
        <v>341</v>
      </c>
      <c r="E275" s="11" t="s">
        <v>342</v>
      </c>
      <c r="F275" s="16">
        <v>295.514544</v>
      </c>
      <c r="G275" s="3">
        <f t="shared" si="16"/>
        <v>339.84172559999996</v>
      </c>
      <c r="H275" s="4" t="s">
        <v>9</v>
      </c>
      <c r="I275" s="6">
        <v>1730212663</v>
      </c>
      <c r="J275" s="5">
        <f t="shared" si="17"/>
        <v>310.29027120000001</v>
      </c>
      <c r="K275" s="5">
        <f t="shared" si="18"/>
        <v>341.31929832000003</v>
      </c>
      <c r="L275" s="5">
        <f t="shared" si="19"/>
        <v>397.574544</v>
      </c>
    </row>
    <row r="276" spans="2:12" x14ac:dyDescent="0.2">
      <c r="B276" s="6">
        <v>1932286010</v>
      </c>
      <c r="C276" s="6"/>
      <c r="D276" s="11" t="s">
        <v>343</v>
      </c>
      <c r="E276" s="11" t="s">
        <v>344</v>
      </c>
      <c r="F276" s="16">
        <v>288.80661599999996</v>
      </c>
      <c r="G276" s="3">
        <f t="shared" si="16"/>
        <v>332.12760839999993</v>
      </c>
      <c r="H276" s="4" t="s">
        <v>9</v>
      </c>
      <c r="I276" s="6">
        <f>VLOOKUP(D276,[1]Sheet1!A$1:B$65536,2,FALSE)</f>
        <v>1932286010</v>
      </c>
      <c r="J276" s="5">
        <f t="shared" si="17"/>
        <v>303.24694679999999</v>
      </c>
      <c r="K276" s="5">
        <f t="shared" si="18"/>
        <v>333.57164148000004</v>
      </c>
      <c r="L276" s="5">
        <f t="shared" si="19"/>
        <v>390.86661599999996</v>
      </c>
    </row>
    <row r="277" spans="2:12" x14ac:dyDescent="0.2">
      <c r="B277" s="6">
        <v>1225113483</v>
      </c>
      <c r="C277" s="6"/>
      <c r="D277" s="11" t="s">
        <v>345</v>
      </c>
      <c r="E277" s="11" t="s">
        <v>346</v>
      </c>
      <c r="F277" s="16">
        <v>288.80661599999996</v>
      </c>
      <c r="G277" s="3">
        <f t="shared" si="16"/>
        <v>332.12760839999993</v>
      </c>
      <c r="H277" s="4" t="s">
        <v>9</v>
      </c>
      <c r="I277" s="6">
        <f>VLOOKUP(D277,[1]Sheet1!A$1:B$65536,2,FALSE)</f>
        <v>1225113483</v>
      </c>
      <c r="J277" s="5">
        <f t="shared" si="17"/>
        <v>303.24694679999999</v>
      </c>
      <c r="K277" s="5">
        <f t="shared" si="18"/>
        <v>333.57164148000004</v>
      </c>
      <c r="L277" s="5">
        <f t="shared" si="19"/>
        <v>390.86661599999996</v>
      </c>
    </row>
    <row r="278" spans="2:12" x14ac:dyDescent="0.2">
      <c r="B278" s="6">
        <v>1285781385</v>
      </c>
      <c r="C278" s="6"/>
      <c r="D278" s="11" t="s">
        <v>347</v>
      </c>
      <c r="E278" s="11" t="s">
        <v>348</v>
      </c>
      <c r="F278" s="16">
        <v>295.26432</v>
      </c>
      <c r="G278" s="3">
        <f t="shared" si="16"/>
        <v>339.553968</v>
      </c>
      <c r="H278" s="4" t="s">
        <v>9</v>
      </c>
      <c r="I278" s="6">
        <f>VLOOKUP(D278,[1]Sheet1!A$1:B$65536,2,FALSE)</f>
        <v>1285781385</v>
      </c>
      <c r="J278" s="5">
        <f t="shared" si="17"/>
        <v>310.027536</v>
      </c>
      <c r="K278" s="5">
        <f t="shared" si="18"/>
        <v>341.0302896</v>
      </c>
      <c r="L278" s="5">
        <f t="shared" si="19"/>
        <v>397.32432</v>
      </c>
    </row>
    <row r="279" spans="2:12" x14ac:dyDescent="0.2">
      <c r="B279" s="6">
        <v>1528173069</v>
      </c>
      <c r="C279" s="6"/>
      <c r="D279" s="11" t="s">
        <v>349</v>
      </c>
      <c r="E279" s="11" t="s">
        <v>350</v>
      </c>
      <c r="F279" s="16">
        <v>289.63427999999999</v>
      </c>
      <c r="G279" s="3">
        <f t="shared" si="16"/>
        <v>333.07942199999997</v>
      </c>
      <c r="H279" s="4" t="s">
        <v>9</v>
      </c>
      <c r="I279" s="6">
        <f>VLOOKUP(D279,[1]Sheet1!A$1:B$65536,2,FALSE)</f>
        <v>1528173069</v>
      </c>
      <c r="J279" s="5">
        <f t="shared" si="17"/>
        <v>304.115994</v>
      </c>
      <c r="K279" s="5">
        <f t="shared" si="18"/>
        <v>334.5275934</v>
      </c>
      <c r="L279" s="5">
        <f t="shared" si="19"/>
        <v>391.69427999999999</v>
      </c>
    </row>
    <row r="280" spans="2:12" x14ac:dyDescent="0.2">
      <c r="B280" s="6">
        <v>1841377926</v>
      </c>
      <c r="C280" s="6"/>
      <c r="D280" s="11" t="s">
        <v>351</v>
      </c>
      <c r="E280" s="11" t="s">
        <v>352</v>
      </c>
      <c r="F280" s="16">
        <v>288.80661599999996</v>
      </c>
      <c r="G280" s="3">
        <f t="shared" si="16"/>
        <v>332.12760839999993</v>
      </c>
      <c r="H280" s="4" t="s">
        <v>9</v>
      </c>
      <c r="I280" s="6">
        <f>VLOOKUP(D280,[1]Sheet1!A$1:B$65536,2,FALSE)</f>
        <v>1841377926</v>
      </c>
      <c r="J280" s="5">
        <f t="shared" si="17"/>
        <v>303.24694679999999</v>
      </c>
      <c r="K280" s="5">
        <f t="shared" si="18"/>
        <v>333.57164148000004</v>
      </c>
      <c r="L280" s="5">
        <f t="shared" si="19"/>
        <v>390.86661599999996</v>
      </c>
    </row>
    <row r="281" spans="2:12" x14ac:dyDescent="0.2">
      <c r="B281" s="6">
        <v>1669611471</v>
      </c>
      <c r="C281" s="6"/>
      <c r="D281" s="11" t="s">
        <v>353</v>
      </c>
      <c r="E281" s="11" t="s">
        <v>354</v>
      </c>
      <c r="F281" s="16">
        <v>288.95097600000003</v>
      </c>
      <c r="G281" s="3">
        <f t="shared" si="16"/>
        <v>332.2936224</v>
      </c>
      <c r="H281" s="4" t="s">
        <v>9</v>
      </c>
      <c r="I281" s="6">
        <f>VLOOKUP(D281,[1]Sheet1!A$1:B$65536,2,FALSE)</f>
        <v>1669611471</v>
      </c>
      <c r="J281" s="5">
        <f t="shared" si="17"/>
        <v>303.39852480000002</v>
      </c>
      <c r="K281" s="5">
        <f t="shared" si="18"/>
        <v>333.73837728000007</v>
      </c>
      <c r="L281" s="5">
        <f t="shared" si="19"/>
        <v>391.01097600000003</v>
      </c>
    </row>
    <row r="282" spans="2:12" x14ac:dyDescent="0.2">
      <c r="B282" s="6">
        <v>1336293794</v>
      </c>
      <c r="C282" s="6"/>
      <c r="D282" s="11" t="s">
        <v>355</v>
      </c>
      <c r="E282" s="11" t="s">
        <v>356</v>
      </c>
      <c r="F282" s="16">
        <v>278.59555200000005</v>
      </c>
      <c r="G282" s="3">
        <f t="shared" si="16"/>
        <v>320.38488480000007</v>
      </c>
      <c r="H282" s="4" t="s">
        <v>9</v>
      </c>
      <c r="I282" s="6">
        <f>VLOOKUP(D282,[1]Sheet1!A$1:B$65536,2,FALSE)</f>
        <v>1336293794</v>
      </c>
      <c r="J282" s="5">
        <f t="shared" si="17"/>
        <v>292.52532960000008</v>
      </c>
      <c r="K282" s="5">
        <f t="shared" si="18"/>
        <v>321.77786256000013</v>
      </c>
      <c r="L282" s="5">
        <f t="shared" si="19"/>
        <v>380.65555200000006</v>
      </c>
    </row>
    <row r="283" spans="2:12" x14ac:dyDescent="0.2">
      <c r="B283" s="6">
        <v>1760502900</v>
      </c>
      <c r="C283" s="6"/>
      <c r="D283" s="11" t="s">
        <v>357</v>
      </c>
      <c r="E283" s="11" t="s">
        <v>358</v>
      </c>
      <c r="F283" s="16">
        <v>289.4418</v>
      </c>
      <c r="G283" s="3">
        <f t="shared" si="16"/>
        <v>332.85807</v>
      </c>
      <c r="H283" s="4" t="s">
        <v>9</v>
      </c>
      <c r="I283" s="6">
        <f>VLOOKUP(D283,[1]Sheet1!A$1:B$65536,2,FALSE)</f>
        <v>1760502900</v>
      </c>
      <c r="J283" s="5">
        <f t="shared" si="17"/>
        <v>303.91389000000004</v>
      </c>
      <c r="K283" s="5">
        <f t="shared" si="18"/>
        <v>334.30527900000004</v>
      </c>
      <c r="L283" s="5">
        <f t="shared" si="19"/>
        <v>391.5018</v>
      </c>
    </row>
    <row r="284" spans="2:12" x14ac:dyDescent="0.2">
      <c r="B284" s="6">
        <v>1386791473</v>
      </c>
      <c r="C284" s="6"/>
      <c r="D284" s="11" t="s">
        <v>359</v>
      </c>
      <c r="E284" s="11" t="s">
        <v>360</v>
      </c>
      <c r="F284" s="16">
        <v>295.26432</v>
      </c>
      <c r="G284" s="3">
        <f t="shared" si="16"/>
        <v>339.553968</v>
      </c>
      <c r="H284" s="4" t="s">
        <v>9</v>
      </c>
      <c r="I284" s="6">
        <f>VLOOKUP(D284,[1]Sheet1!A$1:B$65536,2,FALSE)</f>
        <v>1386791473</v>
      </c>
      <c r="J284" s="5">
        <f t="shared" si="17"/>
        <v>310.027536</v>
      </c>
      <c r="K284" s="5">
        <f t="shared" si="18"/>
        <v>341.0302896</v>
      </c>
      <c r="L284" s="5">
        <f t="shared" si="19"/>
        <v>397.32432</v>
      </c>
    </row>
    <row r="285" spans="2:12" x14ac:dyDescent="0.2">
      <c r="B285" s="6">
        <v>1043561764</v>
      </c>
      <c r="C285" s="6"/>
      <c r="D285" s="11" t="s">
        <v>361</v>
      </c>
      <c r="E285" s="11" t="s">
        <v>362</v>
      </c>
      <c r="F285" s="16">
        <v>295.73589600000003</v>
      </c>
      <c r="G285" s="3">
        <f t="shared" si="16"/>
        <v>340.09628040000001</v>
      </c>
      <c r="H285" s="4" t="s">
        <v>9</v>
      </c>
      <c r="I285" s="6">
        <f>VLOOKUP(D285,[1]Sheet1!A$1:B$65536,2,FALSE)</f>
        <v>1043561764</v>
      </c>
      <c r="J285" s="5">
        <f t="shared" si="17"/>
        <v>310.52269080000002</v>
      </c>
      <c r="K285" s="5">
        <f t="shared" si="18"/>
        <v>341.57495988000005</v>
      </c>
      <c r="L285" s="5">
        <f t="shared" si="19"/>
        <v>397.79589600000003</v>
      </c>
    </row>
    <row r="286" spans="2:12" x14ac:dyDescent="0.2">
      <c r="B286" s="6">
        <v>1861745069</v>
      </c>
      <c r="C286" s="6"/>
      <c r="D286" s="11" t="s">
        <v>363</v>
      </c>
      <c r="E286" s="11" t="s">
        <v>364</v>
      </c>
      <c r="F286" s="16">
        <v>289.63427999999999</v>
      </c>
      <c r="G286" s="3">
        <f t="shared" si="16"/>
        <v>333.07942199999997</v>
      </c>
      <c r="H286" s="4" t="s">
        <v>9</v>
      </c>
      <c r="I286" s="6">
        <f>VLOOKUP(D286,[1]Sheet1!A$1:B$65536,2,FALSE)</f>
        <v>1861745069</v>
      </c>
      <c r="J286" s="5">
        <f t="shared" si="17"/>
        <v>304.115994</v>
      </c>
      <c r="K286" s="5">
        <f t="shared" si="18"/>
        <v>334.5275934</v>
      </c>
      <c r="L286" s="5">
        <f t="shared" si="19"/>
        <v>391.69427999999999</v>
      </c>
    </row>
    <row r="287" spans="2:12" x14ac:dyDescent="0.2">
      <c r="B287" s="6">
        <v>1932287877</v>
      </c>
      <c r="C287" s="6"/>
      <c r="D287" s="11" t="s">
        <v>365</v>
      </c>
      <c r="E287" s="11" t="s">
        <v>366</v>
      </c>
      <c r="F287" s="16">
        <v>288.80661599999996</v>
      </c>
      <c r="G287" s="3">
        <f t="shared" si="16"/>
        <v>332.12760839999993</v>
      </c>
      <c r="H287" s="4" t="s">
        <v>9</v>
      </c>
      <c r="I287" s="6">
        <f>VLOOKUP(D287,[1]Sheet1!A$1:B$65536,2,FALSE)</f>
        <v>1932287877</v>
      </c>
      <c r="J287" s="5">
        <f t="shared" si="17"/>
        <v>303.24694679999999</v>
      </c>
      <c r="K287" s="5">
        <f t="shared" si="18"/>
        <v>333.57164148000004</v>
      </c>
      <c r="L287" s="5">
        <f t="shared" si="19"/>
        <v>390.86661599999996</v>
      </c>
    </row>
    <row r="288" spans="2:12" x14ac:dyDescent="0.2">
      <c r="B288" s="6">
        <v>1285754424</v>
      </c>
      <c r="C288" s="6"/>
      <c r="D288" s="11" t="s">
        <v>367</v>
      </c>
      <c r="E288" s="11" t="s">
        <v>368</v>
      </c>
      <c r="F288" s="16">
        <v>289.4418</v>
      </c>
      <c r="G288" s="3">
        <f t="shared" si="16"/>
        <v>332.85807</v>
      </c>
      <c r="H288" s="4" t="s">
        <v>9</v>
      </c>
      <c r="I288" s="6">
        <f>VLOOKUP(D288,[1]Sheet1!A$1:B$65536,2,FALSE)</f>
        <v>1285754424</v>
      </c>
      <c r="J288" s="5">
        <f t="shared" si="17"/>
        <v>303.91389000000004</v>
      </c>
      <c r="K288" s="5">
        <f t="shared" si="18"/>
        <v>334.30527900000004</v>
      </c>
      <c r="L288" s="5">
        <f t="shared" si="19"/>
        <v>391.5018</v>
      </c>
    </row>
    <row r="289" spans="2:12" x14ac:dyDescent="0.2">
      <c r="B289" s="6">
        <v>1841439650</v>
      </c>
      <c r="C289" s="6"/>
      <c r="D289" s="11" t="s">
        <v>369</v>
      </c>
      <c r="E289" s="11" t="s">
        <v>370</v>
      </c>
      <c r="F289" s="16">
        <v>288.95097600000003</v>
      </c>
      <c r="G289" s="3">
        <f t="shared" si="16"/>
        <v>332.2936224</v>
      </c>
      <c r="H289" s="4" t="s">
        <v>9</v>
      </c>
      <c r="I289" s="6">
        <f>VLOOKUP(D289,[1]Sheet1!A$1:B$65536,2,FALSE)</f>
        <v>1841439650</v>
      </c>
      <c r="J289" s="5">
        <f t="shared" si="17"/>
        <v>303.39852480000002</v>
      </c>
      <c r="K289" s="5">
        <f t="shared" si="18"/>
        <v>333.73837728000007</v>
      </c>
      <c r="L289" s="5">
        <f t="shared" si="19"/>
        <v>391.01097600000003</v>
      </c>
    </row>
    <row r="290" spans="2:12" x14ac:dyDescent="0.2">
      <c r="B290" s="6">
        <v>1730233347</v>
      </c>
      <c r="C290" s="6"/>
      <c r="D290" s="11" t="s">
        <v>371</v>
      </c>
      <c r="E290" s="11" t="s">
        <v>372</v>
      </c>
      <c r="F290" s="16">
        <v>278.59555200000005</v>
      </c>
      <c r="G290" s="3">
        <f t="shared" si="16"/>
        <v>320.38488480000007</v>
      </c>
      <c r="H290" s="4" t="s">
        <v>9</v>
      </c>
      <c r="I290" s="6">
        <f>VLOOKUP(D290,[1]Sheet1!A$1:B$65536,2,FALSE)</f>
        <v>1730233347</v>
      </c>
      <c r="J290" s="5">
        <f t="shared" si="17"/>
        <v>292.52532960000008</v>
      </c>
      <c r="K290" s="5">
        <f t="shared" si="18"/>
        <v>321.77786256000013</v>
      </c>
      <c r="L290" s="5">
        <f t="shared" si="19"/>
        <v>380.65555200000006</v>
      </c>
    </row>
    <row r="291" spans="2:12" x14ac:dyDescent="0.2">
      <c r="B291" s="6">
        <v>1578617932</v>
      </c>
      <c r="C291" s="6"/>
      <c r="D291" s="11" t="s">
        <v>373</v>
      </c>
      <c r="E291" s="11" t="s">
        <v>374</v>
      </c>
      <c r="F291" s="16">
        <v>278.59555200000005</v>
      </c>
      <c r="G291" s="3">
        <f t="shared" si="16"/>
        <v>320.38488480000007</v>
      </c>
      <c r="H291" s="4" t="s">
        <v>9</v>
      </c>
      <c r="I291" s="6">
        <f>VLOOKUP(D291,[1]Sheet1!A$1:B$65536,2,FALSE)</f>
        <v>1578617932</v>
      </c>
      <c r="J291" s="5">
        <f t="shared" si="17"/>
        <v>292.52532960000008</v>
      </c>
      <c r="K291" s="5">
        <f t="shared" si="18"/>
        <v>321.77786256000013</v>
      </c>
      <c r="L291" s="5">
        <f t="shared" si="19"/>
        <v>380.65555200000006</v>
      </c>
    </row>
    <row r="292" spans="2:12" x14ac:dyDescent="0.2">
      <c r="B292" s="6">
        <v>1194885707</v>
      </c>
      <c r="C292" s="6"/>
      <c r="D292" s="11" t="s">
        <v>375</v>
      </c>
      <c r="E292" s="11" t="s">
        <v>376</v>
      </c>
      <c r="F292" s="16">
        <v>293.714856</v>
      </c>
      <c r="G292" s="3">
        <f t="shared" si="16"/>
        <v>337.77208439999998</v>
      </c>
      <c r="H292" s="4" t="s">
        <v>9</v>
      </c>
      <c r="I292" s="6">
        <f>VLOOKUP(D292,[1]Sheet1!A$1:B$65536,2,FALSE)</f>
        <v>1194885707</v>
      </c>
      <c r="J292" s="5">
        <f t="shared" si="17"/>
        <v>308.40059880000001</v>
      </c>
      <c r="K292" s="5">
        <f t="shared" si="18"/>
        <v>339.24065868000002</v>
      </c>
      <c r="L292" s="5">
        <f t="shared" si="19"/>
        <v>395.774856</v>
      </c>
    </row>
    <row r="293" spans="2:12" x14ac:dyDescent="0.2">
      <c r="B293" s="6">
        <v>1962543637</v>
      </c>
      <c r="C293" s="6"/>
      <c r="D293" s="11" t="s">
        <v>377</v>
      </c>
      <c r="E293" s="11" t="s">
        <v>378</v>
      </c>
      <c r="F293" s="16">
        <v>287.90195999999997</v>
      </c>
      <c r="G293" s="3">
        <f t="shared" si="16"/>
        <v>331.08725399999992</v>
      </c>
      <c r="H293" s="4" t="s">
        <v>9</v>
      </c>
      <c r="I293" s="6">
        <f>VLOOKUP(D293,[1]Sheet1!A$1:B$65536,2,FALSE)</f>
        <v>1962543637</v>
      </c>
      <c r="J293" s="5">
        <f t="shared" si="17"/>
        <v>302.29705799999999</v>
      </c>
      <c r="K293" s="5">
        <f t="shared" si="18"/>
        <v>332.52676380000003</v>
      </c>
      <c r="L293" s="5">
        <f t="shared" si="19"/>
        <v>389.96195999999998</v>
      </c>
    </row>
    <row r="294" spans="2:12" x14ac:dyDescent="0.2">
      <c r="B294" s="6">
        <v>1356461594</v>
      </c>
      <c r="C294" s="6"/>
      <c r="D294" s="11" t="s">
        <v>379</v>
      </c>
      <c r="E294" s="11" t="s">
        <v>380</v>
      </c>
      <c r="F294" s="16">
        <v>289.4418</v>
      </c>
      <c r="G294" s="3">
        <f t="shared" si="16"/>
        <v>332.85807</v>
      </c>
      <c r="H294" s="4" t="s">
        <v>9</v>
      </c>
      <c r="I294" s="6">
        <f>VLOOKUP(D294,[1]Sheet1!A$1:B$65536,2,FALSE)</f>
        <v>1356461594</v>
      </c>
      <c r="J294" s="5">
        <f t="shared" si="17"/>
        <v>303.91389000000004</v>
      </c>
      <c r="K294" s="5">
        <f t="shared" si="18"/>
        <v>334.30527900000004</v>
      </c>
      <c r="L294" s="5">
        <f t="shared" si="19"/>
        <v>391.5018</v>
      </c>
    </row>
    <row r="295" spans="2:12" x14ac:dyDescent="0.2">
      <c r="B295" s="6">
        <v>1023162484</v>
      </c>
      <c r="C295" s="6"/>
      <c r="D295" s="11" t="s">
        <v>381</v>
      </c>
      <c r="E295" s="11" t="s">
        <v>382</v>
      </c>
      <c r="F295" s="16">
        <v>278.59555200000005</v>
      </c>
      <c r="G295" s="3">
        <f t="shared" si="16"/>
        <v>320.38488480000007</v>
      </c>
      <c r="H295" s="4" t="s">
        <v>9</v>
      </c>
      <c r="I295" s="6">
        <f>VLOOKUP(D295,[1]Sheet1!A$1:B$65536,2,FALSE)</f>
        <v>1023162484</v>
      </c>
      <c r="J295" s="5">
        <f t="shared" si="17"/>
        <v>292.52532960000008</v>
      </c>
      <c r="K295" s="5">
        <f t="shared" si="18"/>
        <v>321.77786256000013</v>
      </c>
      <c r="L295" s="5">
        <f t="shared" si="19"/>
        <v>380.65555200000006</v>
      </c>
    </row>
    <row r="296" spans="2:12" x14ac:dyDescent="0.2">
      <c r="B296" s="6">
        <v>1649303579</v>
      </c>
      <c r="C296" s="6"/>
      <c r="D296" s="11" t="s">
        <v>383</v>
      </c>
      <c r="E296" s="11" t="s">
        <v>384</v>
      </c>
      <c r="F296" s="16">
        <v>295.514544</v>
      </c>
      <c r="G296" s="3">
        <f t="shared" si="16"/>
        <v>339.84172559999996</v>
      </c>
      <c r="H296" s="4" t="s">
        <v>9</v>
      </c>
      <c r="I296" s="6">
        <v>1649303579</v>
      </c>
      <c r="J296" s="5">
        <f t="shared" si="17"/>
        <v>310.29027120000001</v>
      </c>
      <c r="K296" s="5">
        <f t="shared" si="18"/>
        <v>341.31929832000003</v>
      </c>
      <c r="L296" s="5">
        <f t="shared" si="19"/>
        <v>397.574544</v>
      </c>
    </row>
    <row r="297" spans="2:12" x14ac:dyDescent="0.2">
      <c r="B297" s="6">
        <v>1043364672</v>
      </c>
      <c r="C297" s="6"/>
      <c r="D297" s="11" t="s">
        <v>385</v>
      </c>
      <c r="E297" s="11" t="s">
        <v>386</v>
      </c>
      <c r="F297" s="16">
        <v>278.59555200000005</v>
      </c>
      <c r="G297" s="3">
        <f t="shared" si="16"/>
        <v>320.38488480000007</v>
      </c>
      <c r="H297" s="4" t="s">
        <v>9</v>
      </c>
      <c r="I297" s="6">
        <f>VLOOKUP(D297,[1]Sheet1!A$1:B$65536,2,FALSE)</f>
        <v>1043364672</v>
      </c>
      <c r="J297" s="5">
        <f t="shared" si="17"/>
        <v>292.52532960000008</v>
      </c>
      <c r="K297" s="5">
        <f t="shared" si="18"/>
        <v>321.77786256000013</v>
      </c>
      <c r="L297" s="5">
        <f t="shared" si="19"/>
        <v>380.65555200000006</v>
      </c>
    </row>
    <row r="298" spans="2:12" x14ac:dyDescent="0.2">
      <c r="B298" s="6">
        <v>1699914598</v>
      </c>
      <c r="C298" s="6"/>
      <c r="D298" s="11" t="s">
        <v>387</v>
      </c>
      <c r="E298" s="11" t="s">
        <v>388</v>
      </c>
      <c r="F298" s="16">
        <v>288.95097600000003</v>
      </c>
      <c r="G298" s="3">
        <f t="shared" si="16"/>
        <v>332.2936224</v>
      </c>
      <c r="H298" s="4" t="s">
        <v>9</v>
      </c>
      <c r="I298" s="6">
        <f>VLOOKUP(D298,[1]Sheet1!A$1:B$65536,2,FALSE)</f>
        <v>1699914598</v>
      </c>
      <c r="J298" s="5">
        <f t="shared" si="17"/>
        <v>303.39852480000002</v>
      </c>
      <c r="K298" s="5">
        <f t="shared" si="18"/>
        <v>333.73837728000007</v>
      </c>
      <c r="L298" s="5">
        <f t="shared" si="19"/>
        <v>391.01097600000003</v>
      </c>
    </row>
    <row r="299" spans="2:12" x14ac:dyDescent="0.2">
      <c r="B299" s="6">
        <v>1154475515</v>
      </c>
      <c r="C299" s="6"/>
      <c r="D299" s="11" t="s">
        <v>389</v>
      </c>
      <c r="E299" s="11" t="s">
        <v>390</v>
      </c>
      <c r="F299" s="16">
        <v>278.59555200000005</v>
      </c>
      <c r="G299" s="3">
        <f t="shared" si="16"/>
        <v>320.38488480000007</v>
      </c>
      <c r="H299" s="4" t="s">
        <v>9</v>
      </c>
      <c r="I299" s="6">
        <f>VLOOKUP(D299,[1]Sheet1!A$1:B$65536,2,FALSE)</f>
        <v>1154475515</v>
      </c>
      <c r="J299" s="5">
        <f t="shared" si="17"/>
        <v>292.52532960000008</v>
      </c>
      <c r="K299" s="5">
        <f t="shared" si="18"/>
        <v>321.77786256000013</v>
      </c>
      <c r="L299" s="5">
        <f t="shared" si="19"/>
        <v>380.65555200000006</v>
      </c>
    </row>
    <row r="300" spans="2:12" x14ac:dyDescent="0.2">
      <c r="B300" s="6">
        <v>1245384601</v>
      </c>
      <c r="C300" s="6"/>
      <c r="D300" s="11" t="s">
        <v>391</v>
      </c>
      <c r="E300" s="11" t="s">
        <v>392</v>
      </c>
      <c r="F300" s="16">
        <v>278.59555200000005</v>
      </c>
      <c r="G300" s="3">
        <f t="shared" si="16"/>
        <v>320.38488480000007</v>
      </c>
      <c r="H300" s="4" t="s">
        <v>9</v>
      </c>
      <c r="I300" s="6">
        <f>VLOOKUP(D300,[1]Sheet1!A$1:B$65536,2,FALSE)</f>
        <v>1245384601</v>
      </c>
      <c r="J300" s="5">
        <f t="shared" si="17"/>
        <v>292.52532960000008</v>
      </c>
      <c r="K300" s="5">
        <f t="shared" si="18"/>
        <v>321.77786256000013</v>
      </c>
      <c r="L300" s="5">
        <f t="shared" si="19"/>
        <v>380.65555200000006</v>
      </c>
    </row>
    <row r="301" spans="2:12" x14ac:dyDescent="0.2">
      <c r="B301" s="6">
        <v>1326199696</v>
      </c>
      <c r="C301" s="6"/>
      <c r="D301" s="11" t="s">
        <v>393</v>
      </c>
      <c r="E301" s="11" t="s">
        <v>394</v>
      </c>
      <c r="F301" s="16">
        <v>278.59555200000005</v>
      </c>
      <c r="G301" s="3">
        <f t="shared" si="16"/>
        <v>320.38488480000007</v>
      </c>
      <c r="H301" s="4" t="s">
        <v>9</v>
      </c>
      <c r="I301" s="6">
        <f>VLOOKUP(D301,[1]Sheet1!A$1:B$65536,2,FALSE)</f>
        <v>1326199696</v>
      </c>
      <c r="J301" s="5">
        <f t="shared" si="17"/>
        <v>292.52532960000008</v>
      </c>
      <c r="K301" s="5">
        <f t="shared" si="18"/>
        <v>321.77786256000013</v>
      </c>
      <c r="L301" s="5">
        <f t="shared" si="19"/>
        <v>380.65555200000006</v>
      </c>
    </row>
    <row r="302" spans="2:12" x14ac:dyDescent="0.2">
      <c r="B302" s="6">
        <v>1457496010</v>
      </c>
      <c r="C302" s="6"/>
      <c r="D302" s="11" t="s">
        <v>395</v>
      </c>
      <c r="E302" s="11" t="s">
        <v>396</v>
      </c>
      <c r="F302" s="16">
        <v>295.74552</v>
      </c>
      <c r="G302" s="3">
        <f t="shared" si="16"/>
        <v>340.10734799999994</v>
      </c>
      <c r="H302" s="4" t="s">
        <v>9</v>
      </c>
      <c r="I302" s="6">
        <f>VLOOKUP(D302,[1]Sheet1!A$1:B$65536,2,FALSE)</f>
        <v>1457496010</v>
      </c>
      <c r="J302" s="5">
        <f t="shared" si="17"/>
        <v>310.53279600000002</v>
      </c>
      <c r="K302" s="5">
        <f t="shared" si="18"/>
        <v>341.58607560000007</v>
      </c>
      <c r="L302" s="5">
        <f t="shared" si="19"/>
        <v>397.80552</v>
      </c>
    </row>
    <row r="303" spans="2:12" x14ac:dyDescent="0.2">
      <c r="B303" s="6">
        <v>1780739045</v>
      </c>
      <c r="C303" s="6"/>
      <c r="D303" s="11" t="s">
        <v>397</v>
      </c>
      <c r="E303" s="11" t="s">
        <v>398</v>
      </c>
      <c r="F303" s="16">
        <v>283.85987999999998</v>
      </c>
      <c r="G303" s="3">
        <f t="shared" si="16"/>
        <v>326.43886199999997</v>
      </c>
      <c r="H303" s="4" t="s">
        <v>9</v>
      </c>
      <c r="I303" s="6">
        <f>VLOOKUP(D303,[1]Sheet1!A$1:B$65536,2,FALSE)</f>
        <v>1780739045</v>
      </c>
      <c r="J303" s="5">
        <f t="shared" si="17"/>
        <v>298.05287399999997</v>
      </c>
      <c r="K303" s="5">
        <f t="shared" si="18"/>
        <v>327.85816139999997</v>
      </c>
      <c r="L303" s="5">
        <f t="shared" si="19"/>
        <v>385.91987999999998</v>
      </c>
    </row>
    <row r="304" spans="2:12" x14ac:dyDescent="0.2">
      <c r="B304" s="6">
        <v>1013061944</v>
      </c>
      <c r="C304" s="6"/>
      <c r="D304" s="11" t="s">
        <v>399</v>
      </c>
      <c r="E304" s="11" t="s">
        <v>400</v>
      </c>
      <c r="F304" s="16">
        <v>278.59555200000005</v>
      </c>
      <c r="G304" s="3">
        <f t="shared" si="16"/>
        <v>320.38488480000007</v>
      </c>
      <c r="H304" s="4" t="s">
        <v>9</v>
      </c>
      <c r="I304" s="6">
        <f>VLOOKUP(D304,[1]Sheet1!A$1:B$65536,2,FALSE)</f>
        <v>1013061944</v>
      </c>
      <c r="J304" s="5">
        <f t="shared" si="17"/>
        <v>292.52532960000008</v>
      </c>
      <c r="K304" s="5">
        <f t="shared" si="18"/>
        <v>321.77786256000013</v>
      </c>
      <c r="L304" s="5">
        <f t="shared" si="19"/>
        <v>380.65555200000006</v>
      </c>
    </row>
    <row r="305" spans="2:12" x14ac:dyDescent="0.2">
      <c r="B305" s="6">
        <v>1821121757</v>
      </c>
      <c r="C305" s="6"/>
      <c r="D305" s="11" t="s">
        <v>401</v>
      </c>
      <c r="E305" s="11" t="s">
        <v>402</v>
      </c>
      <c r="F305" s="16">
        <v>295.514544</v>
      </c>
      <c r="G305" s="3">
        <f t="shared" si="16"/>
        <v>339.84172559999996</v>
      </c>
      <c r="H305" s="4" t="s">
        <v>9</v>
      </c>
      <c r="I305" s="6">
        <v>1821121757</v>
      </c>
      <c r="J305" s="5">
        <f t="shared" si="17"/>
        <v>310.29027120000001</v>
      </c>
      <c r="K305" s="5">
        <f t="shared" si="18"/>
        <v>341.31929832000003</v>
      </c>
      <c r="L305" s="5">
        <f t="shared" si="19"/>
        <v>397.574544</v>
      </c>
    </row>
    <row r="306" spans="2:12" x14ac:dyDescent="0.2">
      <c r="B306" s="6">
        <v>1356495733</v>
      </c>
      <c r="C306" s="6"/>
      <c r="D306" s="11" t="s">
        <v>403</v>
      </c>
      <c r="E306" s="11" t="s">
        <v>404</v>
      </c>
      <c r="F306" s="16">
        <v>278.59555200000005</v>
      </c>
      <c r="G306" s="3">
        <f t="shared" si="16"/>
        <v>320.38488480000007</v>
      </c>
      <c r="H306" s="4" t="s">
        <v>9</v>
      </c>
      <c r="I306" s="6">
        <f>VLOOKUP(D306,[1]Sheet1!A$1:B$65536,2,FALSE)</f>
        <v>1356495733</v>
      </c>
      <c r="J306" s="5">
        <f t="shared" si="17"/>
        <v>292.52532960000008</v>
      </c>
      <c r="K306" s="5">
        <f t="shared" si="18"/>
        <v>321.77786256000013</v>
      </c>
      <c r="L306" s="5">
        <f t="shared" si="19"/>
        <v>380.65555200000006</v>
      </c>
    </row>
    <row r="307" spans="2:12" x14ac:dyDescent="0.2">
      <c r="B307" s="6">
        <v>1518087766</v>
      </c>
      <c r="C307" s="6"/>
      <c r="D307" s="11" t="s">
        <v>405</v>
      </c>
      <c r="E307" s="11" t="s">
        <v>406</v>
      </c>
      <c r="F307" s="16">
        <v>289.4418</v>
      </c>
      <c r="G307" s="3">
        <f t="shared" si="16"/>
        <v>332.85807</v>
      </c>
      <c r="H307" s="4" t="s">
        <v>9</v>
      </c>
      <c r="I307" s="6">
        <f>VLOOKUP(D307,[1]Sheet1!A$1:B$65536,2,FALSE)</f>
        <v>1518087766</v>
      </c>
      <c r="J307" s="5">
        <f t="shared" si="17"/>
        <v>303.91389000000004</v>
      </c>
      <c r="K307" s="5">
        <f t="shared" si="18"/>
        <v>334.30527900000004</v>
      </c>
      <c r="L307" s="5">
        <f t="shared" si="19"/>
        <v>391.5018</v>
      </c>
    </row>
    <row r="308" spans="2:12" x14ac:dyDescent="0.2">
      <c r="B308" s="6">
        <v>1992838825</v>
      </c>
      <c r="C308" s="6"/>
      <c r="D308" s="11" t="s">
        <v>407</v>
      </c>
      <c r="E308" s="11" t="s">
        <v>408</v>
      </c>
      <c r="F308" s="16">
        <v>295.514544</v>
      </c>
      <c r="G308" s="3">
        <f t="shared" si="16"/>
        <v>339.84172559999996</v>
      </c>
      <c r="H308" s="4" t="s">
        <v>9</v>
      </c>
      <c r="I308" s="6">
        <v>1992838825</v>
      </c>
      <c r="J308" s="5">
        <f t="shared" si="17"/>
        <v>310.29027120000001</v>
      </c>
      <c r="K308" s="5">
        <f t="shared" si="18"/>
        <v>341.31929832000003</v>
      </c>
      <c r="L308" s="5">
        <f t="shared" si="19"/>
        <v>397.574544</v>
      </c>
    </row>
    <row r="309" spans="2:12" x14ac:dyDescent="0.2">
      <c r="B309" s="6">
        <v>1356477830</v>
      </c>
      <c r="C309" s="6"/>
      <c r="D309" s="19" t="s">
        <v>409</v>
      </c>
      <c r="E309" s="11" t="s">
        <v>410</v>
      </c>
      <c r="F309" s="16">
        <v>281.11704000000003</v>
      </c>
      <c r="G309" s="3">
        <f t="shared" si="16"/>
        <v>323.28459600000002</v>
      </c>
      <c r="H309" s="4" t="s">
        <v>9</v>
      </c>
      <c r="I309" s="6">
        <f>VLOOKUP(D309,[1]Sheet1!A$1:B$65536,2,FALSE)</f>
        <v>1356477830</v>
      </c>
      <c r="J309" s="5">
        <f t="shared" si="17"/>
        <v>295.17289200000005</v>
      </c>
      <c r="K309" s="5">
        <f t="shared" si="18"/>
        <v>324.6901812000001</v>
      </c>
      <c r="L309" s="5">
        <f t="shared" si="19"/>
        <v>383.17704000000003</v>
      </c>
    </row>
    <row r="310" spans="2:12" x14ac:dyDescent="0.2">
      <c r="B310" s="6">
        <v>1902144314</v>
      </c>
      <c r="C310" s="6"/>
      <c r="D310" s="11" t="s">
        <v>411</v>
      </c>
      <c r="E310" s="11" t="s">
        <v>412</v>
      </c>
      <c r="F310" s="16">
        <v>263.94782400000003</v>
      </c>
      <c r="G310" s="3">
        <f t="shared" si="16"/>
        <v>303.53999759999999</v>
      </c>
      <c r="H310" s="4" t="s">
        <v>9</v>
      </c>
      <c r="I310" s="6">
        <f>VLOOKUP(D310,[1]Sheet1!A$1:B$65536,2,FALSE)</f>
        <v>1902144314</v>
      </c>
      <c r="J310" s="5">
        <f t="shared" si="17"/>
        <v>277.14521520000005</v>
      </c>
      <c r="K310" s="5">
        <f t="shared" si="18"/>
        <v>304.85973672000006</v>
      </c>
      <c r="L310" s="5">
        <f t="shared" si="19"/>
        <v>366.00782400000003</v>
      </c>
    </row>
    <row r="311" spans="2:12" x14ac:dyDescent="0.2">
      <c r="B311" s="6">
        <v>1568516235</v>
      </c>
      <c r="C311" s="6"/>
      <c r="D311" s="11" t="s">
        <v>413</v>
      </c>
      <c r="E311" s="11" t="s">
        <v>414</v>
      </c>
      <c r="F311" s="16">
        <v>278.59555200000005</v>
      </c>
      <c r="G311" s="3">
        <f t="shared" si="16"/>
        <v>320.38488480000007</v>
      </c>
      <c r="H311" s="4" t="s">
        <v>9</v>
      </c>
      <c r="I311" s="6">
        <f>VLOOKUP(D311,[1]Sheet1!A$1:B$65536,2,FALSE)</f>
        <v>1568516235</v>
      </c>
      <c r="J311" s="5">
        <f t="shared" si="17"/>
        <v>292.52532960000008</v>
      </c>
      <c r="K311" s="5">
        <f t="shared" si="18"/>
        <v>321.77786256000013</v>
      </c>
      <c r="L311" s="5">
        <f t="shared" si="19"/>
        <v>380.65555200000006</v>
      </c>
    </row>
    <row r="312" spans="2:12" x14ac:dyDescent="0.2">
      <c r="B312" s="6">
        <v>1942354303</v>
      </c>
      <c r="C312" s="6"/>
      <c r="D312" s="11" t="s">
        <v>415</v>
      </c>
      <c r="E312" s="11" t="s">
        <v>416</v>
      </c>
      <c r="F312" s="16">
        <v>278.59555200000005</v>
      </c>
      <c r="G312" s="3">
        <f t="shared" si="16"/>
        <v>320.38488480000007</v>
      </c>
      <c r="H312" s="4" t="s">
        <v>9</v>
      </c>
      <c r="I312" s="6">
        <f>VLOOKUP(D312,[1]Sheet1!A$1:B$65536,2,FALSE)</f>
        <v>1942354303</v>
      </c>
      <c r="J312" s="5">
        <f t="shared" si="17"/>
        <v>292.52532960000008</v>
      </c>
      <c r="K312" s="5">
        <f t="shared" si="18"/>
        <v>321.77786256000013</v>
      </c>
      <c r="L312" s="5">
        <f t="shared" si="19"/>
        <v>380.65555200000006</v>
      </c>
    </row>
    <row r="313" spans="2:12" x14ac:dyDescent="0.2">
      <c r="B313" s="6">
        <v>1982779187</v>
      </c>
      <c r="C313" s="6"/>
      <c r="D313" s="11" t="s">
        <v>417</v>
      </c>
      <c r="E313" s="11" t="s">
        <v>418</v>
      </c>
      <c r="F313" s="16">
        <v>294.14793600000002</v>
      </c>
      <c r="G313" s="3">
        <f t="shared" si="16"/>
        <v>338.27012639999998</v>
      </c>
      <c r="H313" s="4" t="s">
        <v>9</v>
      </c>
      <c r="I313" s="6">
        <f>VLOOKUP(D313,[1]Sheet1!A$1:B$65536,2,FALSE)</f>
        <v>1982779187</v>
      </c>
      <c r="J313" s="5">
        <f t="shared" si="17"/>
        <v>308.85533280000004</v>
      </c>
      <c r="K313" s="5">
        <f t="shared" si="18"/>
        <v>339.74086608000005</v>
      </c>
      <c r="L313" s="5">
        <f t="shared" si="19"/>
        <v>396.20793600000002</v>
      </c>
    </row>
    <row r="314" spans="2:12" x14ac:dyDescent="0.2">
      <c r="B314" s="6">
        <v>1770658981</v>
      </c>
      <c r="C314" s="6"/>
      <c r="D314" s="11" t="s">
        <v>419</v>
      </c>
      <c r="E314" s="11" t="s">
        <v>420</v>
      </c>
      <c r="F314" s="16">
        <v>294.14793600000002</v>
      </c>
      <c r="G314" s="3">
        <f t="shared" si="16"/>
        <v>338.27012639999998</v>
      </c>
      <c r="H314" s="4" t="s">
        <v>9</v>
      </c>
      <c r="I314" s="6">
        <f>VLOOKUP(D314,[1]Sheet1!A$1:B$65536,2,FALSE)</f>
        <v>1770658981</v>
      </c>
      <c r="J314" s="5">
        <f t="shared" si="17"/>
        <v>308.85533280000004</v>
      </c>
      <c r="K314" s="5">
        <f t="shared" si="18"/>
        <v>339.74086608000005</v>
      </c>
      <c r="L314" s="5">
        <f t="shared" si="19"/>
        <v>396.20793600000002</v>
      </c>
    </row>
    <row r="315" spans="2:12" x14ac:dyDescent="0.2">
      <c r="B315" s="6">
        <v>1780759787</v>
      </c>
      <c r="C315" s="6"/>
      <c r="D315" s="11" t="s">
        <v>421</v>
      </c>
      <c r="E315" s="11" t="s">
        <v>422</v>
      </c>
      <c r="F315" s="16">
        <v>294.14793600000002</v>
      </c>
      <c r="G315" s="3">
        <f t="shared" si="16"/>
        <v>338.27012639999998</v>
      </c>
      <c r="H315" s="4" t="s">
        <v>9</v>
      </c>
      <c r="I315" s="6">
        <f>VLOOKUP(D315,[1]Sheet1!A$1:B$65536,2,FALSE)</f>
        <v>1780759787</v>
      </c>
      <c r="J315" s="5">
        <f t="shared" si="17"/>
        <v>308.85533280000004</v>
      </c>
      <c r="K315" s="5">
        <f t="shared" si="18"/>
        <v>339.74086608000005</v>
      </c>
      <c r="L315" s="5">
        <f t="shared" si="19"/>
        <v>396.20793600000002</v>
      </c>
    </row>
    <row r="316" spans="2:12" x14ac:dyDescent="0.2">
      <c r="B316" s="6">
        <v>1720123052</v>
      </c>
      <c r="C316" s="6"/>
      <c r="D316" s="11" t="s">
        <v>423</v>
      </c>
      <c r="E316" s="11" t="s">
        <v>424</v>
      </c>
      <c r="F316" s="16">
        <v>286.83369600000003</v>
      </c>
      <c r="G316" s="3">
        <f t="shared" si="16"/>
        <v>329.85875040000002</v>
      </c>
      <c r="H316" s="4" t="s">
        <v>9</v>
      </c>
      <c r="I316" s="6">
        <f>VLOOKUP(D316,[1]Sheet1!A$1:B$65536,2,FALSE)</f>
        <v>1720123052</v>
      </c>
      <c r="J316" s="5">
        <f t="shared" si="17"/>
        <v>301.17538080000003</v>
      </c>
      <c r="K316" s="5">
        <f t="shared" si="18"/>
        <v>331.29291888000006</v>
      </c>
      <c r="L316" s="5">
        <f t="shared" si="19"/>
        <v>388.89369600000003</v>
      </c>
    </row>
    <row r="317" spans="2:12" x14ac:dyDescent="0.2">
      <c r="B317" s="6">
        <v>1407900129</v>
      </c>
      <c r="C317" s="6"/>
      <c r="D317" s="11" t="s">
        <v>425</v>
      </c>
      <c r="E317" s="11" t="s">
        <v>426</v>
      </c>
      <c r="F317" s="16">
        <v>292.44448800000004</v>
      </c>
      <c r="G317" s="3">
        <f t="shared" si="16"/>
        <v>336.31116120000002</v>
      </c>
      <c r="H317" s="4" t="s">
        <v>9</v>
      </c>
      <c r="I317" s="6">
        <f>VLOOKUP(D317,[1]Sheet1!A$1:B$65536,2,FALSE)</f>
        <v>1407900129</v>
      </c>
      <c r="J317" s="5">
        <f t="shared" si="17"/>
        <v>307.06671240000003</v>
      </c>
      <c r="K317" s="5">
        <f t="shared" si="18"/>
        <v>337.77338364000008</v>
      </c>
      <c r="L317" s="5">
        <f t="shared" si="19"/>
        <v>394.50448800000004</v>
      </c>
    </row>
    <row r="318" spans="2:12" x14ac:dyDescent="0.2">
      <c r="B318" s="6">
        <v>1346302197</v>
      </c>
      <c r="C318" s="6"/>
      <c r="D318" s="11" t="s">
        <v>427</v>
      </c>
      <c r="E318" s="11" t="s">
        <v>428</v>
      </c>
      <c r="F318" s="16">
        <v>281.04004800000001</v>
      </c>
      <c r="G318" s="3">
        <f t="shared" si="16"/>
        <v>323.19605519999999</v>
      </c>
      <c r="H318" s="4" t="s">
        <v>9</v>
      </c>
      <c r="I318" s="6">
        <f>VLOOKUP(D318,[1]Sheet1!A$1:B$65536,2,FALSE)</f>
        <v>1346302197</v>
      </c>
      <c r="J318" s="5">
        <f t="shared" si="17"/>
        <v>295.09205040000001</v>
      </c>
      <c r="K318" s="5">
        <f t="shared" si="18"/>
        <v>324.60125544000005</v>
      </c>
      <c r="L318" s="5">
        <f t="shared" si="19"/>
        <v>383.10004800000002</v>
      </c>
    </row>
    <row r="319" spans="2:12" x14ac:dyDescent="0.2">
      <c r="B319" s="6">
        <v>1841351392</v>
      </c>
      <c r="C319" s="6"/>
      <c r="D319" s="11" t="s">
        <v>429</v>
      </c>
      <c r="E319" s="11" t="s">
        <v>430</v>
      </c>
      <c r="F319" s="16">
        <v>295.74552</v>
      </c>
      <c r="G319" s="3">
        <f t="shared" si="16"/>
        <v>340.10734799999994</v>
      </c>
      <c r="H319" s="4" t="s">
        <v>9</v>
      </c>
      <c r="I319" s="6">
        <f>VLOOKUP(D319,[1]Sheet1!A$1:B$65536,2,FALSE)</f>
        <v>1841351392</v>
      </c>
      <c r="J319" s="5">
        <f t="shared" si="17"/>
        <v>310.53279600000002</v>
      </c>
      <c r="K319" s="5">
        <f t="shared" si="18"/>
        <v>341.58607560000007</v>
      </c>
      <c r="L319" s="5">
        <f t="shared" si="19"/>
        <v>397.80552</v>
      </c>
    </row>
    <row r="320" spans="2:12" x14ac:dyDescent="0.2">
      <c r="B320" s="6">
        <v>1609901867</v>
      </c>
      <c r="C320" s="6"/>
      <c r="D320" s="11" t="s">
        <v>431</v>
      </c>
      <c r="E320" s="11" t="s">
        <v>432</v>
      </c>
      <c r="F320" s="16">
        <v>286.83369600000003</v>
      </c>
      <c r="G320" s="3">
        <f t="shared" si="16"/>
        <v>329.85875040000002</v>
      </c>
      <c r="H320" s="4" t="s">
        <v>9</v>
      </c>
      <c r="I320" s="6">
        <f>VLOOKUP(D320,[1]Sheet1!A$1:B$65536,2,FALSE)</f>
        <v>1609901867</v>
      </c>
      <c r="J320" s="5">
        <f t="shared" si="17"/>
        <v>301.17538080000003</v>
      </c>
      <c r="K320" s="5">
        <f t="shared" si="18"/>
        <v>331.29291888000006</v>
      </c>
      <c r="L320" s="5">
        <f t="shared" si="19"/>
        <v>388.89369600000003</v>
      </c>
    </row>
    <row r="321" spans="2:12" x14ac:dyDescent="0.2">
      <c r="B321" s="6">
        <v>1700911930</v>
      </c>
      <c r="C321" s="6"/>
      <c r="D321" s="11" t="s">
        <v>433</v>
      </c>
      <c r="E321" s="11" t="s">
        <v>434</v>
      </c>
      <c r="F321" s="16">
        <v>286.83369600000003</v>
      </c>
      <c r="G321" s="3">
        <f t="shared" si="16"/>
        <v>329.85875040000002</v>
      </c>
      <c r="H321" s="4" t="s">
        <v>9</v>
      </c>
      <c r="I321" s="6">
        <f>VLOOKUP(D321,[1]Sheet1!A$1:B$65536,2,FALSE)</f>
        <v>1700911930</v>
      </c>
      <c r="J321" s="5">
        <f t="shared" si="17"/>
        <v>301.17538080000003</v>
      </c>
      <c r="K321" s="5">
        <f t="shared" si="18"/>
        <v>331.29291888000006</v>
      </c>
      <c r="L321" s="5">
        <f t="shared" si="19"/>
        <v>388.89369600000003</v>
      </c>
    </row>
    <row r="322" spans="2:12" x14ac:dyDescent="0.2">
      <c r="B322" s="6">
        <v>1467593913</v>
      </c>
      <c r="C322" s="6"/>
      <c r="D322" s="11" t="s">
        <v>435</v>
      </c>
      <c r="E322" s="11" t="s">
        <v>436</v>
      </c>
      <c r="F322" s="16">
        <v>287.90195999999997</v>
      </c>
      <c r="G322" s="3">
        <f t="shared" si="16"/>
        <v>331.08725399999992</v>
      </c>
      <c r="H322" s="4" t="s">
        <v>9</v>
      </c>
      <c r="I322" s="6">
        <f>VLOOKUP(D322,[1]Sheet1!A$1:B$65536,2,FALSE)</f>
        <v>1467593913</v>
      </c>
      <c r="J322" s="5">
        <f t="shared" si="17"/>
        <v>302.29705799999999</v>
      </c>
      <c r="K322" s="5">
        <f t="shared" si="18"/>
        <v>332.52676380000003</v>
      </c>
      <c r="L322" s="5">
        <f t="shared" si="19"/>
        <v>389.96195999999998</v>
      </c>
    </row>
    <row r="323" spans="2:12" x14ac:dyDescent="0.2">
      <c r="B323" s="6">
        <v>1417097502</v>
      </c>
      <c r="C323" s="6"/>
      <c r="D323" s="11" t="s">
        <v>437</v>
      </c>
      <c r="E323" s="11" t="s">
        <v>438</v>
      </c>
      <c r="F323" s="16">
        <v>287.90195999999997</v>
      </c>
      <c r="G323" s="3">
        <f t="shared" si="16"/>
        <v>331.08725399999992</v>
      </c>
      <c r="H323" s="4" t="s">
        <v>9</v>
      </c>
      <c r="I323" s="6">
        <f>VLOOKUP(D323,[1]Sheet1!A$1:B$65536,2,FALSE)</f>
        <v>1417097502</v>
      </c>
      <c r="J323" s="5">
        <f t="shared" si="17"/>
        <v>302.29705799999999</v>
      </c>
      <c r="K323" s="5">
        <f t="shared" si="18"/>
        <v>332.52676380000003</v>
      </c>
      <c r="L323" s="5">
        <f t="shared" si="19"/>
        <v>389.96195999999998</v>
      </c>
    </row>
    <row r="324" spans="2:12" x14ac:dyDescent="0.2">
      <c r="B324" s="6">
        <v>1639231400</v>
      </c>
      <c r="C324" s="6"/>
      <c r="D324" s="11" t="s">
        <v>439</v>
      </c>
      <c r="E324" s="11" t="s">
        <v>440</v>
      </c>
      <c r="F324" s="16">
        <v>281.04004800000001</v>
      </c>
      <c r="G324" s="3">
        <f t="shared" si="16"/>
        <v>323.19605519999999</v>
      </c>
      <c r="H324" s="4" t="s">
        <v>9</v>
      </c>
      <c r="I324" s="6">
        <f>VLOOKUP(D324,[1]Sheet1!A$1:B$65536,2,FALSE)</f>
        <v>1639231400</v>
      </c>
      <c r="J324" s="5">
        <f t="shared" si="17"/>
        <v>295.09205040000001</v>
      </c>
      <c r="K324" s="5">
        <f t="shared" si="18"/>
        <v>324.60125544000005</v>
      </c>
      <c r="L324" s="5">
        <f t="shared" si="19"/>
        <v>383.10004800000002</v>
      </c>
    </row>
    <row r="325" spans="2:12" x14ac:dyDescent="0.2">
      <c r="B325" s="6">
        <v>1871656504</v>
      </c>
      <c r="C325" s="6"/>
      <c r="D325" s="17" t="s">
        <v>441</v>
      </c>
      <c r="E325" s="17" t="s">
        <v>442</v>
      </c>
      <c r="F325" s="18">
        <v>470.68096800000001</v>
      </c>
      <c r="G325" s="3">
        <f t="shared" si="16"/>
        <v>541.2831132</v>
      </c>
      <c r="H325" s="4" t="s">
        <v>9</v>
      </c>
      <c r="I325" s="6">
        <f>VLOOKUP(D325,[1]Sheet1!A$1:B$65536,2,FALSE)</f>
        <v>1871656504</v>
      </c>
      <c r="J325" s="5"/>
      <c r="K325" s="5">
        <f>F325*1.15</f>
        <v>541.2831132</v>
      </c>
      <c r="L325" s="5"/>
    </row>
    <row r="326" spans="2:12" x14ac:dyDescent="0.2">
      <c r="B326" s="6">
        <v>1124148127</v>
      </c>
      <c r="C326" s="6"/>
      <c r="D326" s="11" t="s">
        <v>443</v>
      </c>
      <c r="E326" s="11" t="s">
        <v>444</v>
      </c>
      <c r="F326" s="16">
        <v>289.4418</v>
      </c>
      <c r="G326" s="3">
        <f t="shared" si="16"/>
        <v>332.85807</v>
      </c>
      <c r="H326" s="4" t="s">
        <v>9</v>
      </c>
      <c r="I326" s="6">
        <f>VLOOKUP(D326,[1]Sheet1!A$1:B$65536,2,FALSE)</f>
        <v>1124148127</v>
      </c>
      <c r="J326" s="5">
        <f t="shared" si="17"/>
        <v>303.91389000000004</v>
      </c>
      <c r="K326" s="5">
        <f t="shared" si="18"/>
        <v>334.30527900000004</v>
      </c>
      <c r="L326" s="5">
        <f t="shared" ref="L326:L337" si="20">F326+102.06</f>
        <v>391.5018</v>
      </c>
    </row>
    <row r="327" spans="2:12" x14ac:dyDescent="0.2">
      <c r="B327" s="6">
        <v>1699837476</v>
      </c>
      <c r="C327" s="6"/>
      <c r="D327" s="11" t="s">
        <v>445</v>
      </c>
      <c r="E327" s="11" t="s">
        <v>446</v>
      </c>
      <c r="F327" s="16">
        <v>281.04004800000001</v>
      </c>
      <c r="G327" s="3">
        <f t="shared" ref="G327:G338" si="21">F327*1.15</f>
        <v>323.19605519999999</v>
      </c>
      <c r="H327" s="4" t="s">
        <v>9</v>
      </c>
      <c r="I327" s="6">
        <f>VLOOKUP(D327,[1]Sheet1!A$1:B$65536,2,FALSE)</f>
        <v>1699837476</v>
      </c>
      <c r="J327" s="5">
        <f t="shared" ref="J327:J338" si="22">F327*1.05</f>
        <v>295.09205040000001</v>
      </c>
      <c r="K327" s="5">
        <f t="shared" ref="K327:K338" si="23">J327*1.1</f>
        <v>324.60125544000005</v>
      </c>
      <c r="L327" s="5">
        <f t="shared" si="20"/>
        <v>383.10004800000002</v>
      </c>
    </row>
    <row r="328" spans="2:12" x14ac:dyDescent="0.2">
      <c r="B328" s="6">
        <v>1922266816</v>
      </c>
      <c r="C328" s="6"/>
      <c r="D328" s="11" t="s">
        <v>447</v>
      </c>
      <c r="E328" s="11" t="s">
        <v>448</v>
      </c>
      <c r="F328" s="16">
        <v>290.57743200000004</v>
      </c>
      <c r="G328" s="3">
        <f t="shared" si="21"/>
        <v>334.16404680000005</v>
      </c>
      <c r="H328" s="4" t="s">
        <v>9</v>
      </c>
      <c r="I328" s="6">
        <f>VLOOKUP(D328,[1]Sheet1!A$1:B$65536,2,FALSE)</f>
        <v>1922266816</v>
      </c>
      <c r="J328" s="5">
        <f t="shared" si="22"/>
        <v>305.10630360000005</v>
      </c>
      <c r="K328" s="5">
        <f t="shared" si="23"/>
        <v>335.6169339600001</v>
      </c>
      <c r="L328" s="5">
        <f t="shared" si="20"/>
        <v>392.63743200000005</v>
      </c>
    </row>
    <row r="329" spans="2:12" x14ac:dyDescent="0.2">
      <c r="B329" s="6">
        <v>1376603001</v>
      </c>
      <c r="C329" s="6"/>
      <c r="D329" s="11" t="s">
        <v>449</v>
      </c>
      <c r="E329" s="11" t="s">
        <v>450</v>
      </c>
      <c r="F329" s="16">
        <v>281.04004800000001</v>
      </c>
      <c r="G329" s="3">
        <f t="shared" si="21"/>
        <v>323.19605519999999</v>
      </c>
      <c r="H329" s="4" t="s">
        <v>9</v>
      </c>
      <c r="I329" s="6">
        <f>VLOOKUP(D329,[1]Sheet1!A$1:B$65536,2,FALSE)</f>
        <v>1376603001</v>
      </c>
      <c r="J329" s="5">
        <f t="shared" si="22"/>
        <v>295.09205040000001</v>
      </c>
      <c r="K329" s="5">
        <f t="shared" si="23"/>
        <v>324.60125544000005</v>
      </c>
      <c r="L329" s="5">
        <f t="shared" si="20"/>
        <v>383.10004800000002</v>
      </c>
    </row>
    <row r="330" spans="2:12" x14ac:dyDescent="0.2">
      <c r="B330" s="6">
        <v>1811057482</v>
      </c>
      <c r="C330" s="6"/>
      <c r="D330" s="11" t="s">
        <v>451</v>
      </c>
      <c r="E330" s="11" t="s">
        <v>452</v>
      </c>
      <c r="F330" s="16">
        <v>281.04004800000001</v>
      </c>
      <c r="G330" s="3">
        <f t="shared" si="21"/>
        <v>323.19605519999999</v>
      </c>
      <c r="H330" s="4" t="s">
        <v>9</v>
      </c>
      <c r="I330" s="6">
        <f>VLOOKUP(D330,[1]Sheet1!A$1:B$65536,2,FALSE)</f>
        <v>1811057482</v>
      </c>
      <c r="J330" s="5">
        <f t="shared" si="22"/>
        <v>295.09205040000001</v>
      </c>
      <c r="K330" s="5">
        <f t="shared" si="23"/>
        <v>324.60125544000005</v>
      </c>
      <c r="L330" s="5">
        <f t="shared" si="20"/>
        <v>383.10004800000002</v>
      </c>
    </row>
    <row r="331" spans="2:12" x14ac:dyDescent="0.2">
      <c r="B331" s="6">
        <v>1316008949</v>
      </c>
      <c r="C331" s="6"/>
      <c r="D331" s="11" t="s">
        <v>453</v>
      </c>
      <c r="E331" s="11" t="s">
        <v>454</v>
      </c>
      <c r="F331" s="16">
        <v>281.04004800000001</v>
      </c>
      <c r="G331" s="3">
        <f t="shared" si="21"/>
        <v>323.19605519999999</v>
      </c>
      <c r="H331" s="4" t="s">
        <v>9</v>
      </c>
      <c r="I331" s="6">
        <f>VLOOKUP(D331,[1]Sheet1!A$1:B$65536,2,FALSE)</f>
        <v>1316008949</v>
      </c>
      <c r="J331" s="5">
        <f t="shared" si="22"/>
        <v>295.09205040000001</v>
      </c>
      <c r="K331" s="5">
        <f t="shared" si="23"/>
        <v>324.60125544000005</v>
      </c>
      <c r="L331" s="5">
        <f t="shared" si="20"/>
        <v>383.10004800000002</v>
      </c>
    </row>
    <row r="332" spans="2:12" x14ac:dyDescent="0.2">
      <c r="B332" s="6">
        <v>1649311135</v>
      </c>
      <c r="C332" s="6"/>
      <c r="D332" s="11" t="s">
        <v>455</v>
      </c>
      <c r="E332" s="11" t="s">
        <v>456</v>
      </c>
      <c r="F332" s="16">
        <v>287.90195999999997</v>
      </c>
      <c r="G332" s="3">
        <f t="shared" si="21"/>
        <v>331.08725399999992</v>
      </c>
      <c r="H332" s="4" t="s">
        <v>9</v>
      </c>
      <c r="I332" s="6">
        <f>VLOOKUP(D332,[1]Sheet1!A$1:B$65536,2,FALSE)</f>
        <v>1649311135</v>
      </c>
      <c r="J332" s="5">
        <f t="shared" si="22"/>
        <v>302.29705799999999</v>
      </c>
      <c r="K332" s="5">
        <f t="shared" si="23"/>
        <v>332.52676380000003</v>
      </c>
      <c r="L332" s="5">
        <f t="shared" si="20"/>
        <v>389.96195999999998</v>
      </c>
    </row>
    <row r="333" spans="2:12" x14ac:dyDescent="0.2">
      <c r="B333" s="6">
        <v>1407919137</v>
      </c>
      <c r="C333" s="6"/>
      <c r="D333" s="11" t="s">
        <v>457</v>
      </c>
      <c r="E333" s="11" t="s">
        <v>458</v>
      </c>
      <c r="F333" s="16">
        <v>281.04004800000001</v>
      </c>
      <c r="G333" s="3">
        <f t="shared" si="21"/>
        <v>323.19605519999999</v>
      </c>
      <c r="H333" s="4" t="s">
        <v>9</v>
      </c>
      <c r="I333" s="6">
        <f>VLOOKUP(D333,[1]Sheet1!A$1:B$65536,2,FALSE)</f>
        <v>1407919137</v>
      </c>
      <c r="J333" s="5">
        <f t="shared" si="22"/>
        <v>295.09205040000001</v>
      </c>
      <c r="K333" s="5">
        <f t="shared" si="23"/>
        <v>324.60125544000005</v>
      </c>
      <c r="L333" s="5">
        <f t="shared" si="20"/>
        <v>383.10004800000002</v>
      </c>
    </row>
    <row r="334" spans="2:12" x14ac:dyDescent="0.2">
      <c r="B334" s="6">
        <v>1033274691</v>
      </c>
      <c r="C334" s="6"/>
      <c r="D334" s="11" t="s">
        <v>459</v>
      </c>
      <c r="E334" s="11" t="s">
        <v>460</v>
      </c>
      <c r="F334" s="16">
        <v>281.04004800000001</v>
      </c>
      <c r="G334" s="3">
        <f t="shared" si="21"/>
        <v>323.19605519999999</v>
      </c>
      <c r="H334" s="4" t="s">
        <v>9</v>
      </c>
      <c r="I334" s="6">
        <f>VLOOKUP(D334,[1]Sheet1!A$1:B$65536,2,FALSE)</f>
        <v>1033274691</v>
      </c>
      <c r="J334" s="5">
        <f t="shared" si="22"/>
        <v>295.09205040000001</v>
      </c>
      <c r="K334" s="5">
        <f t="shared" si="23"/>
        <v>324.60125544000005</v>
      </c>
      <c r="L334" s="5">
        <f t="shared" si="20"/>
        <v>383.10004800000002</v>
      </c>
    </row>
    <row r="335" spans="2:12" x14ac:dyDescent="0.2">
      <c r="B335" s="6">
        <v>1639313943</v>
      </c>
      <c r="C335" s="6"/>
      <c r="D335" s="11" t="s">
        <v>461</v>
      </c>
      <c r="E335" s="11" t="s">
        <v>462</v>
      </c>
      <c r="F335" s="16">
        <v>289.4418</v>
      </c>
      <c r="G335" s="3">
        <f t="shared" si="21"/>
        <v>332.85807</v>
      </c>
      <c r="H335" s="4" t="s">
        <v>9</v>
      </c>
      <c r="I335" s="6">
        <f>VLOOKUP(D335,[1]Sheet1!A$1:B$65536,2,FALSE)</f>
        <v>1639313943</v>
      </c>
      <c r="J335" s="5">
        <f t="shared" si="22"/>
        <v>303.91389000000004</v>
      </c>
      <c r="K335" s="5">
        <f t="shared" si="23"/>
        <v>334.30527900000004</v>
      </c>
      <c r="L335" s="5">
        <f t="shared" si="20"/>
        <v>391.5018</v>
      </c>
    </row>
    <row r="336" spans="2:12" x14ac:dyDescent="0.2">
      <c r="B336" s="6">
        <v>1093840274</v>
      </c>
      <c r="C336" s="6"/>
      <c r="D336" s="11" t="s">
        <v>463</v>
      </c>
      <c r="E336" s="11" t="s">
        <v>464</v>
      </c>
      <c r="F336" s="16">
        <v>286.83369600000003</v>
      </c>
      <c r="G336" s="3">
        <f t="shared" si="21"/>
        <v>329.85875040000002</v>
      </c>
      <c r="H336" s="4" t="s">
        <v>9</v>
      </c>
      <c r="I336" s="6">
        <f>VLOOKUP(D336,[1]Sheet1!A$1:B$65536,2,FALSE)</f>
        <v>1093840274</v>
      </c>
      <c r="J336" s="5">
        <f t="shared" si="22"/>
        <v>301.17538080000003</v>
      </c>
      <c r="K336" s="5">
        <f t="shared" si="23"/>
        <v>331.29291888000006</v>
      </c>
      <c r="L336" s="5">
        <f t="shared" si="20"/>
        <v>388.89369600000003</v>
      </c>
    </row>
    <row r="337" spans="2:14" x14ac:dyDescent="0.2">
      <c r="B337" s="6">
        <v>1023153293</v>
      </c>
      <c r="C337" s="6"/>
      <c r="D337" s="11" t="s">
        <v>465</v>
      </c>
      <c r="E337" s="11" t="s">
        <v>466</v>
      </c>
      <c r="F337" s="16">
        <v>286.83369600000003</v>
      </c>
      <c r="G337" s="3">
        <f t="shared" si="21"/>
        <v>329.85875040000002</v>
      </c>
      <c r="H337" s="4" t="s">
        <v>9</v>
      </c>
      <c r="I337" s="6">
        <f>VLOOKUP(D337,[1]Sheet1!A$1:B$65536,2,FALSE)</f>
        <v>1023153293</v>
      </c>
      <c r="J337" s="5">
        <f t="shared" si="22"/>
        <v>301.17538080000003</v>
      </c>
      <c r="K337" s="5">
        <f t="shared" si="23"/>
        <v>331.29291888000006</v>
      </c>
      <c r="L337" s="5">
        <f t="shared" si="20"/>
        <v>388.89369600000003</v>
      </c>
    </row>
    <row r="338" spans="2:14" x14ac:dyDescent="0.2">
      <c r="B338" s="6">
        <v>1750422200</v>
      </c>
      <c r="C338" s="6"/>
      <c r="D338" s="11" t="s">
        <v>467</v>
      </c>
      <c r="E338" s="11" t="s">
        <v>468</v>
      </c>
      <c r="F338" s="16">
        <v>287.90195999999997</v>
      </c>
      <c r="G338" s="3">
        <f t="shared" si="21"/>
        <v>331.08725399999992</v>
      </c>
      <c r="H338" s="4" t="s">
        <v>9</v>
      </c>
      <c r="I338" s="6">
        <f>VLOOKUP(D338,[1]Sheet1!A$1:B$65536,2,FALSE)</f>
        <v>1750422200</v>
      </c>
      <c r="J338" s="5">
        <f t="shared" si="22"/>
        <v>302.29705799999999</v>
      </c>
      <c r="K338" s="5">
        <f t="shared" si="23"/>
        <v>332.52676380000003</v>
      </c>
      <c r="L338" s="5"/>
      <c r="M338" s="11"/>
      <c r="N338" s="11"/>
    </row>
    <row r="339" spans="2:14" x14ac:dyDescent="0.2">
      <c r="B339" s="9">
        <v>1912270430</v>
      </c>
      <c r="C339" s="9"/>
      <c r="D339" s="11">
        <v>3406024</v>
      </c>
      <c r="E339" s="11" t="s">
        <v>471</v>
      </c>
      <c r="F339" s="20">
        <v>289.44</v>
      </c>
      <c r="H339" s="4" t="s">
        <v>9</v>
      </c>
      <c r="I339" s="9">
        <v>1912270430</v>
      </c>
      <c r="J339" s="5">
        <f>F339*1.05</f>
        <v>303.91200000000003</v>
      </c>
      <c r="K339" s="5">
        <f>J339*1.1</f>
        <v>334.30320000000006</v>
      </c>
      <c r="L339" s="5">
        <f>F339+102.06</f>
        <v>391.5</v>
      </c>
      <c r="N339" s="11"/>
    </row>
    <row r="340" spans="2:14" x14ac:dyDescent="0.2">
      <c r="B340" s="9">
        <v>1215281746</v>
      </c>
      <c r="C340" s="9"/>
      <c r="D340" s="11">
        <v>3406026</v>
      </c>
      <c r="E340" s="11" t="s">
        <v>472</v>
      </c>
      <c r="F340" s="20">
        <v>286.83</v>
      </c>
      <c r="H340" s="4" t="s">
        <v>9</v>
      </c>
      <c r="I340" s="9">
        <v>1215281746</v>
      </c>
      <c r="J340" s="5">
        <f>F340*1.05</f>
        <v>301.17149999999998</v>
      </c>
      <c r="K340" s="5">
        <f>J340*1.1</f>
        <v>331.28865000000002</v>
      </c>
      <c r="L340" s="5">
        <f>F340+102.06</f>
        <v>388.89</v>
      </c>
      <c r="N340" s="11"/>
    </row>
    <row r="341" spans="2:14" x14ac:dyDescent="0.2">
      <c r="B341" s="6">
        <v>1861822314</v>
      </c>
      <c r="C341" s="6"/>
      <c r="D341" s="11"/>
      <c r="E341" s="11" t="s">
        <v>473</v>
      </c>
      <c r="F341" s="20">
        <v>312.14</v>
      </c>
      <c r="H341" s="4" t="s">
        <v>9</v>
      </c>
      <c r="I341" s="6">
        <v>1861822314</v>
      </c>
      <c r="J341" s="5">
        <f>F341*1.05</f>
        <v>327.74700000000001</v>
      </c>
      <c r="K341" s="5">
        <f>J341*1.1</f>
        <v>360.52170000000007</v>
      </c>
      <c r="L341" s="5">
        <f>F341+102.06</f>
        <v>414.2</v>
      </c>
      <c r="N341" s="11"/>
    </row>
    <row r="342" spans="2:14" x14ac:dyDescent="0.2">
      <c r="B342" s="6">
        <v>1235483942</v>
      </c>
      <c r="C342" s="6"/>
      <c r="D342" s="11"/>
      <c r="E342" s="11" t="s">
        <v>474</v>
      </c>
      <c r="F342" s="20">
        <v>312.58</v>
      </c>
      <c r="H342" s="4" t="s">
        <v>9</v>
      </c>
      <c r="I342" s="6">
        <v>1235483942</v>
      </c>
      <c r="J342" s="5">
        <f>F342*1.05</f>
        <v>328.209</v>
      </c>
      <c r="K342" s="5">
        <f>J342*1.1</f>
        <v>361.02990000000005</v>
      </c>
      <c r="L342" s="5">
        <f>F342+102.06</f>
        <v>414.64</v>
      </c>
      <c r="N342" s="11"/>
    </row>
    <row r="343" spans="2:14" x14ac:dyDescent="0.2">
      <c r="B343" s="9">
        <v>1184976755</v>
      </c>
      <c r="C343" s="9"/>
      <c r="D343" s="11"/>
      <c r="E343" s="11" t="s">
        <v>475</v>
      </c>
      <c r="F343" s="20">
        <v>295.77999999999997</v>
      </c>
      <c r="H343" s="4" t="s">
        <v>9</v>
      </c>
      <c r="I343" s="9">
        <v>1184976755</v>
      </c>
      <c r="J343" s="5">
        <f>F343*1.05</f>
        <v>310.56899999999996</v>
      </c>
      <c r="K343" s="5">
        <f>J343*1.1</f>
        <v>341.6259</v>
      </c>
      <c r="L343" s="5">
        <f>F343+102.06</f>
        <v>397.84</v>
      </c>
    </row>
    <row r="344" spans="2:14" x14ac:dyDescent="0.2">
      <c r="J344" s="5"/>
      <c r="K344" s="5"/>
      <c r="L344" s="5"/>
    </row>
    <row r="345" spans="2:14" x14ac:dyDescent="0.2">
      <c r="L345" s="5"/>
    </row>
    <row r="346" spans="2:14" x14ac:dyDescent="0.2">
      <c r="J346" s="5"/>
    </row>
  </sheetData>
  <mergeCells count="1">
    <mergeCell ref="H3:J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1,2022 - fee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Lentz, David L</dc:creator>
  <cp:lastModifiedBy>Kathy Batton</cp:lastModifiedBy>
  <dcterms:created xsi:type="dcterms:W3CDTF">2022-02-02T18:45:39Z</dcterms:created>
  <dcterms:modified xsi:type="dcterms:W3CDTF">2022-03-01T21:18:46Z</dcterms:modified>
</cp:coreProperties>
</file>