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H:\Web Updates\OCT 2025\WBTR-2171 NEMT\"/>
    </mc:Choice>
  </mc:AlternateContent>
  <xr:revisionPtr revIDLastSave="0" documentId="8_{8D557EBB-5974-4869-BF99-464FD69B257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NEMT SFY 2026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7" i="1" l="1"/>
  <c r="D34" i="1"/>
  <c r="D35" i="1"/>
  <c r="D36" i="1"/>
  <c r="C37" i="1"/>
  <c r="C36" i="1"/>
  <c r="C35" i="1"/>
  <c r="C34" i="1"/>
  <c r="F37" i="1" l="1"/>
  <c r="E37" i="1" s="1"/>
  <c r="F36" i="1"/>
  <c r="E36" i="1" s="1"/>
  <c r="F35" i="1"/>
  <c r="E35" i="1" s="1"/>
  <c r="F34" i="1"/>
  <c r="E34" i="1" s="1"/>
  <c r="D38" i="1"/>
  <c r="C38" i="1"/>
  <c r="D40" i="1" l="1"/>
  <c r="D39" i="1" s="1"/>
</calcChain>
</file>

<file path=xl/sharedStrings.xml><?xml version="1.0" encoding="utf-8"?>
<sst xmlns="http://schemas.openxmlformats.org/spreadsheetml/2006/main" count="67" uniqueCount="52">
  <si>
    <t>DHB NEMT Tracking Spreadsheet</t>
  </si>
  <si>
    <t>For County's Reference: Quarterly Reporting Due Dates</t>
  </si>
  <si>
    <r>
      <rPr>
        <b/>
        <u/>
        <sz val="9"/>
        <color theme="1"/>
        <rFont val="Arial"/>
        <family val="2"/>
      </rPr>
      <t>County Instructions</t>
    </r>
    <r>
      <rPr>
        <sz val="9"/>
        <color theme="1"/>
        <rFont val="Arial"/>
        <family val="2"/>
      </rPr>
      <t xml:space="preserve">:
1. Please input your County Name in cell C12.
2. Please complete the green shaded cells only for each month/
    quarter noted on the table.
3. The County should input each quarter on the same worksheet as
    each month/quarter is completed and remit each quarter by the
    specified due date.
4. The County's </t>
    </r>
    <r>
      <rPr>
        <b/>
        <sz val="9"/>
        <color theme="1"/>
        <rFont val="Arial"/>
        <family val="2"/>
      </rPr>
      <t xml:space="preserve">NEMT Report Summary and Accuracy/Error Rates
    </t>
    </r>
    <r>
      <rPr>
        <sz val="9"/>
        <color theme="1"/>
        <rFont val="Arial"/>
        <family val="2"/>
      </rPr>
      <t>chart</t>
    </r>
    <r>
      <rPr>
        <b/>
        <sz val="9"/>
        <color theme="1"/>
        <rFont val="Arial"/>
        <family val="2"/>
      </rPr>
      <t xml:space="preserve"> </t>
    </r>
    <r>
      <rPr>
        <sz val="9"/>
        <color theme="1"/>
        <rFont val="Arial"/>
        <family val="2"/>
      </rPr>
      <t>will compute automatically.</t>
    </r>
  </si>
  <si>
    <t>SFY Quarter 1</t>
  </si>
  <si>
    <t>July, Aug &amp; Sept</t>
  </si>
  <si>
    <t>Due Oct 20th</t>
  </si>
  <si>
    <t>SFY Quarter 2</t>
  </si>
  <si>
    <t>Oct, Nov &amp; Dec</t>
  </si>
  <si>
    <t>Due Jan 20th</t>
  </si>
  <si>
    <t>SFY Quarter 3</t>
  </si>
  <si>
    <t>Jan, Feb &amp; March</t>
  </si>
  <si>
    <t>Due April 20th</t>
  </si>
  <si>
    <t>SFY Quarter 4</t>
  </si>
  <si>
    <t>April, May &amp; June</t>
  </si>
  <si>
    <t>Due July 20th</t>
  </si>
  <si>
    <t>For County's Reference: Sample Minimum Reminder</t>
  </si>
  <si>
    <r>
      <t xml:space="preserve">The local agency must randomly sample 2% of the trips, or 200 trips whichever is less, per calendar quarter. The county's totals in cells C34 to C37 will appear in </t>
    </r>
    <r>
      <rPr>
        <b/>
        <i/>
        <sz val="12"/>
        <color rgb="FFFF0000"/>
        <rFont val="Arial"/>
        <family val="2"/>
      </rPr>
      <t>red text</t>
    </r>
    <r>
      <rPr>
        <b/>
        <i/>
        <sz val="12"/>
        <color theme="1"/>
        <rFont val="Arial"/>
        <family val="2"/>
      </rPr>
      <t xml:space="preserve"> if the quarterly total does not meet the 2% (or 200 trips) quarterly minimum.</t>
    </r>
  </si>
  <si>
    <t>County Name:</t>
  </si>
  <si>
    <t>Quarter</t>
  </si>
  <si>
    <t>Year</t>
  </si>
  <si>
    <t>Total Trips,
per Month</t>
  </si>
  <si>
    <r>
      <t xml:space="preserve">Number of
Trips
Reviewed
</t>
    </r>
    <r>
      <rPr>
        <i/>
        <sz val="2"/>
        <color rgb="FFFF0000"/>
        <rFont val="Arial"/>
        <family val="2"/>
      </rPr>
      <t xml:space="preserve">
</t>
    </r>
    <r>
      <rPr>
        <i/>
        <sz val="9"/>
        <color rgb="FFFF0000"/>
        <rFont val="Arial"/>
        <family val="2"/>
      </rPr>
      <t>(self-audit)</t>
    </r>
  </si>
  <si>
    <r>
      <t xml:space="preserve">Number of
Trips
with Errors
</t>
    </r>
    <r>
      <rPr>
        <b/>
        <sz val="2"/>
        <color theme="1"/>
        <rFont val="Arial"/>
        <family val="2"/>
      </rPr>
      <t xml:space="preserve">
</t>
    </r>
    <r>
      <rPr>
        <i/>
        <sz val="9"/>
        <color rgb="FFFF0000"/>
        <rFont val="Arial"/>
        <family val="2"/>
      </rPr>
      <t>(from self-audit)</t>
    </r>
  </si>
  <si>
    <r>
      <t xml:space="preserve">Description
of Errors
</t>
    </r>
    <r>
      <rPr>
        <b/>
        <sz val="6"/>
        <color theme="1"/>
        <rFont val="Arial"/>
        <family val="2"/>
      </rPr>
      <t xml:space="preserve">
</t>
    </r>
    <r>
      <rPr>
        <i/>
        <sz val="9"/>
        <color rgb="FFFF0000"/>
        <rFont val="Arial"/>
        <family val="2"/>
      </rPr>
      <t>(indicate n/a on each row,
if no errors reported for a month)</t>
    </r>
  </si>
  <si>
    <r>
      <rPr>
        <b/>
        <u/>
        <sz val="12"/>
        <color theme="1"/>
        <rFont val="Arial"/>
        <family val="2"/>
      </rPr>
      <t>Corrective Action</t>
    </r>
    <r>
      <rPr>
        <b/>
        <sz val="3"/>
        <color theme="1"/>
        <rFont val="Arial"/>
        <family val="2"/>
      </rPr>
      <t xml:space="preserve">
</t>
    </r>
    <r>
      <rPr>
        <b/>
        <sz val="12"/>
        <color theme="1"/>
        <rFont val="Arial"/>
        <family val="2"/>
      </rPr>
      <t xml:space="preserve">Training/Instructions Provided
</t>
    </r>
    <r>
      <rPr>
        <b/>
        <sz val="6"/>
        <color theme="1"/>
        <rFont val="Arial"/>
        <family val="2"/>
      </rPr>
      <t xml:space="preserve">
</t>
    </r>
    <r>
      <rPr>
        <i/>
        <sz val="9"/>
        <color rgb="FFFF0000"/>
        <rFont val="Arial"/>
        <family val="2"/>
      </rPr>
      <t>(indicate n/a on each row,
if no errors reported for a month)</t>
    </r>
  </si>
  <si>
    <r>
      <rPr>
        <b/>
        <u/>
        <sz val="12"/>
        <color rgb="FFFF0000"/>
        <rFont val="Arial"/>
        <family val="2"/>
      </rPr>
      <t>FOR DHB USE ONLY</t>
    </r>
    <r>
      <rPr>
        <b/>
        <sz val="12"/>
        <color rgb="FFFF0000"/>
        <rFont val="Arial"/>
        <family val="2"/>
      </rPr>
      <t xml:space="preserve">
DHB Recommendations</t>
    </r>
  </si>
  <si>
    <t>Q1</t>
  </si>
  <si>
    <t>July</t>
  </si>
  <si>
    <t>2025</t>
  </si>
  <si>
    <t>August</t>
  </si>
  <si>
    <t>September</t>
  </si>
  <si>
    <t>Q2</t>
  </si>
  <si>
    <t>October</t>
  </si>
  <si>
    <t>November</t>
  </si>
  <si>
    <t>December</t>
  </si>
  <si>
    <t>Q3</t>
  </si>
  <si>
    <t>January</t>
  </si>
  <si>
    <t>2026</t>
  </si>
  <si>
    <t>February</t>
  </si>
  <si>
    <t>March</t>
  </si>
  <si>
    <t>Q4</t>
  </si>
  <si>
    <t>April</t>
  </si>
  <si>
    <t>May</t>
  </si>
  <si>
    <t>June</t>
  </si>
  <si>
    <t>NEMT Report Summary and Accuracy/Error Rates</t>
  </si>
  <si>
    <t>Case Total</t>
  </si>
  <si>
    <t>Error Total</t>
  </si>
  <si>
    <t>Quarterly Accuracy Rate</t>
  </si>
  <si>
    <t>Quarterly
Error Rate</t>
  </si>
  <si>
    <t>TOTALS</t>
  </si>
  <si>
    <t>Overall Accuracy Rate</t>
  </si>
  <si>
    <t>Overall Error 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</si>
</sst>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3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i/>
      <sz val="12"/>
      <color theme="1"/>
      <name val="Arial"/>
      <family val="2"/>
    </font>
    <font>
      <b/>
      <sz val="12"/>
      <color theme="0"/>
      <name val="Arial"/>
      <family val="2"/>
    </font>
    <font>
      <sz val="12"/>
      <color theme="0"/>
      <name val="Arial"/>
      <family val="2"/>
    </font>
    <font>
      <i/>
      <sz val="12"/>
      <color theme="1"/>
      <name val="Arial"/>
      <family val="2"/>
    </font>
    <font>
      <b/>
      <sz val="6"/>
      <color theme="1"/>
      <name val="Arial"/>
      <family val="2"/>
    </font>
    <font>
      <b/>
      <sz val="3"/>
      <color theme="1"/>
      <name val="Arial"/>
      <family val="2"/>
    </font>
    <font>
      <b/>
      <u/>
      <sz val="12"/>
      <color theme="1"/>
      <name val="Arial"/>
      <family val="2"/>
    </font>
    <font>
      <b/>
      <sz val="12"/>
      <color rgb="FFFF0000"/>
      <name val="Arial"/>
      <family val="2"/>
    </font>
    <font>
      <i/>
      <sz val="9"/>
      <color rgb="FFFF0000"/>
      <name val="Arial"/>
      <family val="2"/>
    </font>
    <font>
      <i/>
      <sz val="11"/>
      <color theme="1"/>
      <name val="Arial"/>
      <family val="2"/>
    </font>
    <font>
      <b/>
      <u/>
      <sz val="9"/>
      <color theme="1"/>
      <name val="Arial"/>
      <family val="2"/>
    </font>
    <font>
      <b/>
      <sz val="9"/>
      <color theme="1"/>
      <name val="Arial"/>
      <family val="2"/>
    </font>
    <font>
      <b/>
      <sz val="15"/>
      <color theme="1"/>
      <name val="Arial"/>
      <family val="2"/>
    </font>
    <font>
      <b/>
      <i/>
      <sz val="12"/>
      <color rgb="FFFFFF00"/>
      <name val="Arial"/>
      <family val="2"/>
    </font>
    <font>
      <b/>
      <i/>
      <sz val="12"/>
      <color rgb="FFFF0000"/>
      <name val="Arial"/>
      <family val="2"/>
    </font>
    <font>
      <b/>
      <sz val="12"/>
      <color rgb="FFFFFF00"/>
      <name val="Arial"/>
      <family val="2"/>
    </font>
    <font>
      <b/>
      <u/>
      <sz val="12"/>
      <color rgb="FFFF0000"/>
      <name val="Arial"/>
      <family val="2"/>
    </font>
    <font>
      <i/>
      <sz val="2"/>
      <color rgb="FFFF0000"/>
      <name val="Arial"/>
      <family val="2"/>
    </font>
    <font>
      <b/>
      <sz val="2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33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/>
      <top/>
      <bottom/>
      <diagonal/>
    </border>
    <border>
      <left/>
      <right style="thick">
        <color rgb="FFFF0000"/>
      </right>
      <top/>
      <bottom/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theme="0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theme="0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theme="0"/>
      </bottom>
      <diagonal/>
    </border>
  </borders>
  <cellStyleXfs count="1">
    <xf numFmtId="0" fontId="0" fillId="0" borderId="0"/>
  </cellStyleXfs>
  <cellXfs count="82">
    <xf numFmtId="0" fontId="0" fillId="0" borderId="0" xfId="0"/>
    <xf numFmtId="49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vertical="top"/>
    </xf>
    <xf numFmtId="49" fontId="6" fillId="2" borderId="1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6" fillId="2" borderId="1" xfId="0" applyFont="1" applyFill="1" applyBorder="1"/>
    <xf numFmtId="49" fontId="2" fillId="0" borderId="2" xfId="0" applyNumberFormat="1" applyFont="1" applyBorder="1" applyAlignment="1">
      <alignment horizontal="center"/>
    </xf>
    <xf numFmtId="1" fontId="2" fillId="0" borderId="2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/>
    </xf>
    <xf numFmtId="49" fontId="2" fillId="0" borderId="0" xfId="0" applyNumberFormat="1" applyFont="1" applyAlignment="1">
      <alignment horizontal="left" vertical="center" wrapText="1"/>
    </xf>
    <xf numFmtId="0" fontId="13" fillId="0" borderId="0" xfId="0" applyFont="1" applyAlignment="1">
      <alignment horizontal="left"/>
    </xf>
    <xf numFmtId="49" fontId="5" fillId="2" borderId="10" xfId="0" applyNumberFormat="1" applyFont="1" applyFill="1" applyBorder="1" applyAlignment="1">
      <alignment horizontal="center"/>
    </xf>
    <xf numFmtId="0" fontId="6" fillId="2" borderId="11" xfId="0" applyFont="1" applyFill="1" applyBorder="1"/>
    <xf numFmtId="49" fontId="2" fillId="0" borderId="12" xfId="0" applyNumberFormat="1" applyFont="1" applyBorder="1" applyAlignment="1">
      <alignment horizontal="center"/>
    </xf>
    <xf numFmtId="0" fontId="2" fillId="0" borderId="6" xfId="0" applyFont="1" applyBorder="1" applyAlignment="1" applyProtection="1">
      <alignment horizontal="left" vertical="center" wrapText="1"/>
      <protection locked="0"/>
    </xf>
    <xf numFmtId="49" fontId="2" fillId="0" borderId="7" xfId="0" applyNumberFormat="1" applyFont="1" applyBorder="1" applyAlignment="1">
      <alignment horizontal="center"/>
    </xf>
    <xf numFmtId="49" fontId="2" fillId="0" borderId="8" xfId="0" applyNumberFormat="1" applyFont="1" applyBorder="1" applyAlignment="1">
      <alignment horizontal="center"/>
    </xf>
    <xf numFmtId="0" fontId="2" fillId="0" borderId="9" xfId="0" applyFont="1" applyBorder="1" applyAlignment="1" applyProtection="1">
      <alignment horizontal="left" vertical="center" wrapText="1"/>
      <protection locked="0"/>
    </xf>
    <xf numFmtId="1" fontId="2" fillId="4" borderId="2" xfId="0" applyNumberFormat="1" applyFont="1" applyFill="1" applyBorder="1" applyAlignment="1" applyProtection="1">
      <alignment horizontal="center" vertical="center"/>
      <protection locked="0"/>
    </xf>
    <xf numFmtId="0" fontId="2" fillId="4" borderId="2" xfId="0" applyFont="1" applyFill="1" applyBorder="1" applyAlignment="1" applyProtection="1">
      <alignment horizontal="left" vertical="center" wrapText="1"/>
      <protection locked="0"/>
    </xf>
    <xf numFmtId="1" fontId="2" fillId="4" borderId="8" xfId="0" applyNumberFormat="1" applyFont="1" applyFill="1" applyBorder="1" applyAlignment="1" applyProtection="1">
      <alignment horizontal="center" vertical="center"/>
      <protection locked="0"/>
    </xf>
    <xf numFmtId="0" fontId="2" fillId="4" borderId="8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Alignment="1">
      <alignment vertical="center"/>
    </xf>
    <xf numFmtId="49" fontId="2" fillId="4" borderId="14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left" vertical="center"/>
    </xf>
    <xf numFmtId="0" fontId="16" fillId="0" borderId="0" xfId="0" applyFont="1" applyAlignment="1">
      <alignment horizontal="left"/>
    </xf>
    <xf numFmtId="0" fontId="4" fillId="0" borderId="1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/>
    </xf>
    <xf numFmtId="164" fontId="2" fillId="0" borderId="8" xfId="0" applyNumberFormat="1" applyFont="1" applyBorder="1" applyAlignment="1">
      <alignment horizontal="center" vertical="center"/>
    </xf>
    <xf numFmtId="164" fontId="2" fillId="0" borderId="9" xfId="0" applyNumberFormat="1" applyFont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164" fontId="2" fillId="0" borderId="6" xfId="0" applyNumberFormat="1" applyFont="1" applyBorder="1" applyAlignment="1">
      <alignment horizontal="center" vertical="center"/>
    </xf>
    <xf numFmtId="164" fontId="19" fillId="2" borderId="29" xfId="0" applyNumberFormat="1" applyFont="1" applyFill="1" applyBorder="1" applyAlignment="1">
      <alignment horizontal="right" vertical="center" indent="4"/>
    </xf>
    <xf numFmtId="164" fontId="19" fillId="2" borderId="32" xfId="0" applyNumberFormat="1" applyFont="1" applyFill="1" applyBorder="1" applyAlignment="1">
      <alignment horizontal="right" vertical="center" indent="4"/>
    </xf>
    <xf numFmtId="0" fontId="3" fillId="5" borderId="13" xfId="0" applyFont="1" applyFill="1" applyBorder="1" applyAlignment="1">
      <alignment horizontal="center" vertical="center"/>
    </xf>
    <xf numFmtId="49" fontId="3" fillId="5" borderId="3" xfId="0" applyNumberFormat="1" applyFont="1" applyFill="1" applyBorder="1" applyAlignment="1">
      <alignment horizontal="center" vertical="top"/>
    </xf>
    <xf numFmtId="49" fontId="3" fillId="5" borderId="4" xfId="0" applyNumberFormat="1" applyFont="1" applyFill="1" applyBorder="1" applyAlignment="1">
      <alignment horizontal="center" vertical="top"/>
    </xf>
    <xf numFmtId="49" fontId="3" fillId="5" borderId="4" xfId="0" applyNumberFormat="1" applyFont="1" applyFill="1" applyBorder="1" applyAlignment="1">
      <alignment horizontal="center" vertical="top" wrapText="1"/>
    </xf>
    <xf numFmtId="0" fontId="3" fillId="5" borderId="4" xfId="0" applyFont="1" applyFill="1" applyBorder="1" applyAlignment="1">
      <alignment horizontal="center" vertical="top" wrapText="1"/>
    </xf>
    <xf numFmtId="0" fontId="11" fillId="5" borderId="5" xfId="0" applyFont="1" applyFill="1" applyBorder="1" applyAlignment="1">
      <alignment horizontal="center" vertical="top" wrapText="1"/>
    </xf>
    <xf numFmtId="0" fontId="3" fillId="5" borderId="12" xfId="0" applyFont="1" applyFill="1" applyBorder="1" applyAlignment="1">
      <alignment horizontal="center" vertical="center"/>
    </xf>
    <xf numFmtId="0" fontId="3" fillId="5" borderId="10" xfId="0" applyFont="1" applyFill="1" applyBorder="1" applyAlignment="1">
      <alignment horizontal="center" vertical="center"/>
    </xf>
    <xf numFmtId="1" fontId="3" fillId="5" borderId="23" xfId="0" applyNumberFormat="1" applyFont="1" applyFill="1" applyBorder="1" applyAlignment="1">
      <alignment horizontal="center" vertical="center"/>
    </xf>
    <xf numFmtId="1" fontId="3" fillId="5" borderId="11" xfId="0" applyNumberFormat="1" applyFont="1" applyFill="1" applyBorder="1" applyAlignment="1">
      <alignment horizontal="center" vertical="center"/>
    </xf>
    <xf numFmtId="0" fontId="1" fillId="3" borderId="15" xfId="0" applyFont="1" applyFill="1" applyBorder="1" applyAlignment="1">
      <alignment horizontal="left" vertical="center" wrapText="1" indent="1"/>
    </xf>
    <xf numFmtId="0" fontId="1" fillId="3" borderId="16" xfId="0" applyFont="1" applyFill="1" applyBorder="1" applyAlignment="1">
      <alignment horizontal="left" vertical="center" wrapText="1" indent="1"/>
    </xf>
    <xf numFmtId="0" fontId="1" fillId="3" borderId="17" xfId="0" applyFont="1" applyFill="1" applyBorder="1" applyAlignment="1">
      <alignment horizontal="left" vertical="center" wrapText="1" indent="1"/>
    </xf>
    <xf numFmtId="0" fontId="1" fillId="3" borderId="18" xfId="0" applyFont="1" applyFill="1" applyBorder="1" applyAlignment="1">
      <alignment horizontal="left" vertical="center" wrapText="1" indent="1"/>
    </xf>
    <xf numFmtId="0" fontId="1" fillId="3" borderId="0" xfId="0" applyFont="1" applyFill="1" applyAlignment="1">
      <alignment horizontal="left" vertical="center" wrapText="1" indent="1"/>
    </xf>
    <xf numFmtId="0" fontId="1" fillId="3" borderId="19" xfId="0" applyFont="1" applyFill="1" applyBorder="1" applyAlignment="1">
      <alignment horizontal="left" vertical="center" wrapText="1" indent="1"/>
    </xf>
    <xf numFmtId="0" fontId="1" fillId="3" borderId="20" xfId="0" applyFont="1" applyFill="1" applyBorder="1" applyAlignment="1">
      <alignment horizontal="left" vertical="center" wrapText="1" indent="1"/>
    </xf>
    <xf numFmtId="0" fontId="1" fillId="3" borderId="21" xfId="0" applyFont="1" applyFill="1" applyBorder="1" applyAlignment="1">
      <alignment horizontal="left" vertical="center" wrapText="1" indent="1"/>
    </xf>
    <xf numFmtId="0" fontId="1" fillId="3" borderId="22" xfId="0" applyFont="1" applyFill="1" applyBorder="1" applyAlignment="1">
      <alignment horizontal="left" vertical="center" wrapText="1" indent="1"/>
    </xf>
    <xf numFmtId="0" fontId="17" fillId="2" borderId="3" xfId="0" applyFont="1" applyFill="1" applyBorder="1" applyAlignment="1">
      <alignment horizontal="center" vertical="center"/>
    </xf>
    <xf numFmtId="0" fontId="17" fillId="2" borderId="4" xfId="0" applyFont="1" applyFill="1" applyBorder="1" applyAlignment="1">
      <alignment horizontal="center" vertical="center"/>
    </xf>
    <xf numFmtId="0" fontId="17" fillId="2" borderId="5" xfId="0" applyFont="1" applyFill="1" applyBorder="1" applyAlignment="1">
      <alignment horizontal="center" vertical="center"/>
    </xf>
    <xf numFmtId="0" fontId="19" fillId="2" borderId="30" xfId="0" applyFont="1" applyFill="1" applyBorder="1" applyAlignment="1">
      <alignment horizontal="center" vertical="center"/>
    </xf>
    <xf numFmtId="0" fontId="19" fillId="2" borderId="31" xfId="0" applyFont="1" applyFill="1" applyBorder="1" applyAlignment="1">
      <alignment horizontal="center" vertical="center"/>
    </xf>
    <xf numFmtId="0" fontId="19" fillId="2" borderId="27" xfId="0" applyFont="1" applyFill="1" applyBorder="1" applyAlignment="1">
      <alignment horizontal="center" vertical="center"/>
    </xf>
    <xf numFmtId="0" fontId="19" fillId="2" borderId="28" xfId="0" applyFont="1" applyFill="1" applyBorder="1" applyAlignment="1">
      <alignment horizontal="center" vertical="center"/>
    </xf>
    <xf numFmtId="0" fontId="4" fillId="0" borderId="12" xfId="0" applyFont="1" applyBorder="1" applyAlignment="1">
      <alignment horizontal="left" vertical="center" wrapText="1" indent="1"/>
    </xf>
    <xf numFmtId="0" fontId="3" fillId="0" borderId="2" xfId="0" applyFont="1" applyBorder="1" applyAlignment="1">
      <alignment horizontal="left" vertical="center" wrapText="1" indent="1"/>
    </xf>
    <xf numFmtId="0" fontId="3" fillId="0" borderId="6" xfId="0" applyFont="1" applyBorder="1" applyAlignment="1">
      <alignment horizontal="left" vertical="center" wrapText="1" indent="1"/>
    </xf>
    <xf numFmtId="0" fontId="3" fillId="0" borderId="12" xfId="0" applyFont="1" applyBorder="1" applyAlignment="1">
      <alignment horizontal="left" vertical="center" wrapText="1" indent="1"/>
    </xf>
    <xf numFmtId="0" fontId="3" fillId="0" borderId="7" xfId="0" applyFont="1" applyBorder="1" applyAlignment="1">
      <alignment horizontal="left" vertical="center" wrapText="1" indent="1"/>
    </xf>
    <xf numFmtId="0" fontId="3" fillId="0" borderId="8" xfId="0" applyFont="1" applyBorder="1" applyAlignment="1">
      <alignment horizontal="left" vertical="center" wrapText="1" indent="1"/>
    </xf>
    <xf numFmtId="0" fontId="3" fillId="0" borderId="9" xfId="0" applyFont="1" applyBorder="1" applyAlignment="1">
      <alignment horizontal="left" vertical="center" wrapText="1" indent="1"/>
    </xf>
    <xf numFmtId="0" fontId="19" fillId="2" borderId="24" xfId="0" applyFont="1" applyFill="1" applyBorder="1" applyAlignment="1">
      <alignment horizontal="center" vertical="center"/>
    </xf>
    <xf numFmtId="0" fontId="19" fillId="2" borderId="25" xfId="0" applyFont="1" applyFill="1" applyBorder="1" applyAlignment="1">
      <alignment horizontal="center" vertical="center"/>
    </xf>
    <xf numFmtId="0" fontId="19" fillId="2" borderId="26" xfId="0" applyFont="1" applyFill="1" applyBorder="1" applyAlignment="1">
      <alignment horizontal="center" vertical="center"/>
    </xf>
  </cellXfs>
  <cellStyles count="1">
    <cellStyle name="Normal" xfId="0" builtinId="0"/>
  </cellStyles>
  <dxfs count="4"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I40"/>
  <sheetViews>
    <sheetView showGridLines="0" tabSelected="1" workbookViewId="0">
      <selection activeCell="C12" sqref="C12"/>
    </sheetView>
  </sheetViews>
  <sheetFormatPr defaultColWidth="8.6640625" defaultRowHeight="15" x14ac:dyDescent="0.25"/>
  <cols>
    <col min="1" max="1" width="2.6640625" style="3" customWidth="1"/>
    <col min="2" max="2" width="16.33203125" style="1" customWidth="1"/>
    <col min="3" max="3" width="21.33203125" style="1" customWidth="1"/>
    <col min="4" max="6" width="17.6640625" style="2" customWidth="1"/>
    <col min="7" max="8" width="37.109375" style="3" customWidth="1"/>
    <col min="9" max="9" width="38.88671875" style="3" customWidth="1"/>
    <col min="10" max="16384" width="8.6640625" style="3"/>
  </cols>
  <sheetData>
    <row r="2" spans="2:9" ht="19.8" thickBot="1" x14ac:dyDescent="0.4">
      <c r="B2" s="29" t="s">
        <v>0</v>
      </c>
      <c r="F2" s="3"/>
    </row>
    <row r="3" spans="2:9" ht="16.2" thickBot="1" x14ac:dyDescent="0.35">
      <c r="B3" s="14"/>
      <c r="F3" s="65" t="s">
        <v>1</v>
      </c>
      <c r="G3" s="66"/>
      <c r="H3" s="67"/>
    </row>
    <row r="4" spans="2:9" ht="15.9" customHeight="1" thickTop="1" x14ac:dyDescent="0.25">
      <c r="B4" s="56" t="s">
        <v>2</v>
      </c>
      <c r="C4" s="57"/>
      <c r="D4" s="58"/>
      <c r="F4" s="30" t="s">
        <v>3</v>
      </c>
      <c r="G4" s="31" t="s">
        <v>4</v>
      </c>
      <c r="H4" s="34" t="s">
        <v>5</v>
      </c>
    </row>
    <row r="5" spans="2:9" ht="15.6" customHeight="1" x14ac:dyDescent="0.25">
      <c r="B5" s="59"/>
      <c r="C5" s="60"/>
      <c r="D5" s="61"/>
      <c r="F5" s="30" t="s">
        <v>6</v>
      </c>
      <c r="G5" s="31" t="s">
        <v>7</v>
      </c>
      <c r="H5" s="34" t="s">
        <v>8</v>
      </c>
    </row>
    <row r="6" spans="2:9" ht="15.6" x14ac:dyDescent="0.25">
      <c r="B6" s="59"/>
      <c r="C6" s="60"/>
      <c r="D6" s="61"/>
      <c r="F6" s="30" t="s">
        <v>9</v>
      </c>
      <c r="G6" s="31" t="s">
        <v>10</v>
      </c>
      <c r="H6" s="34" t="s">
        <v>11</v>
      </c>
    </row>
    <row r="7" spans="2:9" ht="16.2" thickBot="1" x14ac:dyDescent="0.3">
      <c r="B7" s="59"/>
      <c r="C7" s="60"/>
      <c r="D7" s="61"/>
      <c r="F7" s="32" t="s">
        <v>12</v>
      </c>
      <c r="G7" s="33" t="s">
        <v>13</v>
      </c>
      <c r="H7" s="35" t="s">
        <v>14</v>
      </c>
    </row>
    <row r="8" spans="2:9" ht="16.2" thickBot="1" x14ac:dyDescent="0.3">
      <c r="B8" s="59"/>
      <c r="C8" s="60"/>
      <c r="D8" s="61"/>
      <c r="F8" s="10"/>
      <c r="G8" s="11"/>
      <c r="H8" s="11"/>
    </row>
    <row r="9" spans="2:9" ht="15.6" x14ac:dyDescent="0.25">
      <c r="B9" s="59"/>
      <c r="C9" s="60"/>
      <c r="D9" s="61"/>
      <c r="F9" s="65" t="s">
        <v>15</v>
      </c>
      <c r="G9" s="66"/>
      <c r="H9" s="67"/>
    </row>
    <row r="10" spans="2:9" ht="15.9" customHeight="1" thickBot="1" x14ac:dyDescent="0.3">
      <c r="B10" s="62"/>
      <c r="C10" s="63"/>
      <c r="D10" s="64"/>
      <c r="F10" s="72" t="s">
        <v>16</v>
      </c>
      <c r="G10" s="73"/>
      <c r="H10" s="74"/>
    </row>
    <row r="11" spans="2:9" ht="16.8" thickTop="1" thickBot="1" x14ac:dyDescent="0.35">
      <c r="B11" s="12"/>
      <c r="C11" s="13"/>
      <c r="F11" s="75"/>
      <c r="G11" s="73"/>
      <c r="H11" s="74"/>
    </row>
    <row r="12" spans="2:9" s="26" customFormat="1" ht="21.9" customHeight="1" thickBot="1" x14ac:dyDescent="0.35">
      <c r="B12" s="46" t="s">
        <v>17</v>
      </c>
      <c r="C12" s="27"/>
      <c r="D12" s="11"/>
      <c r="E12" s="28"/>
      <c r="F12" s="76"/>
      <c r="G12" s="77"/>
      <c r="H12" s="78"/>
    </row>
    <row r="13" spans="2:9" ht="15.6" thickBot="1" x14ac:dyDescent="0.3"/>
    <row r="14" spans="2:9" s="4" customFormat="1" ht="68.400000000000006" customHeight="1" x14ac:dyDescent="0.3">
      <c r="B14" s="47" t="s">
        <v>18</v>
      </c>
      <c r="C14" s="48" t="s">
        <v>19</v>
      </c>
      <c r="D14" s="49" t="s">
        <v>20</v>
      </c>
      <c r="E14" s="50" t="s">
        <v>21</v>
      </c>
      <c r="F14" s="50" t="s">
        <v>22</v>
      </c>
      <c r="G14" s="50" t="s">
        <v>23</v>
      </c>
      <c r="H14" s="50" t="s">
        <v>24</v>
      </c>
      <c r="I14" s="51" t="s">
        <v>25</v>
      </c>
    </row>
    <row r="15" spans="2:9" ht="15.6" x14ac:dyDescent="0.3">
      <c r="B15" s="15" t="s">
        <v>26</v>
      </c>
      <c r="C15" s="5"/>
      <c r="D15" s="5"/>
      <c r="E15" s="6"/>
      <c r="F15" s="6"/>
      <c r="G15" s="7"/>
      <c r="H15" s="7"/>
      <c r="I15" s="16"/>
    </row>
    <row r="16" spans="2:9" x14ac:dyDescent="0.25">
      <c r="B16" s="17" t="s">
        <v>27</v>
      </c>
      <c r="C16" s="8" t="s">
        <v>28</v>
      </c>
      <c r="D16" s="22"/>
      <c r="E16" s="22"/>
      <c r="F16" s="22"/>
      <c r="G16" s="23"/>
      <c r="H16" s="23"/>
      <c r="I16" s="18"/>
    </row>
    <row r="17" spans="2:9" x14ac:dyDescent="0.25">
      <c r="B17" s="17" t="s">
        <v>29</v>
      </c>
      <c r="C17" s="8" t="s">
        <v>28</v>
      </c>
      <c r="D17" s="22"/>
      <c r="E17" s="22"/>
      <c r="F17" s="22"/>
      <c r="G17" s="23"/>
      <c r="H17" s="23"/>
      <c r="I17" s="18"/>
    </row>
    <row r="18" spans="2:9" x14ac:dyDescent="0.25">
      <c r="B18" s="17" t="s">
        <v>30</v>
      </c>
      <c r="C18" s="8" t="s">
        <v>28</v>
      </c>
      <c r="D18" s="22"/>
      <c r="E18" s="22"/>
      <c r="F18" s="22"/>
      <c r="G18" s="23"/>
      <c r="H18" s="23"/>
      <c r="I18" s="18"/>
    </row>
    <row r="19" spans="2:9" ht="15.6" x14ac:dyDescent="0.3">
      <c r="B19" s="15" t="s">
        <v>31</v>
      </c>
      <c r="C19" s="5"/>
      <c r="D19" s="6"/>
      <c r="E19" s="6"/>
      <c r="F19" s="6"/>
      <c r="G19" s="7"/>
      <c r="H19" s="7"/>
      <c r="I19" s="16"/>
    </row>
    <row r="20" spans="2:9" x14ac:dyDescent="0.25">
      <c r="B20" s="17" t="s">
        <v>32</v>
      </c>
      <c r="C20" s="8" t="s">
        <v>28</v>
      </c>
      <c r="D20" s="22"/>
      <c r="E20" s="22"/>
      <c r="F20" s="22"/>
      <c r="G20" s="23"/>
      <c r="H20" s="23"/>
      <c r="I20" s="18"/>
    </row>
    <row r="21" spans="2:9" x14ac:dyDescent="0.25">
      <c r="B21" s="17" t="s">
        <v>33</v>
      </c>
      <c r="C21" s="8" t="s">
        <v>28</v>
      </c>
      <c r="D21" s="22"/>
      <c r="E21" s="22"/>
      <c r="F21" s="22"/>
      <c r="G21" s="23"/>
      <c r="H21" s="23"/>
      <c r="I21" s="18"/>
    </row>
    <row r="22" spans="2:9" x14ac:dyDescent="0.25">
      <c r="B22" s="17" t="s">
        <v>34</v>
      </c>
      <c r="C22" s="8" t="s">
        <v>28</v>
      </c>
      <c r="D22" s="22"/>
      <c r="E22" s="22"/>
      <c r="F22" s="22"/>
      <c r="G22" s="23"/>
      <c r="H22" s="23"/>
      <c r="I22" s="18"/>
    </row>
    <row r="23" spans="2:9" ht="15.6" x14ac:dyDescent="0.3">
      <c r="B23" s="15" t="s">
        <v>35</v>
      </c>
      <c r="C23" s="5"/>
      <c r="D23" s="6"/>
      <c r="E23" s="6"/>
      <c r="F23" s="6"/>
      <c r="G23" s="7"/>
      <c r="H23" s="7"/>
      <c r="I23" s="16"/>
    </row>
    <row r="24" spans="2:9" x14ac:dyDescent="0.25">
      <c r="B24" s="17" t="s">
        <v>36</v>
      </c>
      <c r="C24" s="8" t="s">
        <v>37</v>
      </c>
      <c r="D24" s="22"/>
      <c r="E24" s="22"/>
      <c r="F24" s="22"/>
      <c r="G24" s="23"/>
      <c r="H24" s="23"/>
      <c r="I24" s="18"/>
    </row>
    <row r="25" spans="2:9" x14ac:dyDescent="0.25">
      <c r="B25" s="17" t="s">
        <v>38</v>
      </c>
      <c r="C25" s="8" t="s">
        <v>37</v>
      </c>
      <c r="D25" s="22"/>
      <c r="E25" s="22"/>
      <c r="F25" s="22"/>
      <c r="G25" s="23"/>
      <c r="H25" s="23"/>
      <c r="I25" s="18"/>
    </row>
    <row r="26" spans="2:9" x14ac:dyDescent="0.25">
      <c r="B26" s="17" t="s">
        <v>39</v>
      </c>
      <c r="C26" s="8" t="s">
        <v>37</v>
      </c>
      <c r="D26" s="22"/>
      <c r="E26" s="22"/>
      <c r="F26" s="22"/>
      <c r="G26" s="23"/>
      <c r="H26" s="23"/>
      <c r="I26" s="18"/>
    </row>
    <row r="27" spans="2:9" ht="15.6" x14ac:dyDescent="0.3">
      <c r="B27" s="15" t="s">
        <v>40</v>
      </c>
      <c r="C27" s="5"/>
      <c r="D27" s="6"/>
      <c r="E27" s="6"/>
      <c r="F27" s="6"/>
      <c r="G27" s="7"/>
      <c r="H27" s="7"/>
      <c r="I27" s="16"/>
    </row>
    <row r="28" spans="2:9" x14ac:dyDescent="0.25">
      <c r="B28" s="17" t="s">
        <v>41</v>
      </c>
      <c r="C28" s="8" t="s">
        <v>37</v>
      </c>
      <c r="D28" s="22"/>
      <c r="E28" s="22"/>
      <c r="F28" s="22"/>
      <c r="G28" s="23"/>
      <c r="H28" s="23"/>
      <c r="I28" s="18"/>
    </row>
    <row r="29" spans="2:9" x14ac:dyDescent="0.25">
      <c r="B29" s="17" t="s">
        <v>42</v>
      </c>
      <c r="C29" s="8" t="s">
        <v>37</v>
      </c>
      <c r="D29" s="22"/>
      <c r="E29" s="22"/>
      <c r="F29" s="22"/>
      <c r="G29" s="23"/>
      <c r="H29" s="23"/>
      <c r="I29" s="18"/>
    </row>
    <row r="30" spans="2:9" ht="15.6" thickBot="1" x14ac:dyDescent="0.3">
      <c r="B30" s="19" t="s">
        <v>43</v>
      </c>
      <c r="C30" s="20" t="s">
        <v>37</v>
      </c>
      <c r="D30" s="24"/>
      <c r="E30" s="24"/>
      <c r="F30" s="24"/>
      <c r="G30" s="25"/>
      <c r="H30" s="25"/>
      <c r="I30" s="21"/>
    </row>
    <row r="31" spans="2:9" ht="15.6" thickBot="1" x14ac:dyDescent="0.3"/>
    <row r="32" spans="2:9" ht="15.6" x14ac:dyDescent="0.25">
      <c r="B32" s="79" t="s">
        <v>44</v>
      </c>
      <c r="C32" s="80"/>
      <c r="D32" s="80"/>
      <c r="E32" s="80"/>
      <c r="F32" s="81"/>
    </row>
    <row r="33" spans="2:6" s="36" customFormat="1" ht="31.2" x14ac:dyDescent="0.3">
      <c r="B33" s="41" t="s">
        <v>18</v>
      </c>
      <c r="C33" s="37" t="s">
        <v>45</v>
      </c>
      <c r="D33" s="37" t="s">
        <v>46</v>
      </c>
      <c r="E33" s="37" t="s">
        <v>47</v>
      </c>
      <c r="F33" s="42" t="s">
        <v>48</v>
      </c>
    </row>
    <row r="34" spans="2:6" ht="15.6" x14ac:dyDescent="0.25">
      <c r="B34" s="52" t="s">
        <v>26</v>
      </c>
      <c r="C34" s="9">
        <f>SUM(E16:E18)</f>
        <v>0</v>
      </c>
      <c r="D34" s="9">
        <f>SUM(F16:F18)</f>
        <v>0</v>
      </c>
      <c r="E34" s="38">
        <f>1-F34</f>
        <v>1</v>
      </c>
      <c r="F34" s="43">
        <f>IF($C34,$D34/$C34,0)</f>
        <v>0</v>
      </c>
    </row>
    <row r="35" spans="2:6" ht="15.6" x14ac:dyDescent="0.25">
      <c r="B35" s="52" t="s">
        <v>31</v>
      </c>
      <c r="C35" s="9">
        <f>SUM(E20:E22)</f>
        <v>0</v>
      </c>
      <c r="D35" s="9">
        <f>SUM(F20:F22)</f>
        <v>0</v>
      </c>
      <c r="E35" s="38">
        <f t="shared" ref="E35:E37" si="0">1-F35</f>
        <v>1</v>
      </c>
      <c r="F35" s="43">
        <f t="shared" ref="F35:F37" si="1">IF($C35,$D35/$C35,0)</f>
        <v>0</v>
      </c>
    </row>
    <row r="36" spans="2:6" ht="15.6" x14ac:dyDescent="0.25">
      <c r="B36" s="52" t="s">
        <v>35</v>
      </c>
      <c r="C36" s="9">
        <f>SUM(E24:E26)</f>
        <v>0</v>
      </c>
      <c r="D36" s="9">
        <f>SUM(F24:F26)</f>
        <v>0</v>
      </c>
      <c r="E36" s="38">
        <f t="shared" si="0"/>
        <v>1</v>
      </c>
      <c r="F36" s="43">
        <f t="shared" si="1"/>
        <v>0</v>
      </c>
    </row>
    <row r="37" spans="2:6" ht="16.2" thickBot="1" x14ac:dyDescent="0.3">
      <c r="B37" s="52" t="s">
        <v>40</v>
      </c>
      <c r="C37" s="9">
        <f>SUM(E28:E30)</f>
        <v>0</v>
      </c>
      <c r="D37" s="9">
        <f>SUM(F28:F30)</f>
        <v>0</v>
      </c>
      <c r="E37" s="39">
        <f t="shared" si="0"/>
        <v>1</v>
      </c>
      <c r="F37" s="40">
        <f t="shared" si="1"/>
        <v>0</v>
      </c>
    </row>
    <row r="38" spans="2:6" ht="16.2" thickBot="1" x14ac:dyDescent="0.3">
      <c r="B38" s="53" t="s">
        <v>49</v>
      </c>
      <c r="C38" s="54">
        <f>SUM(C34:C37)</f>
        <v>0</v>
      </c>
      <c r="D38" s="55">
        <f>SUM(D34:D37)</f>
        <v>0</v>
      </c>
      <c r="E38" s="3"/>
      <c r="F38" s="3"/>
    </row>
    <row r="39" spans="2:6" ht="15.6" x14ac:dyDescent="0.25">
      <c r="B39" s="68" t="s">
        <v>50</v>
      </c>
      <c r="C39" s="69"/>
      <c r="D39" s="45">
        <f>1-D40</f>
        <v>1</v>
      </c>
    </row>
    <row r="40" spans="2:6" ht="16.2" thickBot="1" x14ac:dyDescent="0.3">
      <c r="B40" s="70" t="s">
        <v>51</v>
      </c>
      <c r="C40" s="71"/>
      <c r="D40" s="44">
        <f>IF(C38,D38/C38,0)</f>
        <v>0</v>
      </c>
    </row>
  </sheetData>
  <sheetProtection sheet="1" formatCells="0" formatColumns="0" formatRows="0" selectLockedCells="1"/>
  <mergeCells count="7">
    <mergeCell ref="B4:D10"/>
    <mergeCell ref="F3:H3"/>
    <mergeCell ref="B39:C39"/>
    <mergeCell ref="B40:C40"/>
    <mergeCell ref="F10:H12"/>
    <mergeCell ref="F9:H9"/>
    <mergeCell ref="B32:F32"/>
  </mergeCells>
  <conditionalFormatting sqref="C34">
    <cfRule type="expression" dxfId="3" priority="1">
      <formula>C34&lt;MIN(SUM(D16:D18)*0.02,200)</formula>
    </cfRule>
  </conditionalFormatting>
  <conditionalFormatting sqref="C35">
    <cfRule type="expression" dxfId="2" priority="2">
      <formula>C35&lt;MIN(SUM(D20:D22)*0.02,200)</formula>
    </cfRule>
  </conditionalFormatting>
  <conditionalFormatting sqref="C36">
    <cfRule type="expression" dxfId="1" priority="3">
      <formula>C36&lt;MIN(SUM(D24:D26)*0.02,200)</formula>
    </cfRule>
  </conditionalFormatting>
  <conditionalFormatting sqref="C37">
    <cfRule type="expression" dxfId="0" priority="4">
      <formula>C37&lt;MIN(SUM(D28:D30)*0.02,200)</formula>
    </cfRule>
  </conditionalFormatting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8106610-04C5-4C36-83CC-502BF8BAF4A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FD1BCC9-D8FE-4216-815B-195444FB743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13F57DF-9D8D-40C4-8FFE-C905A0D98315}">
  <ds:schemaRefs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NEMT SFY 2026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PB</dc:creator>
  <cp:keywords/>
  <dc:description/>
  <cp:lastModifiedBy>Coleman, Scott (DHB)</cp:lastModifiedBy>
  <cp:revision/>
  <dcterms:created xsi:type="dcterms:W3CDTF">2017-10-10T15:47:29Z</dcterms:created>
  <dcterms:modified xsi:type="dcterms:W3CDTF">2025-10-20T18:15:02Z</dcterms:modified>
  <cp:category/>
  <cp:contentStatus/>
</cp:coreProperties>
</file>