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an\Desktop\Rate setting-Anna Y\FOs-Physician, PA,NP, NW\Physician SFY2021\Fee Schedules\CPP\"/>
    </mc:Choice>
  </mc:AlternateContent>
  <xr:revisionPtr revIDLastSave="0" documentId="8_{F0572DD1-62D6-498F-A7D6-1F40F04C7B0D}" xr6:coauthVersionLast="46" xr6:coauthVersionMax="46" xr10:uidLastSave="{00000000-0000-0000-0000-000000000000}"/>
  <bookViews>
    <workbookView xWindow="-120" yWindow="-120" windowWidth="20730" windowHeight="11160" xr2:uid="{524E2268-E30C-415A-AA16-55241F73976D}"/>
  </bookViews>
  <sheets>
    <sheet name=" CPP Fee Schedule" sheetId="1" r:id="rId1"/>
  </sheets>
  <externalReferences>
    <externalReference r:id="rId2"/>
    <externalReference r:id="rId3"/>
  </externalReferences>
  <definedNames>
    <definedName name="_xlnm._FilterDatabase" localSheetId="0" hidden="1">' CPP Fee Schedule'!$A$20:$G$782</definedName>
    <definedName name="_xlnm.Print_Area" localSheetId="0">' CPP Fee Schedule'!$A$1:$G$785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5" i="1" l="1"/>
  <c r="C513" i="1"/>
  <c r="C74" i="1"/>
  <c r="C75" i="1"/>
  <c r="C67" i="1"/>
  <c r="E177" i="1" l="1"/>
  <c r="D177" i="1"/>
</calcChain>
</file>

<file path=xl/sharedStrings.xml><?xml version="1.0" encoding="utf-8"?>
<sst xmlns="http://schemas.openxmlformats.org/spreadsheetml/2006/main" count="1428" uniqueCount="561">
  <si>
    <t>Clinical pharmacist Practitioner Fee Schedule</t>
  </si>
  <si>
    <t>Provider Specialty 202</t>
  </si>
  <si>
    <t>Taxonomy: 1835P0018X</t>
  </si>
  <si>
    <t>Fee Schedule Updated on: 2/2/2021</t>
  </si>
  <si>
    <t xml:space="preserve">***The Agency's fee schedule rates below were set as of January 1, 2018 unless otherwise noted*** </t>
  </si>
  <si>
    <t xml:space="preserve"> Rate changes are based on the January 1st RVU of the year in which the service was initally established </t>
  </si>
  <si>
    <t>The inclusion of a rate on this table does not guarantee that a service is covered.</t>
  </si>
  <si>
    <t xml:space="preserve">Please refer to the Medicaid Billing Guide and the Medicaid and Health Choice </t>
  </si>
  <si>
    <t>Clinical Policies on the DHB Web Site.</t>
  </si>
  <si>
    <t xml:space="preserve">Providers should always bill their usual and customary charges.  Please use the </t>
  </si>
  <si>
    <t>monthly NC Medicaid Bulletins for additions, changes and deletion to this schedule.</t>
  </si>
  <si>
    <t>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</si>
  <si>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</si>
  <si>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</si>
  <si>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</si>
  <si>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</si>
  <si>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</si>
  <si>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</si>
  <si>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</si>
  <si>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 xml:space="preserve"> </t>
  </si>
  <si>
    <t>TRIM NAIL(S) ANY NUMBER</t>
  </si>
  <si>
    <t>DEBRIDE NAIL 1-5</t>
  </si>
  <si>
    <t>DEBRIDE NAIL 6 OR MORE</t>
  </si>
  <si>
    <t>REMOVAL OF NAIL PLATE</t>
  </si>
  <si>
    <t>SKIN PEEL THERAPY</t>
  </si>
  <si>
    <t>MNPJ OF TMJ W/ANESTH</t>
  </si>
  <si>
    <t>MANIPULATION OF SPINE</t>
  </si>
  <si>
    <t>REMOVE HIP FOREIGN BODY</t>
  </si>
  <si>
    <t>REMOVAL OF FOOT FOREIGN BODY</t>
  </si>
  <si>
    <t>APPLICATION OF LONG ARM CAST</t>
  </si>
  <si>
    <t>APPLICATION OF FOREARM CAST</t>
  </si>
  <si>
    <t>APPLY HAND/WRIST CAST</t>
  </si>
  <si>
    <t>APPLY LONG ARM SPLINT</t>
  </si>
  <si>
    <t>APPLY FOREARM SPLINT</t>
  </si>
  <si>
    <t>APPLICATION OF FINGER SPLINT</t>
  </si>
  <si>
    <t>STRAPPING OF CHEST</t>
  </si>
  <si>
    <t>STRAPPING OF SHOULDER</t>
  </si>
  <si>
    <t>STRAPPING OF ELBOW OR WRIST</t>
  </si>
  <si>
    <t>STRAPPING OF HAND OR FINGER</t>
  </si>
  <si>
    <t>APPLICATION OF LONG LEG CAST</t>
  </si>
  <si>
    <t>APPLY LONG LEG CAST BRACE</t>
  </si>
  <si>
    <t>APPLY SHORT LEG CAST</t>
  </si>
  <si>
    <t>ADDITION OF WALKER TO CAST</t>
  </si>
  <si>
    <t>APPLICATION LONG LEG SPLINT</t>
  </si>
  <si>
    <t>APPLICATION LOWER LEG SPLINT</t>
  </si>
  <si>
    <t>STRAPPING OF KNEE</t>
  </si>
  <si>
    <t>STRAPPING OF ANKLE AND/OR FT</t>
  </si>
  <si>
    <t>STRAPPING OF TOES</t>
  </si>
  <si>
    <t>APPLICATION OF PASTE BOOT</t>
  </si>
  <si>
    <t>APPLICATION OF MULTI-LAYER COMPRESSION S</t>
  </si>
  <si>
    <t>APPL MULTLAY COMPRS ARM/HAND</t>
  </si>
  <si>
    <t>REMOVAL/REVISION OF CAST</t>
  </si>
  <si>
    <t>REPAIR OF BODY CAST</t>
  </si>
  <si>
    <t>WINDOWING OF CAST</t>
  </si>
  <si>
    <t>WEDGING OF CAST</t>
  </si>
  <si>
    <t>REMOVE NASAL FOREIGN BODY</t>
  </si>
  <si>
    <t>CONTROL OF NOSEBLEED</t>
  </si>
  <si>
    <t>REPEAT CONTROL OF NOSEBLEED</t>
  </si>
  <si>
    <t>AS-AORT GRF F/AORTIC DSJ</t>
  </si>
  <si>
    <t>AS-AORT GRF F/DS OTH/THN DSJ</t>
  </si>
  <si>
    <t>CSF SHUNT REPROGRAM</t>
  </si>
  <si>
    <t>TC</t>
  </si>
  <si>
    <t>REMOVE IMPACTED EAR WAX UNI</t>
  </si>
  <si>
    <t>X-RAY XM ESOPHAGUS 2CNTRST</t>
  </si>
  <si>
    <t>METABOLIC PANEL IONIZED CA</t>
  </si>
  <si>
    <t>METABOLIC PANEL TOTAL CA</t>
  </si>
  <si>
    <t>GENERAL HEALTH PANEL</t>
  </si>
  <si>
    <t>ELECTROLYTE PANEL</t>
  </si>
  <si>
    <t>COMPREHEN METABOLIC PANEL</t>
  </si>
  <si>
    <t>OBSTETRIC PANEL</t>
  </si>
  <si>
    <t>LIPID PANEL</t>
  </si>
  <si>
    <t>RENAL FUNCTION PANEL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</si>
  <si>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</si>
  <si>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</si>
  <si>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</si>
  <si>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</si>
  <si>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</si>
  <si>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</si>
  <si>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</si>
  <si>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</si>
  <si>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</si>
  <si>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</si>
  <si>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</si>
  <si>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</si>
  <si>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ASSAY OF PHENOBARBITAL</t>
  </si>
  <si>
    <t>ASSAY OF SIROLIMUS</t>
  </si>
  <si>
    <t>DRUG SCREEN QUANT TIAGABINE</t>
  </si>
  <si>
    <t>DRUG SCREEN QUANT ZONISAMIDE</t>
  </si>
  <si>
    <t>QUANTITATIVE ASSAY DRUG</t>
  </si>
  <si>
    <t>URINALYSIS NONAUTO W/SCOPE</t>
  </si>
  <si>
    <t>URINALYSIS AUTO W/SCOPE</t>
  </si>
  <si>
    <t>URINALYSIS NONAUTO W/O SCOPE</t>
  </si>
  <si>
    <t>URINALYSIS AUTO W/O SCOPE</t>
  </si>
  <si>
    <t>URINALYSIS</t>
  </si>
  <si>
    <t>URINE SCREEN FOR BACTERIA</t>
  </si>
  <si>
    <t>MICROSCOPIC EXAM OF URINE</t>
  </si>
  <si>
    <t>URINALYSIS GLASS TEST</t>
  </si>
  <si>
    <t>URINE PREGNANCY TEST</t>
  </si>
  <si>
    <t>URINALYSIS VOLUME MEASURE</t>
  </si>
  <si>
    <t>UR ALBUMIN QUANTITATIVE</t>
  </si>
  <si>
    <t>UR ALBUMIN SEMIQUANTITATIVE</t>
  </si>
  <si>
    <t>ALBUMIN ISCHEMIA MODIFIED</t>
  </si>
  <si>
    <t>ASSAY OF BREATH ETHANOL</t>
  </si>
  <si>
    <t>ALPHA-FETOPROTEIN L3</t>
  </si>
  <si>
    <t>AMINES VAGINAL FLUID QUAL</t>
  </si>
  <si>
    <t>ASSAY OF AMYLASE</t>
  </si>
  <si>
    <t>BILE ACIDS TOTAL</t>
  </si>
  <si>
    <t>BILIRUBIN TOTAL</t>
  </si>
  <si>
    <t>BILIRUBIN DIRECT</t>
  </si>
  <si>
    <t>OCCULT BLOOD FECES</t>
  </si>
  <si>
    <t>OCCULT BLOOD OTHER SOURCES</t>
  </si>
  <si>
    <t>OCCULT BLD FECES 1-3 TESTS</t>
  </si>
  <si>
    <t>ASSAY TEST FOR BLOOD FECAL</t>
  </si>
  <si>
    <t>VITAMIN D 25 HYDROXY</t>
  </si>
  <si>
    <t>ASSAY OF CALCIUM</t>
  </si>
  <si>
    <t>ASSAY OF CALCIUM IN URINE</t>
  </si>
  <si>
    <t>CALCULUS SPECTROSCOPY</t>
  </si>
  <si>
    <t>ASSAY BLOOD CARBON DIOXIDE</t>
  </si>
  <si>
    <t>ASSAY OF CERULOPLASMIN</t>
  </si>
  <si>
    <t>ASSAY BLD/SERUM CHOLESTEROL</t>
  </si>
  <si>
    <t>ASSAY OF COPPER</t>
  </si>
  <si>
    <t>TOTAL CORTISOL</t>
  </si>
  <si>
    <t>COL CHROMOTOGRAPHY QUAL/QUAN</t>
  </si>
  <si>
    <t>ASSAY OF CK (CPK)</t>
  </si>
  <si>
    <t>ASSAY OF CPK IN BLOOD</t>
  </si>
  <si>
    <t>CREATINE MB FRACTION</t>
  </si>
  <si>
    <t>ASSAY OF CREATININE</t>
  </si>
  <si>
    <t>ASSAY OF URINE CREATININE</t>
  </si>
  <si>
    <t>VITAMIN B-12</t>
  </si>
  <si>
    <t>CYSTATIN C</t>
  </si>
  <si>
    <t>PANCREATIC ELASTASE FECAL</t>
  </si>
  <si>
    <t>ELECTROPHORETIC TEST</t>
  </si>
  <si>
    <t>ASSAY OF ESTRADIOL</t>
  </si>
  <si>
    <t>ASSAY OF ESTRONE</t>
  </si>
  <si>
    <t>FATS/LIPIDS FECES QUAL</t>
  </si>
  <si>
    <t>LONG CHAIN FATTY ACIDS</t>
  </si>
  <si>
    <t>ASSAY OF FERRITIN</t>
  </si>
  <si>
    <t>ASSAY OF FETAL FIBRONECTIN</t>
  </si>
  <si>
    <t>ASSAY OF FOLIC ACID SERUM</t>
  </si>
  <si>
    <t>ASSAY IGA/IGD/IGG/IGM EACH</t>
  </si>
  <si>
    <t>BLOOD GASES W/O2 SATURATION</t>
  </si>
  <si>
    <t>GLUCOSE OTHER FLUID</t>
  </si>
  <si>
    <t>ASSAY GLUCOSE BLOOD QUANT</t>
  </si>
  <si>
    <t>REAGENT STRIP/BLOOD GLUCOSE</t>
  </si>
  <si>
    <t>GLUCOSE TEST</t>
  </si>
  <si>
    <t>GLUCOSE TOLERANCE TEST (GTT)</t>
  </si>
  <si>
    <t>GTT-ADDED SAMPLES</t>
  </si>
  <si>
    <t>GLUCOSE BLOOD TEST</t>
  </si>
  <si>
    <t>ASSAY OF GGT</t>
  </si>
  <si>
    <t>ASSAY OF GONADOTROPIN (FSH)</t>
  </si>
  <si>
    <t>ASSAY OF GONADOTROPIN (LH)</t>
  </si>
  <si>
    <t>H PYLORI (C-13) BLOOD</t>
  </si>
  <si>
    <t>H PYLORI (C-13) BREATH</t>
  </si>
  <si>
    <t>H PYLORI DRUG ADMIN</t>
  </si>
  <si>
    <t>HEMOGLOBIN ELECTROPHORESIS</t>
  </si>
  <si>
    <t>GLYCOSYLATED HEMOGLOBIN TEST</t>
  </si>
  <si>
    <t>BLOOD METHEMOGLOBIN ASSAY</t>
  </si>
  <si>
    <t>ASSAY OF INSULIN</t>
  </si>
  <si>
    <t>ASSAY OF IRON</t>
  </si>
  <si>
    <t>IRON BINDING TEST</t>
  </si>
  <si>
    <t>LACTOFERRIN FECAL (QUAL)</t>
  </si>
  <si>
    <t>ASSAY OF LEAD</t>
  </si>
  <si>
    <t>EP</t>
  </si>
  <si>
    <t>ASSAY OF LIPASE</t>
  </si>
  <si>
    <t>ASSAY OF LIPOPROTEIN(A)</t>
  </si>
  <si>
    <t>LIPOPRO BLD ELECTROPHORETIC</t>
  </si>
  <si>
    <t>LIPOPROTEIN BLD HR FRACTION</t>
  </si>
  <si>
    <t>LIPOPROTEIN BLD QUAN PART</t>
  </si>
  <si>
    <t>ASSAY OF LIPOPROTEIN</t>
  </si>
  <si>
    <t>ASSAY OF BLOOD LIPOPROTEIN</t>
  </si>
  <si>
    <t>ASSAY OF MAGNESIUM</t>
  </si>
  <si>
    <t>MASS SPECTROMETRY QUAL/QUAN</t>
  </si>
  <si>
    <t>ASSAY OF MYOGLOBIN</t>
  </si>
  <si>
    <t>ASSAY MYELOPEROXIDASE</t>
  </si>
  <si>
    <t>ASSAY OF NATRIURETIC PEPTIDE</t>
  </si>
  <si>
    <t>ONCOPROTEIN DCP</t>
  </si>
  <si>
    <t>ASSAY OF PARATHORMONE</t>
  </si>
  <si>
    <t>ASSAY PH BODY FLUID NOS</t>
  </si>
  <si>
    <t>ASSAY FOR CALPROTECTIN FECAL</t>
  </si>
  <si>
    <t>ASSAY ALKALINE PHOSPHATASE</t>
  </si>
  <si>
    <t>ASSAY OF PHOSPHORUS</t>
  </si>
  <si>
    <t>ASSAY OF SERUM POTASSIUM</t>
  </si>
  <si>
    <t>ASSAY OF PROGESTERONE</t>
  </si>
  <si>
    <t>PROCALCITONIN (PCT)</t>
  </si>
  <si>
    <t>ASSAY OF PROLACTIN</t>
  </si>
  <si>
    <t>ASSAY OF PSA TOTAL</t>
  </si>
  <si>
    <t>ASSAY OF PROTEIN SERUM</t>
  </si>
  <si>
    <t>ASSAY OF PROTEIN URINE</t>
  </si>
  <si>
    <t>PAPPA SERUM</t>
  </si>
  <si>
    <t>PROTEIN E-PHORESIS SERUM</t>
  </si>
  <si>
    <t>PROTEIN E-PHORESIS/URINE/CSF</t>
  </si>
  <si>
    <t>WESTERN BLOT TEST</t>
  </si>
  <si>
    <t>PROTEIN WESTERN BLOT TEST</t>
  </si>
  <si>
    <t>ASSAY OF SEX HORMONE GLOBUL</t>
  </si>
  <si>
    <t>ASSAY OF SERUM SODIUM</t>
  </si>
  <si>
    <t>ASSAY OF URINE SODIUM</t>
  </si>
  <si>
    <t>ASSAY OF SWEAT SODIUM</t>
  </si>
  <si>
    <t>SPECTROPHOTOMETRY</t>
  </si>
  <si>
    <t>BODY FLUID SPECIFIC GRAVITY</t>
  </si>
  <si>
    <t>ASSAY OF FREE TESTOSTERONE</t>
  </si>
  <si>
    <t>ASSAY OF TOTAL TESTOSTERONE</t>
  </si>
  <si>
    <t>TESTOSTERONE BIOAVAILABLE</t>
  </si>
  <si>
    <t>ASSAY OF TOTAL THYROXINE</t>
  </si>
  <si>
    <t>ASSAY OF FREE THYROXINE</t>
  </si>
  <si>
    <t>ASSAY THYROID STIM HORMONE</t>
  </si>
  <si>
    <t>TRANSFERASE (AST) (SGOT)</t>
  </si>
  <si>
    <t>ALANINE AMINO (ALT) (SGPT)</t>
  </si>
  <si>
    <t>ASSAY OF TRANSFERRIN</t>
  </si>
  <si>
    <t>ASSAY OF TRIGLYCERIDES</t>
  </si>
  <si>
    <t>ASSAY OF THYROID (T3 OR T4)</t>
  </si>
  <si>
    <t>ASSAY TRIIODOTHYRONINE (T3)</t>
  </si>
  <si>
    <t>FREE ASSAY (FT-3)</t>
  </si>
  <si>
    <t>ASSAY OF UREA NITROGEN</t>
  </si>
  <si>
    <t>ASSAY OF BLOOD/URIC ACID</t>
  </si>
  <si>
    <t>ASSAY OF URINE/URIC ACID</t>
  </si>
  <si>
    <t>ASSAY OF ZINC</t>
  </si>
  <si>
    <t>ASSAY OF C-PEPTIDE</t>
  </si>
  <si>
    <t>CHORIONIC GONADOTROPIN TEST</t>
  </si>
  <si>
    <t>CHORIONIC GONADOTROPIN ASSAY</t>
  </si>
  <si>
    <t>HCG FREE BETACHAIN TEST</t>
  </si>
  <si>
    <t>AUTOMATED DIFF WBC COUNT</t>
  </si>
  <si>
    <t>BL SMEAR W/DIFF WBC COUNT</t>
  </si>
  <si>
    <t>SPUN MICROHEMATOCRIT</t>
  </si>
  <si>
    <t>HEMATOCRIT</t>
  </si>
  <si>
    <t>HEMOGLOBIN</t>
  </si>
  <si>
    <t>COMPLETE CBC W/AUTO DIFF WBC</t>
  </si>
  <si>
    <t>COMPLETE CBC AUTOMATED</t>
  </si>
  <si>
    <t>MANUAL CELL COUNT EACH</t>
  </si>
  <si>
    <t>MANUAL RETICULOCYTE COUNT</t>
  </si>
  <si>
    <t>AUTOMATED LEUKOCYTE COUNT</t>
  </si>
  <si>
    <t>AUTOMATED PLATELET COUNT</t>
  </si>
  <si>
    <t>RETICULATED PLATELET ASSAY</t>
  </si>
  <si>
    <t>BONE MARROW INTERPRETATION</t>
  </si>
  <si>
    <t>ANTITHROMBIN III ACTIVITY</t>
  </si>
  <si>
    <t>FIBRIN DEGRADATION QUANT</t>
  </si>
  <si>
    <t>FIBRIN DEGRADJ D-DIMER</t>
  </si>
  <si>
    <t>FIBRINOLYSINS SCREEN I&amp;R</t>
  </si>
  <si>
    <t>CLOTTING FUNCT ACTIVITY</t>
  </si>
  <si>
    <t>BLOOD PLATELET AGGREGATION</t>
  </si>
  <si>
    <t>PROTHROMBIN TIME</t>
  </si>
  <si>
    <t>RBC SED RATE NONAUTOMATED</t>
  </si>
  <si>
    <t>RBC SED RATE AUTOMATED</t>
  </si>
  <si>
    <t>THROMBOPLASTIN TIME PARTIAL</t>
  </si>
  <si>
    <t>AGGLUTININS FEBRILE ANTIGEN</t>
  </si>
  <si>
    <t>ALLG SPEC IGE CRUDE XTRC EA</t>
  </si>
  <si>
    <t>ANTINUCLEAR ANTIBODIES</t>
  </si>
  <si>
    <t>ANTISTREPTOLYSIN O SCREEN</t>
  </si>
  <si>
    <t>C-REACTIVE PROTEIN</t>
  </si>
  <si>
    <t>C-REACTIVE PROTEIN HS</t>
  </si>
  <si>
    <t>COMPLEMENT TOTAL (CH50)</t>
  </si>
  <si>
    <t>COMPLEMENT FIXATION EACH</t>
  </si>
  <si>
    <t>CCP ANTIBODY</t>
  </si>
  <si>
    <t>DNA ANTIBODY NATIVE</t>
  </si>
  <si>
    <t>NUCLEAR ANTIGEN ANTIBODY</t>
  </si>
  <si>
    <t>FLUORESCENT ANTIBODY SCREEN</t>
  </si>
  <si>
    <t>FLUORESCENT ANTIBODY TITER</t>
  </si>
  <si>
    <t>HEMAGGLUTINATION INHIBITION</t>
  </si>
  <si>
    <t>HETEROPHILE ANTIBODY SCREEN</t>
  </si>
  <si>
    <t>HETEROPHILE ANTIBODY TITER</t>
  </si>
  <si>
    <t>HETEROPHILE ANTIBODY ABSRBJ</t>
  </si>
  <si>
    <t>IMMUNOASSAY TUMOR OTHER</t>
  </si>
  <si>
    <t>IMMUNOASSAY INFECTIOUS AGENT</t>
  </si>
  <si>
    <t>SERUM IMMUNOELECTROPHORESIS</t>
  </si>
  <si>
    <t>OTHER IMMUNOELECTROPHORESIS</t>
  </si>
  <si>
    <t>IMMUNOELECTROPHORESIS ASSAY</t>
  </si>
  <si>
    <t>IMMUNODIFFUSION NES</t>
  </si>
  <si>
    <t>IMMUNOFIX E-PHORESIS SERUM</t>
  </si>
  <si>
    <t>IMMUNFIX E-PHORSIS/URINE/CSF</t>
  </si>
  <si>
    <t>ISLET CELL ANTIBODY</t>
  </si>
  <si>
    <t>B CELLS TOTAL COUNT</t>
  </si>
  <si>
    <t>MONONUCLEAR CELL ANTIGEN</t>
  </si>
  <si>
    <t>NK CELLS TOTAL COUNT</t>
  </si>
  <si>
    <t>STEM CELLS TOTAL COUNT</t>
  </si>
  <si>
    <t>MICROSOMAL ANTIBODY EACH</t>
  </si>
  <si>
    <t>PARTICLE AGGLUT ANTBDY SCRN</t>
  </si>
  <si>
    <t>RHEUMATOID FACTOR TEST QUAL</t>
  </si>
  <si>
    <t>RHEUMATOID FACTOR QUANT</t>
  </si>
  <si>
    <t>TB TEST CELL IMMUN MEASURE</t>
  </si>
  <si>
    <t>SKIN TEST NOS ANTIGEN</t>
  </si>
  <si>
    <t>TB INTRADERMAL TEST</t>
  </si>
  <si>
    <t>SYPHILIS TEST NON-TREP QUAL</t>
  </si>
  <si>
    <t>EPSTEIN-BARR ANTIBODY</t>
  </si>
  <si>
    <t>EPSTEIN-BARR NUCLEAR ANTIGEN</t>
  </si>
  <si>
    <t>HELICOBACTER PYLORI ANTIBODY</t>
  </si>
  <si>
    <t>HIV-1ANTIBODY</t>
  </si>
  <si>
    <t>HIV-1/HIV-2 1 RESULT ANTBDY</t>
  </si>
  <si>
    <t>HEP B SURFACE ANTIBODY</t>
  </si>
  <si>
    <t>HEPATITIS A ANTIBODY</t>
  </si>
  <si>
    <t>JOHN CUNNINGHAM ANTIBODY</t>
  </si>
  <si>
    <t>RESPIRATORY VIRUS ANTIBODY</t>
  </si>
  <si>
    <t>TREPONEMA PALLIDUM</t>
  </si>
  <si>
    <t>WEST NILE VIRUS AB IGM</t>
  </si>
  <si>
    <t>WEST NILE VIRUS ANTIBODY</t>
  </si>
  <si>
    <t>THYROGLOBULIN ANTIBODY</t>
  </si>
  <si>
    <t>HEPATITIS C AB TEST</t>
  </si>
  <si>
    <t>HLA CLASS I&amp;II ANTIBODY QUAL</t>
  </si>
  <si>
    <t>HLA CLASS I/II ANTIBODY QUAL</t>
  </si>
  <si>
    <t>HLA CLASS I PHENOTYPE QUAL</t>
  </si>
  <si>
    <t>HLA CLASS II PHENOTYPE QUAL</t>
  </si>
  <si>
    <t>HLA CLASS I HIGH DEFIN QUAL</t>
  </si>
  <si>
    <t>HLA CLASS II HIGH DEFIN QUAL</t>
  </si>
  <si>
    <t>HLA CLASS I SEMIQUANT PANEL</t>
  </si>
  <si>
    <t>HLA CLASS II SEMIQUANT PANEL</t>
  </si>
  <si>
    <t>FECES CULTURE AEROBIC BACT</t>
  </si>
  <si>
    <t>CULTURE OTHR SPECIMN AEROBIC</t>
  </si>
  <si>
    <t>CULTURE AEROBIC IDENTIFY</t>
  </si>
  <si>
    <t>CULTURE SCREEN ONLY</t>
  </si>
  <si>
    <t>URINE CULTURE/COLONY COUNT</t>
  </si>
  <si>
    <t>SKIN FUNGI CULTURE</t>
  </si>
  <si>
    <t>MYCOPLASMA</t>
  </si>
  <si>
    <t>CHLAMYDIA CULTURE</t>
  </si>
  <si>
    <t>CULTURE TYPE IMMUNOFLUORESC</t>
  </si>
  <si>
    <t>DARK FIELD EXAMINATION</t>
  </si>
  <si>
    <t>OVA AND PARASITES SMEARS</t>
  </si>
  <si>
    <t>MICROBE SUSCEPTIBLE DISK</t>
  </si>
  <si>
    <t>SMEAR GRAM STAIN</t>
  </si>
  <si>
    <t>SMEAR FLUORESCENT/ACID STAI</t>
  </si>
  <si>
    <t>SMEAR COMPLEX STAIN</t>
  </si>
  <si>
    <t>SMEAR WET MOUNT SALINE/INK</t>
  </si>
  <si>
    <t>TISSUE EXAM FOR FUNGI</t>
  </si>
  <si>
    <t>GENET VIRUS ISOLATE HSV</t>
  </si>
  <si>
    <t>ENTEROVIRUS ANTIBODY DFA</t>
  </si>
  <si>
    <t>INFLUENZA B AG IF</t>
  </si>
  <si>
    <t>INFLUENZA A AG IF</t>
  </si>
  <si>
    <t>ASPERGILLUS AG IA</t>
  </si>
  <si>
    <t>GIARDIA AG IA</t>
  </si>
  <si>
    <t>HEPATITIS B SURFACE AG IA</t>
  </si>
  <si>
    <t>HIV-1 AG W/HIV-1 &amp; HIV-2 AB</t>
  </si>
  <si>
    <t>INFLUENZA A/B AG IA</t>
  </si>
  <si>
    <t>RESP SYNCYTIAL AG IA</t>
  </si>
  <si>
    <t>STREP A AG IA</t>
  </si>
  <si>
    <t>AG DETECT NOS IA MULT</t>
  </si>
  <si>
    <t>CANDIDA DNA DIR PROBE</t>
  </si>
  <si>
    <t>CNS DNA AMP PROBE TYPE 12-25</t>
  </si>
  <si>
    <t>CHYLMD TRACH DNA DIR PROBE</t>
  </si>
  <si>
    <t>CHYLMD TRACH DNA AMP PROBE</t>
  </si>
  <si>
    <t>ENTEROVIRUS PROBE&amp;REVRS TRNS</t>
  </si>
  <si>
    <t>VANOMYCIN DNA AMP PROBE</t>
  </si>
  <si>
    <t>INFLUENZA DNA AMP PROBE</t>
  </si>
  <si>
    <t>NFCT AGENT DETECTION GI</t>
  </si>
  <si>
    <t>IADNA-DNA/RNA PROBE TQ 6-11</t>
  </si>
  <si>
    <t>IADNA-DNA/RNA PROBE TQ 12-25</t>
  </si>
  <si>
    <t>GARDNER VAG DNA DIR PROBE</t>
  </si>
  <si>
    <t>N.GONORRHOEAE DNA DIR PROB</t>
  </si>
  <si>
    <t>N.GONORRHOEAE DNA AMP PROB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</si>
  <si>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</si>
  <si>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</si>
  <si>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</si>
  <si>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</si>
  <si>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</si>
  <si>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</si>
  <si>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STAPH A DNA AMP PROBE</t>
  </si>
  <si>
    <t>MR-STAPH DNA AMP PROBE</t>
  </si>
  <si>
    <t>STREP A DNA DIR PROBE</t>
  </si>
  <si>
    <t>STREP A DNA AMP PROBE</t>
  </si>
  <si>
    <t>STREP A DNA QUANT</t>
  </si>
  <si>
    <t>STREP B DNA AMP PROBE</t>
  </si>
  <si>
    <t>TRICHOMONAS VAGIN DIR PROBE</t>
  </si>
  <si>
    <t>TRICHOMONAS VAGINALIS AMPLIF</t>
  </si>
  <si>
    <t>DETECT AGNT MULT DNA DIREC</t>
  </si>
  <si>
    <t>STREP B ASSAY W/OPTIC</t>
  </si>
  <si>
    <t>INFLUENZA ASSAY W/OPTIC</t>
  </si>
  <si>
    <t>HIV ANTIGEN W/HIV ANTIBODIES</t>
  </si>
  <si>
    <t>RSV ASSAY W/OPTIC</t>
  </si>
  <si>
    <t>TRICHOMONAS ASSAY W/OPTIC</t>
  </si>
  <si>
    <t>ADENOVIRUS ASSAY W/OPTIC</t>
  </si>
  <si>
    <t>STREP A ASSAY W/OPTIC</t>
  </si>
  <si>
    <t>PHENOTYPE INFECT AGENT DRUG</t>
  </si>
  <si>
    <t>SIALIDASE ENZYME ASSAY</t>
  </si>
  <si>
    <t>GENOTYPE CYTOMEGALOVIRUS</t>
  </si>
  <si>
    <t>GENOTYPE DNA HEPATITIS B</t>
  </si>
  <si>
    <t>CYTOPATHOLOGY, SLIDES, CERVICAL OR VAGIN</t>
  </si>
  <si>
    <t>CYTOPATH TBS C/V MANUAL</t>
  </si>
  <si>
    <t>CYTOPATH C/V AUTO IN FLUID</t>
  </si>
  <si>
    <t>CYTOPATH C/V AUTO FLUID REDO</t>
  </si>
  <si>
    <t>FLOWCYTOMETRY/ TC 1 MARKER</t>
  </si>
  <si>
    <t>FLOWCYTOMETRY/TC ADD-ON</t>
  </si>
  <si>
    <t>FLOWCYTOMETRY/READ 2-8</t>
  </si>
  <si>
    <t>FLOWCYTOMETRY/READ 9-15</t>
  </si>
  <si>
    <t>FLOWCYTOMETRY/READ 16 &amp; &gt;</t>
  </si>
  <si>
    <t>CHROMOSOME ANALYSIS 50-100</t>
  </si>
  <si>
    <t>IMMUNOHISTO ANTB ADDL SLIDE</t>
  </si>
  <si>
    <t>IMMUNOHISTO ANTIBODY SLIDE</t>
  </si>
  <si>
    <t>IMMUNOFLUOR ANTB ADDL STAIN</t>
  </si>
  <si>
    <t>ANALYSIS SKELETAL MUSCLE</t>
  </si>
  <si>
    <t>TUMOR IMMUNOHISTOCHEM/MANUAL</t>
  </si>
  <si>
    <t>INSITU HYBRIDIZATION (FISH)</t>
  </si>
  <si>
    <t>INSITU HYBRIDIZATION AUTO</t>
  </si>
  <si>
    <t>INSITU HYBRIDIZATION MANUAL</t>
  </si>
  <si>
    <t>M/PHMTRC ALYSISHQUANT/SEMIQ</t>
  </si>
  <si>
    <t>M/PHMTRC ALYS ISHQUANT/SEMIQ</t>
  </si>
  <si>
    <t>BILIRUBIN TOTAL TRANSCUT</t>
  </si>
  <si>
    <t>HGB QUANT TRANSCUTANEOUS</t>
  </si>
  <si>
    <t>TRANSCUTANEOUS CARBOXYHB</t>
  </si>
  <si>
    <t>TRANSCUTANEOUS METHB</t>
  </si>
  <si>
    <t>BODY FLUID CELL COUNT</t>
  </si>
  <si>
    <t>LEUKOCYTE ASSESSMENT FECAL</t>
  </si>
  <si>
    <t>EXAM SYNOVIAL FLUID CRYSTALS</t>
  </si>
  <si>
    <t>SPECIMEN FAT STAIN</t>
  </si>
  <si>
    <t>EXAM FECES FOR MEAT FIBERS</t>
  </si>
  <si>
    <t>NASAL SMEAR FOR EOSINOPHILS</t>
  </si>
  <si>
    <t>SEMEN ANALYSIS W/COUNT</t>
  </si>
  <si>
    <t>SEMEN ANAL VOL/COUNT/MOT</t>
  </si>
  <si>
    <t>SPERM ANTIBODY TEST</t>
  </si>
  <si>
    <t>CMV IG IV</t>
  </si>
  <si>
    <t>HEP B IG IM</t>
  </si>
  <si>
    <t>RABIES IG IM/SC</t>
  </si>
  <si>
    <t>RABIES IG HEAT TREATED</t>
  </si>
  <si>
    <t>TETANUS IG IM</t>
  </si>
  <si>
    <t>VARICELLA-ZOSTER IG IM</t>
  </si>
  <si>
    <t>IMMUNIZATION ADMIN</t>
  </si>
  <si>
    <t>IMMUNIZATION ADMIN EACH ADD</t>
  </si>
  <si>
    <t>IMMUNE ADMIN ORAL/NASAL</t>
  </si>
  <si>
    <t>IMMUNE ADMIN ORAL/NASAL ADDL</t>
  </si>
  <si>
    <t>2VHPV VACCINE 3 DOSE IM</t>
  </si>
  <si>
    <t>IIV3 VACC NO PRSV 0.25 ML IM</t>
  </si>
  <si>
    <t>IIV3 VACC NO SPLT 0.25 ML IM</t>
  </si>
  <si>
    <t>PSYCH DIAGNOSTIC EVALUATION</t>
  </si>
  <si>
    <t>PSYCH DIAG EVAL W/MED SRVCS</t>
  </si>
  <si>
    <t>PSYTX W PT 30 MINUTES</t>
  </si>
  <si>
    <t>PSYTX W PT W E/M 30 MIN</t>
  </si>
  <si>
    <t>PSYTX W PT 45 MINUTES</t>
  </si>
  <si>
    <t>PSYTX W PT W E/M 45 MIN</t>
  </si>
  <si>
    <t>PSYTX W PT 60 MINUTES</t>
  </si>
  <si>
    <t>PSYTX W PT W E/M 60 MIN</t>
  </si>
  <si>
    <t>PSYTX CRISIS INITIAL 60 MIN</t>
  </si>
  <si>
    <t>PSYTX CRISIS EA ADDL 30 MIN</t>
  </si>
  <si>
    <t>FAMILY PSYTX W/O PT 50 MIN</t>
  </si>
  <si>
    <t>FAMILY PSYTX W/PT 50 MIN</t>
  </si>
  <si>
    <t>MULTIPLE FAMILY GROUP PSYTX</t>
  </si>
  <si>
    <t>GROUP PSYCHOTHERAPY</t>
  </si>
  <si>
    <t>ESRD HOME PT SERV P MO &lt;2YRS</t>
  </si>
  <si>
    <t>ESRD HOME PT SERV P MO 2-11</t>
  </si>
  <si>
    <t>ESRD HOME PT SERV P MO 12-19</t>
  </si>
  <si>
    <t>ESRD HOME PT SERV P MO 20+</t>
  </si>
  <si>
    <t>ESRD SVC PR DAY PT &lt;2</t>
  </si>
  <si>
    <t>ESRD SVC PR DAY PT 2-11</t>
  </si>
  <si>
    <t>ESRD SVC PR DAY PT 12-19</t>
  </si>
  <si>
    <t>ESRD SVC PR DAY PT 20+</t>
  </si>
  <si>
    <t>BREATH HYDROGEN/METHANE TEST</t>
  </si>
  <si>
    <t>ELECTROCARDIOGRAM COMPLETE</t>
  </si>
  <si>
    <t>ELECTROCARDIOGRAM TRACING</t>
  </si>
  <si>
    <t>RHYTHM ECG TRACING</t>
  </si>
  <si>
    <t>ECG MONIT/REPRT UP TO 48 HRS</t>
  </si>
  <si>
    <t>TTE W/DOPPLER COMPLETE</t>
  </si>
  <si>
    <t>TTE W/O DOPPLER COMPLETE</t>
  </si>
  <si>
    <t>ECHO TRANSESOPHAGEAL (TEE)</t>
  </si>
  <si>
    <t>BUNDLE OF HIS RECORDING</t>
  </si>
  <si>
    <t>LOWER EXTREMITY STUDY</t>
  </si>
  <si>
    <t>VASCULAR STUDY</t>
  </si>
  <si>
    <t>BREATHING CAPACITY TEST</t>
  </si>
  <si>
    <t>EVALUATION OF WHEEZING</t>
  </si>
  <si>
    <t>VITAL CAPACITY TEST</t>
  </si>
  <si>
    <t>LUNG FUNCTION TEST (MBC/MVV)</t>
  </si>
  <si>
    <t>EXPIRED GAS COLLECTION</t>
  </si>
  <si>
    <t>CO2 BREATHING RESPONSE CURVE</t>
  </si>
  <si>
    <t>HYPOXIA RESPONSE CURVE</t>
  </si>
  <si>
    <t>SURFACTANT ADMIN THRU TUBE</t>
  </si>
  <si>
    <t>CARDIOPULM EXERCISE TESTING</t>
  </si>
  <si>
    <t>AIRWAY INHALATION TREATMENT</t>
  </si>
  <si>
    <t>AEROSOL INHALATION TREATMENT</t>
  </si>
  <si>
    <t>CBT 1ST HOUR</t>
  </si>
  <si>
    <t>CBT EACH ADDL HOUR</t>
  </si>
  <si>
    <t>EXHALED AIR ANALYSIS O2</t>
  </si>
  <si>
    <t>EXHALED AIR ANALYSIS O2/CO2</t>
  </si>
  <si>
    <t>EXHALED AIR ANALYSIS</t>
  </si>
  <si>
    <t>PULM FUNCT TST PLETHYSMOGRAP</t>
  </si>
  <si>
    <t>PULM FUNCTION TEST BY GAS</t>
  </si>
  <si>
    <t>PULM FUNCT TEST OSCILLOMETRY</t>
  </si>
  <si>
    <t>CO/MEMBANE DIFFUSE CAPACITY</t>
  </si>
  <si>
    <t>PULMONARY COMPLIANCE STUDY</t>
  </si>
  <si>
    <t>MEASURE BLOOD OXYGEN LEVEL</t>
  </si>
  <si>
    <t>EXHALED CARBON DIOXIDE TEST</t>
  </si>
  <si>
    <t>PERQ &amp; ICUT ALLG TEST VENOMS</t>
  </si>
  <si>
    <t>PERQ&amp;IC ALLG TEST DRUGS/BIOL</t>
  </si>
  <si>
    <t>ALLERGY PATCH TESTS</t>
  </si>
  <si>
    <t>PHOTOSENSITIVITY TESTS</t>
  </si>
  <si>
    <t>EYE ALLERGY TESTS</t>
  </si>
  <si>
    <t>NOSE ALLERGY TEST</t>
  </si>
  <si>
    <t>BRONCHIAL ALLERGY TESTS</t>
  </si>
  <si>
    <t>INGEST CHALLENGE INI 120 MIN</t>
  </si>
  <si>
    <t>INGEST CHALLENGE ADDL 60 MIN</t>
  </si>
  <si>
    <t>RAPID DESENSITIZATION</t>
  </si>
  <si>
    <t>POLYSOM &lt;6 YRS 4/&gt; PARAMTRS</t>
  </si>
  <si>
    <t>POLYSOM &lt;6 YRS CPAP/BILVL</t>
  </si>
  <si>
    <t>EEG CEREBRAL DEATH ONLY</t>
  </si>
  <si>
    <t>RANGE OF MOTION MEASUREMENTS</t>
  </si>
  <si>
    <t>CHOLINESTERASE CHALLENGE</t>
  </si>
  <si>
    <t>MUSCLE TEST 3 LIMBS</t>
  </si>
  <si>
    <t>MUSCLE TEST CRAN NERV UNILAT</t>
  </si>
  <si>
    <t>MUSCLE TEST CRAN NERVE BILAT</t>
  </si>
  <si>
    <t>MUSCLE TEST THOR PARASPINAL</t>
  </si>
  <si>
    <t>LIMB EXERCISE TEST</t>
  </si>
  <si>
    <t>HLTH BHV IVNTJ INDIV EA ADDL</t>
  </si>
  <si>
    <t>PT-FOCUSED HLTH RISK ASSMT</t>
  </si>
  <si>
    <t>CAREGIVER HEALTH RISK ASSMT</t>
  </si>
  <si>
    <t>PARAFFIN BATH THERAPY</t>
  </si>
  <si>
    <t>WHIRLPOOL THERAPY</t>
  </si>
  <si>
    <t>MEDICAL SERVICES AFTER HRS</t>
  </si>
  <si>
    <t>MED SERV EVE/WKEND/HOLIDAY</t>
  </si>
  <si>
    <t>MED SERV 10PM-8AM 24 HR FAC</t>
  </si>
  <si>
    <t>OFFICE EMERGENCY CARE</t>
  </si>
  <si>
    <t>OUT OF OFFICE EMERG MED SERV</t>
  </si>
  <si>
    <t>SPECIAL SUPPLIES PHYS/QHP</t>
  </si>
  <si>
    <t>SPECIAL PUMP SERVICES</t>
  </si>
  <si>
    <t>OFFICE/OUTPATIENT VISIT NEW</t>
  </si>
  <si>
    <t>OFFICE/OUTPATIENT VISIT EST</t>
  </si>
  <si>
    <t>OBSERVATION CARE DISCHARGE</t>
  </si>
  <si>
    <t>INITIAL OBSERVATION CARE</t>
  </si>
  <si>
    <t>INITIAL HOSPITAL CARE</t>
  </si>
  <si>
    <t>SUBSEQUENT OBSERVATION CARE</t>
  </si>
  <si>
    <t>SUBSEQUENT HOSPITAL CARE</t>
  </si>
  <si>
    <t>OBSERV/HOSP SAME DATE</t>
  </si>
  <si>
    <t>HOSPITAL DISCHARGE DAY</t>
  </si>
  <si>
    <t>OFFICE CONSULTATION</t>
  </si>
  <si>
    <t>INPATIENT CONSULTATION</t>
  </si>
  <si>
    <t>EMERGENCY DEPT VISIT</t>
  </si>
  <si>
    <t>DIRECT ADVANCED LIFE SUPPORT</t>
  </si>
  <si>
    <t>CRITICAL CARE FIRST HOUR</t>
  </si>
  <si>
    <t>CRITICAL CARE ADDL 30 MIN</t>
  </si>
  <si>
    <t>NURSING FACILITY CARE INIT</t>
  </si>
  <si>
    <t>NURSING FAC CARE SUBSEQ</t>
  </si>
  <si>
    <t>NURSING FAC DISCHARGE DAY</t>
  </si>
  <si>
    <t>ANNUAL NURSING FAC ASSESSMNT</t>
  </si>
  <si>
    <t>DOMICIL/R-HOME VISIT NEW PAT</t>
  </si>
  <si>
    <t>DOMICIL/R-HOME VISIT EST PAT</t>
  </si>
  <si>
    <t>HOME VISIT NEW PATIENT</t>
  </si>
  <si>
    <t>HOME VISIT EST PATIENT</t>
  </si>
  <si>
    <t>PROLONG E&amp;M/PSYCTX SERV O/P</t>
  </si>
  <si>
    <t>INIT PM E/M NEW PAT INFANT</t>
  </si>
  <si>
    <t>INIT PM E/M NEW PAT 1-4 YRS</t>
  </si>
  <si>
    <t>PREV VISIT NEW AGE 5-11</t>
  </si>
  <si>
    <t>PREV VISIT NEW AGE 12-17</t>
  </si>
  <si>
    <t>PREV VISIT NEW AGE 18-39</t>
  </si>
  <si>
    <t>PREV VISIT NEW AGE 40-64</t>
  </si>
  <si>
    <t>INIT PM E/M NEW PAT 65+ YRS</t>
  </si>
  <si>
    <t>PER PM REEVAL EST PAT INFANT</t>
  </si>
  <si>
    <t>PREV VISIT EST AGE 1-4</t>
  </si>
  <si>
    <t>PREV VISIT EST AGE 5-11</t>
  </si>
  <si>
    <t>PREV VISIT EST AGE 12-17</t>
  </si>
  <si>
    <t>PREV VISIT EST AGE 18-39</t>
  </si>
  <si>
    <t>PREV VISIT EST AGE 40-64</t>
  </si>
  <si>
    <t>PER PM REEVAL EST PAT 65+ YR</t>
  </si>
  <si>
    <t>BEHAV CHNG SMOKING 3-10 MIN</t>
  </si>
  <si>
    <t>BEHAV CHNG SMOKING &gt; 10 MIN</t>
  </si>
  <si>
    <t>AUDIT/DAST 15-30 MIN</t>
  </si>
  <si>
    <t>AUDIT/DAST OVER 30 MIN</t>
  </si>
  <si>
    <t>OL DIG E/M SVC 5-10 MIN</t>
  </si>
  <si>
    <t>OL DIG E/M SVC 11-20 MIN</t>
  </si>
  <si>
    <t>OL DIG E/M SVC 21+ MIN</t>
  </si>
  <si>
    <t>INIT NB EM PER DAY HOSP</t>
  </si>
  <si>
    <t>INIT NB EM PER DAY NON-FAC</t>
  </si>
  <si>
    <t>SBSQ NB EM PER DAY HOSP</t>
  </si>
  <si>
    <t>SAME DAY NB DISCHARGE</t>
  </si>
  <si>
    <t>INIT DAY HOSP NEONATE CARE</t>
  </si>
  <si>
    <t>IC LBW INF &lt; 1500 GM SUBSQ</t>
  </si>
  <si>
    <t>0001A</t>
  </si>
  <si>
    <t>IMMUNIZATION ADMINISTRATION BY INTRAMUSC</t>
  </si>
  <si>
    <t>0002A</t>
  </si>
  <si>
    <t>0011A</t>
  </si>
  <si>
    <t>0012A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</si>
</sst>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yyyy\-mm\-dd;@"/>
  </numFmts>
  <fonts count="25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name val="Courier New"/>
      <family val="3"/>
    </font>
    <font>
      <b/>
      <i/>
      <sz val="10"/>
      <name val="Courier New"/>
      <family val="3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ourier New"/>
      <family val="3"/>
    </font>
  </fonts>
  <fills count="3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8" borderId="6" applyNumberFormat="0" applyAlignment="0" applyProtection="0"/>
    <xf numFmtId="0" fontId="14" fillId="9" borderId="7" applyNumberFormat="0" applyAlignment="0" applyProtection="0"/>
    <xf numFmtId="0" fontId="15" fillId="9" borderId="6" applyNumberFormat="0" applyAlignment="0" applyProtection="0"/>
    <xf numFmtId="0" fontId="16" fillId="0" borderId="8" applyNumberFormat="0" applyFill="0" applyAlignment="0" applyProtection="0"/>
    <xf numFmtId="0" fontId="17" fillId="10" borderId="9" applyNumberFormat="0" applyAlignment="0" applyProtection="0"/>
    <xf numFmtId="0" fontId="18" fillId="0" borderId="0" applyNumberFormat="0" applyFill="0" applyBorder="0" applyAlignment="0" applyProtection="0"/>
    <xf numFmtId="0" fontId="6" fillId="11" borderId="10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1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21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21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21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1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22" fillId="7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35" borderId="0" applyNumberFormat="0" applyBorder="0" applyAlignment="0" applyProtection="0"/>
  </cellStyleXfs>
  <cellXfs count="51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3" fillId="4" borderId="2" xfId="0" applyFont="1" applyFill="1" applyBorder="1" applyAlignment="1">
      <alignment horizontal="center" wrapText="1"/>
    </xf>
    <xf numFmtId="0" fontId="23" fillId="4" borderId="2" xfId="0" applyFont="1" applyFill="1" applyBorder="1" applyAlignment="1">
      <alignment horizontal="left"/>
    </xf>
    <xf numFmtId="0" fontId="23" fillId="4" borderId="2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24" fillId="0" borderId="2" xfId="0" applyFont="1" applyBorder="1" applyAlignment="1">
      <alignment horizontal="center" wrapText="1"/>
    </xf>
    <xf numFmtId="44" fontId="24" fillId="0" borderId="2" xfId="0" applyNumberFormat="1" applyFont="1" applyBorder="1" applyAlignment="1">
      <alignment horizontal="right" wrapText="1"/>
    </xf>
    <xf numFmtId="14" fontId="24" fillId="0" borderId="2" xfId="0" applyNumberFormat="1" applyFont="1" applyBorder="1" applyAlignment="1">
      <alignment horizontal="right" wrapText="1"/>
    </xf>
    <xf numFmtId="1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24" fillId="0" borderId="2" xfId="0" applyNumberFormat="1" applyFont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quotePrefix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44" fontId="1" fillId="2" borderId="0" xfId="0" applyNumberFormat="1" applyFont="1" applyFill="1" applyAlignment="1">
      <alignment horizontal="right"/>
    </xf>
    <xf numFmtId="44" fontId="2" fillId="0" borderId="0" xfId="0" applyNumberFormat="1" applyFont="1" applyAlignment="1">
      <alignment horizontal="right"/>
    </xf>
    <xf numFmtId="44" fontId="2" fillId="0" borderId="0" xfId="0" applyNumberFormat="1" applyFont="1" applyAlignment="1">
      <alignment horizontal="right" wrapText="1"/>
    </xf>
    <xf numFmtId="44" fontId="23" fillId="4" borderId="2" xfId="0" applyNumberFormat="1" applyFont="1" applyFill="1" applyBorder="1" applyAlignment="1">
      <alignment horizontal="right" wrapText="1"/>
    </xf>
    <xf numFmtId="44" fontId="1" fillId="0" borderId="2" xfId="0" applyNumberFormat="1" applyFont="1" applyBorder="1" applyAlignment="1">
      <alignment horizontal="right"/>
    </xf>
    <xf numFmtId="44" fontId="1" fillId="0" borderId="2" xfId="0" quotePrefix="1" applyNumberFormat="1" applyFont="1" applyFill="1" applyBorder="1" applyAlignment="1">
      <alignment horizontal="right" vertical="top"/>
    </xf>
    <xf numFmtId="44" fontId="1" fillId="0" borderId="2" xfId="0" applyNumberFormat="1" applyFont="1" applyFill="1" applyBorder="1" applyAlignment="1">
      <alignment horizontal="right"/>
    </xf>
    <xf numFmtId="44" fontId="1" fillId="0" borderId="0" xfId="0" applyNumberFormat="1" applyFont="1" applyAlignment="1">
      <alignment horizontal="right"/>
    </xf>
    <xf numFmtId="14" fontId="1" fillId="2" borderId="0" xfId="0" applyNumberFormat="1" applyFont="1" applyFill="1" applyAlignment="1">
      <alignment horizontal="right"/>
    </xf>
    <xf numFmtId="14" fontId="1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14" fontId="20" fillId="3" borderId="2" xfId="0" applyNumberFormat="1" applyFont="1" applyFill="1" applyBorder="1" applyAlignment="1">
      <alignment horizontal="right" wrapText="1"/>
    </xf>
    <xf numFmtId="14" fontId="1" fillId="0" borderId="2" xfId="0" quotePrefix="1" applyNumberFormat="1" applyFont="1" applyFill="1" applyBorder="1" applyAlignment="1">
      <alignment horizontal="right" vertical="top"/>
    </xf>
    <xf numFmtId="14" fontId="1" fillId="0" borderId="2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4" fillId="0" borderId="1" xfId="0" applyNumberFormat="1" applyFont="1" applyBorder="1" applyAlignment="1">
      <alignment horizontal="right" wrapText="1"/>
    </xf>
    <xf numFmtId="44" fontId="5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/>
    </xf>
  </cellXfs>
  <cellStyles count="42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 xr:uid="{7EC985AA-6030-457D-80A0-3A46AFB53727}"/>
    <cellStyle name="60% - Accent2 2" xfId="37" xr:uid="{E42A5E8F-0171-4D46-AC4B-3A43942E42E8}"/>
    <cellStyle name="60% - Accent3 2" xfId="38" xr:uid="{3213154A-E14A-4CD3-8DD5-2CAC66D1C021}"/>
    <cellStyle name="60% - Accent4 2" xfId="39" xr:uid="{59351C1A-7691-4FB8-8868-B839F74F3C1D}"/>
    <cellStyle name="60% - Accent5 2" xfId="40" xr:uid="{057E0E35-4A26-4339-93F9-6B86FC26A97E}"/>
    <cellStyle name="60% - Accent6 2" xfId="41" xr:uid="{6CF9BAD5-BED1-4EE6-9AC9-5893970404D2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 xr:uid="{9531C780-C86D-4A40-91DD-B7E946DAC641}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3755572</xdr:colOff>
      <xdr:row>4</xdr:row>
      <xdr:rowOff>122464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D5E299-E0E6-452E-9969-22DEDBA0C969}"/>
            </a:ext>
          </a:extLst>
        </xdr:cNvPr>
        <xdr:cNvSpPr txBox="1"/>
      </xdr:nvSpPr>
      <xdr:spPr>
        <a:xfrm>
          <a:off x="4669972" y="8749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ancial%20Operations\Rate%20Setting\Provider%20Reimbursement%20File\Telework%20Information\Completed%20FOs\Completed%202021%20FOs\Anna%20Completed%202021%20FOs\FO21.253-Anna\FO21.253Revised-%20final%20list%20submi%20to%20GDIT202101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ancial%20Operations\Rate%20Setting\Provider%20Reimbursement%20File\Telework%20Information\Peer%20Review%202021%20Folder\Anna\Anna%20Submitted\FO21.358-Anna\FO21.358%20list%20for%20G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IT"/>
      <sheetName val="210"/>
      <sheetName val="203"/>
      <sheetName val="202"/>
      <sheetName val="097"/>
      <sheetName val="093"/>
      <sheetName val="091"/>
      <sheetName val="090"/>
      <sheetName val="087"/>
      <sheetName val="075"/>
      <sheetName val="071"/>
      <sheetName val="065"/>
      <sheetName val="064"/>
      <sheetName val="063"/>
      <sheetName val="061"/>
      <sheetName val="LEA060"/>
      <sheetName val="LHD060"/>
      <sheetName val="058"/>
      <sheetName val="048"/>
      <sheetName val="010"/>
      <sheetName val="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 t="str">
            <v>Proc_Code</v>
          </cell>
          <cell r="C1" t="str">
            <v>Mod</v>
          </cell>
          <cell r="D1" t="str">
            <v>Effective_Date</v>
          </cell>
          <cell r="E1" t="str">
            <v>End_Date</v>
          </cell>
          <cell r="F1" t="str">
            <v>Faci_Rate</v>
          </cell>
          <cell r="G1" t="str">
            <v>Non_Faci_Rate</v>
          </cell>
          <cell r="H1" t="str">
            <v>Rate_Src_Code</v>
          </cell>
          <cell r="I1" t="str">
            <v>Rate_St_Ind</v>
          </cell>
          <cell r="J1" t="str">
            <v>Price_Spec_Code</v>
          </cell>
        </row>
        <row r="2">
          <cell r="B2">
            <v>30468</v>
          </cell>
          <cell r="C2" t="str">
            <v>@3</v>
          </cell>
          <cell r="D2" t="str">
            <v>2021-01-01</v>
          </cell>
          <cell r="E2" t="str">
            <v>9999-12-31</v>
          </cell>
          <cell r="F2">
            <v>131.19</v>
          </cell>
          <cell r="G2">
            <v>2308.4699999999998</v>
          </cell>
          <cell r="H2" t="str">
            <v>ZZ</v>
          </cell>
          <cell r="I2" t="str">
            <v>A</v>
          </cell>
          <cell r="J2" t="str">
            <v>001</v>
          </cell>
          <cell r="K2">
            <v>30468</v>
          </cell>
          <cell r="L2" t="str">
            <v xml:space="preserve"> </v>
          </cell>
          <cell r="M2" t="str">
            <v>RPR NSL VLV COLLAPSE W/IMPLT</v>
          </cell>
        </row>
        <row r="3">
          <cell r="B3">
            <v>32408</v>
          </cell>
          <cell r="C3" t="str">
            <v>@3</v>
          </cell>
          <cell r="D3" t="str">
            <v>2021-01-01</v>
          </cell>
          <cell r="E3" t="str">
            <v>9999-12-31</v>
          </cell>
          <cell r="F3">
            <v>118.33</v>
          </cell>
          <cell r="G3">
            <v>734.94</v>
          </cell>
          <cell r="H3" t="str">
            <v>ZZ</v>
          </cell>
          <cell r="I3" t="str">
            <v>A</v>
          </cell>
          <cell r="J3" t="str">
            <v>001</v>
          </cell>
          <cell r="K3">
            <v>32408</v>
          </cell>
          <cell r="L3" t="str">
            <v xml:space="preserve"> </v>
          </cell>
          <cell r="M3" t="str">
            <v>CORE NDL BX LNG/MED PERQ</v>
          </cell>
        </row>
        <row r="4">
          <cell r="B4">
            <v>33741</v>
          </cell>
          <cell r="C4" t="str">
            <v>@3</v>
          </cell>
          <cell r="D4" t="str">
            <v>2021-01-01</v>
          </cell>
          <cell r="E4" t="str">
            <v>9999-12-31</v>
          </cell>
          <cell r="F4">
            <v>588.86</v>
          </cell>
          <cell r="G4">
            <v>588.86</v>
          </cell>
          <cell r="H4" t="str">
            <v>ZZ</v>
          </cell>
          <cell r="I4" t="str">
            <v>A</v>
          </cell>
          <cell r="J4" t="str">
            <v>001</v>
          </cell>
          <cell r="K4">
            <v>33741</v>
          </cell>
          <cell r="L4" t="str">
            <v xml:space="preserve"> </v>
          </cell>
          <cell r="M4" t="str">
            <v>TAS CONGENITAL CAR ANOMAL</v>
          </cell>
        </row>
        <row r="5">
          <cell r="B5">
            <v>33745</v>
          </cell>
          <cell r="C5" t="str">
            <v>@3</v>
          </cell>
          <cell r="D5" t="str">
            <v>2021-01-01</v>
          </cell>
          <cell r="E5" t="str">
            <v>9999-12-31</v>
          </cell>
          <cell r="F5">
            <v>830.13</v>
          </cell>
          <cell r="G5">
            <v>830.13</v>
          </cell>
          <cell r="H5" t="str">
            <v>ZZ</v>
          </cell>
          <cell r="I5" t="str">
            <v>A</v>
          </cell>
          <cell r="J5" t="str">
            <v>001</v>
          </cell>
          <cell r="K5">
            <v>33745</v>
          </cell>
          <cell r="L5" t="str">
            <v xml:space="preserve"> </v>
          </cell>
          <cell r="M5" t="str">
            <v>TIS CGEN CAR ANOMAL 1ST SHNT</v>
          </cell>
        </row>
        <row r="6">
          <cell r="B6">
            <v>33746</v>
          </cell>
          <cell r="C6" t="str">
            <v>@3</v>
          </cell>
          <cell r="D6" t="str">
            <v>2021-01-01</v>
          </cell>
          <cell r="E6" t="str">
            <v>9999-12-31</v>
          </cell>
          <cell r="F6">
            <v>327.29000000000002</v>
          </cell>
          <cell r="G6">
            <v>327.29000000000002</v>
          </cell>
          <cell r="H6" t="str">
            <v>ZZ</v>
          </cell>
          <cell r="I6" t="str">
            <v>A</v>
          </cell>
          <cell r="J6" t="str">
            <v>001</v>
          </cell>
          <cell r="K6">
            <v>33746</v>
          </cell>
          <cell r="L6" t="str">
            <v xml:space="preserve"> </v>
          </cell>
          <cell r="M6" t="str">
            <v>TIS CGEN CAR ANOMAL EA ADDL</v>
          </cell>
        </row>
        <row r="7">
          <cell r="B7">
            <v>33995</v>
          </cell>
          <cell r="C7" t="str">
            <v>@3</v>
          </cell>
          <cell r="D7" t="str">
            <v>2021-01-01</v>
          </cell>
          <cell r="E7" t="str">
            <v>9999-12-31</v>
          </cell>
          <cell r="F7">
            <v>281.73</v>
          </cell>
          <cell r="G7">
            <v>281.73</v>
          </cell>
          <cell r="H7" t="str">
            <v>ZZ</v>
          </cell>
          <cell r="I7" t="str">
            <v>A</v>
          </cell>
          <cell r="J7" t="str">
            <v>001</v>
          </cell>
          <cell r="K7">
            <v>33995</v>
          </cell>
          <cell r="L7" t="str">
            <v xml:space="preserve"> </v>
          </cell>
          <cell r="M7" t="str">
            <v>INSJ PERQ VAD R HRT VENOUS</v>
          </cell>
        </row>
        <row r="8">
          <cell r="B8">
            <v>33997</v>
          </cell>
          <cell r="C8" t="str">
            <v>@3</v>
          </cell>
          <cell r="D8" t="str">
            <v>2021-01-01</v>
          </cell>
          <cell r="E8" t="str">
            <v>9999-12-31</v>
          </cell>
          <cell r="F8">
            <v>125.24</v>
          </cell>
          <cell r="G8">
            <v>125.24</v>
          </cell>
          <cell r="H8" t="str">
            <v>ZZ</v>
          </cell>
          <cell r="I8" t="str">
            <v>A</v>
          </cell>
          <cell r="J8" t="str">
            <v>001</v>
          </cell>
          <cell r="K8">
            <v>33997</v>
          </cell>
          <cell r="L8" t="str">
            <v xml:space="preserve"> </v>
          </cell>
          <cell r="M8" t="str">
            <v>RMVL PERQ RIGHT HEART VAD</v>
          </cell>
        </row>
        <row r="9">
          <cell r="B9">
            <v>57465</v>
          </cell>
          <cell r="C9" t="str">
            <v>@3</v>
          </cell>
          <cell r="D9" t="str">
            <v>2021-01-01</v>
          </cell>
          <cell r="E9" t="str">
            <v>9999-12-31</v>
          </cell>
          <cell r="F9">
            <v>33.590000000000003</v>
          </cell>
          <cell r="G9">
            <v>44.19</v>
          </cell>
          <cell r="H9" t="str">
            <v>ZZ</v>
          </cell>
          <cell r="I9" t="str">
            <v>A</v>
          </cell>
          <cell r="J9" t="str">
            <v>001</v>
          </cell>
          <cell r="K9">
            <v>57465</v>
          </cell>
          <cell r="L9" t="str">
            <v xml:space="preserve"> </v>
          </cell>
          <cell r="M9" t="str">
            <v>CAM CERVIX UTERI DRG COLP</v>
          </cell>
        </row>
        <row r="10">
          <cell r="B10">
            <v>71271</v>
          </cell>
          <cell r="C10" t="str">
            <v>@3</v>
          </cell>
          <cell r="D10" t="str">
            <v>2021-01-01</v>
          </cell>
          <cell r="E10" t="str">
            <v>9999-12-31</v>
          </cell>
          <cell r="F10">
            <v>114.58</v>
          </cell>
          <cell r="G10">
            <v>114.58</v>
          </cell>
          <cell r="H10" t="str">
            <v>ZZ</v>
          </cell>
          <cell r="I10" t="str">
            <v>A</v>
          </cell>
          <cell r="J10" t="str">
            <v>001</v>
          </cell>
          <cell r="K10">
            <v>71271</v>
          </cell>
          <cell r="L10" t="str">
            <v xml:space="preserve"> </v>
          </cell>
          <cell r="M10" t="str">
            <v>CT THORAX LUNG CANCER SCR C-</v>
          </cell>
        </row>
        <row r="11">
          <cell r="B11">
            <v>71271</v>
          </cell>
          <cell r="C11" t="str">
            <v>@5</v>
          </cell>
          <cell r="D11" t="str">
            <v>2021-01-01</v>
          </cell>
          <cell r="E11" t="str">
            <v>9999-12-31</v>
          </cell>
          <cell r="F11">
            <v>40.380000000000003</v>
          </cell>
          <cell r="G11">
            <v>40.380000000000003</v>
          </cell>
          <cell r="H11" t="str">
            <v>ZZ</v>
          </cell>
          <cell r="I11" t="str">
            <v>A</v>
          </cell>
          <cell r="J11" t="str">
            <v>001</v>
          </cell>
          <cell r="K11">
            <v>71271</v>
          </cell>
          <cell r="L11">
            <v>26</v>
          </cell>
          <cell r="M11" t="str">
            <v>CT THORAX LUNG CANCER SCR C-</v>
          </cell>
        </row>
        <row r="12">
          <cell r="B12">
            <v>71271</v>
          </cell>
          <cell r="C12" t="str">
            <v>@T</v>
          </cell>
          <cell r="D12" t="str">
            <v>2021-01-01</v>
          </cell>
          <cell r="E12" t="str">
            <v>9999-12-31</v>
          </cell>
          <cell r="F12">
            <v>74.2</v>
          </cell>
          <cell r="G12">
            <v>74.2</v>
          </cell>
          <cell r="H12" t="str">
            <v>ZZ</v>
          </cell>
          <cell r="I12" t="str">
            <v>A</v>
          </cell>
          <cell r="J12" t="str">
            <v>001</v>
          </cell>
          <cell r="K12">
            <v>71271</v>
          </cell>
          <cell r="L12" t="str">
            <v>TC</v>
          </cell>
          <cell r="M12" t="str">
            <v>CT THORAX LUNG CANCER SCR C-</v>
          </cell>
        </row>
        <row r="13">
          <cell r="B13">
            <v>76145</v>
          </cell>
          <cell r="C13" t="str">
            <v>@3</v>
          </cell>
          <cell r="D13" t="str">
            <v>2021-01-01</v>
          </cell>
          <cell r="E13" t="str">
            <v>9999-12-31</v>
          </cell>
          <cell r="F13">
            <v>641.66</v>
          </cell>
          <cell r="G13">
            <v>641.66</v>
          </cell>
          <cell r="H13" t="str">
            <v>ZZ</v>
          </cell>
          <cell r="I13" t="str">
            <v>A</v>
          </cell>
          <cell r="J13" t="str">
            <v>001</v>
          </cell>
          <cell r="K13">
            <v>76145</v>
          </cell>
          <cell r="L13" t="str">
            <v xml:space="preserve"> </v>
          </cell>
          <cell r="M13" t="str">
            <v>MED PHYSIC DOS EVAL RAD EXPS</v>
          </cell>
        </row>
        <row r="14">
          <cell r="B14">
            <v>92651</v>
          </cell>
          <cell r="C14" t="str">
            <v>@3</v>
          </cell>
          <cell r="D14" t="str">
            <v>2021-01-01</v>
          </cell>
          <cell r="E14" t="str">
            <v>9999-12-31</v>
          </cell>
          <cell r="F14">
            <v>69.5</v>
          </cell>
          <cell r="G14">
            <v>69.5</v>
          </cell>
          <cell r="H14" t="str">
            <v>ZZ</v>
          </cell>
          <cell r="I14" t="str">
            <v>A</v>
          </cell>
          <cell r="J14" t="str">
            <v>001</v>
          </cell>
          <cell r="K14">
            <v>92651</v>
          </cell>
          <cell r="L14" t="str">
            <v xml:space="preserve"> </v>
          </cell>
          <cell r="M14" t="str">
            <v>AEP HEARING STATUS DETER I&amp;R</v>
          </cell>
        </row>
        <row r="15">
          <cell r="B15">
            <v>92652</v>
          </cell>
          <cell r="C15" t="str">
            <v>@3</v>
          </cell>
          <cell r="D15" t="str">
            <v>2021-01-01</v>
          </cell>
          <cell r="E15" t="str">
            <v>9999-12-31</v>
          </cell>
          <cell r="F15">
            <v>92.04</v>
          </cell>
          <cell r="G15">
            <v>92.04</v>
          </cell>
          <cell r="H15" t="str">
            <v>ZZ</v>
          </cell>
          <cell r="I15" t="str">
            <v>A</v>
          </cell>
          <cell r="J15" t="str">
            <v>001</v>
          </cell>
          <cell r="K15">
            <v>92652</v>
          </cell>
          <cell r="L15" t="str">
            <v xml:space="preserve"> </v>
          </cell>
          <cell r="M15" t="str">
            <v>AEP THRSHLD EST MLT FREQ I&amp;R</v>
          </cell>
        </row>
        <row r="16">
          <cell r="B16">
            <v>92653</v>
          </cell>
          <cell r="C16" t="str">
            <v>@3</v>
          </cell>
          <cell r="D16" t="str">
            <v>2021-01-01</v>
          </cell>
          <cell r="E16" t="str">
            <v>9999-12-31</v>
          </cell>
          <cell r="F16">
            <v>67.69</v>
          </cell>
          <cell r="G16">
            <v>67.69</v>
          </cell>
          <cell r="H16" t="str">
            <v>ZZ</v>
          </cell>
          <cell r="I16" t="str">
            <v>A</v>
          </cell>
          <cell r="J16" t="str">
            <v>001</v>
          </cell>
          <cell r="K16">
            <v>92653</v>
          </cell>
          <cell r="L16" t="str">
            <v xml:space="preserve"> </v>
          </cell>
          <cell r="M16" t="str">
            <v>AEP NEURODIAGNOSTIC I&amp;R</v>
          </cell>
        </row>
        <row r="17">
          <cell r="B17">
            <v>93242</v>
          </cell>
          <cell r="C17" t="str">
            <v>@3</v>
          </cell>
          <cell r="D17" t="str">
            <v>2021-01-01</v>
          </cell>
          <cell r="E17" t="str">
            <v>9999-12-31</v>
          </cell>
          <cell r="F17">
            <v>11.61</v>
          </cell>
          <cell r="G17">
            <v>11.61</v>
          </cell>
          <cell r="H17" t="str">
            <v>ZZ</v>
          </cell>
          <cell r="I17" t="str">
            <v>A</v>
          </cell>
          <cell r="J17" t="str">
            <v>001</v>
          </cell>
          <cell r="K17">
            <v>93242</v>
          </cell>
          <cell r="L17" t="str">
            <v xml:space="preserve"> </v>
          </cell>
          <cell r="M17" t="str">
            <v>EXT ECG&gt;48HR&lt;7D RECORDING</v>
          </cell>
        </row>
        <row r="18">
          <cell r="B18">
            <v>93244</v>
          </cell>
          <cell r="C18" t="str">
            <v>@3</v>
          </cell>
          <cell r="D18" t="str">
            <v>2021-01-01</v>
          </cell>
          <cell r="E18" t="str">
            <v>9999-12-31</v>
          </cell>
          <cell r="F18">
            <v>19.239999999999998</v>
          </cell>
          <cell r="G18">
            <v>19.239999999999998</v>
          </cell>
          <cell r="H18" t="str">
            <v>ZZ</v>
          </cell>
          <cell r="I18" t="str">
            <v>A</v>
          </cell>
          <cell r="J18" t="str">
            <v>001</v>
          </cell>
          <cell r="K18">
            <v>93244</v>
          </cell>
          <cell r="L18" t="str">
            <v xml:space="preserve"> </v>
          </cell>
          <cell r="M18" t="str">
            <v>EXT ECG&gt;48HR&lt;7D REV&amp;INTERPJ</v>
          </cell>
        </row>
        <row r="19">
          <cell r="B19">
            <v>93246</v>
          </cell>
          <cell r="C19" t="str">
            <v>@3</v>
          </cell>
          <cell r="D19" t="str">
            <v>2021-01-01</v>
          </cell>
          <cell r="E19" t="str">
            <v>9999-12-31</v>
          </cell>
          <cell r="F19">
            <v>11.61</v>
          </cell>
          <cell r="G19">
            <v>11.61</v>
          </cell>
          <cell r="H19" t="str">
            <v>ZZ</v>
          </cell>
          <cell r="I19" t="str">
            <v>A</v>
          </cell>
          <cell r="J19" t="str">
            <v>001</v>
          </cell>
          <cell r="K19">
            <v>93246</v>
          </cell>
          <cell r="L19" t="str">
            <v xml:space="preserve"> </v>
          </cell>
          <cell r="M19" t="str">
            <v>EXT ECG&gt;7D&lt;15D RECORDING</v>
          </cell>
        </row>
        <row r="20">
          <cell r="B20">
            <v>93248</v>
          </cell>
          <cell r="C20" t="str">
            <v>@3</v>
          </cell>
          <cell r="D20" t="str">
            <v>2021-01-01</v>
          </cell>
          <cell r="E20" t="str">
            <v>9999-12-31</v>
          </cell>
          <cell r="F20">
            <v>21.12</v>
          </cell>
          <cell r="G20">
            <v>21.12</v>
          </cell>
          <cell r="H20" t="str">
            <v>ZZ</v>
          </cell>
          <cell r="I20" t="str">
            <v>A</v>
          </cell>
          <cell r="J20" t="str">
            <v>001</v>
          </cell>
          <cell r="K20">
            <v>93248</v>
          </cell>
          <cell r="L20" t="str">
            <v xml:space="preserve"> </v>
          </cell>
          <cell r="M20" t="str">
            <v>EXT ECG&gt;7D&lt;15D REV&amp;INTERPJ</v>
          </cell>
        </row>
        <row r="21">
          <cell r="B21">
            <v>94619</v>
          </cell>
          <cell r="C21" t="str">
            <v>@3</v>
          </cell>
          <cell r="D21" t="str">
            <v>2021-01-01</v>
          </cell>
          <cell r="E21" t="str">
            <v>9999-12-31</v>
          </cell>
          <cell r="F21">
            <v>56.42</v>
          </cell>
          <cell r="G21">
            <v>56.42</v>
          </cell>
          <cell r="H21" t="str">
            <v>ZZ</v>
          </cell>
          <cell r="I21" t="str">
            <v>A</v>
          </cell>
          <cell r="J21" t="str">
            <v>001</v>
          </cell>
          <cell r="K21">
            <v>94619</v>
          </cell>
          <cell r="L21" t="str">
            <v xml:space="preserve"> </v>
          </cell>
          <cell r="M21" t="str">
            <v>EXERCISE TST BRNCSPSM WO ECG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0RVU GDIT"/>
      <sheetName val="61E"/>
      <sheetName val="21E"/>
      <sheetName val="210"/>
      <sheetName val="202"/>
      <sheetName val="075"/>
      <sheetName val="064"/>
      <sheetName val="061"/>
      <sheetName val="LEA060"/>
      <sheetName val="LHD060"/>
      <sheetName val="048"/>
      <sheetName val="01E"/>
      <sheetName val="010"/>
      <sheetName val="001"/>
      <sheetName val="list with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HCPCS</v>
          </cell>
          <cell r="B1" t="str">
            <v>Modifier</v>
          </cell>
          <cell r="C1" t="str">
            <v>Specialty</v>
          </cell>
          <cell r="D1" t="str">
            <v>Fac rate</v>
          </cell>
          <cell r="E1" t="str">
            <v>Non fac rate</v>
          </cell>
          <cell r="F1" t="str">
            <v>Effective date</v>
          </cell>
          <cell r="G1" t="str">
            <v>End date</v>
          </cell>
          <cell r="H1" t="str">
            <v>Factor Code</v>
          </cell>
          <cell r="I1" t="str">
            <v>Add</v>
          </cell>
        </row>
        <row r="2">
          <cell r="A2">
            <v>92229</v>
          </cell>
          <cell r="B2" t="str">
            <v>@3</v>
          </cell>
          <cell r="C2" t="str">
            <v>001</v>
          </cell>
          <cell r="D2">
            <v>24.11</v>
          </cell>
          <cell r="E2">
            <v>24.11</v>
          </cell>
          <cell r="F2">
            <v>44197</v>
          </cell>
          <cell r="G2">
            <v>2958465</v>
          </cell>
          <cell r="H2">
            <v>1</v>
          </cell>
          <cell r="I2" t="str">
            <v>X</v>
          </cell>
          <cell r="J2">
            <v>92229</v>
          </cell>
          <cell r="K2" t="str">
            <v xml:space="preserve"> </v>
          </cell>
          <cell r="L2" t="str">
            <v>IMG RTA DETC/MNTR DS POC ALY</v>
          </cell>
        </row>
        <row r="3">
          <cell r="A3">
            <v>92650</v>
          </cell>
          <cell r="B3" t="str">
            <v>@3</v>
          </cell>
          <cell r="C3" t="str">
            <v>001</v>
          </cell>
          <cell r="D3">
            <v>46.61</v>
          </cell>
          <cell r="E3">
            <v>46.61</v>
          </cell>
          <cell r="F3">
            <v>44197</v>
          </cell>
          <cell r="G3">
            <v>2958465</v>
          </cell>
          <cell r="H3">
            <v>1</v>
          </cell>
          <cell r="I3" t="str">
            <v>X</v>
          </cell>
          <cell r="J3">
            <v>92650</v>
          </cell>
          <cell r="K3" t="str">
            <v xml:space="preserve"> </v>
          </cell>
          <cell r="L3" t="str">
            <v>AEP SCR AUDITORY POTENTIAL</v>
          </cell>
        </row>
        <row r="4">
          <cell r="A4">
            <v>93241</v>
          </cell>
          <cell r="B4" t="str">
            <v>@3</v>
          </cell>
          <cell r="C4" t="str">
            <v>001</v>
          </cell>
          <cell r="D4">
            <v>91.67</v>
          </cell>
          <cell r="E4">
            <v>91.67</v>
          </cell>
          <cell r="F4">
            <v>44197</v>
          </cell>
          <cell r="G4">
            <v>2958465</v>
          </cell>
          <cell r="H4">
            <v>1</v>
          </cell>
          <cell r="I4" t="str">
            <v>X</v>
          </cell>
          <cell r="J4">
            <v>93241</v>
          </cell>
          <cell r="K4" t="str">
            <v xml:space="preserve"> </v>
          </cell>
          <cell r="L4" t="str">
            <v>EXT ECG&gt;48HR&lt;7D REC SCAN A/R</v>
          </cell>
        </row>
        <row r="5">
          <cell r="A5">
            <v>93243</v>
          </cell>
          <cell r="B5" t="str">
            <v>@3</v>
          </cell>
          <cell r="C5" t="str">
            <v>001</v>
          </cell>
          <cell r="D5">
            <v>166.28</v>
          </cell>
          <cell r="E5">
            <v>166.28</v>
          </cell>
          <cell r="F5">
            <v>44197</v>
          </cell>
          <cell r="G5">
            <v>2958465</v>
          </cell>
          <cell r="H5">
            <v>1</v>
          </cell>
          <cell r="I5" t="str">
            <v>X</v>
          </cell>
          <cell r="J5">
            <v>93243</v>
          </cell>
          <cell r="K5" t="str">
            <v xml:space="preserve"> </v>
          </cell>
          <cell r="L5" t="str">
            <v>EXT ECG&gt;48HR&lt;7D SCAN A/R</v>
          </cell>
        </row>
        <row r="6">
          <cell r="A6">
            <v>93245</v>
          </cell>
          <cell r="B6" t="str">
            <v>@3</v>
          </cell>
          <cell r="C6" t="str">
            <v>001</v>
          </cell>
          <cell r="D6">
            <v>22.26</v>
          </cell>
          <cell r="E6">
            <v>22.26</v>
          </cell>
          <cell r="F6">
            <v>44197</v>
          </cell>
          <cell r="G6">
            <v>2958465</v>
          </cell>
          <cell r="H6">
            <v>1</v>
          </cell>
          <cell r="I6" t="str">
            <v>X</v>
          </cell>
          <cell r="J6">
            <v>93245</v>
          </cell>
          <cell r="K6" t="str">
            <v xml:space="preserve"> </v>
          </cell>
          <cell r="L6" t="str">
            <v>EXT ECG&gt;7D&lt;15D REC SCAN A/R</v>
          </cell>
        </row>
        <row r="7">
          <cell r="A7">
            <v>93247</v>
          </cell>
          <cell r="B7" t="str">
            <v>@3</v>
          </cell>
          <cell r="C7" t="str">
            <v>001</v>
          </cell>
          <cell r="D7">
            <v>166.28</v>
          </cell>
          <cell r="E7">
            <v>166.28</v>
          </cell>
          <cell r="F7">
            <v>44197</v>
          </cell>
          <cell r="G7">
            <v>2958465</v>
          </cell>
          <cell r="H7">
            <v>1</v>
          </cell>
          <cell r="I7" t="str">
            <v>X</v>
          </cell>
          <cell r="J7">
            <v>93247</v>
          </cell>
          <cell r="K7" t="str">
            <v xml:space="preserve"> </v>
          </cell>
          <cell r="L7" t="str">
            <v>EXT ECG&gt;7D&lt;15D SCAN A/R</v>
          </cell>
        </row>
        <row r="8">
          <cell r="A8">
            <v>99417</v>
          </cell>
          <cell r="B8" t="str">
            <v>@3</v>
          </cell>
          <cell r="C8" t="str">
            <v>001</v>
          </cell>
          <cell r="D8">
            <v>77.73</v>
          </cell>
          <cell r="E8">
            <v>82.03</v>
          </cell>
          <cell r="F8">
            <v>44197</v>
          </cell>
          <cell r="G8">
            <v>2958465</v>
          </cell>
          <cell r="H8">
            <v>1</v>
          </cell>
          <cell r="I8" t="str">
            <v>X</v>
          </cell>
          <cell r="J8">
            <v>99417</v>
          </cell>
          <cell r="K8" t="str">
            <v xml:space="preserve"> </v>
          </cell>
          <cell r="L8" t="str">
            <v>PROLNG OFF/OP E/M EA 15 MIN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DA125-47D7-4BAD-BC58-D9DBAF71627B}">
  <dimension ref="A1:AAH782"/>
  <sheetViews>
    <sheetView showGridLines="0" tabSelected="1" topLeftCell="A779" zoomScaleNormal="100" workbookViewId="0">
      <selection activeCell="A67" sqref="A67:A765"/>
    </sheetView>
  </sheetViews>
  <sheetFormatPr defaultRowHeight="15" customHeight="1"/>
  <cols>
    <col min="1" max="1" width="17.42578125" style="8" bestFit="1" customWidth="1"/>
    <col min="2" max="2" width="10.28515625" style="12" bestFit="1" customWidth="1"/>
    <col min="3" max="3" width="42.5703125" style="3" customWidth="1"/>
    <col min="4" max="4" width="15.5703125" style="35" bestFit="1" customWidth="1"/>
    <col min="5" max="5" width="18.140625" style="35" customWidth="1"/>
    <col min="6" max="6" width="17" style="37" customWidth="1"/>
    <col min="7" max="7" width="14.28515625" style="37" bestFit="1" customWidth="1"/>
    <col min="8" max="16384" width="9.140625" style="3"/>
  </cols>
  <sheetData>
    <row r="1" spans="1:6" ht="15" customHeight="1">
      <c r="A1" s="1"/>
      <c r="B1" s="9"/>
      <c r="C1" s="2"/>
      <c r="D1" s="28"/>
      <c r="E1" s="28"/>
      <c r="F1" s="36"/>
    </row>
    <row r="2" spans="1:6" ht="15" customHeight="1">
      <c r="A2" s="47" t="s">
        <v>0</v>
      </c>
      <c r="B2" s="47"/>
      <c r="C2" s="47"/>
      <c r="D2" s="47"/>
      <c r="E2" s="47"/>
      <c r="F2" s="47"/>
    </row>
    <row r="3" spans="1:6" ht="15" customHeight="1">
      <c r="A3" s="47" t="s">
        <v>1</v>
      </c>
      <c r="B3" s="47"/>
      <c r="C3" s="47"/>
      <c r="D3" s="47"/>
      <c r="E3" s="47"/>
      <c r="F3" s="47"/>
    </row>
    <row r="4" spans="1:6" ht="14.25" customHeight="1">
      <c r="A4" s="47" t="s">
        <v>2</v>
      </c>
      <c r="B4" s="47"/>
      <c r="C4" s="47"/>
      <c r="D4" s="47"/>
      <c r="E4" s="47"/>
      <c r="F4" s="47"/>
    </row>
    <row r="5" spans="1:6" ht="15" customHeight="1">
      <c r="A5" s="47" t="s">
        <v>3</v>
      </c>
      <c r="B5" s="47"/>
      <c r="C5" s="47"/>
      <c r="D5" s="47"/>
      <c r="E5" s="47"/>
      <c r="F5" s="47"/>
    </row>
    <row r="6" spans="1:6" ht="15" customHeight="1">
      <c r="A6" s="43"/>
      <c r="B6" s="6"/>
      <c r="C6" s="4"/>
      <c r="D6" s="29"/>
      <c r="E6" s="29"/>
      <c r="F6" s="38"/>
    </row>
    <row r="7" spans="1:6" ht="15" customHeight="1">
      <c r="A7" s="48" t="s">
        <v>4</v>
      </c>
      <c r="B7" s="48"/>
      <c r="C7" s="48"/>
      <c r="D7" s="48"/>
      <c r="E7" s="48"/>
      <c r="F7" s="48"/>
    </row>
    <row r="8" spans="1:6" ht="15" customHeight="1">
      <c r="A8" s="49" t="s">
        <v>5</v>
      </c>
      <c r="B8" s="49"/>
      <c r="C8" s="49"/>
      <c r="D8" s="49"/>
      <c r="E8" s="49"/>
      <c r="F8" s="49"/>
    </row>
    <row r="9" spans="1:6" ht="15" customHeight="1">
      <c r="A9" s="5"/>
      <c r="B9" s="10"/>
      <c r="C9" s="5"/>
      <c r="D9" s="30"/>
      <c r="E9" s="30"/>
    </row>
    <row r="10" spans="1:6" ht="15" customHeight="1">
      <c r="A10" s="50" t="s">
        <v>6</v>
      </c>
      <c r="B10" s="50"/>
      <c r="C10" s="50"/>
      <c r="D10" s="50"/>
      <c r="E10" s="50"/>
      <c r="F10" s="36"/>
    </row>
    <row r="11" spans="1:6" ht="15" customHeight="1">
      <c r="A11" s="50" t="s">
        <v>7</v>
      </c>
      <c r="B11" s="50"/>
      <c r="C11" s="50"/>
      <c r="D11" s="50"/>
      <c r="E11" s="50"/>
      <c r="F11" s="36"/>
    </row>
    <row r="12" spans="1:6" ht="15" customHeight="1">
      <c r="A12" s="50" t="s">
        <v>8</v>
      </c>
      <c r="B12" s="50"/>
      <c r="C12" s="50"/>
      <c r="D12" s="50"/>
      <c r="E12" s="50"/>
      <c r="F12" s="36"/>
    </row>
    <row r="13" spans="1:6" ht="15" customHeight="1">
      <c r="A13" s="44"/>
      <c r="B13" s="6"/>
      <c r="C13" s="44"/>
      <c r="D13" s="29"/>
      <c r="E13" s="29"/>
      <c r="F13" s="36"/>
    </row>
    <row r="14" spans="1:6" ht="15" customHeight="1">
      <c r="A14" s="50" t="s">
        <v>9</v>
      </c>
      <c r="B14" s="50"/>
      <c r="C14" s="50"/>
      <c r="D14" s="50"/>
      <c r="E14" s="50"/>
      <c r="F14" s="36"/>
    </row>
    <row r="15" spans="1:6" ht="15" customHeight="1">
      <c r="A15" s="50" t="s">
        <v>10</v>
      </c>
      <c r="B15" s="50"/>
      <c r="C15" s="50"/>
      <c r="D15" s="50"/>
      <c r="E15" s="50"/>
      <c r="F15" s="36"/>
    </row>
    <row r="16" spans="1:6" ht="15" customHeight="1">
      <c r="A16" s="43"/>
      <c r="B16" s="6"/>
      <c r="C16" s="6"/>
      <c r="D16" s="29"/>
      <c r="E16" s="29"/>
      <c r="F16" s="36"/>
    </row>
    <row r="17" spans="1:710" ht="15" customHeight="1">
      <c r="A17" s="1"/>
      <c r="B17" s="9"/>
      <c r="C17" s="2"/>
      <c r="D17" s="28"/>
      <c r="E17" s="28"/>
      <c r="F17" s="36"/>
    </row>
    <row r="18" spans="1:710" ht="15" customHeight="1">
      <c r="A18" s="1"/>
      <c r="B18" s="9"/>
      <c r="C18" s="2"/>
      <c r="D18" s="28"/>
      <c r="E18" s="28"/>
      <c r="F18" s="36"/>
    </row>
    <row r="19" spans="1:710" ht="30" customHeight="1">
      <c r="A19" s="7"/>
      <c r="B19" s="11"/>
      <c r="C19" s="7"/>
      <c r="D19" s="45" t="s">
        <v>11</v>
      </c>
      <c r="E19" s="46"/>
      <c r="F19" s="39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</row>
    <row r="20" spans="1:710" ht="28.5" customHeight="1">
      <c r="A20" s="13" t="s">
        <v>12</v>
      </c>
      <c r="B20" s="14" t="s">
        <v>13</v>
      </c>
      <c r="C20" s="15" t="s">
        <v>14</v>
      </c>
      <c r="D20" s="31" t="s">
        <v>15</v>
      </c>
      <c r="E20" s="31" t="s">
        <v>16</v>
      </c>
      <c r="F20" s="40" t="s">
        <v>17</v>
      </c>
      <c r="G20" s="40" t="s">
        <v>18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</row>
    <row r="21" spans="1:710" ht="15" customHeight="1">
      <c r="A21" s="18">
        <v>11719</v>
      </c>
      <c r="B21" s="23" t="s">
        <v>19</v>
      </c>
      <c r="C21" s="23" t="s">
        <v>20</v>
      </c>
      <c r="D21" s="19">
        <v>7.266</v>
      </c>
      <c r="E21" s="19">
        <v>15.792</v>
      </c>
      <c r="F21" s="20">
        <v>43891</v>
      </c>
      <c r="G21" s="21">
        <v>2958465</v>
      </c>
    </row>
    <row r="22" spans="1:710" ht="15" customHeight="1">
      <c r="A22" s="18">
        <v>11720</v>
      </c>
      <c r="B22" s="23" t="s">
        <v>19</v>
      </c>
      <c r="C22" s="23" t="s">
        <v>21</v>
      </c>
      <c r="D22" s="19">
        <v>13.608000000000002</v>
      </c>
      <c r="E22" s="19">
        <v>23.299500000000002</v>
      </c>
      <c r="F22" s="20">
        <v>43891</v>
      </c>
      <c r="G22" s="21">
        <v>2958465</v>
      </c>
    </row>
    <row r="23" spans="1:710" ht="15" customHeight="1">
      <c r="A23" s="18">
        <v>11721</v>
      </c>
      <c r="B23" s="23" t="s">
        <v>19</v>
      </c>
      <c r="C23" s="23" t="s">
        <v>22</v>
      </c>
      <c r="D23" s="19">
        <v>23.2575</v>
      </c>
      <c r="E23" s="19">
        <v>33.537000000000006</v>
      </c>
      <c r="F23" s="20">
        <v>43891</v>
      </c>
      <c r="G23" s="21">
        <v>2958465</v>
      </c>
    </row>
    <row r="24" spans="1:710" ht="15" customHeight="1">
      <c r="A24" s="18">
        <v>11730</v>
      </c>
      <c r="B24" s="23" t="s">
        <v>19</v>
      </c>
      <c r="C24" s="23" t="s">
        <v>23</v>
      </c>
      <c r="D24" s="19">
        <v>47.145000000000003</v>
      </c>
      <c r="E24" s="19">
        <v>73.878</v>
      </c>
      <c r="F24" s="20">
        <v>43891</v>
      </c>
      <c r="G24" s="21">
        <v>2958465</v>
      </c>
    </row>
    <row r="25" spans="1:710" ht="15" customHeight="1">
      <c r="A25" s="18">
        <v>17360</v>
      </c>
      <c r="B25" s="23" t="s">
        <v>19</v>
      </c>
      <c r="C25" s="23" t="s">
        <v>24</v>
      </c>
      <c r="D25" s="19">
        <v>76.597500000000011</v>
      </c>
      <c r="E25" s="19">
        <v>98.626500000000007</v>
      </c>
      <c r="F25" s="20">
        <v>43891</v>
      </c>
      <c r="G25" s="21">
        <v>2958465</v>
      </c>
    </row>
    <row r="26" spans="1:710" ht="15" customHeight="1">
      <c r="A26" s="18">
        <v>21073</v>
      </c>
      <c r="B26" s="23" t="s">
        <v>19</v>
      </c>
      <c r="C26" s="23" t="s">
        <v>25</v>
      </c>
      <c r="D26" s="19">
        <v>182.8365</v>
      </c>
      <c r="E26" s="19">
        <v>273.03149999999999</v>
      </c>
      <c r="F26" s="20">
        <v>43891</v>
      </c>
      <c r="G26" s="21">
        <v>2958465</v>
      </c>
    </row>
    <row r="27" spans="1:710" ht="15" customHeight="1">
      <c r="A27" s="18">
        <v>22505</v>
      </c>
      <c r="B27" s="23" t="s">
        <v>19</v>
      </c>
      <c r="C27" s="23" t="s">
        <v>26</v>
      </c>
      <c r="D27" s="19">
        <v>94.835999999999999</v>
      </c>
      <c r="E27" s="19">
        <v>94.835999999999999</v>
      </c>
      <c r="F27" s="20">
        <v>43891</v>
      </c>
      <c r="G27" s="21">
        <v>2958465</v>
      </c>
    </row>
    <row r="28" spans="1:710" ht="15" customHeight="1">
      <c r="A28" s="18">
        <v>27086</v>
      </c>
      <c r="B28" s="23" t="s">
        <v>19</v>
      </c>
      <c r="C28" s="23" t="s">
        <v>27</v>
      </c>
      <c r="D28" s="19">
        <v>112.35000000000001</v>
      </c>
      <c r="E28" s="19">
        <v>179.90700000000001</v>
      </c>
      <c r="F28" s="20">
        <v>43891</v>
      </c>
      <c r="G28" s="21">
        <v>2958465</v>
      </c>
    </row>
    <row r="29" spans="1:710" ht="15" customHeight="1">
      <c r="A29" s="18">
        <v>28190</v>
      </c>
      <c r="B29" s="23" t="s">
        <v>19</v>
      </c>
      <c r="C29" s="23" t="s">
        <v>28</v>
      </c>
      <c r="D29" s="19">
        <v>107.25750000000001</v>
      </c>
      <c r="E29" s="19">
        <v>178.3425</v>
      </c>
      <c r="F29" s="20">
        <v>43891</v>
      </c>
      <c r="G29" s="21">
        <v>2958465</v>
      </c>
    </row>
    <row r="30" spans="1:710" ht="15" customHeight="1">
      <c r="A30" s="18">
        <v>29065</v>
      </c>
      <c r="B30" s="23" t="s">
        <v>19</v>
      </c>
      <c r="C30" s="23" t="s">
        <v>29</v>
      </c>
      <c r="D30" s="19">
        <v>51.796500000000002</v>
      </c>
      <c r="E30" s="19">
        <v>68.533500000000004</v>
      </c>
      <c r="F30" s="20">
        <v>43891</v>
      </c>
      <c r="G30" s="21">
        <v>2958465</v>
      </c>
    </row>
    <row r="31" spans="1:710" ht="15" customHeight="1">
      <c r="A31" s="18">
        <v>29075</v>
      </c>
      <c r="B31" s="23" t="s">
        <v>19</v>
      </c>
      <c r="C31" s="23" t="s">
        <v>30</v>
      </c>
      <c r="D31" s="19">
        <v>46.746000000000002</v>
      </c>
      <c r="E31" s="19">
        <v>63.493500000000004</v>
      </c>
      <c r="F31" s="20">
        <v>43891</v>
      </c>
      <c r="G31" s="21">
        <v>2958465</v>
      </c>
    </row>
    <row r="32" spans="1:710" ht="15" customHeight="1">
      <c r="A32" s="18">
        <v>29085</v>
      </c>
      <c r="B32" s="23" t="s">
        <v>19</v>
      </c>
      <c r="C32" s="23" t="s">
        <v>31</v>
      </c>
      <c r="D32" s="19">
        <v>50.421000000000006</v>
      </c>
      <c r="E32" s="19">
        <v>67.745999999999995</v>
      </c>
      <c r="F32" s="20">
        <v>43891</v>
      </c>
      <c r="G32" s="21">
        <v>2958465</v>
      </c>
    </row>
    <row r="33" spans="1:7" ht="15" customHeight="1">
      <c r="A33" s="18">
        <v>29105</v>
      </c>
      <c r="B33" s="23" t="s">
        <v>19</v>
      </c>
      <c r="C33" s="23" t="s">
        <v>32</v>
      </c>
      <c r="D33" s="19">
        <v>45.612000000000002</v>
      </c>
      <c r="E33" s="19">
        <v>62.947500000000005</v>
      </c>
      <c r="F33" s="20">
        <v>43891</v>
      </c>
      <c r="G33" s="21">
        <v>2958465</v>
      </c>
    </row>
    <row r="34" spans="1:7" ht="15" customHeight="1">
      <c r="A34" s="18">
        <v>29125</v>
      </c>
      <c r="B34" s="23" t="s">
        <v>19</v>
      </c>
      <c r="C34" s="23" t="s">
        <v>33</v>
      </c>
      <c r="D34" s="19">
        <v>32.487000000000002</v>
      </c>
      <c r="E34" s="19">
        <v>48.646500000000003</v>
      </c>
      <c r="F34" s="20">
        <v>43891</v>
      </c>
      <c r="G34" s="21">
        <v>2958465</v>
      </c>
    </row>
    <row r="35" spans="1:7" ht="15" customHeight="1">
      <c r="A35" s="18">
        <v>29130</v>
      </c>
      <c r="B35" s="23" t="s">
        <v>19</v>
      </c>
      <c r="C35" s="23" t="s">
        <v>34</v>
      </c>
      <c r="D35" s="19">
        <v>22.669499999999999</v>
      </c>
      <c r="E35" s="19">
        <v>30.019500000000001</v>
      </c>
      <c r="F35" s="20">
        <v>43891</v>
      </c>
      <c r="G35" s="21">
        <v>2958465</v>
      </c>
    </row>
    <row r="36" spans="1:7" ht="15" customHeight="1">
      <c r="A36" s="18">
        <v>29200</v>
      </c>
      <c r="B36" s="23" t="s">
        <v>19</v>
      </c>
      <c r="C36" s="23" t="s">
        <v>35</v>
      </c>
      <c r="D36" s="19">
        <v>31.437000000000001</v>
      </c>
      <c r="E36" s="19">
        <v>39.658500000000004</v>
      </c>
      <c r="F36" s="20">
        <v>43891</v>
      </c>
      <c r="G36" s="21">
        <v>2958465</v>
      </c>
    </row>
    <row r="37" spans="1:7" ht="15" customHeight="1">
      <c r="A37" s="18">
        <v>29240</v>
      </c>
      <c r="B37" s="23" t="s">
        <v>19</v>
      </c>
      <c r="C37" s="23" t="s">
        <v>36</v>
      </c>
      <c r="D37" s="19">
        <v>34.912500000000001</v>
      </c>
      <c r="E37" s="19">
        <v>44.320500000000003</v>
      </c>
      <c r="F37" s="20">
        <v>43891</v>
      </c>
      <c r="G37" s="21">
        <v>2958465</v>
      </c>
    </row>
    <row r="38" spans="1:7" ht="15" customHeight="1">
      <c r="A38" s="18">
        <v>29260</v>
      </c>
      <c r="B38" s="23" t="s">
        <v>19</v>
      </c>
      <c r="C38" s="23" t="s">
        <v>37</v>
      </c>
      <c r="D38" s="19">
        <v>28.748999999999999</v>
      </c>
      <c r="E38" s="19">
        <v>38.157000000000004</v>
      </c>
      <c r="F38" s="20">
        <v>43891</v>
      </c>
      <c r="G38" s="21">
        <v>2958465</v>
      </c>
    </row>
    <row r="39" spans="1:7" ht="15" customHeight="1">
      <c r="A39" s="18">
        <v>29280</v>
      </c>
      <c r="B39" s="23" t="s">
        <v>19</v>
      </c>
      <c r="C39" s="23" t="s">
        <v>38</v>
      </c>
      <c r="D39" s="19">
        <v>27.079499999999999</v>
      </c>
      <c r="E39" s="19">
        <v>36.781500000000001</v>
      </c>
      <c r="F39" s="20">
        <v>43891</v>
      </c>
      <c r="G39" s="21">
        <v>2958465</v>
      </c>
    </row>
    <row r="40" spans="1:7" ht="15" customHeight="1">
      <c r="A40" s="18">
        <v>29345</v>
      </c>
      <c r="B40" s="23" t="s">
        <v>19</v>
      </c>
      <c r="C40" s="23" t="s">
        <v>39</v>
      </c>
      <c r="D40" s="19">
        <v>78.372</v>
      </c>
      <c r="E40" s="19">
        <v>98.930999999999997</v>
      </c>
      <c r="F40" s="20">
        <v>43891</v>
      </c>
      <c r="G40" s="21">
        <v>2958465</v>
      </c>
    </row>
    <row r="41" spans="1:7" ht="15" customHeight="1">
      <c r="A41" s="18">
        <v>29355</v>
      </c>
      <c r="B41" s="23" t="s">
        <v>19</v>
      </c>
      <c r="C41" s="23" t="s">
        <v>39</v>
      </c>
      <c r="D41" s="19">
        <v>83.485500000000002</v>
      </c>
      <c r="E41" s="19">
        <v>102.58500000000001</v>
      </c>
      <c r="F41" s="20">
        <v>43891</v>
      </c>
      <c r="G41" s="21">
        <v>2958465</v>
      </c>
    </row>
    <row r="42" spans="1:7" ht="15" customHeight="1">
      <c r="A42" s="18">
        <v>29358</v>
      </c>
      <c r="B42" s="23" t="s">
        <v>19</v>
      </c>
      <c r="C42" s="23" t="s">
        <v>40</v>
      </c>
      <c r="D42" s="19">
        <v>79.820999999999998</v>
      </c>
      <c r="E42" s="19">
        <v>110.96400000000001</v>
      </c>
      <c r="F42" s="20">
        <v>43891</v>
      </c>
      <c r="G42" s="21">
        <v>2958465</v>
      </c>
    </row>
    <row r="43" spans="1:7" ht="15" customHeight="1">
      <c r="A43" s="18">
        <v>29405</v>
      </c>
      <c r="B43" s="23" t="s">
        <v>19</v>
      </c>
      <c r="C43" s="23" t="s">
        <v>41</v>
      </c>
      <c r="D43" s="19">
        <v>49.801500000000004</v>
      </c>
      <c r="E43" s="19">
        <v>65.078999999999994</v>
      </c>
      <c r="F43" s="20">
        <v>43891</v>
      </c>
      <c r="G43" s="21">
        <v>2958465</v>
      </c>
    </row>
    <row r="44" spans="1:7" ht="15" customHeight="1">
      <c r="A44" s="18">
        <v>29425</v>
      </c>
      <c r="B44" s="23" t="s">
        <v>19</v>
      </c>
      <c r="C44" s="23" t="s">
        <v>41</v>
      </c>
      <c r="D44" s="19">
        <v>55.072500000000005</v>
      </c>
      <c r="E44" s="19">
        <v>70.633499999999998</v>
      </c>
      <c r="F44" s="20">
        <v>43891</v>
      </c>
      <c r="G44" s="21">
        <v>2958465</v>
      </c>
    </row>
    <row r="45" spans="1:7" ht="15" customHeight="1">
      <c r="A45" s="18">
        <v>29440</v>
      </c>
      <c r="B45" s="23" t="s">
        <v>19</v>
      </c>
      <c r="C45" s="23" t="s">
        <v>42</v>
      </c>
      <c r="D45" s="19">
        <v>27.341999999999999</v>
      </c>
      <c r="E45" s="19">
        <v>38.808</v>
      </c>
      <c r="F45" s="20">
        <v>43891</v>
      </c>
      <c r="G45" s="21">
        <v>2958465</v>
      </c>
    </row>
    <row r="46" spans="1:7" ht="15" customHeight="1">
      <c r="A46" s="18">
        <v>29505</v>
      </c>
      <c r="B46" s="23" t="s">
        <v>19</v>
      </c>
      <c r="C46" s="23" t="s">
        <v>43</v>
      </c>
      <c r="D46" s="19">
        <v>36.739500000000007</v>
      </c>
      <c r="E46" s="19">
        <v>55.250999999999998</v>
      </c>
      <c r="F46" s="20">
        <v>43891</v>
      </c>
      <c r="G46" s="21">
        <v>2958465</v>
      </c>
    </row>
    <row r="47" spans="1:7" ht="15" customHeight="1">
      <c r="A47" s="18">
        <v>29515</v>
      </c>
      <c r="B47" s="23" t="s">
        <v>19</v>
      </c>
      <c r="C47" s="23" t="s">
        <v>44</v>
      </c>
      <c r="D47" s="19">
        <v>38.514000000000003</v>
      </c>
      <c r="E47" s="19">
        <v>52.027499999999996</v>
      </c>
      <c r="F47" s="20">
        <v>43891</v>
      </c>
      <c r="G47" s="21">
        <v>2958465</v>
      </c>
    </row>
    <row r="48" spans="1:7" ht="15" customHeight="1">
      <c r="A48" s="18">
        <v>29530</v>
      </c>
      <c r="B48" s="23" t="s">
        <v>19</v>
      </c>
      <c r="C48" s="23" t="s">
        <v>45</v>
      </c>
      <c r="D48" s="19">
        <v>29.389499999999998</v>
      </c>
      <c r="E48" s="19">
        <v>38.786999999999999</v>
      </c>
      <c r="F48" s="20">
        <v>43891</v>
      </c>
      <c r="G48" s="21">
        <v>2958465</v>
      </c>
    </row>
    <row r="49" spans="1:7" ht="15" customHeight="1">
      <c r="A49" s="18">
        <v>29540</v>
      </c>
      <c r="B49" s="23" t="s">
        <v>19</v>
      </c>
      <c r="C49" s="23" t="s">
        <v>46</v>
      </c>
      <c r="D49" s="19">
        <v>26.218499999999999</v>
      </c>
      <c r="E49" s="19">
        <v>32.088000000000001</v>
      </c>
      <c r="F49" s="20">
        <v>43891</v>
      </c>
      <c r="G49" s="21">
        <v>2958465</v>
      </c>
    </row>
    <row r="50" spans="1:7" ht="15" customHeight="1">
      <c r="A50" s="18">
        <v>29550</v>
      </c>
      <c r="B50" s="23" t="s">
        <v>19</v>
      </c>
      <c r="C50" s="23" t="s">
        <v>47</v>
      </c>
      <c r="D50" s="19">
        <v>24.654</v>
      </c>
      <c r="E50" s="19">
        <v>31.111499999999999</v>
      </c>
      <c r="F50" s="20">
        <v>43891</v>
      </c>
      <c r="G50" s="21">
        <v>2958465</v>
      </c>
    </row>
    <row r="51" spans="1:7" ht="15" customHeight="1">
      <c r="A51" s="18">
        <v>29580</v>
      </c>
      <c r="B51" s="23" t="s">
        <v>19</v>
      </c>
      <c r="C51" s="23" t="s">
        <v>48</v>
      </c>
      <c r="D51" s="19">
        <v>28.8645</v>
      </c>
      <c r="E51" s="19">
        <v>39.144000000000005</v>
      </c>
      <c r="F51" s="20">
        <v>43891</v>
      </c>
      <c r="G51" s="21">
        <v>2958465</v>
      </c>
    </row>
    <row r="52" spans="1:7" ht="15" customHeight="1">
      <c r="A52" s="18">
        <v>29582</v>
      </c>
      <c r="B52" s="23"/>
      <c r="C52" s="23" t="s">
        <v>49</v>
      </c>
      <c r="D52" s="19">
        <v>9.2925000000000004</v>
      </c>
      <c r="E52" s="19">
        <v>41.349000000000004</v>
      </c>
      <c r="F52" s="20">
        <v>43891</v>
      </c>
      <c r="G52" s="21">
        <v>2958465</v>
      </c>
    </row>
    <row r="53" spans="1:7" ht="15" customHeight="1">
      <c r="A53" s="18">
        <v>29583</v>
      </c>
      <c r="B53" s="23"/>
      <c r="C53" s="23" t="s">
        <v>49</v>
      </c>
      <c r="D53" s="19">
        <v>6.7934999999999999</v>
      </c>
      <c r="E53" s="19">
        <v>25.630500000000001</v>
      </c>
      <c r="F53" s="20">
        <v>43891</v>
      </c>
      <c r="G53" s="21">
        <v>2958465</v>
      </c>
    </row>
    <row r="54" spans="1:7" ht="15" customHeight="1">
      <c r="A54" s="18">
        <v>29584</v>
      </c>
      <c r="B54" s="23" t="s">
        <v>19</v>
      </c>
      <c r="C54" s="23" t="s">
        <v>50</v>
      </c>
      <c r="D54" s="19">
        <v>9.2925000000000004</v>
      </c>
      <c r="E54" s="19">
        <v>41.349000000000004</v>
      </c>
      <c r="F54" s="20">
        <v>43891</v>
      </c>
      <c r="G54" s="21">
        <v>2958465</v>
      </c>
    </row>
    <row r="55" spans="1:7" ht="15" customHeight="1">
      <c r="A55" s="18">
        <v>29700</v>
      </c>
      <c r="B55" s="23" t="s">
        <v>19</v>
      </c>
      <c r="C55" s="23" t="s">
        <v>51</v>
      </c>
      <c r="D55" s="19">
        <v>27.657</v>
      </c>
      <c r="E55" s="19">
        <v>47.019000000000005</v>
      </c>
      <c r="F55" s="20">
        <v>43891</v>
      </c>
      <c r="G55" s="21">
        <v>2958465</v>
      </c>
    </row>
    <row r="56" spans="1:7" ht="15" customHeight="1">
      <c r="A56" s="18">
        <v>29705</v>
      </c>
      <c r="B56" s="23" t="s">
        <v>19</v>
      </c>
      <c r="C56" s="23" t="s">
        <v>51</v>
      </c>
      <c r="D56" s="19">
        <v>37.915500000000002</v>
      </c>
      <c r="E56" s="19">
        <v>49.959000000000003</v>
      </c>
      <c r="F56" s="20">
        <v>43891</v>
      </c>
      <c r="G56" s="21">
        <v>2958465</v>
      </c>
    </row>
    <row r="57" spans="1:7" ht="15" customHeight="1">
      <c r="A57" s="18">
        <v>29720</v>
      </c>
      <c r="B57" s="23" t="s">
        <v>19</v>
      </c>
      <c r="C57" s="23" t="s">
        <v>52</v>
      </c>
      <c r="D57" s="19">
        <v>34.8705</v>
      </c>
      <c r="E57" s="19">
        <v>58.086000000000006</v>
      </c>
      <c r="F57" s="20">
        <v>43891</v>
      </c>
      <c r="G57" s="21">
        <v>2958465</v>
      </c>
    </row>
    <row r="58" spans="1:7" ht="15" customHeight="1">
      <c r="A58" s="18">
        <v>29730</v>
      </c>
      <c r="B58" s="23" t="s">
        <v>19</v>
      </c>
      <c r="C58" s="23" t="s">
        <v>53</v>
      </c>
      <c r="D58" s="19">
        <v>36.508500000000005</v>
      </c>
      <c r="E58" s="19">
        <v>48.552000000000007</v>
      </c>
      <c r="F58" s="20">
        <v>43891</v>
      </c>
      <c r="G58" s="21">
        <v>2958465</v>
      </c>
    </row>
    <row r="59" spans="1:7" ht="15" customHeight="1">
      <c r="A59" s="18">
        <v>29740</v>
      </c>
      <c r="B59" s="23" t="s">
        <v>19</v>
      </c>
      <c r="C59" s="23" t="s">
        <v>54</v>
      </c>
      <c r="D59" s="19">
        <v>53.298000000000002</v>
      </c>
      <c r="E59" s="19">
        <v>69.751500000000007</v>
      </c>
      <c r="F59" s="20">
        <v>43891</v>
      </c>
      <c r="G59" s="21">
        <v>2958465</v>
      </c>
    </row>
    <row r="60" spans="1:7" ht="15" customHeight="1">
      <c r="A60" s="18">
        <v>30300</v>
      </c>
      <c r="B60" s="23" t="s">
        <v>19</v>
      </c>
      <c r="C60" s="23" t="s">
        <v>55</v>
      </c>
      <c r="D60" s="19">
        <v>90.195000000000007</v>
      </c>
      <c r="E60" s="19">
        <v>162.45600000000002</v>
      </c>
      <c r="F60" s="20">
        <v>43891</v>
      </c>
      <c r="G60" s="21">
        <v>2958465</v>
      </c>
    </row>
    <row r="61" spans="1:7" ht="15" customHeight="1">
      <c r="A61" s="18">
        <v>30310</v>
      </c>
      <c r="B61" s="23" t="s">
        <v>19</v>
      </c>
      <c r="C61" s="23" t="s">
        <v>55</v>
      </c>
      <c r="D61" s="19">
        <v>152.75399999999999</v>
      </c>
      <c r="E61" s="19">
        <v>152.75399999999999</v>
      </c>
      <c r="F61" s="20">
        <v>43891</v>
      </c>
      <c r="G61" s="21">
        <v>2958465</v>
      </c>
    </row>
    <row r="62" spans="1:7" ht="15" customHeight="1">
      <c r="A62" s="18">
        <v>30320</v>
      </c>
      <c r="B62" s="23" t="s">
        <v>19</v>
      </c>
      <c r="C62" s="23" t="s">
        <v>55</v>
      </c>
      <c r="D62" s="19">
        <v>337.42800000000005</v>
      </c>
      <c r="E62" s="19">
        <v>337.42800000000005</v>
      </c>
      <c r="F62" s="20">
        <v>43891</v>
      </c>
      <c r="G62" s="21">
        <v>2958465</v>
      </c>
    </row>
    <row r="63" spans="1:7" ht="15" customHeight="1">
      <c r="A63" s="18">
        <v>30901</v>
      </c>
      <c r="B63" s="23" t="s">
        <v>19</v>
      </c>
      <c r="C63" s="23" t="s">
        <v>56</v>
      </c>
      <c r="D63" s="19">
        <v>50.042999999999999</v>
      </c>
      <c r="E63" s="19">
        <v>78.529500000000013</v>
      </c>
      <c r="F63" s="20">
        <v>43891</v>
      </c>
      <c r="G63" s="21">
        <v>2958465</v>
      </c>
    </row>
    <row r="64" spans="1:7" ht="15" customHeight="1">
      <c r="A64" s="18">
        <v>30903</v>
      </c>
      <c r="B64" s="23" t="s">
        <v>19</v>
      </c>
      <c r="C64" s="23" t="s">
        <v>56</v>
      </c>
      <c r="D64" s="19">
        <v>65.026499999999999</v>
      </c>
      <c r="E64" s="19">
        <v>142.28549999999998</v>
      </c>
      <c r="F64" s="20">
        <v>43891</v>
      </c>
      <c r="G64" s="21">
        <v>2958465</v>
      </c>
    </row>
    <row r="65" spans="1:7" ht="15" customHeight="1">
      <c r="A65" s="18">
        <v>30905</v>
      </c>
      <c r="B65" s="23" t="s">
        <v>19</v>
      </c>
      <c r="C65" s="23" t="s">
        <v>56</v>
      </c>
      <c r="D65" s="19">
        <v>83.611499999999992</v>
      </c>
      <c r="E65" s="19">
        <v>177.3135</v>
      </c>
      <c r="F65" s="20">
        <v>43891</v>
      </c>
      <c r="G65" s="21">
        <v>2958465</v>
      </c>
    </row>
    <row r="66" spans="1:7" ht="15" customHeight="1">
      <c r="A66" s="18">
        <v>30906</v>
      </c>
      <c r="B66" s="23" t="s">
        <v>19</v>
      </c>
      <c r="C66" s="23" t="s">
        <v>57</v>
      </c>
      <c r="D66" s="19">
        <v>108.85350000000001</v>
      </c>
      <c r="E66" s="19">
        <v>204.31950000000001</v>
      </c>
      <c r="F66" s="20">
        <v>43891</v>
      </c>
      <c r="G66" s="21">
        <v>2958465</v>
      </c>
    </row>
    <row r="67" spans="1:7" ht="15" customHeight="1">
      <c r="A67" s="27">
        <v>33745</v>
      </c>
      <c r="B67" s="27"/>
      <c r="C67" s="24" t="str">
        <f>VLOOKUP(A67,'[1]001'!$B$1:$M$21,12,0)</f>
        <v>TIS CGEN CAR ANOMAL 1ST SHNT</v>
      </c>
      <c r="D67" s="33">
        <v>830.13</v>
      </c>
      <c r="E67" s="33">
        <v>830.13</v>
      </c>
      <c r="F67" s="41">
        <v>44197</v>
      </c>
      <c r="G67" s="41">
        <v>2958465</v>
      </c>
    </row>
    <row r="68" spans="1:7" ht="15" customHeight="1">
      <c r="A68" s="22">
        <v>33858</v>
      </c>
      <c r="B68" s="22"/>
      <c r="C68" s="22" t="s">
        <v>58</v>
      </c>
      <c r="D68" s="32">
        <v>3026.7825000000003</v>
      </c>
      <c r="E68" s="32">
        <v>3026.7825000000003</v>
      </c>
      <c r="F68" s="21">
        <v>43891</v>
      </c>
      <c r="G68" s="21">
        <v>2958465</v>
      </c>
    </row>
    <row r="69" spans="1:7" ht="15" customHeight="1">
      <c r="A69" s="22">
        <v>33859</v>
      </c>
      <c r="B69" s="22"/>
      <c r="C69" s="22" t="s">
        <v>59</v>
      </c>
      <c r="D69" s="32">
        <v>2172.8910000000001</v>
      </c>
      <c r="E69" s="32">
        <v>2172.8910000000001</v>
      </c>
      <c r="F69" s="21">
        <v>43891</v>
      </c>
      <c r="G69" s="21">
        <v>2958465</v>
      </c>
    </row>
    <row r="70" spans="1:7" ht="15" customHeight="1">
      <c r="A70" s="18">
        <v>62252</v>
      </c>
      <c r="B70" s="23">
        <v>26</v>
      </c>
      <c r="C70" s="23" t="s">
        <v>60</v>
      </c>
      <c r="D70" s="19">
        <v>36.435000000000002</v>
      </c>
      <c r="E70" s="19">
        <v>36.435000000000002</v>
      </c>
      <c r="F70" s="20">
        <v>43891</v>
      </c>
      <c r="G70" s="21">
        <v>2958465</v>
      </c>
    </row>
    <row r="71" spans="1:7" ht="15" customHeight="1">
      <c r="A71" s="18">
        <v>62252</v>
      </c>
      <c r="B71" s="23" t="s">
        <v>19</v>
      </c>
      <c r="C71" s="23" t="s">
        <v>60</v>
      </c>
      <c r="D71" s="19">
        <v>76.198499999999996</v>
      </c>
      <c r="E71" s="19">
        <v>76.198499999999996</v>
      </c>
      <c r="F71" s="20">
        <v>43891</v>
      </c>
      <c r="G71" s="21">
        <v>2958465</v>
      </c>
    </row>
    <row r="72" spans="1:7" ht="15" customHeight="1">
      <c r="A72" s="18">
        <v>62252</v>
      </c>
      <c r="B72" s="23" t="s">
        <v>61</v>
      </c>
      <c r="C72" s="23" t="s">
        <v>60</v>
      </c>
      <c r="D72" s="19">
        <v>39.763500000000001</v>
      </c>
      <c r="E72" s="19">
        <v>39.763500000000001</v>
      </c>
      <c r="F72" s="20">
        <v>43891</v>
      </c>
      <c r="G72" s="21">
        <v>2958465</v>
      </c>
    </row>
    <row r="73" spans="1:7" ht="15" customHeight="1">
      <c r="A73" s="18">
        <v>69210</v>
      </c>
      <c r="B73" s="23" t="s">
        <v>19</v>
      </c>
      <c r="C73" s="23" t="s">
        <v>62</v>
      </c>
      <c r="D73" s="19">
        <v>25.9665</v>
      </c>
      <c r="E73" s="19">
        <v>37.716000000000001</v>
      </c>
      <c r="F73" s="20">
        <v>43891</v>
      </c>
      <c r="G73" s="21">
        <v>2958465</v>
      </c>
    </row>
    <row r="74" spans="1:7" ht="15" customHeight="1">
      <c r="A74" s="27">
        <v>71271</v>
      </c>
      <c r="B74" s="27">
        <v>26</v>
      </c>
      <c r="C74" s="24" t="str">
        <f>VLOOKUP(A74,'[1]001'!$B$1:$M$21,12,0)</f>
        <v>CT THORAX LUNG CANCER SCR C-</v>
      </c>
      <c r="D74" s="33">
        <v>40.380000000000003</v>
      </c>
      <c r="E74" s="33">
        <v>40.380000000000003</v>
      </c>
      <c r="F74" s="41">
        <v>44197</v>
      </c>
      <c r="G74" s="41">
        <v>2958465</v>
      </c>
    </row>
    <row r="75" spans="1:7" ht="15" customHeight="1">
      <c r="A75" s="27">
        <v>71271</v>
      </c>
      <c r="B75" s="27"/>
      <c r="C75" s="24" t="str">
        <f>VLOOKUP(A75,'[1]001'!$B$1:$M$21,12,0)</f>
        <v>CT THORAX LUNG CANCER SCR C-</v>
      </c>
      <c r="D75" s="33">
        <v>114.58</v>
      </c>
      <c r="E75" s="33">
        <v>114.58</v>
      </c>
      <c r="F75" s="41">
        <v>44197</v>
      </c>
      <c r="G75" s="41">
        <v>2958465</v>
      </c>
    </row>
    <row r="76" spans="1:7" ht="15" customHeight="1">
      <c r="A76" s="22">
        <v>74221</v>
      </c>
      <c r="B76" s="22">
        <v>26</v>
      </c>
      <c r="C76" s="22" t="s">
        <v>63</v>
      </c>
      <c r="D76" s="32">
        <v>31.185000000000002</v>
      </c>
      <c r="E76" s="32">
        <v>31.185000000000002</v>
      </c>
      <c r="F76" s="21">
        <v>43891</v>
      </c>
      <c r="G76" s="21">
        <v>2958465</v>
      </c>
    </row>
    <row r="77" spans="1:7" ht="15" customHeight="1">
      <c r="A77" s="22">
        <v>74221</v>
      </c>
      <c r="B77" s="22"/>
      <c r="C77" s="22" t="s">
        <v>63</v>
      </c>
      <c r="D77" s="32">
        <v>93.859500000000011</v>
      </c>
      <c r="E77" s="32">
        <v>93.859500000000011</v>
      </c>
      <c r="F77" s="21">
        <v>43891</v>
      </c>
      <c r="G77" s="21">
        <v>2958465</v>
      </c>
    </row>
    <row r="78" spans="1:7" ht="15" customHeight="1">
      <c r="A78" s="18">
        <v>80047</v>
      </c>
      <c r="B78" s="23" t="s">
        <v>19</v>
      </c>
      <c r="C78" s="23" t="s">
        <v>64</v>
      </c>
      <c r="D78" s="19">
        <v>28.066500000000001</v>
      </c>
      <c r="E78" s="19">
        <v>28.066500000000001</v>
      </c>
      <c r="F78" s="20">
        <v>43891</v>
      </c>
      <c r="G78" s="21">
        <v>2958465</v>
      </c>
    </row>
    <row r="79" spans="1:7" ht="15" customHeight="1">
      <c r="A79" s="18">
        <v>80048</v>
      </c>
      <c r="B79" s="23" t="s">
        <v>19</v>
      </c>
      <c r="C79" s="23" t="s">
        <v>65</v>
      </c>
      <c r="D79" s="19">
        <v>10.374000000000001</v>
      </c>
      <c r="E79" s="19">
        <v>10.374000000000001</v>
      </c>
      <c r="F79" s="20">
        <v>43891</v>
      </c>
      <c r="G79" s="21">
        <v>2958465</v>
      </c>
    </row>
    <row r="80" spans="1:7" ht="15" customHeight="1">
      <c r="A80" s="18">
        <v>80050</v>
      </c>
      <c r="B80" s="23" t="s">
        <v>19</v>
      </c>
      <c r="C80" s="23" t="s">
        <v>66</v>
      </c>
      <c r="D80" s="19">
        <v>11.718</v>
      </c>
      <c r="E80" s="19">
        <v>11.949000000000002</v>
      </c>
      <c r="F80" s="20">
        <v>43891</v>
      </c>
      <c r="G80" s="21">
        <v>2958465</v>
      </c>
    </row>
    <row r="81" spans="1:7" ht="15" customHeight="1">
      <c r="A81" s="18">
        <v>80051</v>
      </c>
      <c r="B81" s="23" t="s">
        <v>19</v>
      </c>
      <c r="C81" s="23" t="s">
        <v>67</v>
      </c>
      <c r="D81" s="19">
        <v>8.9354999999999993</v>
      </c>
      <c r="E81" s="19">
        <v>8.9354999999999993</v>
      </c>
      <c r="F81" s="20">
        <v>43891</v>
      </c>
      <c r="G81" s="21">
        <v>2958465</v>
      </c>
    </row>
    <row r="82" spans="1:7" ht="15" customHeight="1">
      <c r="A82" s="18">
        <v>80053</v>
      </c>
      <c r="B82" s="23" t="s">
        <v>19</v>
      </c>
      <c r="C82" s="23" t="s">
        <v>68</v>
      </c>
      <c r="D82" s="19">
        <v>10.941000000000001</v>
      </c>
      <c r="E82" s="19">
        <v>10.941000000000001</v>
      </c>
      <c r="F82" s="20">
        <v>43891</v>
      </c>
      <c r="G82" s="21">
        <v>2958465</v>
      </c>
    </row>
    <row r="83" spans="1:7" ht="15" customHeight="1">
      <c r="A83" s="18">
        <v>80055</v>
      </c>
      <c r="B83" s="23" t="s">
        <v>19</v>
      </c>
      <c r="C83" s="23" t="s">
        <v>69</v>
      </c>
      <c r="D83" s="19">
        <v>29.200499999999998</v>
      </c>
      <c r="E83" s="19">
        <v>29.200499999999998</v>
      </c>
      <c r="F83" s="20">
        <v>43891</v>
      </c>
      <c r="G83" s="21">
        <v>2958465</v>
      </c>
    </row>
    <row r="84" spans="1:7" ht="15" customHeight="1">
      <c r="A84" s="18">
        <v>80061</v>
      </c>
      <c r="B84" s="23" t="s">
        <v>19</v>
      </c>
      <c r="C84" s="23" t="s">
        <v>70</v>
      </c>
      <c r="D84" s="19">
        <v>17.3565</v>
      </c>
      <c r="E84" s="19">
        <v>17.3565</v>
      </c>
      <c r="F84" s="20">
        <v>43891</v>
      </c>
      <c r="G84" s="21">
        <v>2958465</v>
      </c>
    </row>
    <row r="85" spans="1:7" ht="15" customHeight="1">
      <c r="A85" s="18">
        <v>80069</v>
      </c>
      <c r="B85" s="23" t="s">
        <v>19</v>
      </c>
      <c r="C85" s="23" t="s">
        <v>71</v>
      </c>
      <c r="D85" s="19">
        <v>10.374000000000001</v>
      </c>
      <c r="E85" s="19">
        <v>10.374000000000001</v>
      </c>
      <c r="F85" s="20">
        <v>43891</v>
      </c>
      <c r="G85" s="21">
        <v>2958465</v>
      </c>
    </row>
    <row r="86" spans="1:7" ht="15" customHeight="1">
      <c r="A86" s="18">
        <v>80074</v>
      </c>
      <c r="B86" s="23" t="s">
        <v>19</v>
      </c>
      <c r="C86" s="23" t="s">
        <v>72</v>
      </c>
      <c r="D86" s="19">
        <v>60.343499999999999</v>
      </c>
      <c r="E86" s="19">
        <v>60.343499999999999</v>
      </c>
      <c r="F86" s="20">
        <v>43891</v>
      </c>
      <c r="G86" s="21">
        <v>2958465</v>
      </c>
    </row>
    <row r="87" spans="1:7" ht="15" customHeight="1">
      <c r="A87" s="18">
        <v>80076</v>
      </c>
      <c r="B87" s="23" t="s">
        <v>19</v>
      </c>
      <c r="C87" s="23" t="s">
        <v>73</v>
      </c>
      <c r="D87" s="19">
        <v>10.374000000000001</v>
      </c>
      <c r="E87" s="19">
        <v>10.374000000000001</v>
      </c>
      <c r="F87" s="20">
        <v>43891</v>
      </c>
      <c r="G87" s="21">
        <v>2958465</v>
      </c>
    </row>
    <row r="88" spans="1:7" ht="15" customHeight="1">
      <c r="A88" s="18">
        <v>80155</v>
      </c>
      <c r="B88" s="23" t="s">
        <v>19</v>
      </c>
      <c r="C88" s="23" t="s">
        <v>74</v>
      </c>
      <c r="D88" s="19">
        <v>17.524500000000003</v>
      </c>
      <c r="E88" s="19">
        <v>17.524500000000003</v>
      </c>
      <c r="F88" s="20">
        <v>43891</v>
      </c>
      <c r="G88" s="21">
        <v>2958465</v>
      </c>
    </row>
    <row r="89" spans="1:7" ht="15" customHeight="1">
      <c r="A89" s="18">
        <v>80159</v>
      </c>
      <c r="B89" s="23" t="s">
        <v>19</v>
      </c>
      <c r="C89" s="23" t="s">
        <v>75</v>
      </c>
      <c r="D89" s="19">
        <v>22.921499999999998</v>
      </c>
      <c r="E89" s="19">
        <v>22.921499999999998</v>
      </c>
      <c r="F89" s="20">
        <v>43891</v>
      </c>
      <c r="G89" s="21">
        <v>2958465</v>
      </c>
    </row>
    <row r="90" spans="1:7" ht="15" customHeight="1">
      <c r="A90" s="18">
        <v>80163</v>
      </c>
      <c r="B90" s="23" t="s">
        <v>19</v>
      </c>
      <c r="C90" s="23" t="s">
        <v>76</v>
      </c>
      <c r="D90" s="19">
        <v>17.724</v>
      </c>
      <c r="E90" s="19">
        <v>17.724</v>
      </c>
      <c r="F90" s="20">
        <v>43891</v>
      </c>
      <c r="G90" s="21">
        <v>2958465</v>
      </c>
    </row>
    <row r="91" spans="1:7" ht="15" customHeight="1">
      <c r="A91" s="18">
        <v>80165</v>
      </c>
      <c r="B91" s="23" t="s">
        <v>19</v>
      </c>
      <c r="C91" s="23" t="s">
        <v>77</v>
      </c>
      <c r="D91" s="19">
        <v>17.891999999999999</v>
      </c>
      <c r="E91" s="19">
        <v>17.891999999999999</v>
      </c>
      <c r="F91" s="20">
        <v>43891</v>
      </c>
      <c r="G91" s="21">
        <v>2958465</v>
      </c>
    </row>
    <row r="92" spans="1:7" ht="15" customHeight="1">
      <c r="A92" s="18">
        <v>80169</v>
      </c>
      <c r="B92" s="23" t="s">
        <v>19</v>
      </c>
      <c r="C92" s="23" t="s">
        <v>78</v>
      </c>
      <c r="D92" s="19">
        <v>17.010000000000002</v>
      </c>
      <c r="E92" s="19">
        <v>17.010000000000002</v>
      </c>
      <c r="F92" s="20">
        <v>43891</v>
      </c>
      <c r="G92" s="21">
        <v>2958465</v>
      </c>
    </row>
    <row r="93" spans="1:7" ht="15" customHeight="1">
      <c r="A93" s="18">
        <v>80171</v>
      </c>
      <c r="B93" s="23" t="s">
        <v>19</v>
      </c>
      <c r="C93" s="23" t="s">
        <v>79</v>
      </c>
      <c r="D93" s="19">
        <v>16.432500000000001</v>
      </c>
      <c r="E93" s="19">
        <v>16.432500000000001</v>
      </c>
      <c r="F93" s="20">
        <v>43891</v>
      </c>
      <c r="G93" s="21">
        <v>2958465</v>
      </c>
    </row>
    <row r="94" spans="1:7" ht="15" customHeight="1">
      <c r="A94" s="18">
        <v>80175</v>
      </c>
      <c r="B94" s="23" t="s">
        <v>19</v>
      </c>
      <c r="C94" s="23" t="s">
        <v>80</v>
      </c>
      <c r="D94" s="19">
        <v>16.432500000000001</v>
      </c>
      <c r="E94" s="19">
        <v>16.432500000000001</v>
      </c>
      <c r="F94" s="20">
        <v>43891</v>
      </c>
      <c r="G94" s="21">
        <v>2958465</v>
      </c>
    </row>
    <row r="95" spans="1:7" ht="15" customHeight="1">
      <c r="A95" s="18">
        <v>80177</v>
      </c>
      <c r="B95" s="23" t="s">
        <v>19</v>
      </c>
      <c r="C95" s="23" t="s">
        <v>81</v>
      </c>
      <c r="D95" s="19">
        <v>16.432500000000001</v>
      </c>
      <c r="E95" s="19">
        <v>16.432500000000001</v>
      </c>
      <c r="F95" s="20">
        <v>43891</v>
      </c>
      <c r="G95" s="21">
        <v>2958465</v>
      </c>
    </row>
    <row r="96" spans="1:7" ht="15" customHeight="1">
      <c r="A96" s="18">
        <v>80180</v>
      </c>
      <c r="B96" s="23" t="s">
        <v>19</v>
      </c>
      <c r="C96" s="23" t="s">
        <v>82</v>
      </c>
      <c r="D96" s="19">
        <v>22.375499999999999</v>
      </c>
      <c r="E96" s="19">
        <v>22.375499999999999</v>
      </c>
      <c r="F96" s="20">
        <v>43891</v>
      </c>
      <c r="G96" s="21">
        <v>2958465</v>
      </c>
    </row>
    <row r="97" spans="1:7" ht="15" customHeight="1">
      <c r="A97" s="18">
        <v>80183</v>
      </c>
      <c r="B97" s="23" t="s">
        <v>19</v>
      </c>
      <c r="C97" s="23" t="s">
        <v>83</v>
      </c>
      <c r="D97" s="19">
        <v>16.432500000000001</v>
      </c>
      <c r="E97" s="19">
        <v>16.432500000000001</v>
      </c>
      <c r="F97" s="20">
        <v>43891</v>
      </c>
      <c r="G97" s="21">
        <v>2958465</v>
      </c>
    </row>
    <row r="98" spans="1:7" ht="15" customHeight="1">
      <c r="A98" s="18">
        <v>80184</v>
      </c>
      <c r="B98" s="23" t="s">
        <v>19</v>
      </c>
      <c r="C98" s="23" t="s">
        <v>84</v>
      </c>
      <c r="D98" s="19">
        <v>14.836500000000001</v>
      </c>
      <c r="E98" s="19">
        <v>14.836500000000001</v>
      </c>
      <c r="F98" s="20">
        <v>43891</v>
      </c>
      <c r="G98" s="21">
        <v>2958465</v>
      </c>
    </row>
    <row r="99" spans="1:7" ht="15" customHeight="1">
      <c r="A99" s="18">
        <v>80195</v>
      </c>
      <c r="B99" s="23" t="s">
        <v>19</v>
      </c>
      <c r="C99" s="23" t="s">
        <v>85</v>
      </c>
      <c r="D99" s="19">
        <v>17.766000000000002</v>
      </c>
      <c r="E99" s="19">
        <v>17.766000000000002</v>
      </c>
      <c r="F99" s="20">
        <v>43891</v>
      </c>
      <c r="G99" s="21">
        <v>2958465</v>
      </c>
    </row>
    <row r="100" spans="1:7" ht="15" customHeight="1">
      <c r="A100" s="18">
        <v>80199</v>
      </c>
      <c r="B100" s="23" t="s">
        <v>19</v>
      </c>
      <c r="C100" s="23" t="s">
        <v>86</v>
      </c>
      <c r="D100" s="19">
        <v>22.375499999999999</v>
      </c>
      <c r="E100" s="19">
        <v>22.375499999999999</v>
      </c>
      <c r="F100" s="20">
        <v>43891</v>
      </c>
      <c r="G100" s="21">
        <v>2958465</v>
      </c>
    </row>
    <row r="101" spans="1:7" ht="15" customHeight="1">
      <c r="A101" s="18">
        <v>80203</v>
      </c>
      <c r="B101" s="23" t="s">
        <v>19</v>
      </c>
      <c r="C101" s="23" t="s">
        <v>87</v>
      </c>
      <c r="D101" s="19">
        <v>16.432500000000001</v>
      </c>
      <c r="E101" s="19">
        <v>16.432500000000001</v>
      </c>
      <c r="F101" s="20">
        <v>43891</v>
      </c>
      <c r="G101" s="21">
        <v>2958465</v>
      </c>
    </row>
    <row r="102" spans="1:7" ht="15" customHeight="1">
      <c r="A102" s="18">
        <v>80299</v>
      </c>
      <c r="B102" s="23" t="s">
        <v>19</v>
      </c>
      <c r="C102" s="23" t="s">
        <v>88</v>
      </c>
      <c r="D102" s="19">
        <v>17.734500000000001</v>
      </c>
      <c r="E102" s="19">
        <v>17.734500000000001</v>
      </c>
      <c r="F102" s="20">
        <v>43891</v>
      </c>
      <c r="G102" s="21">
        <v>2958465</v>
      </c>
    </row>
    <row r="103" spans="1:7" ht="15" customHeight="1">
      <c r="A103" s="18">
        <v>81000</v>
      </c>
      <c r="B103" s="23" t="s">
        <v>19</v>
      </c>
      <c r="C103" s="23" t="s">
        <v>89</v>
      </c>
      <c r="D103" s="19">
        <v>4.1055000000000001</v>
      </c>
      <c r="E103" s="19">
        <v>4.1055000000000001</v>
      </c>
      <c r="F103" s="20">
        <v>43891</v>
      </c>
      <c r="G103" s="21">
        <v>2958465</v>
      </c>
    </row>
    <row r="104" spans="1:7" ht="15" customHeight="1">
      <c r="A104" s="18">
        <v>81001</v>
      </c>
      <c r="B104" s="23" t="s">
        <v>19</v>
      </c>
      <c r="C104" s="23" t="s">
        <v>90</v>
      </c>
      <c r="D104" s="19">
        <v>4.1055000000000001</v>
      </c>
      <c r="E104" s="19">
        <v>4.1055000000000001</v>
      </c>
      <c r="F104" s="20">
        <v>43891</v>
      </c>
      <c r="G104" s="21">
        <v>2958465</v>
      </c>
    </row>
    <row r="105" spans="1:7" ht="15" customHeight="1">
      <c r="A105" s="18">
        <v>81002</v>
      </c>
      <c r="B105" s="23" t="s">
        <v>19</v>
      </c>
      <c r="C105" s="23" t="s">
        <v>91</v>
      </c>
      <c r="D105" s="19">
        <v>3.3075000000000001</v>
      </c>
      <c r="E105" s="19">
        <v>3.3075000000000001</v>
      </c>
      <c r="F105" s="20">
        <v>43891</v>
      </c>
      <c r="G105" s="21">
        <v>2958465</v>
      </c>
    </row>
    <row r="106" spans="1:7" ht="15" customHeight="1">
      <c r="A106" s="18">
        <v>81003</v>
      </c>
      <c r="B106" s="23" t="s">
        <v>19</v>
      </c>
      <c r="C106" s="23" t="s">
        <v>92</v>
      </c>
      <c r="D106" s="19">
        <v>2.9085000000000001</v>
      </c>
      <c r="E106" s="19">
        <v>2.9085000000000001</v>
      </c>
      <c r="F106" s="20">
        <v>43891</v>
      </c>
      <c r="G106" s="21">
        <v>2958465</v>
      </c>
    </row>
    <row r="107" spans="1:7" ht="15" customHeight="1">
      <c r="A107" s="18">
        <v>81005</v>
      </c>
      <c r="B107" s="23" t="s">
        <v>19</v>
      </c>
      <c r="C107" s="23" t="s">
        <v>93</v>
      </c>
      <c r="D107" s="19">
        <v>2.8140000000000005</v>
      </c>
      <c r="E107" s="19">
        <v>2.8140000000000005</v>
      </c>
      <c r="F107" s="20">
        <v>43891</v>
      </c>
      <c r="G107" s="21">
        <v>2958465</v>
      </c>
    </row>
    <row r="108" spans="1:7" ht="15" customHeight="1">
      <c r="A108" s="18">
        <v>81007</v>
      </c>
      <c r="B108" s="23" t="s">
        <v>19</v>
      </c>
      <c r="C108" s="23" t="s">
        <v>94</v>
      </c>
      <c r="D108" s="19">
        <v>3.3285</v>
      </c>
      <c r="E108" s="19">
        <v>3.3285</v>
      </c>
      <c r="F108" s="20">
        <v>43891</v>
      </c>
      <c r="G108" s="21">
        <v>2958465</v>
      </c>
    </row>
    <row r="109" spans="1:7" ht="15" customHeight="1">
      <c r="A109" s="18">
        <v>81015</v>
      </c>
      <c r="B109" s="23" t="s">
        <v>19</v>
      </c>
      <c r="C109" s="23" t="s">
        <v>95</v>
      </c>
      <c r="D109" s="19">
        <v>3.9270000000000005</v>
      </c>
      <c r="E109" s="19">
        <v>3.9270000000000005</v>
      </c>
      <c r="F109" s="20">
        <v>43891</v>
      </c>
      <c r="G109" s="21">
        <v>2958465</v>
      </c>
    </row>
    <row r="110" spans="1:7" ht="15" customHeight="1">
      <c r="A110" s="18">
        <v>81020</v>
      </c>
      <c r="B110" s="23" t="s">
        <v>19</v>
      </c>
      <c r="C110" s="23" t="s">
        <v>96</v>
      </c>
      <c r="D110" s="19">
        <v>4.7774999999999999</v>
      </c>
      <c r="E110" s="19">
        <v>4.7774999999999999</v>
      </c>
      <c r="F110" s="20">
        <v>43891</v>
      </c>
      <c r="G110" s="21">
        <v>2958465</v>
      </c>
    </row>
    <row r="111" spans="1:7" ht="15" customHeight="1">
      <c r="A111" s="18">
        <v>81025</v>
      </c>
      <c r="B111" s="23" t="s">
        <v>19</v>
      </c>
      <c r="C111" s="23" t="s">
        <v>97</v>
      </c>
      <c r="D111" s="19">
        <v>8.19</v>
      </c>
      <c r="E111" s="19">
        <v>8.19</v>
      </c>
      <c r="F111" s="20">
        <v>43891</v>
      </c>
      <c r="G111" s="21">
        <v>2958465</v>
      </c>
    </row>
    <row r="112" spans="1:7" ht="15" customHeight="1">
      <c r="A112" s="18">
        <v>81050</v>
      </c>
      <c r="B112" s="23" t="s">
        <v>19</v>
      </c>
      <c r="C112" s="23" t="s">
        <v>98</v>
      </c>
      <c r="D112" s="19">
        <v>3.8850000000000002</v>
      </c>
      <c r="E112" s="19">
        <v>3.8850000000000002</v>
      </c>
      <c r="F112" s="20">
        <v>43891</v>
      </c>
      <c r="G112" s="21">
        <v>2958465</v>
      </c>
    </row>
    <row r="113" spans="1:7" ht="15" customHeight="1">
      <c r="A113" s="18">
        <v>82043</v>
      </c>
      <c r="B113" s="23" t="s">
        <v>19</v>
      </c>
      <c r="C113" s="23" t="s">
        <v>99</v>
      </c>
      <c r="D113" s="19">
        <v>7.4969999999999999</v>
      </c>
      <c r="E113" s="19">
        <v>7.4969999999999999</v>
      </c>
      <c r="F113" s="20">
        <v>43891</v>
      </c>
      <c r="G113" s="21">
        <v>2958465</v>
      </c>
    </row>
    <row r="114" spans="1:7" ht="15" customHeight="1">
      <c r="A114" s="18">
        <v>82044</v>
      </c>
      <c r="B114" s="23" t="s">
        <v>19</v>
      </c>
      <c r="C114" s="23" t="s">
        <v>100</v>
      </c>
      <c r="D114" s="19">
        <v>3.7065000000000001</v>
      </c>
      <c r="E114" s="19">
        <v>3.7065000000000001</v>
      </c>
      <c r="F114" s="20">
        <v>43891</v>
      </c>
      <c r="G114" s="21">
        <v>2958465</v>
      </c>
    </row>
    <row r="115" spans="1:7" ht="15" customHeight="1">
      <c r="A115" s="18">
        <v>82045</v>
      </c>
      <c r="B115" s="23" t="s">
        <v>19</v>
      </c>
      <c r="C115" s="23" t="s">
        <v>101</v>
      </c>
      <c r="D115" s="19">
        <v>43.963499999999996</v>
      </c>
      <c r="E115" s="19">
        <v>43.963499999999996</v>
      </c>
      <c r="F115" s="20">
        <v>43891</v>
      </c>
      <c r="G115" s="21">
        <v>2958465</v>
      </c>
    </row>
    <row r="116" spans="1:7" ht="15" customHeight="1">
      <c r="A116" s="18">
        <v>82075</v>
      </c>
      <c r="B116" s="23" t="s">
        <v>19</v>
      </c>
      <c r="C116" s="23" t="s">
        <v>102</v>
      </c>
      <c r="D116" s="19">
        <v>15.603</v>
      </c>
      <c r="E116" s="19">
        <v>15.603</v>
      </c>
      <c r="F116" s="20">
        <v>43891</v>
      </c>
      <c r="G116" s="21">
        <v>2958465</v>
      </c>
    </row>
    <row r="117" spans="1:7" ht="15" customHeight="1">
      <c r="A117" s="18">
        <v>82107</v>
      </c>
      <c r="B117" s="23" t="s">
        <v>19</v>
      </c>
      <c r="C117" s="23" t="s">
        <v>103</v>
      </c>
      <c r="D117" s="19">
        <v>83.401500000000013</v>
      </c>
      <c r="E117" s="19">
        <v>83.401500000000013</v>
      </c>
      <c r="F117" s="20">
        <v>43891</v>
      </c>
      <c r="G117" s="21">
        <v>2958465</v>
      </c>
    </row>
    <row r="118" spans="1:7" ht="15" customHeight="1">
      <c r="A118" s="18">
        <v>82120</v>
      </c>
      <c r="B118" s="23" t="s">
        <v>19</v>
      </c>
      <c r="C118" s="23" t="s">
        <v>104</v>
      </c>
      <c r="D118" s="19">
        <v>4.8719999999999999</v>
      </c>
      <c r="E118" s="19">
        <v>4.8719999999999999</v>
      </c>
      <c r="F118" s="20">
        <v>43891</v>
      </c>
      <c r="G118" s="21">
        <v>2958465</v>
      </c>
    </row>
    <row r="119" spans="1:7" ht="15" customHeight="1">
      <c r="A119" s="18">
        <v>82150</v>
      </c>
      <c r="B119" s="23" t="s">
        <v>19</v>
      </c>
      <c r="C119" s="23" t="s">
        <v>105</v>
      </c>
      <c r="D119" s="19">
        <v>8.3895</v>
      </c>
      <c r="E119" s="19">
        <v>8.3895</v>
      </c>
      <c r="F119" s="20">
        <v>43891</v>
      </c>
      <c r="G119" s="21">
        <v>2958465</v>
      </c>
    </row>
    <row r="120" spans="1:7" ht="15" customHeight="1">
      <c r="A120" s="18">
        <v>82239</v>
      </c>
      <c r="B120" s="23" t="s">
        <v>19</v>
      </c>
      <c r="C120" s="23" t="s">
        <v>106</v>
      </c>
      <c r="D120" s="19">
        <v>21.0945</v>
      </c>
      <c r="E120" s="19">
        <v>21.0945</v>
      </c>
      <c r="F120" s="20">
        <v>43891</v>
      </c>
      <c r="G120" s="21">
        <v>2958465</v>
      </c>
    </row>
    <row r="121" spans="1:7" ht="15" customHeight="1">
      <c r="A121" s="18">
        <v>82247</v>
      </c>
      <c r="B121" s="23" t="s">
        <v>19</v>
      </c>
      <c r="C121" s="23" t="s">
        <v>107</v>
      </c>
      <c r="D121" s="19">
        <v>6.5100000000000007</v>
      </c>
      <c r="E121" s="19">
        <v>6.5100000000000007</v>
      </c>
      <c r="F121" s="20">
        <v>43891</v>
      </c>
      <c r="G121" s="21">
        <v>2958465</v>
      </c>
    </row>
    <row r="122" spans="1:7" ht="15" customHeight="1">
      <c r="A122" s="18">
        <v>82248</v>
      </c>
      <c r="B122" s="23" t="s">
        <v>19</v>
      </c>
      <c r="C122" s="23" t="s">
        <v>108</v>
      </c>
      <c r="D122" s="19">
        <v>6.5100000000000007</v>
      </c>
      <c r="E122" s="19">
        <v>6.5100000000000007</v>
      </c>
      <c r="F122" s="20">
        <v>43891</v>
      </c>
      <c r="G122" s="21">
        <v>2958465</v>
      </c>
    </row>
    <row r="123" spans="1:7" ht="15" customHeight="1">
      <c r="A123" s="18">
        <v>82270</v>
      </c>
      <c r="B123" s="23" t="s">
        <v>19</v>
      </c>
      <c r="C123" s="23" t="s">
        <v>109</v>
      </c>
      <c r="D123" s="19">
        <v>4.2104999999999997</v>
      </c>
      <c r="E123" s="19">
        <v>4.2104999999999997</v>
      </c>
      <c r="F123" s="20">
        <v>43891</v>
      </c>
      <c r="G123" s="21">
        <v>2958465</v>
      </c>
    </row>
    <row r="124" spans="1:7" ht="15" customHeight="1">
      <c r="A124" s="18">
        <v>82271</v>
      </c>
      <c r="B124" s="23" t="s">
        <v>19</v>
      </c>
      <c r="C124" s="23" t="s">
        <v>110</v>
      </c>
      <c r="D124" s="19">
        <v>4.2104999999999997</v>
      </c>
      <c r="E124" s="19">
        <v>4.2104999999999997</v>
      </c>
      <c r="F124" s="20">
        <v>43891</v>
      </c>
      <c r="G124" s="21">
        <v>2958465</v>
      </c>
    </row>
    <row r="125" spans="1:7" ht="15" customHeight="1">
      <c r="A125" s="18">
        <v>82272</v>
      </c>
      <c r="B125" s="23" t="s">
        <v>19</v>
      </c>
      <c r="C125" s="23" t="s">
        <v>111</v>
      </c>
      <c r="D125" s="19">
        <v>4.2104999999999997</v>
      </c>
      <c r="E125" s="19">
        <v>4.2104999999999997</v>
      </c>
      <c r="F125" s="20">
        <v>43891</v>
      </c>
      <c r="G125" s="21">
        <v>2958465</v>
      </c>
    </row>
    <row r="126" spans="1:7" ht="15" customHeight="1">
      <c r="A126" s="18">
        <v>82274</v>
      </c>
      <c r="B126" s="23" t="s">
        <v>19</v>
      </c>
      <c r="C126" s="23" t="s">
        <v>112</v>
      </c>
      <c r="D126" s="19">
        <v>20.590499999999999</v>
      </c>
      <c r="E126" s="19">
        <v>20.590499999999999</v>
      </c>
      <c r="F126" s="20">
        <v>43891</v>
      </c>
      <c r="G126" s="21">
        <v>2958465</v>
      </c>
    </row>
    <row r="127" spans="1:7" ht="15" customHeight="1">
      <c r="A127" s="18">
        <v>82306</v>
      </c>
      <c r="B127" s="23" t="s">
        <v>19</v>
      </c>
      <c r="C127" s="23" t="s">
        <v>113</v>
      </c>
      <c r="D127" s="19">
        <v>38.335499999999996</v>
      </c>
      <c r="E127" s="19">
        <v>38.335499999999996</v>
      </c>
      <c r="F127" s="20">
        <v>43891</v>
      </c>
      <c r="G127" s="21">
        <v>2958465</v>
      </c>
    </row>
    <row r="128" spans="1:7" ht="15" customHeight="1">
      <c r="A128" s="18">
        <v>82310</v>
      </c>
      <c r="B128" s="23" t="s">
        <v>19</v>
      </c>
      <c r="C128" s="23" t="s">
        <v>114</v>
      </c>
      <c r="D128" s="19">
        <v>6.6674999999999995</v>
      </c>
      <c r="E128" s="19">
        <v>6.6674999999999995</v>
      </c>
      <c r="F128" s="20">
        <v>43891</v>
      </c>
      <c r="G128" s="21">
        <v>2958465</v>
      </c>
    </row>
    <row r="129" spans="1:7" ht="15" customHeight="1">
      <c r="A129" s="18">
        <v>82340</v>
      </c>
      <c r="B129" s="23" t="s">
        <v>19</v>
      </c>
      <c r="C129" s="23" t="s">
        <v>115</v>
      </c>
      <c r="D129" s="19">
        <v>6.7410000000000005</v>
      </c>
      <c r="E129" s="19">
        <v>6.7410000000000005</v>
      </c>
      <c r="F129" s="20">
        <v>43891</v>
      </c>
      <c r="G129" s="21">
        <v>2958465</v>
      </c>
    </row>
    <row r="130" spans="1:7" ht="15" customHeight="1">
      <c r="A130" s="18">
        <v>82365</v>
      </c>
      <c r="B130" s="23" t="s">
        <v>19</v>
      </c>
      <c r="C130" s="23" t="s">
        <v>116</v>
      </c>
      <c r="D130" s="19">
        <v>16.695</v>
      </c>
      <c r="E130" s="19">
        <v>16.695</v>
      </c>
      <c r="F130" s="20">
        <v>43891</v>
      </c>
      <c r="G130" s="21">
        <v>2958465</v>
      </c>
    </row>
    <row r="131" spans="1:7" ht="15" customHeight="1">
      <c r="A131" s="18">
        <v>82374</v>
      </c>
      <c r="B131" s="23" t="s">
        <v>19</v>
      </c>
      <c r="C131" s="23" t="s">
        <v>117</v>
      </c>
      <c r="D131" s="19">
        <v>6.3315000000000001</v>
      </c>
      <c r="E131" s="19">
        <v>6.3315000000000001</v>
      </c>
      <c r="F131" s="20">
        <v>43891</v>
      </c>
      <c r="G131" s="21">
        <v>2958465</v>
      </c>
    </row>
    <row r="132" spans="1:7" ht="15" customHeight="1">
      <c r="A132" s="18">
        <v>82390</v>
      </c>
      <c r="B132" s="23" t="s">
        <v>19</v>
      </c>
      <c r="C132" s="23" t="s">
        <v>118</v>
      </c>
      <c r="D132" s="19">
        <v>13.912500000000001</v>
      </c>
      <c r="E132" s="19">
        <v>13.912500000000001</v>
      </c>
      <c r="F132" s="20">
        <v>43891</v>
      </c>
      <c r="G132" s="21">
        <v>2958465</v>
      </c>
    </row>
    <row r="133" spans="1:7" ht="15" customHeight="1">
      <c r="A133" s="18">
        <v>82465</v>
      </c>
      <c r="B133" s="23" t="s">
        <v>19</v>
      </c>
      <c r="C133" s="23" t="s">
        <v>119</v>
      </c>
      <c r="D133" s="19">
        <v>5.628000000000001</v>
      </c>
      <c r="E133" s="19">
        <v>5.628000000000001</v>
      </c>
      <c r="F133" s="20">
        <v>43891</v>
      </c>
      <c r="G133" s="21">
        <v>2958465</v>
      </c>
    </row>
    <row r="134" spans="1:7" ht="15" customHeight="1">
      <c r="A134" s="18">
        <v>82525</v>
      </c>
      <c r="B134" s="23" t="s">
        <v>19</v>
      </c>
      <c r="C134" s="23" t="s">
        <v>120</v>
      </c>
      <c r="D134" s="19">
        <v>16.075500000000002</v>
      </c>
      <c r="E134" s="19">
        <v>16.075500000000002</v>
      </c>
      <c r="F134" s="20">
        <v>43891</v>
      </c>
      <c r="G134" s="21">
        <v>2958465</v>
      </c>
    </row>
    <row r="135" spans="1:7" ht="15" customHeight="1">
      <c r="A135" s="18">
        <v>82533</v>
      </c>
      <c r="B135" s="23" t="s">
        <v>19</v>
      </c>
      <c r="C135" s="23" t="s">
        <v>121</v>
      </c>
      <c r="D135" s="19">
        <v>21.115500000000001</v>
      </c>
      <c r="E135" s="19">
        <v>21.115500000000001</v>
      </c>
      <c r="F135" s="20">
        <v>43891</v>
      </c>
      <c r="G135" s="21">
        <v>2958465</v>
      </c>
    </row>
    <row r="136" spans="1:7" ht="15" customHeight="1">
      <c r="A136" s="18">
        <v>82542</v>
      </c>
      <c r="B136" s="23" t="s">
        <v>19</v>
      </c>
      <c r="C136" s="23" t="s">
        <v>122</v>
      </c>
      <c r="D136" s="19">
        <v>23.383500000000002</v>
      </c>
      <c r="E136" s="19">
        <v>23.383500000000002</v>
      </c>
      <c r="F136" s="20">
        <v>43891</v>
      </c>
      <c r="G136" s="21">
        <v>2958465</v>
      </c>
    </row>
    <row r="137" spans="1:7" ht="15" customHeight="1">
      <c r="A137" s="18">
        <v>82550</v>
      </c>
      <c r="B137" s="23" t="s">
        <v>19</v>
      </c>
      <c r="C137" s="23" t="s">
        <v>123</v>
      </c>
      <c r="D137" s="19">
        <v>8.4314999999999998</v>
      </c>
      <c r="E137" s="19">
        <v>8.4314999999999998</v>
      </c>
      <c r="F137" s="20">
        <v>43891</v>
      </c>
      <c r="G137" s="21">
        <v>2958465</v>
      </c>
    </row>
    <row r="138" spans="1:7" ht="15" customHeight="1">
      <c r="A138" s="18">
        <v>82552</v>
      </c>
      <c r="B138" s="23" t="s">
        <v>19</v>
      </c>
      <c r="C138" s="23" t="s">
        <v>124</v>
      </c>
      <c r="D138" s="19">
        <v>17.346</v>
      </c>
      <c r="E138" s="19">
        <v>17.346</v>
      </c>
      <c r="F138" s="20">
        <v>43891</v>
      </c>
      <c r="G138" s="21">
        <v>2958465</v>
      </c>
    </row>
    <row r="139" spans="1:7" ht="15" customHeight="1">
      <c r="A139" s="18">
        <v>82553</v>
      </c>
      <c r="B139" s="23" t="s">
        <v>19</v>
      </c>
      <c r="C139" s="23" t="s">
        <v>125</v>
      </c>
      <c r="D139" s="19">
        <v>14.952000000000002</v>
      </c>
      <c r="E139" s="19">
        <v>14.952000000000002</v>
      </c>
      <c r="F139" s="20">
        <v>43891</v>
      </c>
      <c r="G139" s="21">
        <v>2958465</v>
      </c>
    </row>
    <row r="140" spans="1:7" ht="15" customHeight="1">
      <c r="A140" s="18">
        <v>82565</v>
      </c>
      <c r="B140" s="23" t="s">
        <v>19</v>
      </c>
      <c r="C140" s="23" t="s">
        <v>126</v>
      </c>
      <c r="D140" s="19">
        <v>6.636000000000001</v>
      </c>
      <c r="E140" s="19">
        <v>6.636000000000001</v>
      </c>
      <c r="F140" s="20">
        <v>43891</v>
      </c>
      <c r="G140" s="21">
        <v>2958465</v>
      </c>
    </row>
    <row r="141" spans="1:7" ht="15" customHeight="1">
      <c r="A141" s="18">
        <v>82570</v>
      </c>
      <c r="B141" s="23" t="s">
        <v>19</v>
      </c>
      <c r="C141" s="23" t="s">
        <v>127</v>
      </c>
      <c r="D141" s="19">
        <v>6.6989999999999998</v>
      </c>
      <c r="E141" s="19">
        <v>6.6989999999999998</v>
      </c>
      <c r="F141" s="20">
        <v>43891</v>
      </c>
      <c r="G141" s="21">
        <v>2958465</v>
      </c>
    </row>
    <row r="142" spans="1:7" ht="15" customHeight="1">
      <c r="A142" s="18">
        <v>82607</v>
      </c>
      <c r="B142" s="23" t="s">
        <v>19</v>
      </c>
      <c r="C142" s="23" t="s">
        <v>128</v>
      </c>
      <c r="D142" s="19">
        <v>19.519500000000001</v>
      </c>
      <c r="E142" s="19">
        <v>19.519500000000001</v>
      </c>
      <c r="F142" s="20">
        <v>43891</v>
      </c>
      <c r="G142" s="21">
        <v>2958465</v>
      </c>
    </row>
    <row r="143" spans="1:7" ht="15" customHeight="1">
      <c r="A143" s="18">
        <v>82610</v>
      </c>
      <c r="B143" s="23" t="s">
        <v>19</v>
      </c>
      <c r="C143" s="23" t="s">
        <v>129</v>
      </c>
      <c r="D143" s="19">
        <v>17.608499999999999</v>
      </c>
      <c r="E143" s="19">
        <v>17.608499999999999</v>
      </c>
      <c r="F143" s="20">
        <v>43891</v>
      </c>
      <c r="G143" s="21">
        <v>2958465</v>
      </c>
    </row>
    <row r="144" spans="1:7" ht="15" customHeight="1">
      <c r="A144" s="18">
        <v>82656</v>
      </c>
      <c r="B144" s="23" t="s">
        <v>19</v>
      </c>
      <c r="C144" s="23" t="s">
        <v>130</v>
      </c>
      <c r="D144" s="19">
        <v>14.836500000000001</v>
      </c>
      <c r="E144" s="19">
        <v>14.836500000000001</v>
      </c>
      <c r="F144" s="20">
        <v>43891</v>
      </c>
      <c r="G144" s="21">
        <v>2958465</v>
      </c>
    </row>
    <row r="145" spans="1:7" ht="15" customHeight="1">
      <c r="A145" s="18">
        <v>82664</v>
      </c>
      <c r="B145" s="23" t="s">
        <v>19</v>
      </c>
      <c r="C145" s="23" t="s">
        <v>131</v>
      </c>
      <c r="D145" s="19">
        <v>44.488500000000002</v>
      </c>
      <c r="E145" s="19">
        <v>44.488500000000002</v>
      </c>
      <c r="F145" s="20">
        <v>43891</v>
      </c>
      <c r="G145" s="21">
        <v>2958465</v>
      </c>
    </row>
    <row r="146" spans="1:7" ht="15" customHeight="1">
      <c r="A146" s="18">
        <v>82670</v>
      </c>
      <c r="B146" s="23" t="s">
        <v>19</v>
      </c>
      <c r="C146" s="23" t="s">
        <v>132</v>
      </c>
      <c r="D146" s="19">
        <v>30.838500000000003</v>
      </c>
      <c r="E146" s="19">
        <v>30.838500000000003</v>
      </c>
      <c r="F146" s="20">
        <v>43891</v>
      </c>
      <c r="G146" s="21">
        <v>2958465</v>
      </c>
    </row>
    <row r="147" spans="1:7" ht="15" customHeight="1">
      <c r="A147" s="18">
        <v>82679</v>
      </c>
      <c r="B147" s="23" t="s">
        <v>19</v>
      </c>
      <c r="C147" s="23" t="s">
        <v>133</v>
      </c>
      <c r="D147" s="19">
        <v>32.329500000000003</v>
      </c>
      <c r="E147" s="19">
        <v>32.329500000000003</v>
      </c>
      <c r="F147" s="20">
        <v>43891</v>
      </c>
      <c r="G147" s="21">
        <v>2958465</v>
      </c>
    </row>
    <row r="148" spans="1:7" ht="15" customHeight="1">
      <c r="A148" s="18">
        <v>82705</v>
      </c>
      <c r="B148" s="23" t="s">
        <v>19</v>
      </c>
      <c r="C148" s="23" t="s">
        <v>134</v>
      </c>
      <c r="D148" s="19">
        <v>6.5940000000000003</v>
      </c>
      <c r="E148" s="19">
        <v>6.5940000000000003</v>
      </c>
      <c r="F148" s="20">
        <v>43891</v>
      </c>
      <c r="G148" s="21">
        <v>2958465</v>
      </c>
    </row>
    <row r="149" spans="1:7" ht="15" customHeight="1">
      <c r="A149" s="18">
        <v>82726</v>
      </c>
      <c r="B149" s="23" t="s">
        <v>19</v>
      </c>
      <c r="C149" s="23" t="s">
        <v>135</v>
      </c>
      <c r="D149" s="19">
        <v>23.383500000000002</v>
      </c>
      <c r="E149" s="19">
        <v>23.383500000000002</v>
      </c>
      <c r="F149" s="20">
        <v>43891</v>
      </c>
      <c r="G149" s="21">
        <v>2958465</v>
      </c>
    </row>
    <row r="150" spans="1:7" ht="15" customHeight="1">
      <c r="A150" s="18">
        <v>82728</v>
      </c>
      <c r="B150" s="23" t="s">
        <v>19</v>
      </c>
      <c r="C150" s="23" t="s">
        <v>136</v>
      </c>
      <c r="D150" s="19">
        <v>17.64</v>
      </c>
      <c r="E150" s="19">
        <v>17.64</v>
      </c>
      <c r="F150" s="20">
        <v>43891</v>
      </c>
      <c r="G150" s="21">
        <v>2958465</v>
      </c>
    </row>
    <row r="151" spans="1:7" ht="15" customHeight="1">
      <c r="A151" s="18">
        <v>82731</v>
      </c>
      <c r="B151" s="23" t="s">
        <v>19</v>
      </c>
      <c r="C151" s="23" t="s">
        <v>137</v>
      </c>
      <c r="D151" s="19">
        <v>83.401500000000013</v>
      </c>
      <c r="E151" s="19">
        <v>83.401500000000013</v>
      </c>
      <c r="F151" s="20">
        <v>43891</v>
      </c>
      <c r="G151" s="21">
        <v>2958465</v>
      </c>
    </row>
    <row r="152" spans="1:7" ht="15" customHeight="1">
      <c r="A152" s="18">
        <v>82746</v>
      </c>
      <c r="B152" s="23" t="s">
        <v>19</v>
      </c>
      <c r="C152" s="23" t="s">
        <v>138</v>
      </c>
      <c r="D152" s="19">
        <v>19.0365</v>
      </c>
      <c r="E152" s="19">
        <v>19.0365</v>
      </c>
      <c r="F152" s="20">
        <v>43891</v>
      </c>
      <c r="G152" s="21">
        <v>2958465</v>
      </c>
    </row>
    <row r="153" spans="1:7" ht="15" customHeight="1">
      <c r="A153" s="18">
        <v>82784</v>
      </c>
      <c r="B153" s="23" t="s">
        <v>19</v>
      </c>
      <c r="C153" s="23" t="s">
        <v>139</v>
      </c>
      <c r="D153" s="19">
        <v>12.043500000000002</v>
      </c>
      <c r="E153" s="19">
        <v>12.043500000000002</v>
      </c>
      <c r="F153" s="20">
        <v>43891</v>
      </c>
      <c r="G153" s="21">
        <v>2958465</v>
      </c>
    </row>
    <row r="154" spans="1:7" ht="15" customHeight="1">
      <c r="A154" s="18">
        <v>82805</v>
      </c>
      <c r="B154" s="23" t="s">
        <v>19</v>
      </c>
      <c r="C154" s="23" t="s">
        <v>140</v>
      </c>
      <c r="D154" s="19">
        <v>36.75</v>
      </c>
      <c r="E154" s="19">
        <v>36.75</v>
      </c>
      <c r="F154" s="20">
        <v>43891</v>
      </c>
      <c r="G154" s="21">
        <v>2958465</v>
      </c>
    </row>
    <row r="155" spans="1:7" ht="15" customHeight="1">
      <c r="A155" s="18">
        <v>82945</v>
      </c>
      <c r="B155" s="23" t="s">
        <v>19</v>
      </c>
      <c r="C155" s="23" t="s">
        <v>141</v>
      </c>
      <c r="D155" s="19">
        <v>5.0819999999999999</v>
      </c>
      <c r="E155" s="19">
        <v>5.0819999999999999</v>
      </c>
      <c r="F155" s="20">
        <v>43891</v>
      </c>
      <c r="G155" s="21">
        <v>2958465</v>
      </c>
    </row>
    <row r="156" spans="1:7" ht="15" customHeight="1">
      <c r="A156" s="18">
        <v>82947</v>
      </c>
      <c r="B156" s="23" t="s">
        <v>19</v>
      </c>
      <c r="C156" s="23" t="s">
        <v>142</v>
      </c>
      <c r="D156" s="19">
        <v>5.0819999999999999</v>
      </c>
      <c r="E156" s="19">
        <v>5.0819999999999999</v>
      </c>
      <c r="F156" s="20">
        <v>43891</v>
      </c>
      <c r="G156" s="21">
        <v>2958465</v>
      </c>
    </row>
    <row r="157" spans="1:7" ht="15" customHeight="1">
      <c r="A157" s="18">
        <v>82948</v>
      </c>
      <c r="B157" s="23" t="s">
        <v>19</v>
      </c>
      <c r="C157" s="23" t="s">
        <v>143</v>
      </c>
      <c r="D157" s="19">
        <v>4.1055000000000001</v>
      </c>
      <c r="E157" s="19">
        <v>4.1055000000000001</v>
      </c>
      <c r="F157" s="20">
        <v>43891</v>
      </c>
      <c r="G157" s="21">
        <v>2958465</v>
      </c>
    </row>
    <row r="158" spans="1:7" ht="15" customHeight="1">
      <c r="A158" s="18">
        <v>82950</v>
      </c>
      <c r="B158" s="23" t="s">
        <v>19</v>
      </c>
      <c r="C158" s="23" t="s">
        <v>144</v>
      </c>
      <c r="D158" s="19">
        <v>6.1530000000000005</v>
      </c>
      <c r="E158" s="19">
        <v>6.1530000000000005</v>
      </c>
      <c r="F158" s="20">
        <v>43891</v>
      </c>
      <c r="G158" s="21">
        <v>2958465</v>
      </c>
    </row>
    <row r="159" spans="1:7" ht="15" customHeight="1">
      <c r="A159" s="18">
        <v>82951</v>
      </c>
      <c r="B159" s="23" t="s">
        <v>19</v>
      </c>
      <c r="C159" s="23" t="s">
        <v>145</v>
      </c>
      <c r="D159" s="19">
        <v>16.674000000000003</v>
      </c>
      <c r="E159" s="19">
        <v>16.674000000000003</v>
      </c>
      <c r="F159" s="20">
        <v>43891</v>
      </c>
      <c r="G159" s="21">
        <v>2958465</v>
      </c>
    </row>
    <row r="160" spans="1:7" ht="15" customHeight="1">
      <c r="A160" s="18">
        <v>82952</v>
      </c>
      <c r="B160" s="23" t="s">
        <v>19</v>
      </c>
      <c r="C160" s="23" t="s">
        <v>146</v>
      </c>
      <c r="D160" s="19">
        <v>5.0819999999999999</v>
      </c>
      <c r="E160" s="19">
        <v>5.0819999999999999</v>
      </c>
      <c r="F160" s="20">
        <v>43891</v>
      </c>
      <c r="G160" s="21">
        <v>2958465</v>
      </c>
    </row>
    <row r="161" spans="1:7" ht="15" customHeight="1">
      <c r="A161" s="18">
        <v>82962</v>
      </c>
      <c r="B161" s="23" t="s">
        <v>19</v>
      </c>
      <c r="C161" s="23" t="s">
        <v>147</v>
      </c>
      <c r="D161" s="19">
        <v>3.0345000000000004</v>
      </c>
      <c r="E161" s="19">
        <v>3.0345000000000004</v>
      </c>
      <c r="F161" s="20">
        <v>43891</v>
      </c>
      <c r="G161" s="21">
        <v>2958465</v>
      </c>
    </row>
    <row r="162" spans="1:7" ht="15" customHeight="1">
      <c r="A162" s="18">
        <v>82977</v>
      </c>
      <c r="B162" s="23" t="s">
        <v>19</v>
      </c>
      <c r="C162" s="23" t="s">
        <v>148</v>
      </c>
      <c r="D162" s="19">
        <v>9.3240000000000016</v>
      </c>
      <c r="E162" s="19">
        <v>9.3240000000000016</v>
      </c>
      <c r="F162" s="20">
        <v>43891</v>
      </c>
      <c r="G162" s="21">
        <v>2958465</v>
      </c>
    </row>
    <row r="163" spans="1:7" ht="15" customHeight="1">
      <c r="A163" s="18">
        <v>83001</v>
      </c>
      <c r="B163" s="23" t="s">
        <v>19</v>
      </c>
      <c r="C163" s="23" t="s">
        <v>149</v>
      </c>
      <c r="D163" s="19">
        <v>24.066000000000003</v>
      </c>
      <c r="E163" s="19">
        <v>24.066000000000003</v>
      </c>
      <c r="F163" s="20">
        <v>43891</v>
      </c>
      <c r="G163" s="21">
        <v>2958465</v>
      </c>
    </row>
    <row r="164" spans="1:7" ht="15" customHeight="1">
      <c r="A164" s="18">
        <v>83002</v>
      </c>
      <c r="B164" s="23" t="s">
        <v>19</v>
      </c>
      <c r="C164" s="23" t="s">
        <v>150</v>
      </c>
      <c r="D164" s="19">
        <v>23.981999999999999</v>
      </c>
      <c r="E164" s="19">
        <v>23.981999999999999</v>
      </c>
      <c r="F164" s="20">
        <v>43891</v>
      </c>
      <c r="G164" s="21">
        <v>2958465</v>
      </c>
    </row>
    <row r="165" spans="1:7" ht="15" customHeight="1">
      <c r="A165" s="18">
        <v>83009</v>
      </c>
      <c r="B165" s="23" t="s">
        <v>19</v>
      </c>
      <c r="C165" s="23" t="s">
        <v>151</v>
      </c>
      <c r="D165" s="19">
        <v>87.223500000000001</v>
      </c>
      <c r="E165" s="19">
        <v>87.223500000000001</v>
      </c>
      <c r="F165" s="20">
        <v>43891</v>
      </c>
      <c r="G165" s="21">
        <v>2958465</v>
      </c>
    </row>
    <row r="166" spans="1:7" ht="15" customHeight="1">
      <c r="A166" s="18">
        <v>83013</v>
      </c>
      <c r="B166" s="23" t="s">
        <v>19</v>
      </c>
      <c r="C166" s="23" t="s">
        <v>152</v>
      </c>
      <c r="D166" s="19">
        <v>87.223500000000001</v>
      </c>
      <c r="E166" s="19">
        <v>87.223500000000001</v>
      </c>
      <c r="F166" s="20">
        <v>43891</v>
      </c>
      <c r="G166" s="21">
        <v>2958465</v>
      </c>
    </row>
    <row r="167" spans="1:7" ht="15" customHeight="1">
      <c r="A167" s="18">
        <v>83014</v>
      </c>
      <c r="B167" s="23" t="s">
        <v>19</v>
      </c>
      <c r="C167" s="23" t="s">
        <v>153</v>
      </c>
      <c r="D167" s="19">
        <v>10.1745</v>
      </c>
      <c r="E167" s="19">
        <v>10.1745</v>
      </c>
      <c r="F167" s="20">
        <v>43891</v>
      </c>
      <c r="G167" s="21">
        <v>2958465</v>
      </c>
    </row>
    <row r="168" spans="1:7" ht="15" customHeight="1">
      <c r="A168" s="18">
        <v>83020</v>
      </c>
      <c r="B168" s="23">
        <v>26</v>
      </c>
      <c r="C168" s="23" t="s">
        <v>154</v>
      </c>
      <c r="D168" s="19">
        <v>15.771000000000001</v>
      </c>
      <c r="E168" s="19">
        <v>15.771000000000001</v>
      </c>
      <c r="F168" s="20">
        <v>43891</v>
      </c>
      <c r="G168" s="21">
        <v>2958465</v>
      </c>
    </row>
    <row r="169" spans="1:7" ht="15" customHeight="1">
      <c r="A169" s="18">
        <v>83020</v>
      </c>
      <c r="B169" s="23" t="s">
        <v>19</v>
      </c>
      <c r="C169" s="23" t="s">
        <v>154</v>
      </c>
      <c r="D169" s="19">
        <v>16.275000000000002</v>
      </c>
      <c r="E169" s="19">
        <v>16.275000000000002</v>
      </c>
      <c r="F169" s="20">
        <v>43891</v>
      </c>
      <c r="G169" s="21">
        <v>2958465</v>
      </c>
    </row>
    <row r="170" spans="1:7" ht="15" customHeight="1">
      <c r="A170" s="18">
        <v>83036</v>
      </c>
      <c r="B170" s="23" t="s">
        <v>19</v>
      </c>
      <c r="C170" s="23" t="s">
        <v>155</v>
      </c>
      <c r="D170" s="19">
        <v>12.568500000000002</v>
      </c>
      <c r="E170" s="19">
        <v>12.568500000000002</v>
      </c>
      <c r="F170" s="20">
        <v>43891</v>
      </c>
      <c r="G170" s="21">
        <v>2958465</v>
      </c>
    </row>
    <row r="171" spans="1:7" ht="15" customHeight="1">
      <c r="A171" s="18">
        <v>83050</v>
      </c>
      <c r="B171" s="23" t="s">
        <v>19</v>
      </c>
      <c r="C171" s="23" t="s">
        <v>156</v>
      </c>
      <c r="D171" s="19">
        <v>9.4815000000000005</v>
      </c>
      <c r="E171" s="19">
        <v>9.4815000000000005</v>
      </c>
      <c r="F171" s="20">
        <v>43891</v>
      </c>
      <c r="G171" s="21">
        <v>2958465</v>
      </c>
    </row>
    <row r="172" spans="1:7" ht="15" customHeight="1">
      <c r="A172" s="18">
        <v>83525</v>
      </c>
      <c r="B172" s="23" t="s">
        <v>19</v>
      </c>
      <c r="C172" s="23" t="s">
        <v>157</v>
      </c>
      <c r="D172" s="19">
        <v>14.805</v>
      </c>
      <c r="E172" s="19">
        <v>14.805</v>
      </c>
      <c r="F172" s="20">
        <v>43891</v>
      </c>
      <c r="G172" s="21">
        <v>2958465</v>
      </c>
    </row>
    <row r="173" spans="1:7" ht="15" customHeight="1">
      <c r="A173" s="18">
        <v>83540</v>
      </c>
      <c r="B173" s="23" t="s">
        <v>19</v>
      </c>
      <c r="C173" s="23" t="s">
        <v>158</v>
      </c>
      <c r="D173" s="19">
        <v>8.3895</v>
      </c>
      <c r="E173" s="19">
        <v>8.3895</v>
      </c>
      <c r="F173" s="20">
        <v>43891</v>
      </c>
      <c r="G173" s="21">
        <v>2958465</v>
      </c>
    </row>
    <row r="174" spans="1:7" ht="15" customHeight="1">
      <c r="A174" s="18">
        <v>83550</v>
      </c>
      <c r="B174" s="23" t="s">
        <v>19</v>
      </c>
      <c r="C174" s="23" t="s">
        <v>159</v>
      </c>
      <c r="D174" s="19">
        <v>11.318999999999999</v>
      </c>
      <c r="E174" s="19">
        <v>11.318999999999999</v>
      </c>
      <c r="F174" s="20">
        <v>43891</v>
      </c>
      <c r="G174" s="21">
        <v>2958465</v>
      </c>
    </row>
    <row r="175" spans="1:7" ht="15" customHeight="1">
      <c r="A175" s="18">
        <v>83630</v>
      </c>
      <c r="B175" s="23" t="s">
        <v>19</v>
      </c>
      <c r="C175" s="23" t="s">
        <v>160</v>
      </c>
      <c r="D175" s="19">
        <v>26.565000000000001</v>
      </c>
      <c r="E175" s="19">
        <v>26.565000000000001</v>
      </c>
      <c r="F175" s="20">
        <v>43891</v>
      </c>
      <c r="G175" s="21">
        <v>2958465</v>
      </c>
    </row>
    <row r="176" spans="1:7" ht="15" customHeight="1">
      <c r="A176" s="18">
        <v>83655</v>
      </c>
      <c r="B176" s="23" t="s">
        <v>19</v>
      </c>
      <c r="C176" s="23" t="s">
        <v>161</v>
      </c>
      <c r="D176" s="19">
        <v>15.676500000000001</v>
      </c>
      <c r="E176" s="19">
        <v>15.676500000000001</v>
      </c>
      <c r="F176" s="20">
        <v>43891</v>
      </c>
      <c r="G176" s="21">
        <v>2958465</v>
      </c>
    </row>
    <row r="177" spans="1:7" ht="15" customHeight="1">
      <c r="A177" s="22">
        <v>83655</v>
      </c>
      <c r="B177" s="22" t="s">
        <v>162</v>
      </c>
      <c r="C177" s="22" t="s">
        <v>161</v>
      </c>
      <c r="D177" s="32">
        <f>15.01*1.05</f>
        <v>15.7605</v>
      </c>
      <c r="E177" s="32">
        <f>15.01*1.05</f>
        <v>15.7605</v>
      </c>
      <c r="F177" s="21">
        <v>43891</v>
      </c>
      <c r="G177" s="21">
        <v>2958465</v>
      </c>
    </row>
    <row r="178" spans="1:7" ht="15" customHeight="1">
      <c r="A178" s="18">
        <v>83690</v>
      </c>
      <c r="B178" s="23" t="s">
        <v>19</v>
      </c>
      <c r="C178" s="23" t="s">
        <v>163</v>
      </c>
      <c r="D178" s="19">
        <v>8.9145000000000003</v>
      </c>
      <c r="E178" s="19">
        <v>8.9145000000000003</v>
      </c>
      <c r="F178" s="20">
        <v>43891</v>
      </c>
      <c r="G178" s="21">
        <v>2958465</v>
      </c>
    </row>
    <row r="179" spans="1:7" ht="15" customHeight="1">
      <c r="A179" s="18">
        <v>83695</v>
      </c>
      <c r="B179" s="23" t="s">
        <v>19</v>
      </c>
      <c r="C179" s="23" t="s">
        <v>164</v>
      </c>
      <c r="D179" s="19">
        <v>16.768500000000003</v>
      </c>
      <c r="E179" s="19">
        <v>16.768500000000003</v>
      </c>
      <c r="F179" s="20">
        <v>43891</v>
      </c>
      <c r="G179" s="21">
        <v>2958465</v>
      </c>
    </row>
    <row r="180" spans="1:7" ht="15" customHeight="1">
      <c r="A180" s="18">
        <v>83700</v>
      </c>
      <c r="B180" s="23" t="s">
        <v>19</v>
      </c>
      <c r="C180" s="23" t="s">
        <v>165</v>
      </c>
      <c r="D180" s="19">
        <v>14.574000000000002</v>
      </c>
      <c r="E180" s="19">
        <v>14.574000000000002</v>
      </c>
      <c r="F180" s="20">
        <v>43891</v>
      </c>
      <c r="G180" s="21">
        <v>2958465</v>
      </c>
    </row>
    <row r="181" spans="1:7" ht="15" customHeight="1">
      <c r="A181" s="18">
        <v>83701</v>
      </c>
      <c r="B181" s="23" t="s">
        <v>19</v>
      </c>
      <c r="C181" s="23" t="s">
        <v>166</v>
      </c>
      <c r="D181" s="19">
        <v>32.140500000000003</v>
      </c>
      <c r="E181" s="19">
        <v>32.140500000000003</v>
      </c>
      <c r="F181" s="20">
        <v>43891</v>
      </c>
      <c r="G181" s="21">
        <v>2958465</v>
      </c>
    </row>
    <row r="182" spans="1:7" ht="15" customHeight="1">
      <c r="A182" s="18">
        <v>83704</v>
      </c>
      <c r="B182" s="23" t="s">
        <v>19</v>
      </c>
      <c r="C182" s="23" t="s">
        <v>167</v>
      </c>
      <c r="D182" s="19">
        <v>35.322000000000003</v>
      </c>
      <c r="E182" s="19">
        <v>35.322000000000003</v>
      </c>
      <c r="F182" s="20">
        <v>43891</v>
      </c>
      <c r="G182" s="21">
        <v>2958465</v>
      </c>
    </row>
    <row r="183" spans="1:7" ht="15" customHeight="1">
      <c r="A183" s="18">
        <v>83718</v>
      </c>
      <c r="B183" s="23" t="s">
        <v>19</v>
      </c>
      <c r="C183" s="23" t="s">
        <v>168</v>
      </c>
      <c r="D183" s="19">
        <v>10.605</v>
      </c>
      <c r="E183" s="19">
        <v>10.605</v>
      </c>
      <c r="F183" s="20">
        <v>43891</v>
      </c>
      <c r="G183" s="21">
        <v>2958465</v>
      </c>
    </row>
    <row r="184" spans="1:7" ht="15" customHeight="1">
      <c r="A184" s="18">
        <v>83721</v>
      </c>
      <c r="B184" s="23" t="s">
        <v>19</v>
      </c>
      <c r="C184" s="23" t="s">
        <v>169</v>
      </c>
      <c r="D184" s="19">
        <v>12.358499999999999</v>
      </c>
      <c r="E184" s="19">
        <v>12.358499999999999</v>
      </c>
      <c r="F184" s="20">
        <v>43891</v>
      </c>
      <c r="G184" s="21">
        <v>2958465</v>
      </c>
    </row>
    <row r="185" spans="1:7" ht="15" customHeight="1">
      <c r="A185" s="18">
        <v>83735</v>
      </c>
      <c r="B185" s="23" t="s">
        <v>19</v>
      </c>
      <c r="C185" s="23" t="s">
        <v>170</v>
      </c>
      <c r="D185" s="19">
        <v>8.673</v>
      </c>
      <c r="E185" s="19">
        <v>8.673</v>
      </c>
      <c r="F185" s="20">
        <v>43891</v>
      </c>
      <c r="G185" s="21">
        <v>2958465</v>
      </c>
    </row>
    <row r="186" spans="1:7" ht="15" customHeight="1">
      <c r="A186" s="18">
        <v>83789</v>
      </c>
      <c r="B186" s="23" t="s">
        <v>19</v>
      </c>
      <c r="C186" s="23" t="s">
        <v>171</v>
      </c>
      <c r="D186" s="19">
        <v>23.383500000000002</v>
      </c>
      <c r="E186" s="19">
        <v>23.383500000000002</v>
      </c>
      <c r="F186" s="20">
        <v>43891</v>
      </c>
      <c r="G186" s="21">
        <v>2958465</v>
      </c>
    </row>
    <row r="187" spans="1:7" ht="15" customHeight="1">
      <c r="A187" s="18">
        <v>83874</v>
      </c>
      <c r="B187" s="23" t="s">
        <v>19</v>
      </c>
      <c r="C187" s="23" t="s">
        <v>172</v>
      </c>
      <c r="D187" s="19">
        <v>16.726500000000001</v>
      </c>
      <c r="E187" s="19">
        <v>16.726500000000001</v>
      </c>
      <c r="F187" s="20">
        <v>43891</v>
      </c>
      <c r="G187" s="21">
        <v>2958465</v>
      </c>
    </row>
    <row r="188" spans="1:7" ht="15" customHeight="1">
      <c r="A188" s="18">
        <v>83876</v>
      </c>
      <c r="B188" s="23" t="s">
        <v>19</v>
      </c>
      <c r="C188" s="23" t="s">
        <v>173</v>
      </c>
      <c r="D188" s="19">
        <v>17.524500000000003</v>
      </c>
      <c r="E188" s="19">
        <v>17.524500000000003</v>
      </c>
      <c r="F188" s="20">
        <v>43891</v>
      </c>
      <c r="G188" s="21">
        <v>2958465</v>
      </c>
    </row>
    <row r="189" spans="1:7" ht="15" customHeight="1">
      <c r="A189" s="18">
        <v>83880</v>
      </c>
      <c r="B189" s="23" t="s">
        <v>19</v>
      </c>
      <c r="C189" s="23" t="s">
        <v>174</v>
      </c>
      <c r="D189" s="19">
        <v>43.963499999999996</v>
      </c>
      <c r="E189" s="19">
        <v>43.963499999999996</v>
      </c>
      <c r="F189" s="20">
        <v>43891</v>
      </c>
      <c r="G189" s="21">
        <v>2958465</v>
      </c>
    </row>
    <row r="190" spans="1:7" ht="15" customHeight="1">
      <c r="A190" s="18">
        <v>83951</v>
      </c>
      <c r="B190" s="23" t="s">
        <v>19</v>
      </c>
      <c r="C190" s="23" t="s">
        <v>175</v>
      </c>
      <c r="D190" s="19">
        <v>87.160500000000013</v>
      </c>
      <c r="E190" s="19">
        <v>87.160500000000013</v>
      </c>
      <c r="F190" s="20">
        <v>43891</v>
      </c>
      <c r="G190" s="21">
        <v>2958465</v>
      </c>
    </row>
    <row r="191" spans="1:7" ht="15" customHeight="1">
      <c r="A191" s="18">
        <v>83970</v>
      </c>
      <c r="B191" s="23" t="s">
        <v>19</v>
      </c>
      <c r="C191" s="23" t="s">
        <v>176</v>
      </c>
      <c r="D191" s="19">
        <v>53.455500000000001</v>
      </c>
      <c r="E191" s="19">
        <v>53.455500000000001</v>
      </c>
      <c r="F191" s="20">
        <v>43891</v>
      </c>
      <c r="G191" s="21">
        <v>2958465</v>
      </c>
    </row>
    <row r="192" spans="1:7" ht="15" customHeight="1">
      <c r="A192" s="18">
        <v>83986</v>
      </c>
      <c r="B192" s="23" t="s">
        <v>19</v>
      </c>
      <c r="C192" s="23" t="s">
        <v>177</v>
      </c>
      <c r="D192" s="19">
        <v>4.6305000000000005</v>
      </c>
      <c r="E192" s="19">
        <v>4.6305000000000005</v>
      </c>
      <c r="F192" s="20">
        <v>43891</v>
      </c>
      <c r="G192" s="21">
        <v>2958465</v>
      </c>
    </row>
    <row r="193" spans="1:7" ht="15" customHeight="1">
      <c r="A193" s="18">
        <v>83993</v>
      </c>
      <c r="B193" s="23" t="s">
        <v>19</v>
      </c>
      <c r="C193" s="23" t="s">
        <v>178</v>
      </c>
      <c r="D193" s="19">
        <v>25.41</v>
      </c>
      <c r="E193" s="19">
        <v>25.41</v>
      </c>
      <c r="F193" s="20">
        <v>43891</v>
      </c>
      <c r="G193" s="21">
        <v>2958465</v>
      </c>
    </row>
    <row r="194" spans="1:7" ht="15" customHeight="1">
      <c r="A194" s="18">
        <v>84075</v>
      </c>
      <c r="B194" s="23" t="s">
        <v>19</v>
      </c>
      <c r="C194" s="23" t="s">
        <v>179</v>
      </c>
      <c r="D194" s="19">
        <v>6.6989999999999998</v>
      </c>
      <c r="E194" s="19">
        <v>6.6989999999999998</v>
      </c>
      <c r="F194" s="20">
        <v>43891</v>
      </c>
      <c r="G194" s="21">
        <v>2958465</v>
      </c>
    </row>
    <row r="195" spans="1:7" ht="15" customHeight="1">
      <c r="A195" s="18">
        <v>84100</v>
      </c>
      <c r="B195" s="23" t="s">
        <v>19</v>
      </c>
      <c r="C195" s="23" t="s">
        <v>180</v>
      </c>
      <c r="D195" s="19">
        <v>6.1425000000000001</v>
      </c>
      <c r="E195" s="19">
        <v>6.1425000000000001</v>
      </c>
      <c r="F195" s="20">
        <v>43891</v>
      </c>
      <c r="G195" s="21">
        <v>2958465</v>
      </c>
    </row>
    <row r="196" spans="1:7" ht="15" customHeight="1">
      <c r="A196" s="18">
        <v>84132</v>
      </c>
      <c r="B196" s="23" t="s">
        <v>19</v>
      </c>
      <c r="C196" s="23" t="s">
        <v>181</v>
      </c>
      <c r="D196" s="19">
        <v>5.9430000000000005</v>
      </c>
      <c r="E196" s="19">
        <v>5.9430000000000005</v>
      </c>
      <c r="F196" s="20">
        <v>43891</v>
      </c>
      <c r="G196" s="21">
        <v>2958465</v>
      </c>
    </row>
    <row r="197" spans="1:7" ht="15" customHeight="1">
      <c r="A197" s="18">
        <v>84144</v>
      </c>
      <c r="B197" s="23" t="s">
        <v>19</v>
      </c>
      <c r="C197" s="23" t="s">
        <v>182</v>
      </c>
      <c r="D197" s="19">
        <v>27.016500000000001</v>
      </c>
      <c r="E197" s="19">
        <v>27.016500000000001</v>
      </c>
      <c r="F197" s="20">
        <v>43891</v>
      </c>
      <c r="G197" s="21">
        <v>2958465</v>
      </c>
    </row>
    <row r="198" spans="1:7" ht="15" customHeight="1">
      <c r="A198" s="18">
        <v>84145</v>
      </c>
      <c r="B198" s="23" t="s">
        <v>19</v>
      </c>
      <c r="C198" s="23" t="s">
        <v>183</v>
      </c>
      <c r="D198" s="19">
        <v>25.725000000000001</v>
      </c>
      <c r="E198" s="19">
        <v>25.725000000000001</v>
      </c>
      <c r="F198" s="20">
        <v>43891</v>
      </c>
      <c r="G198" s="21">
        <v>2958465</v>
      </c>
    </row>
    <row r="199" spans="1:7" ht="15" customHeight="1">
      <c r="A199" s="18">
        <v>84146</v>
      </c>
      <c r="B199" s="23" t="s">
        <v>19</v>
      </c>
      <c r="C199" s="23" t="s">
        <v>184</v>
      </c>
      <c r="D199" s="19">
        <v>25.094999999999999</v>
      </c>
      <c r="E199" s="19">
        <v>25.094999999999999</v>
      </c>
      <c r="F199" s="20">
        <v>43891</v>
      </c>
      <c r="G199" s="21">
        <v>2958465</v>
      </c>
    </row>
    <row r="200" spans="1:7" ht="15" customHeight="1">
      <c r="A200" s="18">
        <v>84153</v>
      </c>
      <c r="B200" s="23" t="s">
        <v>19</v>
      </c>
      <c r="C200" s="23" t="s">
        <v>185</v>
      </c>
      <c r="D200" s="19">
        <v>23.824500000000004</v>
      </c>
      <c r="E200" s="19">
        <v>23.824500000000004</v>
      </c>
      <c r="F200" s="20">
        <v>43891</v>
      </c>
      <c r="G200" s="21">
        <v>2958465</v>
      </c>
    </row>
    <row r="201" spans="1:7" ht="15" customHeight="1">
      <c r="A201" s="18">
        <v>84155</v>
      </c>
      <c r="B201" s="23" t="s">
        <v>19</v>
      </c>
      <c r="C201" s="23" t="s">
        <v>186</v>
      </c>
      <c r="D201" s="19">
        <v>4.7459999999999996</v>
      </c>
      <c r="E201" s="19">
        <v>4.7459999999999996</v>
      </c>
      <c r="F201" s="20">
        <v>43891</v>
      </c>
      <c r="G201" s="21">
        <v>2958465</v>
      </c>
    </row>
    <row r="202" spans="1:7" ht="15" customHeight="1">
      <c r="A202" s="18">
        <v>84156</v>
      </c>
      <c r="B202" s="23" t="s">
        <v>19</v>
      </c>
      <c r="C202" s="23" t="s">
        <v>187</v>
      </c>
      <c r="D202" s="19">
        <v>4.7459999999999996</v>
      </c>
      <c r="E202" s="19">
        <v>4.7459999999999996</v>
      </c>
      <c r="F202" s="20">
        <v>43891</v>
      </c>
      <c r="G202" s="21">
        <v>2958465</v>
      </c>
    </row>
    <row r="203" spans="1:7" ht="15" customHeight="1">
      <c r="A203" s="18">
        <v>84163</v>
      </c>
      <c r="B203" s="23" t="s">
        <v>19</v>
      </c>
      <c r="C203" s="23" t="s">
        <v>188</v>
      </c>
      <c r="D203" s="19">
        <v>11.329499999999999</v>
      </c>
      <c r="E203" s="19">
        <v>11.329499999999999</v>
      </c>
      <c r="F203" s="20">
        <v>43891</v>
      </c>
      <c r="G203" s="21">
        <v>2958465</v>
      </c>
    </row>
    <row r="204" spans="1:7" ht="15" customHeight="1">
      <c r="A204" s="18">
        <v>84165</v>
      </c>
      <c r="B204" s="23">
        <v>26</v>
      </c>
      <c r="C204" s="23" t="s">
        <v>189</v>
      </c>
      <c r="D204" s="19">
        <v>15.477</v>
      </c>
      <c r="E204" s="19">
        <v>15.477</v>
      </c>
      <c r="F204" s="20">
        <v>43891</v>
      </c>
      <c r="G204" s="21">
        <v>2958465</v>
      </c>
    </row>
    <row r="205" spans="1:7" ht="15" customHeight="1">
      <c r="A205" s="18">
        <v>84165</v>
      </c>
      <c r="B205" s="23" t="s">
        <v>19</v>
      </c>
      <c r="C205" s="23" t="s">
        <v>189</v>
      </c>
      <c r="D205" s="19">
        <v>13.849500000000001</v>
      </c>
      <c r="E205" s="19">
        <v>13.849500000000001</v>
      </c>
      <c r="F205" s="20">
        <v>43891</v>
      </c>
      <c r="G205" s="21">
        <v>2958465</v>
      </c>
    </row>
    <row r="206" spans="1:7" ht="15" customHeight="1">
      <c r="A206" s="18">
        <v>84166</v>
      </c>
      <c r="B206" s="23">
        <v>26</v>
      </c>
      <c r="C206" s="23" t="s">
        <v>190</v>
      </c>
      <c r="D206" s="19">
        <v>15.477</v>
      </c>
      <c r="E206" s="19">
        <v>15.477</v>
      </c>
      <c r="F206" s="20">
        <v>43891</v>
      </c>
      <c r="G206" s="21">
        <v>2958465</v>
      </c>
    </row>
    <row r="207" spans="1:7" ht="15" customHeight="1">
      <c r="A207" s="18">
        <v>84166</v>
      </c>
      <c r="B207" s="23" t="s">
        <v>19</v>
      </c>
      <c r="C207" s="23" t="s">
        <v>190</v>
      </c>
      <c r="D207" s="19">
        <v>23.1</v>
      </c>
      <c r="E207" s="19">
        <v>23.1</v>
      </c>
      <c r="F207" s="20">
        <v>43891</v>
      </c>
      <c r="G207" s="21">
        <v>2958465</v>
      </c>
    </row>
    <row r="208" spans="1:7" ht="15" customHeight="1">
      <c r="A208" s="18">
        <v>84181</v>
      </c>
      <c r="B208" s="23">
        <v>26</v>
      </c>
      <c r="C208" s="23" t="s">
        <v>191</v>
      </c>
      <c r="D208" s="19">
        <v>15.477</v>
      </c>
      <c r="E208" s="19">
        <v>15.477</v>
      </c>
      <c r="F208" s="20">
        <v>43891</v>
      </c>
      <c r="G208" s="21">
        <v>2958465</v>
      </c>
    </row>
    <row r="209" spans="1:7" ht="15" customHeight="1">
      <c r="A209" s="18">
        <v>84181</v>
      </c>
      <c r="B209" s="23" t="s">
        <v>19</v>
      </c>
      <c r="C209" s="23" t="s">
        <v>191</v>
      </c>
      <c r="D209" s="19">
        <v>15.225000000000001</v>
      </c>
      <c r="E209" s="19">
        <v>15.225000000000001</v>
      </c>
      <c r="F209" s="20">
        <v>43891</v>
      </c>
      <c r="G209" s="21">
        <v>2958465</v>
      </c>
    </row>
    <row r="210" spans="1:7" ht="15" customHeight="1">
      <c r="A210" s="18">
        <v>84182</v>
      </c>
      <c r="B210" s="23">
        <v>26</v>
      </c>
      <c r="C210" s="23" t="s">
        <v>192</v>
      </c>
      <c r="D210" s="19">
        <v>15.970500000000001</v>
      </c>
      <c r="E210" s="19">
        <v>15.970500000000001</v>
      </c>
      <c r="F210" s="20">
        <v>43891</v>
      </c>
      <c r="G210" s="21">
        <v>2958465</v>
      </c>
    </row>
    <row r="211" spans="1:7" ht="15" customHeight="1">
      <c r="A211" s="18">
        <v>84182</v>
      </c>
      <c r="B211" s="23" t="s">
        <v>19</v>
      </c>
      <c r="C211" s="23" t="s">
        <v>192</v>
      </c>
      <c r="D211" s="19">
        <v>15.225000000000001</v>
      </c>
      <c r="E211" s="19">
        <v>15.225000000000001</v>
      </c>
      <c r="F211" s="20">
        <v>43891</v>
      </c>
      <c r="G211" s="21">
        <v>2958465</v>
      </c>
    </row>
    <row r="212" spans="1:7" ht="15" customHeight="1">
      <c r="A212" s="18">
        <v>84270</v>
      </c>
      <c r="B212" s="23" t="s">
        <v>19</v>
      </c>
      <c r="C212" s="23" t="s">
        <v>193</v>
      </c>
      <c r="D212" s="19">
        <v>28.14</v>
      </c>
      <c r="E212" s="19">
        <v>28.14</v>
      </c>
      <c r="F212" s="20">
        <v>43891</v>
      </c>
      <c r="G212" s="21">
        <v>2958465</v>
      </c>
    </row>
    <row r="213" spans="1:7" ht="15" customHeight="1">
      <c r="A213" s="18">
        <v>84295</v>
      </c>
      <c r="B213" s="23" t="s">
        <v>19</v>
      </c>
      <c r="C213" s="23" t="s">
        <v>194</v>
      </c>
      <c r="D213" s="19">
        <v>6.237000000000001</v>
      </c>
      <c r="E213" s="19">
        <v>6.237000000000001</v>
      </c>
      <c r="F213" s="20">
        <v>43891</v>
      </c>
      <c r="G213" s="21">
        <v>2958465</v>
      </c>
    </row>
    <row r="214" spans="1:7" ht="15" customHeight="1">
      <c r="A214" s="18">
        <v>84300</v>
      </c>
      <c r="B214" s="23" t="s">
        <v>19</v>
      </c>
      <c r="C214" s="23" t="s">
        <v>195</v>
      </c>
      <c r="D214" s="19">
        <v>6.2895000000000003</v>
      </c>
      <c r="E214" s="19">
        <v>6.2895000000000003</v>
      </c>
      <c r="F214" s="20">
        <v>43891</v>
      </c>
      <c r="G214" s="21">
        <v>2958465</v>
      </c>
    </row>
    <row r="215" spans="1:7" ht="15" customHeight="1">
      <c r="A215" s="18">
        <v>84302</v>
      </c>
      <c r="B215" s="23" t="s">
        <v>19</v>
      </c>
      <c r="C215" s="23" t="s">
        <v>196</v>
      </c>
      <c r="D215" s="19">
        <v>6.2895000000000003</v>
      </c>
      <c r="E215" s="19">
        <v>6.2895000000000003</v>
      </c>
      <c r="F215" s="20">
        <v>43891</v>
      </c>
      <c r="G215" s="21">
        <v>2958465</v>
      </c>
    </row>
    <row r="216" spans="1:7" ht="15" customHeight="1">
      <c r="A216" s="18">
        <v>84311</v>
      </c>
      <c r="B216" s="23" t="s">
        <v>19</v>
      </c>
      <c r="C216" s="23" t="s">
        <v>197</v>
      </c>
      <c r="D216" s="19">
        <v>9.0510000000000002</v>
      </c>
      <c r="E216" s="19">
        <v>9.0510000000000002</v>
      </c>
      <c r="F216" s="20">
        <v>43891</v>
      </c>
      <c r="G216" s="21">
        <v>2958465</v>
      </c>
    </row>
    <row r="217" spans="1:7" ht="15" customHeight="1">
      <c r="A217" s="18">
        <v>84315</v>
      </c>
      <c r="B217" s="23" t="s">
        <v>19</v>
      </c>
      <c r="C217" s="23" t="s">
        <v>198</v>
      </c>
      <c r="D217" s="19">
        <v>3.2444999999999999</v>
      </c>
      <c r="E217" s="19">
        <v>3.2444999999999999</v>
      </c>
      <c r="F217" s="20">
        <v>43891</v>
      </c>
      <c r="G217" s="21">
        <v>2958465</v>
      </c>
    </row>
    <row r="218" spans="1:7" ht="15" customHeight="1">
      <c r="A218" s="18">
        <v>84402</v>
      </c>
      <c r="B218" s="23" t="s">
        <v>19</v>
      </c>
      <c r="C218" s="23" t="s">
        <v>199</v>
      </c>
      <c r="D218" s="19">
        <v>32.97</v>
      </c>
      <c r="E218" s="19">
        <v>32.97</v>
      </c>
      <c r="F218" s="20">
        <v>43891</v>
      </c>
      <c r="G218" s="21">
        <v>2958465</v>
      </c>
    </row>
    <row r="219" spans="1:7" ht="15" customHeight="1">
      <c r="A219" s="18">
        <v>84403</v>
      </c>
      <c r="B219" s="23" t="s">
        <v>19</v>
      </c>
      <c r="C219" s="23" t="s">
        <v>200</v>
      </c>
      <c r="D219" s="19">
        <v>33.442500000000003</v>
      </c>
      <c r="E219" s="19">
        <v>33.442500000000003</v>
      </c>
      <c r="F219" s="20">
        <v>43891</v>
      </c>
      <c r="G219" s="21">
        <v>2958465</v>
      </c>
    </row>
    <row r="220" spans="1:7" ht="15" customHeight="1">
      <c r="A220" s="18">
        <v>84410</v>
      </c>
      <c r="B220" s="23" t="s">
        <v>19</v>
      </c>
      <c r="C220" s="23" t="s">
        <v>201</v>
      </c>
      <c r="D220" s="19">
        <v>33.442500000000003</v>
      </c>
      <c r="E220" s="19">
        <v>33.442500000000003</v>
      </c>
      <c r="F220" s="20">
        <v>43891</v>
      </c>
      <c r="G220" s="21">
        <v>2958465</v>
      </c>
    </row>
    <row r="221" spans="1:7" ht="15" customHeight="1">
      <c r="A221" s="18">
        <v>84436</v>
      </c>
      <c r="B221" s="23" t="s">
        <v>19</v>
      </c>
      <c r="C221" s="23" t="s">
        <v>202</v>
      </c>
      <c r="D221" s="19">
        <v>7.4655000000000005</v>
      </c>
      <c r="E221" s="19">
        <v>7.4655000000000005</v>
      </c>
      <c r="F221" s="20">
        <v>43891</v>
      </c>
      <c r="G221" s="21">
        <v>2958465</v>
      </c>
    </row>
    <row r="222" spans="1:7" ht="15" customHeight="1">
      <c r="A222" s="18">
        <v>84439</v>
      </c>
      <c r="B222" s="23" t="s">
        <v>19</v>
      </c>
      <c r="C222" s="23" t="s">
        <v>203</v>
      </c>
      <c r="D222" s="19">
        <v>11.686500000000001</v>
      </c>
      <c r="E222" s="19">
        <v>11.686500000000001</v>
      </c>
      <c r="F222" s="20">
        <v>43891</v>
      </c>
      <c r="G222" s="21">
        <v>2958465</v>
      </c>
    </row>
    <row r="223" spans="1:7" ht="15" customHeight="1">
      <c r="A223" s="18">
        <v>84443</v>
      </c>
      <c r="B223" s="23" t="s">
        <v>19</v>
      </c>
      <c r="C223" s="23" t="s">
        <v>204</v>
      </c>
      <c r="D223" s="19">
        <v>21.105000000000004</v>
      </c>
      <c r="E223" s="19">
        <v>21.105000000000004</v>
      </c>
      <c r="F223" s="20">
        <v>43891</v>
      </c>
      <c r="G223" s="21">
        <v>2958465</v>
      </c>
    </row>
    <row r="224" spans="1:7" ht="15" customHeight="1">
      <c r="A224" s="18">
        <v>84450</v>
      </c>
      <c r="B224" s="23" t="s">
        <v>19</v>
      </c>
      <c r="C224" s="23" t="s">
        <v>205</v>
      </c>
      <c r="D224" s="19">
        <v>6.6885000000000003</v>
      </c>
      <c r="E224" s="19">
        <v>6.6885000000000003</v>
      </c>
      <c r="F224" s="20">
        <v>43891</v>
      </c>
      <c r="G224" s="21">
        <v>2958465</v>
      </c>
    </row>
    <row r="225" spans="1:7" ht="15" customHeight="1">
      <c r="A225" s="18">
        <v>84460</v>
      </c>
      <c r="B225" s="23" t="s">
        <v>19</v>
      </c>
      <c r="C225" s="23" t="s">
        <v>206</v>
      </c>
      <c r="D225" s="19">
        <v>6.8565000000000005</v>
      </c>
      <c r="E225" s="19">
        <v>6.8565000000000005</v>
      </c>
      <c r="F225" s="20">
        <v>43891</v>
      </c>
      <c r="G225" s="21">
        <v>2958465</v>
      </c>
    </row>
    <row r="226" spans="1:7" ht="15" customHeight="1">
      <c r="A226" s="18">
        <v>84466</v>
      </c>
      <c r="B226" s="23" t="s">
        <v>19</v>
      </c>
      <c r="C226" s="23" t="s">
        <v>207</v>
      </c>
      <c r="D226" s="19">
        <v>16.527000000000001</v>
      </c>
      <c r="E226" s="19">
        <v>16.527000000000001</v>
      </c>
      <c r="F226" s="20">
        <v>43891</v>
      </c>
      <c r="G226" s="21">
        <v>2958465</v>
      </c>
    </row>
    <row r="227" spans="1:7" ht="15" customHeight="1">
      <c r="A227" s="18">
        <v>84478</v>
      </c>
      <c r="B227" s="23" t="s">
        <v>19</v>
      </c>
      <c r="C227" s="23" t="s">
        <v>208</v>
      </c>
      <c r="D227" s="19">
        <v>7.4550000000000001</v>
      </c>
      <c r="E227" s="19">
        <v>7.4550000000000001</v>
      </c>
      <c r="F227" s="20">
        <v>43891</v>
      </c>
      <c r="G227" s="21">
        <v>2958465</v>
      </c>
    </row>
    <row r="228" spans="1:7" ht="15" customHeight="1">
      <c r="A228" s="18">
        <v>84479</v>
      </c>
      <c r="B228" s="23" t="s">
        <v>19</v>
      </c>
      <c r="C228" s="23" t="s">
        <v>209</v>
      </c>
      <c r="D228" s="19">
        <v>7.7175000000000002</v>
      </c>
      <c r="E228" s="19">
        <v>7.7175000000000002</v>
      </c>
      <c r="F228" s="20">
        <v>43891</v>
      </c>
      <c r="G228" s="21">
        <v>2958465</v>
      </c>
    </row>
    <row r="229" spans="1:7" ht="15" customHeight="1">
      <c r="A229" s="18">
        <v>84480</v>
      </c>
      <c r="B229" s="23" t="s">
        <v>19</v>
      </c>
      <c r="C229" s="23" t="s">
        <v>210</v>
      </c>
      <c r="D229" s="19">
        <v>18.3645</v>
      </c>
      <c r="E229" s="19">
        <v>18.3645</v>
      </c>
      <c r="F229" s="20">
        <v>43891</v>
      </c>
      <c r="G229" s="21">
        <v>2958465</v>
      </c>
    </row>
    <row r="230" spans="1:7" ht="15" customHeight="1">
      <c r="A230" s="18">
        <v>84481</v>
      </c>
      <c r="B230" s="23" t="s">
        <v>19</v>
      </c>
      <c r="C230" s="23" t="s">
        <v>211</v>
      </c>
      <c r="D230" s="19">
        <v>21.9345</v>
      </c>
      <c r="E230" s="19">
        <v>21.9345</v>
      </c>
      <c r="F230" s="20">
        <v>43891</v>
      </c>
      <c r="G230" s="21">
        <v>2958465</v>
      </c>
    </row>
    <row r="231" spans="1:7" ht="15" customHeight="1">
      <c r="A231" s="18">
        <v>84520</v>
      </c>
      <c r="B231" s="23" t="s">
        <v>19</v>
      </c>
      <c r="C231" s="23" t="s">
        <v>212</v>
      </c>
      <c r="D231" s="19">
        <v>5.1030000000000006</v>
      </c>
      <c r="E231" s="19">
        <v>5.1030000000000006</v>
      </c>
      <c r="F231" s="20">
        <v>43891</v>
      </c>
      <c r="G231" s="21">
        <v>2958465</v>
      </c>
    </row>
    <row r="232" spans="1:7" ht="15" customHeight="1">
      <c r="A232" s="18">
        <v>84550</v>
      </c>
      <c r="B232" s="23" t="s">
        <v>19</v>
      </c>
      <c r="C232" s="23" t="s">
        <v>213</v>
      </c>
      <c r="D232" s="19">
        <v>5.8485000000000005</v>
      </c>
      <c r="E232" s="19">
        <v>5.8485000000000005</v>
      </c>
      <c r="F232" s="20">
        <v>43891</v>
      </c>
      <c r="G232" s="21">
        <v>2958465</v>
      </c>
    </row>
    <row r="233" spans="1:7" ht="15" customHeight="1">
      <c r="A233" s="18">
        <v>84560</v>
      </c>
      <c r="B233" s="23" t="s">
        <v>19</v>
      </c>
      <c r="C233" s="23" t="s">
        <v>214</v>
      </c>
      <c r="D233" s="19">
        <v>6.1530000000000005</v>
      </c>
      <c r="E233" s="19">
        <v>6.1530000000000005</v>
      </c>
      <c r="F233" s="20">
        <v>43891</v>
      </c>
      <c r="G233" s="21">
        <v>2958465</v>
      </c>
    </row>
    <row r="234" spans="1:7" ht="15" customHeight="1">
      <c r="A234" s="18">
        <v>84630</v>
      </c>
      <c r="B234" s="23" t="s">
        <v>19</v>
      </c>
      <c r="C234" s="23" t="s">
        <v>215</v>
      </c>
      <c r="D234" s="19">
        <v>14.752500000000001</v>
      </c>
      <c r="E234" s="19">
        <v>14.752500000000001</v>
      </c>
      <c r="F234" s="20">
        <v>43891</v>
      </c>
      <c r="G234" s="21">
        <v>2958465</v>
      </c>
    </row>
    <row r="235" spans="1:7" ht="15" customHeight="1">
      <c r="A235" s="18">
        <v>84681</v>
      </c>
      <c r="B235" s="23" t="s">
        <v>19</v>
      </c>
      <c r="C235" s="23" t="s">
        <v>216</v>
      </c>
      <c r="D235" s="19">
        <v>20.569500000000001</v>
      </c>
      <c r="E235" s="19">
        <v>20.569500000000001</v>
      </c>
      <c r="F235" s="20">
        <v>43891</v>
      </c>
      <c r="G235" s="21">
        <v>2958465</v>
      </c>
    </row>
    <row r="236" spans="1:7" ht="15" customHeight="1">
      <c r="A236" s="18">
        <v>84702</v>
      </c>
      <c r="B236" s="23" t="s">
        <v>19</v>
      </c>
      <c r="C236" s="23" t="s">
        <v>217</v>
      </c>
      <c r="D236" s="19">
        <v>11.329499999999999</v>
      </c>
      <c r="E236" s="19">
        <v>11.329499999999999</v>
      </c>
      <c r="F236" s="20">
        <v>43891</v>
      </c>
      <c r="G236" s="21">
        <v>2958465</v>
      </c>
    </row>
    <row r="237" spans="1:7" ht="15" customHeight="1">
      <c r="A237" s="18">
        <v>84703</v>
      </c>
      <c r="B237" s="23" t="s">
        <v>19</v>
      </c>
      <c r="C237" s="23" t="s">
        <v>218</v>
      </c>
      <c r="D237" s="19">
        <v>9.7230000000000008</v>
      </c>
      <c r="E237" s="19">
        <v>9.7230000000000008</v>
      </c>
      <c r="F237" s="20">
        <v>43891</v>
      </c>
      <c r="G237" s="21">
        <v>2958465</v>
      </c>
    </row>
    <row r="238" spans="1:7" ht="15" customHeight="1">
      <c r="A238" s="18">
        <v>84704</v>
      </c>
      <c r="B238" s="23" t="s">
        <v>19</v>
      </c>
      <c r="C238" s="23" t="s">
        <v>219</v>
      </c>
      <c r="D238" s="19">
        <v>11.329499999999999</v>
      </c>
      <c r="E238" s="19">
        <v>11.329499999999999</v>
      </c>
      <c r="F238" s="20">
        <v>43891</v>
      </c>
      <c r="G238" s="21">
        <v>2958465</v>
      </c>
    </row>
    <row r="239" spans="1:7" ht="15" customHeight="1">
      <c r="A239" s="18">
        <v>85004</v>
      </c>
      <c r="B239" s="23" t="s">
        <v>19</v>
      </c>
      <c r="C239" s="23" t="s">
        <v>220</v>
      </c>
      <c r="D239" s="19">
        <v>8.3790000000000013</v>
      </c>
      <c r="E239" s="19">
        <v>8.3790000000000013</v>
      </c>
      <c r="F239" s="20">
        <v>43891</v>
      </c>
      <c r="G239" s="21">
        <v>2958465</v>
      </c>
    </row>
    <row r="240" spans="1:7" ht="15" customHeight="1">
      <c r="A240" s="18">
        <v>85007</v>
      </c>
      <c r="B240" s="23" t="s">
        <v>19</v>
      </c>
      <c r="C240" s="23" t="s">
        <v>221</v>
      </c>
      <c r="D240" s="19">
        <v>4.4625000000000004</v>
      </c>
      <c r="E240" s="19">
        <v>4.4625000000000004</v>
      </c>
      <c r="F240" s="20">
        <v>43891</v>
      </c>
      <c r="G240" s="21">
        <v>2958465</v>
      </c>
    </row>
    <row r="241" spans="1:7" ht="15" customHeight="1">
      <c r="A241" s="18">
        <v>85013</v>
      </c>
      <c r="B241" s="23" t="s">
        <v>19</v>
      </c>
      <c r="C241" s="23" t="s">
        <v>222</v>
      </c>
      <c r="D241" s="19">
        <v>3.0659999999999998</v>
      </c>
      <c r="E241" s="19">
        <v>3.0659999999999998</v>
      </c>
      <c r="F241" s="20">
        <v>43891</v>
      </c>
      <c r="G241" s="21">
        <v>2958465</v>
      </c>
    </row>
    <row r="242" spans="1:7" ht="15" customHeight="1">
      <c r="A242" s="18">
        <v>85014</v>
      </c>
      <c r="B242" s="23" t="s">
        <v>19</v>
      </c>
      <c r="C242" s="23" t="s">
        <v>223</v>
      </c>
      <c r="D242" s="19">
        <v>3.0659999999999998</v>
      </c>
      <c r="E242" s="19">
        <v>3.0659999999999998</v>
      </c>
      <c r="F242" s="20">
        <v>43891</v>
      </c>
      <c r="G242" s="21">
        <v>2958465</v>
      </c>
    </row>
    <row r="243" spans="1:7" ht="15" customHeight="1">
      <c r="A243" s="18">
        <v>85018</v>
      </c>
      <c r="B243" s="23" t="s">
        <v>19</v>
      </c>
      <c r="C243" s="23" t="s">
        <v>224</v>
      </c>
      <c r="D243" s="19">
        <v>3.0659999999999998</v>
      </c>
      <c r="E243" s="19">
        <v>3.0659999999999998</v>
      </c>
      <c r="F243" s="20">
        <v>43891</v>
      </c>
      <c r="G243" s="21">
        <v>2958465</v>
      </c>
    </row>
    <row r="244" spans="1:7" ht="15" customHeight="1">
      <c r="A244" s="18">
        <v>85025</v>
      </c>
      <c r="B244" s="23" t="s">
        <v>19</v>
      </c>
      <c r="C244" s="23" t="s">
        <v>225</v>
      </c>
      <c r="D244" s="19">
        <v>10.059000000000001</v>
      </c>
      <c r="E244" s="19">
        <v>10.059000000000001</v>
      </c>
      <c r="F244" s="20">
        <v>43891</v>
      </c>
      <c r="G244" s="21">
        <v>2958465</v>
      </c>
    </row>
    <row r="245" spans="1:7" ht="15" customHeight="1">
      <c r="A245" s="18">
        <v>85027</v>
      </c>
      <c r="B245" s="23" t="s">
        <v>19</v>
      </c>
      <c r="C245" s="23" t="s">
        <v>226</v>
      </c>
      <c r="D245" s="19">
        <v>8.3790000000000013</v>
      </c>
      <c r="E245" s="19">
        <v>8.3790000000000013</v>
      </c>
      <c r="F245" s="20">
        <v>43891</v>
      </c>
      <c r="G245" s="21">
        <v>2958465</v>
      </c>
    </row>
    <row r="246" spans="1:7" ht="15" customHeight="1">
      <c r="A246" s="18">
        <v>85032</v>
      </c>
      <c r="B246" s="23" t="s">
        <v>19</v>
      </c>
      <c r="C246" s="23" t="s">
        <v>227</v>
      </c>
      <c r="D246" s="19">
        <v>5.5754999999999999</v>
      </c>
      <c r="E246" s="19">
        <v>5.5754999999999999</v>
      </c>
      <c r="F246" s="20">
        <v>43891</v>
      </c>
      <c r="G246" s="21">
        <v>2958465</v>
      </c>
    </row>
    <row r="247" spans="1:7" ht="15" customHeight="1">
      <c r="A247" s="18">
        <v>85044</v>
      </c>
      <c r="B247" s="23" t="s">
        <v>19</v>
      </c>
      <c r="C247" s="23" t="s">
        <v>228</v>
      </c>
      <c r="D247" s="19">
        <v>5.5754999999999999</v>
      </c>
      <c r="E247" s="19">
        <v>5.5754999999999999</v>
      </c>
      <c r="F247" s="20">
        <v>43891</v>
      </c>
      <c r="G247" s="21">
        <v>2958465</v>
      </c>
    </row>
    <row r="248" spans="1:7" ht="15" customHeight="1">
      <c r="A248" s="18">
        <v>85048</v>
      </c>
      <c r="B248" s="23" t="s">
        <v>19</v>
      </c>
      <c r="C248" s="23" t="s">
        <v>229</v>
      </c>
      <c r="D248" s="19">
        <v>3.2865000000000002</v>
      </c>
      <c r="E248" s="19">
        <v>3.2865000000000002</v>
      </c>
      <c r="F248" s="20">
        <v>43891</v>
      </c>
      <c r="G248" s="21">
        <v>2958465</v>
      </c>
    </row>
    <row r="249" spans="1:7" ht="15" customHeight="1">
      <c r="A249" s="18">
        <v>85049</v>
      </c>
      <c r="B249" s="23" t="s">
        <v>19</v>
      </c>
      <c r="C249" s="23" t="s">
        <v>230</v>
      </c>
      <c r="D249" s="19">
        <v>5.7959999999999994</v>
      </c>
      <c r="E249" s="19">
        <v>5.7959999999999994</v>
      </c>
      <c r="F249" s="20">
        <v>43891</v>
      </c>
      <c r="G249" s="21">
        <v>2958465</v>
      </c>
    </row>
    <row r="250" spans="1:7" ht="15" customHeight="1">
      <c r="A250" s="18">
        <v>85055</v>
      </c>
      <c r="B250" s="23" t="s">
        <v>19</v>
      </c>
      <c r="C250" s="23" t="s">
        <v>231</v>
      </c>
      <c r="D250" s="19">
        <v>34.671000000000006</v>
      </c>
      <c r="E250" s="19">
        <v>34.671000000000006</v>
      </c>
      <c r="F250" s="20">
        <v>43891</v>
      </c>
      <c r="G250" s="21">
        <v>2958465</v>
      </c>
    </row>
    <row r="251" spans="1:7" ht="15" customHeight="1">
      <c r="A251" s="18">
        <v>85097</v>
      </c>
      <c r="B251" s="23">
        <v>26</v>
      </c>
      <c r="C251" s="23" t="s">
        <v>232</v>
      </c>
      <c r="D251" s="19">
        <v>30.954000000000001</v>
      </c>
      <c r="E251" s="19">
        <v>62.160000000000004</v>
      </c>
      <c r="F251" s="20">
        <v>43891</v>
      </c>
      <c r="G251" s="21">
        <v>2958465</v>
      </c>
    </row>
    <row r="252" spans="1:7" ht="15" customHeight="1">
      <c r="A252" s="18">
        <v>85097</v>
      </c>
      <c r="B252" s="23" t="s">
        <v>19</v>
      </c>
      <c r="C252" s="23" t="s">
        <v>232</v>
      </c>
      <c r="D252" s="19">
        <v>39.763500000000001</v>
      </c>
      <c r="E252" s="19">
        <v>71.788500000000013</v>
      </c>
      <c r="F252" s="20">
        <v>43891</v>
      </c>
      <c r="G252" s="21">
        <v>2958465</v>
      </c>
    </row>
    <row r="253" spans="1:7" ht="15" customHeight="1">
      <c r="A253" s="18">
        <v>85300</v>
      </c>
      <c r="B253" s="23" t="s">
        <v>19</v>
      </c>
      <c r="C253" s="23" t="s">
        <v>233</v>
      </c>
      <c r="D253" s="19">
        <v>15.3405</v>
      </c>
      <c r="E253" s="19">
        <v>15.3405</v>
      </c>
      <c r="F253" s="20">
        <v>43891</v>
      </c>
      <c r="G253" s="21">
        <v>2958465</v>
      </c>
    </row>
    <row r="254" spans="1:7" ht="15" customHeight="1">
      <c r="A254" s="18">
        <v>85379</v>
      </c>
      <c r="B254" s="23" t="s">
        <v>19</v>
      </c>
      <c r="C254" s="23" t="s">
        <v>234</v>
      </c>
      <c r="D254" s="19">
        <v>11.927999999999999</v>
      </c>
      <c r="E254" s="19">
        <v>11.927999999999999</v>
      </c>
      <c r="F254" s="20">
        <v>43891</v>
      </c>
      <c r="G254" s="21">
        <v>2958465</v>
      </c>
    </row>
    <row r="255" spans="1:7" ht="15" customHeight="1">
      <c r="A255" s="18">
        <v>85380</v>
      </c>
      <c r="B255" s="23" t="s">
        <v>19</v>
      </c>
      <c r="C255" s="23" t="s">
        <v>235</v>
      </c>
      <c r="D255" s="19">
        <v>11.927999999999999</v>
      </c>
      <c r="E255" s="19">
        <v>11.927999999999999</v>
      </c>
      <c r="F255" s="20">
        <v>43891</v>
      </c>
      <c r="G255" s="21">
        <v>2958465</v>
      </c>
    </row>
    <row r="256" spans="1:7" ht="15" customHeight="1">
      <c r="A256" s="18">
        <v>85390</v>
      </c>
      <c r="B256" s="23">
        <v>26</v>
      </c>
      <c r="C256" s="23" t="s">
        <v>236</v>
      </c>
      <c r="D256" s="19">
        <v>15.771000000000001</v>
      </c>
      <c r="E256" s="19">
        <v>15.771000000000001</v>
      </c>
      <c r="F256" s="20">
        <v>43891</v>
      </c>
      <c r="G256" s="21">
        <v>2958465</v>
      </c>
    </row>
    <row r="257" spans="1:7" ht="15" customHeight="1">
      <c r="A257" s="18">
        <v>85390</v>
      </c>
      <c r="B257" s="23" t="s">
        <v>19</v>
      </c>
      <c r="C257" s="23" t="s">
        <v>236</v>
      </c>
      <c r="D257" s="19">
        <v>6.6885000000000003</v>
      </c>
      <c r="E257" s="19">
        <v>6.6885000000000003</v>
      </c>
      <c r="F257" s="20">
        <v>43891</v>
      </c>
      <c r="G257" s="21">
        <v>2958465</v>
      </c>
    </row>
    <row r="258" spans="1:7" ht="15" customHeight="1">
      <c r="A258" s="18">
        <v>85397</v>
      </c>
      <c r="B258" s="23" t="s">
        <v>19</v>
      </c>
      <c r="C258" s="23" t="s">
        <v>237</v>
      </c>
      <c r="D258" s="19">
        <v>31.059000000000001</v>
      </c>
      <c r="E258" s="19">
        <v>31.059000000000001</v>
      </c>
      <c r="F258" s="20">
        <v>43891</v>
      </c>
      <c r="G258" s="21">
        <v>2958465</v>
      </c>
    </row>
    <row r="259" spans="1:7" ht="15" customHeight="1">
      <c r="A259" s="18">
        <v>85576</v>
      </c>
      <c r="B259" s="23">
        <v>26</v>
      </c>
      <c r="C259" s="23" t="s">
        <v>238</v>
      </c>
      <c r="D259" s="19">
        <v>15.771000000000001</v>
      </c>
      <c r="E259" s="19">
        <v>15.771000000000001</v>
      </c>
      <c r="F259" s="20">
        <v>43891</v>
      </c>
      <c r="G259" s="21">
        <v>2958465</v>
      </c>
    </row>
    <row r="260" spans="1:7" ht="15" customHeight="1">
      <c r="A260" s="18">
        <v>85576</v>
      </c>
      <c r="B260" s="23" t="s">
        <v>19</v>
      </c>
      <c r="C260" s="23" t="s">
        <v>238</v>
      </c>
      <c r="D260" s="19">
        <v>27.814499999999999</v>
      </c>
      <c r="E260" s="19">
        <v>27.814499999999999</v>
      </c>
      <c r="F260" s="20">
        <v>43891</v>
      </c>
      <c r="G260" s="21">
        <v>2958465</v>
      </c>
    </row>
    <row r="261" spans="1:7" ht="15" customHeight="1">
      <c r="A261" s="18">
        <v>85610</v>
      </c>
      <c r="B261" s="23" t="s">
        <v>19</v>
      </c>
      <c r="C261" s="23" t="s">
        <v>239</v>
      </c>
      <c r="D261" s="19">
        <v>5.0925000000000002</v>
      </c>
      <c r="E261" s="19">
        <v>5.0925000000000002</v>
      </c>
      <c r="F261" s="20">
        <v>43891</v>
      </c>
      <c r="G261" s="21">
        <v>2958465</v>
      </c>
    </row>
    <row r="262" spans="1:7" ht="15" customHeight="1">
      <c r="A262" s="18">
        <v>85651</v>
      </c>
      <c r="B262" s="23" t="s">
        <v>19</v>
      </c>
      <c r="C262" s="23" t="s">
        <v>240</v>
      </c>
      <c r="D262" s="19">
        <v>4.5885000000000007</v>
      </c>
      <c r="E262" s="19">
        <v>4.5885000000000007</v>
      </c>
      <c r="F262" s="20">
        <v>43891</v>
      </c>
      <c r="G262" s="21">
        <v>2958465</v>
      </c>
    </row>
    <row r="263" spans="1:7" ht="15" customHeight="1">
      <c r="A263" s="18">
        <v>85652</v>
      </c>
      <c r="B263" s="23" t="s">
        <v>19</v>
      </c>
      <c r="C263" s="23" t="s">
        <v>241</v>
      </c>
      <c r="D263" s="19">
        <v>3.4965000000000002</v>
      </c>
      <c r="E263" s="19">
        <v>3.4965000000000002</v>
      </c>
      <c r="F263" s="20">
        <v>43891</v>
      </c>
      <c r="G263" s="21">
        <v>2958465</v>
      </c>
    </row>
    <row r="264" spans="1:7" ht="15" customHeight="1">
      <c r="A264" s="18">
        <v>85730</v>
      </c>
      <c r="B264" s="23" t="s">
        <v>19</v>
      </c>
      <c r="C264" s="23" t="s">
        <v>242</v>
      </c>
      <c r="D264" s="19">
        <v>7.7700000000000005</v>
      </c>
      <c r="E264" s="19">
        <v>7.7700000000000005</v>
      </c>
      <c r="F264" s="20">
        <v>43891</v>
      </c>
      <c r="G264" s="21">
        <v>2958465</v>
      </c>
    </row>
    <row r="265" spans="1:7" ht="15" customHeight="1">
      <c r="A265" s="18">
        <v>86000</v>
      </c>
      <c r="B265" s="23" t="s">
        <v>19</v>
      </c>
      <c r="C265" s="23" t="s">
        <v>243</v>
      </c>
      <c r="D265" s="19">
        <v>9.0299999999999994</v>
      </c>
      <c r="E265" s="19">
        <v>9.0299999999999994</v>
      </c>
      <c r="F265" s="20">
        <v>43891</v>
      </c>
      <c r="G265" s="21">
        <v>2958465</v>
      </c>
    </row>
    <row r="266" spans="1:7" ht="15" customHeight="1">
      <c r="A266" s="18">
        <v>86003</v>
      </c>
      <c r="B266" s="23" t="s">
        <v>19</v>
      </c>
      <c r="C266" s="23" t="s">
        <v>244</v>
      </c>
      <c r="D266" s="19">
        <v>6.7620000000000005</v>
      </c>
      <c r="E266" s="19">
        <v>6.7620000000000005</v>
      </c>
      <c r="F266" s="20">
        <v>43891</v>
      </c>
      <c r="G266" s="21">
        <v>2958465</v>
      </c>
    </row>
    <row r="267" spans="1:7" ht="15" customHeight="1">
      <c r="A267" s="18">
        <v>86038</v>
      </c>
      <c r="B267" s="23" t="s">
        <v>19</v>
      </c>
      <c r="C267" s="23" t="s">
        <v>245</v>
      </c>
      <c r="D267" s="19">
        <v>15.6555</v>
      </c>
      <c r="E267" s="19">
        <v>15.6555</v>
      </c>
      <c r="F267" s="20">
        <v>43891</v>
      </c>
      <c r="G267" s="21">
        <v>2958465</v>
      </c>
    </row>
    <row r="268" spans="1:7" ht="15" customHeight="1">
      <c r="A268" s="18">
        <v>86063</v>
      </c>
      <c r="B268" s="23" t="s">
        <v>19</v>
      </c>
      <c r="C268" s="23" t="s">
        <v>246</v>
      </c>
      <c r="D268" s="19">
        <v>7.4760000000000009</v>
      </c>
      <c r="E268" s="19">
        <v>7.4760000000000009</v>
      </c>
      <c r="F268" s="20">
        <v>43891</v>
      </c>
      <c r="G268" s="21">
        <v>2958465</v>
      </c>
    </row>
    <row r="269" spans="1:7" ht="15" customHeight="1">
      <c r="A269" s="18">
        <v>86140</v>
      </c>
      <c r="B269" s="23" t="s">
        <v>19</v>
      </c>
      <c r="C269" s="23" t="s">
        <v>247</v>
      </c>
      <c r="D269" s="19">
        <v>6.6989999999999998</v>
      </c>
      <c r="E269" s="19">
        <v>6.6989999999999998</v>
      </c>
      <c r="F269" s="20">
        <v>43891</v>
      </c>
      <c r="G269" s="21">
        <v>2958465</v>
      </c>
    </row>
    <row r="270" spans="1:7" ht="15" customHeight="1">
      <c r="A270" s="18">
        <v>86141</v>
      </c>
      <c r="B270" s="23" t="s">
        <v>19</v>
      </c>
      <c r="C270" s="23" t="s">
        <v>248</v>
      </c>
      <c r="D270" s="19">
        <v>16.768500000000003</v>
      </c>
      <c r="E270" s="19">
        <v>16.768500000000003</v>
      </c>
      <c r="F270" s="20">
        <v>43891</v>
      </c>
      <c r="G270" s="21">
        <v>2958465</v>
      </c>
    </row>
    <row r="271" spans="1:7" ht="15" customHeight="1">
      <c r="A271" s="18">
        <v>86162</v>
      </c>
      <c r="B271" s="23" t="s">
        <v>19</v>
      </c>
      <c r="C271" s="23" t="s">
        <v>249</v>
      </c>
      <c r="D271" s="19">
        <v>26.312999999999999</v>
      </c>
      <c r="E271" s="19">
        <v>26.312999999999999</v>
      </c>
      <c r="F271" s="20">
        <v>43891</v>
      </c>
      <c r="G271" s="21">
        <v>2958465</v>
      </c>
    </row>
    <row r="272" spans="1:7" ht="15" customHeight="1">
      <c r="A272" s="18">
        <v>86171</v>
      </c>
      <c r="B272" s="23" t="s">
        <v>19</v>
      </c>
      <c r="C272" s="23" t="s">
        <v>250</v>
      </c>
      <c r="D272" s="19">
        <v>12.978</v>
      </c>
      <c r="E272" s="19">
        <v>12.978</v>
      </c>
      <c r="F272" s="20">
        <v>43891</v>
      </c>
      <c r="G272" s="21">
        <v>2958465</v>
      </c>
    </row>
    <row r="273" spans="1:7" ht="15" customHeight="1">
      <c r="A273" s="18">
        <v>86200</v>
      </c>
      <c r="B273" s="23" t="s">
        <v>19</v>
      </c>
      <c r="C273" s="23" t="s">
        <v>251</v>
      </c>
      <c r="D273" s="19">
        <v>16.768500000000003</v>
      </c>
      <c r="E273" s="19">
        <v>16.768500000000003</v>
      </c>
      <c r="F273" s="20">
        <v>43891</v>
      </c>
      <c r="G273" s="21">
        <v>2958465</v>
      </c>
    </row>
    <row r="274" spans="1:7" ht="15" customHeight="1">
      <c r="A274" s="18">
        <v>86225</v>
      </c>
      <c r="B274" s="23" t="s">
        <v>19</v>
      </c>
      <c r="C274" s="23" t="s">
        <v>252</v>
      </c>
      <c r="D274" s="19">
        <v>17.797499999999999</v>
      </c>
      <c r="E274" s="19">
        <v>17.797499999999999</v>
      </c>
      <c r="F274" s="20">
        <v>43891</v>
      </c>
      <c r="G274" s="21">
        <v>2958465</v>
      </c>
    </row>
    <row r="275" spans="1:7" ht="15" customHeight="1">
      <c r="A275" s="18">
        <v>86235</v>
      </c>
      <c r="B275" s="23" t="s">
        <v>19</v>
      </c>
      <c r="C275" s="23" t="s">
        <v>253</v>
      </c>
      <c r="D275" s="19">
        <v>23.226000000000003</v>
      </c>
      <c r="E275" s="19">
        <v>23.226000000000003</v>
      </c>
      <c r="F275" s="20">
        <v>43891</v>
      </c>
      <c r="G275" s="21">
        <v>2958465</v>
      </c>
    </row>
    <row r="276" spans="1:7" ht="15" customHeight="1">
      <c r="A276" s="18">
        <v>86255</v>
      </c>
      <c r="B276" s="23">
        <v>26</v>
      </c>
      <c r="C276" s="23" t="s">
        <v>254</v>
      </c>
      <c r="D276" s="19">
        <v>15.771000000000001</v>
      </c>
      <c r="E276" s="19">
        <v>15.771000000000001</v>
      </c>
      <c r="F276" s="20">
        <v>43891</v>
      </c>
      <c r="G276" s="21">
        <v>2958465</v>
      </c>
    </row>
    <row r="277" spans="1:7" ht="15" customHeight="1">
      <c r="A277" s="18">
        <v>86255</v>
      </c>
      <c r="B277" s="23" t="s">
        <v>19</v>
      </c>
      <c r="C277" s="23" t="s">
        <v>254</v>
      </c>
      <c r="D277" s="19">
        <v>15.603</v>
      </c>
      <c r="E277" s="19">
        <v>15.603</v>
      </c>
      <c r="F277" s="20">
        <v>43891</v>
      </c>
      <c r="G277" s="21">
        <v>2958465</v>
      </c>
    </row>
    <row r="278" spans="1:7" ht="15" customHeight="1">
      <c r="A278" s="18">
        <v>86256</v>
      </c>
      <c r="B278" s="23">
        <v>26</v>
      </c>
      <c r="C278" s="23" t="s">
        <v>255</v>
      </c>
      <c r="D278" s="19">
        <v>15.771000000000001</v>
      </c>
      <c r="E278" s="19">
        <v>15.771000000000001</v>
      </c>
      <c r="F278" s="20">
        <v>43891</v>
      </c>
      <c r="G278" s="21">
        <v>2958465</v>
      </c>
    </row>
    <row r="279" spans="1:7" ht="15" customHeight="1">
      <c r="A279" s="18">
        <v>86256</v>
      </c>
      <c r="B279" s="23" t="s">
        <v>19</v>
      </c>
      <c r="C279" s="23" t="s">
        <v>255</v>
      </c>
      <c r="D279" s="19">
        <v>15.603</v>
      </c>
      <c r="E279" s="19">
        <v>15.603</v>
      </c>
      <c r="F279" s="20">
        <v>43891</v>
      </c>
      <c r="G279" s="21">
        <v>2958465</v>
      </c>
    </row>
    <row r="280" spans="1:7" ht="15" customHeight="1">
      <c r="A280" s="18">
        <v>86280</v>
      </c>
      <c r="B280" s="23" t="s">
        <v>19</v>
      </c>
      <c r="C280" s="23" t="s">
        <v>256</v>
      </c>
      <c r="D280" s="19">
        <v>10.605</v>
      </c>
      <c r="E280" s="19">
        <v>10.605</v>
      </c>
      <c r="F280" s="20">
        <v>43891</v>
      </c>
      <c r="G280" s="21">
        <v>2958465</v>
      </c>
    </row>
    <row r="281" spans="1:7" ht="15" customHeight="1">
      <c r="A281" s="18">
        <v>86308</v>
      </c>
      <c r="B281" s="23" t="s">
        <v>19</v>
      </c>
      <c r="C281" s="23" t="s">
        <v>257</v>
      </c>
      <c r="D281" s="19">
        <v>6.6989999999999998</v>
      </c>
      <c r="E281" s="19">
        <v>6.6989999999999998</v>
      </c>
      <c r="F281" s="20">
        <v>43891</v>
      </c>
      <c r="G281" s="21">
        <v>2958465</v>
      </c>
    </row>
    <row r="282" spans="1:7" ht="15" customHeight="1">
      <c r="A282" s="18">
        <v>86309</v>
      </c>
      <c r="B282" s="23" t="s">
        <v>19</v>
      </c>
      <c r="C282" s="23" t="s">
        <v>258</v>
      </c>
      <c r="D282" s="19">
        <v>8.3790000000000013</v>
      </c>
      <c r="E282" s="19">
        <v>8.3790000000000013</v>
      </c>
      <c r="F282" s="20">
        <v>43891</v>
      </c>
      <c r="G282" s="21">
        <v>2958465</v>
      </c>
    </row>
    <row r="283" spans="1:7" ht="15" customHeight="1">
      <c r="A283" s="18">
        <v>86310</v>
      </c>
      <c r="B283" s="23" t="s">
        <v>19</v>
      </c>
      <c r="C283" s="23" t="s">
        <v>259</v>
      </c>
      <c r="D283" s="19">
        <v>9.5445000000000011</v>
      </c>
      <c r="E283" s="19">
        <v>9.5445000000000011</v>
      </c>
      <c r="F283" s="20">
        <v>43891</v>
      </c>
      <c r="G283" s="21">
        <v>2958465</v>
      </c>
    </row>
    <row r="284" spans="1:7" ht="15" customHeight="1">
      <c r="A284" s="18">
        <v>86316</v>
      </c>
      <c r="B284" s="23" t="s">
        <v>19</v>
      </c>
      <c r="C284" s="23" t="s">
        <v>260</v>
      </c>
      <c r="D284" s="19">
        <v>26.943000000000001</v>
      </c>
      <c r="E284" s="19">
        <v>26.943000000000001</v>
      </c>
      <c r="F284" s="20">
        <v>43891</v>
      </c>
      <c r="G284" s="21">
        <v>2958465</v>
      </c>
    </row>
    <row r="285" spans="1:7" ht="15" customHeight="1">
      <c r="A285" s="18">
        <v>86317</v>
      </c>
      <c r="B285" s="23" t="s">
        <v>19</v>
      </c>
      <c r="C285" s="23" t="s">
        <v>261</v>
      </c>
      <c r="D285" s="19">
        <v>18.794999999999998</v>
      </c>
      <c r="E285" s="19">
        <v>18.794999999999998</v>
      </c>
      <c r="F285" s="20">
        <v>43891</v>
      </c>
      <c r="G285" s="21">
        <v>2958465</v>
      </c>
    </row>
    <row r="286" spans="1:7" ht="15" customHeight="1">
      <c r="A286" s="18">
        <v>86318</v>
      </c>
      <c r="B286" s="23" t="s">
        <v>19</v>
      </c>
      <c r="C286" s="23" t="s">
        <v>261</v>
      </c>
      <c r="D286" s="19">
        <v>16.768500000000003</v>
      </c>
      <c r="E286" s="19">
        <v>16.768500000000003</v>
      </c>
      <c r="F286" s="20">
        <v>43891</v>
      </c>
      <c r="G286" s="21">
        <v>2958465</v>
      </c>
    </row>
    <row r="287" spans="1:7" ht="15" customHeight="1">
      <c r="A287" s="18">
        <v>86320</v>
      </c>
      <c r="B287" s="23">
        <v>26</v>
      </c>
      <c r="C287" s="23" t="s">
        <v>262</v>
      </c>
      <c r="D287" s="19">
        <v>15.771000000000001</v>
      </c>
      <c r="E287" s="19">
        <v>15.771000000000001</v>
      </c>
      <c r="F287" s="20">
        <v>43891</v>
      </c>
      <c r="G287" s="21">
        <v>2958465</v>
      </c>
    </row>
    <row r="288" spans="1:7" ht="15" customHeight="1">
      <c r="A288" s="18">
        <v>86320</v>
      </c>
      <c r="B288" s="23" t="s">
        <v>19</v>
      </c>
      <c r="C288" s="23" t="s">
        <v>262</v>
      </c>
      <c r="D288" s="19">
        <v>29.032499999999999</v>
      </c>
      <c r="E288" s="19">
        <v>29.032499999999999</v>
      </c>
      <c r="F288" s="20">
        <v>43891</v>
      </c>
      <c r="G288" s="21">
        <v>2958465</v>
      </c>
    </row>
    <row r="289" spans="1:7" ht="15" customHeight="1">
      <c r="A289" s="18">
        <v>86325</v>
      </c>
      <c r="B289" s="23">
        <v>26</v>
      </c>
      <c r="C289" s="23" t="s">
        <v>263</v>
      </c>
      <c r="D289" s="19">
        <v>15.477</v>
      </c>
      <c r="E289" s="19">
        <v>15.477</v>
      </c>
      <c r="F289" s="20">
        <v>43891</v>
      </c>
      <c r="G289" s="21">
        <v>2958465</v>
      </c>
    </row>
    <row r="290" spans="1:7" ht="15" customHeight="1">
      <c r="A290" s="18">
        <v>86325</v>
      </c>
      <c r="B290" s="23" t="s">
        <v>19</v>
      </c>
      <c r="C290" s="23" t="s">
        <v>263</v>
      </c>
      <c r="D290" s="19">
        <v>28.959</v>
      </c>
      <c r="E290" s="19">
        <v>28.959</v>
      </c>
      <c r="F290" s="20">
        <v>43891</v>
      </c>
      <c r="G290" s="21">
        <v>2958465</v>
      </c>
    </row>
    <row r="291" spans="1:7" ht="15" customHeight="1">
      <c r="A291" s="18">
        <v>86327</v>
      </c>
      <c r="B291" s="23">
        <v>26</v>
      </c>
      <c r="C291" s="23" t="s">
        <v>264</v>
      </c>
      <c r="D291" s="19">
        <v>18.154499999999999</v>
      </c>
      <c r="E291" s="19">
        <v>18.154499999999999</v>
      </c>
      <c r="F291" s="20">
        <v>43891</v>
      </c>
      <c r="G291" s="21">
        <v>2958465</v>
      </c>
    </row>
    <row r="292" spans="1:7" ht="15" customHeight="1">
      <c r="A292" s="18">
        <v>86327</v>
      </c>
      <c r="B292" s="23" t="s">
        <v>19</v>
      </c>
      <c r="C292" s="23" t="s">
        <v>264</v>
      </c>
      <c r="D292" s="19">
        <v>29.379000000000001</v>
      </c>
      <c r="E292" s="19">
        <v>29.379000000000001</v>
      </c>
      <c r="F292" s="20">
        <v>43891</v>
      </c>
      <c r="G292" s="21">
        <v>2958465</v>
      </c>
    </row>
    <row r="293" spans="1:7" ht="15" customHeight="1">
      <c r="A293" s="18">
        <v>86329</v>
      </c>
      <c r="B293" s="23" t="s">
        <v>19</v>
      </c>
      <c r="C293" s="23" t="s">
        <v>265</v>
      </c>
      <c r="D293" s="19">
        <v>18.1755</v>
      </c>
      <c r="E293" s="19">
        <v>18.1755</v>
      </c>
      <c r="F293" s="20">
        <v>43891</v>
      </c>
      <c r="G293" s="21">
        <v>2958465</v>
      </c>
    </row>
    <row r="294" spans="1:7" ht="15" customHeight="1">
      <c r="A294" s="18">
        <v>86334</v>
      </c>
      <c r="B294" s="23">
        <v>26</v>
      </c>
      <c r="C294" s="23" t="s">
        <v>266</v>
      </c>
      <c r="D294" s="19">
        <v>15.771000000000001</v>
      </c>
      <c r="E294" s="19">
        <v>15.771000000000001</v>
      </c>
      <c r="F294" s="20">
        <v>43891</v>
      </c>
      <c r="G294" s="21">
        <v>2958465</v>
      </c>
    </row>
    <row r="295" spans="1:7" ht="15" customHeight="1">
      <c r="A295" s="18">
        <v>86334</v>
      </c>
      <c r="B295" s="23" t="s">
        <v>19</v>
      </c>
      <c r="C295" s="23" t="s">
        <v>266</v>
      </c>
      <c r="D295" s="19">
        <v>28.927500000000002</v>
      </c>
      <c r="E295" s="19">
        <v>28.927500000000002</v>
      </c>
      <c r="F295" s="20">
        <v>43891</v>
      </c>
      <c r="G295" s="21">
        <v>2958465</v>
      </c>
    </row>
    <row r="296" spans="1:7" ht="15" customHeight="1">
      <c r="A296" s="18">
        <v>86335</v>
      </c>
      <c r="B296" s="23">
        <v>26</v>
      </c>
      <c r="C296" s="23" t="s">
        <v>267</v>
      </c>
      <c r="D296" s="19">
        <v>15.477</v>
      </c>
      <c r="E296" s="19">
        <v>15.477</v>
      </c>
      <c r="F296" s="20">
        <v>43891</v>
      </c>
      <c r="G296" s="21">
        <v>2958465</v>
      </c>
    </row>
    <row r="297" spans="1:7" ht="15" customHeight="1">
      <c r="A297" s="18">
        <v>86335</v>
      </c>
      <c r="B297" s="23" t="s">
        <v>19</v>
      </c>
      <c r="C297" s="23" t="s">
        <v>267</v>
      </c>
      <c r="D297" s="19">
        <v>37.999499999999998</v>
      </c>
      <c r="E297" s="19">
        <v>37.999499999999998</v>
      </c>
      <c r="F297" s="20">
        <v>43891</v>
      </c>
      <c r="G297" s="21">
        <v>2958465</v>
      </c>
    </row>
    <row r="298" spans="1:7" ht="15" customHeight="1">
      <c r="A298" s="18">
        <v>86341</v>
      </c>
      <c r="B298" s="23" t="s">
        <v>19</v>
      </c>
      <c r="C298" s="23" t="s">
        <v>268</v>
      </c>
      <c r="D298" s="19">
        <v>17.398500000000002</v>
      </c>
      <c r="E298" s="19">
        <v>17.398500000000002</v>
      </c>
      <c r="F298" s="20">
        <v>43891</v>
      </c>
      <c r="G298" s="21">
        <v>2958465</v>
      </c>
    </row>
    <row r="299" spans="1:7" ht="15" customHeight="1">
      <c r="A299" s="18">
        <v>86355</v>
      </c>
      <c r="B299" s="23" t="s">
        <v>19</v>
      </c>
      <c r="C299" s="23" t="s">
        <v>269</v>
      </c>
      <c r="D299" s="19">
        <v>48.846000000000004</v>
      </c>
      <c r="E299" s="19">
        <v>48.846000000000004</v>
      </c>
      <c r="F299" s="20">
        <v>43891</v>
      </c>
      <c r="G299" s="21">
        <v>2958465</v>
      </c>
    </row>
    <row r="300" spans="1:7" ht="15" customHeight="1">
      <c r="A300" s="18">
        <v>86356</v>
      </c>
      <c r="B300" s="23" t="s">
        <v>19</v>
      </c>
      <c r="C300" s="23" t="s">
        <v>270</v>
      </c>
      <c r="D300" s="19">
        <v>34.671000000000006</v>
      </c>
      <c r="E300" s="19">
        <v>34.671000000000006</v>
      </c>
      <c r="F300" s="20">
        <v>43891</v>
      </c>
      <c r="G300" s="21">
        <v>2958465</v>
      </c>
    </row>
    <row r="301" spans="1:7" ht="15" customHeight="1">
      <c r="A301" s="18">
        <v>86357</v>
      </c>
      <c r="B301" s="23" t="s">
        <v>19</v>
      </c>
      <c r="C301" s="23" t="s">
        <v>271</v>
      </c>
      <c r="D301" s="19">
        <v>48.846000000000004</v>
      </c>
      <c r="E301" s="19">
        <v>48.846000000000004</v>
      </c>
      <c r="F301" s="20">
        <v>43891</v>
      </c>
      <c r="G301" s="21">
        <v>2958465</v>
      </c>
    </row>
    <row r="302" spans="1:7" ht="15" customHeight="1">
      <c r="A302" s="18">
        <v>86367</v>
      </c>
      <c r="B302" s="23" t="s">
        <v>19</v>
      </c>
      <c r="C302" s="23" t="s">
        <v>272</v>
      </c>
      <c r="D302" s="19">
        <v>48.846000000000004</v>
      </c>
      <c r="E302" s="19">
        <v>48.846000000000004</v>
      </c>
      <c r="F302" s="20">
        <v>43891</v>
      </c>
      <c r="G302" s="21">
        <v>2958465</v>
      </c>
    </row>
    <row r="303" spans="1:7" ht="15" customHeight="1">
      <c r="A303" s="18">
        <v>86376</v>
      </c>
      <c r="B303" s="23" t="s">
        <v>19</v>
      </c>
      <c r="C303" s="23" t="s">
        <v>273</v>
      </c>
      <c r="D303" s="19">
        <v>17.944500000000001</v>
      </c>
      <c r="E303" s="19">
        <v>17.944500000000001</v>
      </c>
      <c r="F303" s="20">
        <v>43891</v>
      </c>
      <c r="G303" s="21">
        <v>2958465</v>
      </c>
    </row>
    <row r="304" spans="1:7" ht="15" customHeight="1">
      <c r="A304" s="18">
        <v>86403</v>
      </c>
      <c r="B304" s="23" t="s">
        <v>19</v>
      </c>
      <c r="C304" s="23" t="s">
        <v>274</v>
      </c>
      <c r="D304" s="19">
        <v>13.198500000000001</v>
      </c>
      <c r="E304" s="19">
        <v>13.198500000000001</v>
      </c>
      <c r="F304" s="20">
        <v>43891</v>
      </c>
      <c r="G304" s="21">
        <v>2958465</v>
      </c>
    </row>
    <row r="305" spans="1:7" ht="15" customHeight="1">
      <c r="A305" s="18">
        <v>86430</v>
      </c>
      <c r="B305" s="23" t="s">
        <v>19</v>
      </c>
      <c r="C305" s="23" t="s">
        <v>275</v>
      </c>
      <c r="D305" s="19">
        <v>7.3500000000000005</v>
      </c>
      <c r="E305" s="19">
        <v>7.3500000000000005</v>
      </c>
      <c r="F305" s="20">
        <v>43891</v>
      </c>
      <c r="G305" s="21">
        <v>2958465</v>
      </c>
    </row>
    <row r="306" spans="1:7" ht="15" customHeight="1">
      <c r="A306" s="18">
        <v>86431</v>
      </c>
      <c r="B306" s="23" t="s">
        <v>19</v>
      </c>
      <c r="C306" s="23" t="s">
        <v>276</v>
      </c>
      <c r="D306" s="19">
        <v>7.3500000000000005</v>
      </c>
      <c r="E306" s="19">
        <v>7.3500000000000005</v>
      </c>
      <c r="F306" s="20">
        <v>43891</v>
      </c>
      <c r="G306" s="21">
        <v>2958465</v>
      </c>
    </row>
    <row r="307" spans="1:7" ht="15" customHeight="1">
      <c r="A307" s="18">
        <v>86480</v>
      </c>
      <c r="B307" s="23" t="s">
        <v>19</v>
      </c>
      <c r="C307" s="23" t="s">
        <v>277</v>
      </c>
      <c r="D307" s="19">
        <v>80.262</v>
      </c>
      <c r="E307" s="19">
        <v>80.262</v>
      </c>
      <c r="F307" s="20">
        <v>43891</v>
      </c>
      <c r="G307" s="21">
        <v>2958465</v>
      </c>
    </row>
    <row r="308" spans="1:7" ht="15" customHeight="1">
      <c r="A308" s="18">
        <v>86486</v>
      </c>
      <c r="B308" s="23" t="s">
        <v>19</v>
      </c>
      <c r="C308" s="23" t="s">
        <v>278</v>
      </c>
      <c r="D308" s="19">
        <v>3.9270000000000005</v>
      </c>
      <c r="E308" s="19">
        <v>3.9270000000000005</v>
      </c>
      <c r="F308" s="20">
        <v>43891</v>
      </c>
      <c r="G308" s="21">
        <v>2958465</v>
      </c>
    </row>
    <row r="309" spans="1:7" ht="15" customHeight="1">
      <c r="A309" s="18">
        <v>86580</v>
      </c>
      <c r="B309" s="23" t="s">
        <v>19</v>
      </c>
      <c r="C309" s="23" t="s">
        <v>279</v>
      </c>
      <c r="D309" s="19">
        <v>5.6909999999999998</v>
      </c>
      <c r="E309" s="19">
        <v>5.6909999999999998</v>
      </c>
      <c r="F309" s="20">
        <v>43891</v>
      </c>
      <c r="G309" s="21">
        <v>2958465</v>
      </c>
    </row>
    <row r="310" spans="1:7" ht="15" customHeight="1">
      <c r="A310" s="18">
        <v>86592</v>
      </c>
      <c r="B310" s="23" t="s">
        <v>19</v>
      </c>
      <c r="C310" s="23" t="s">
        <v>280</v>
      </c>
      <c r="D310" s="19">
        <v>5.5229999999999997</v>
      </c>
      <c r="E310" s="19">
        <v>5.5229999999999997</v>
      </c>
      <c r="F310" s="20">
        <v>43891</v>
      </c>
      <c r="G310" s="21">
        <v>2958465</v>
      </c>
    </row>
    <row r="311" spans="1:7" ht="15" customHeight="1">
      <c r="A311" s="18">
        <v>86663</v>
      </c>
      <c r="B311" s="23" t="s">
        <v>19</v>
      </c>
      <c r="C311" s="23" t="s">
        <v>281</v>
      </c>
      <c r="D311" s="19">
        <v>16.989000000000001</v>
      </c>
      <c r="E311" s="19">
        <v>16.989000000000001</v>
      </c>
      <c r="F311" s="20">
        <v>43891</v>
      </c>
      <c r="G311" s="21">
        <v>2958465</v>
      </c>
    </row>
    <row r="312" spans="1:7" ht="15" customHeight="1">
      <c r="A312" s="18">
        <v>86664</v>
      </c>
      <c r="B312" s="23" t="s">
        <v>19</v>
      </c>
      <c r="C312" s="23" t="s">
        <v>282</v>
      </c>
      <c r="D312" s="19">
        <v>18.794999999999998</v>
      </c>
      <c r="E312" s="19">
        <v>18.794999999999998</v>
      </c>
      <c r="F312" s="20">
        <v>43891</v>
      </c>
      <c r="G312" s="21">
        <v>2958465</v>
      </c>
    </row>
    <row r="313" spans="1:7" ht="15" customHeight="1">
      <c r="A313" s="18">
        <v>86677</v>
      </c>
      <c r="B313" s="23" t="s">
        <v>19</v>
      </c>
      <c r="C313" s="23" t="s">
        <v>283</v>
      </c>
      <c r="D313" s="19">
        <v>18.794999999999998</v>
      </c>
      <c r="E313" s="19">
        <v>18.794999999999998</v>
      </c>
      <c r="F313" s="20">
        <v>43891</v>
      </c>
      <c r="G313" s="21">
        <v>2958465</v>
      </c>
    </row>
    <row r="314" spans="1:7" ht="15" customHeight="1">
      <c r="A314" s="18">
        <v>86701</v>
      </c>
      <c r="B314" s="23" t="s">
        <v>19</v>
      </c>
      <c r="C314" s="23" t="s">
        <v>284</v>
      </c>
      <c r="D314" s="19">
        <v>11.4975</v>
      </c>
      <c r="E314" s="19">
        <v>11.4975</v>
      </c>
      <c r="F314" s="20">
        <v>43891</v>
      </c>
      <c r="G314" s="21">
        <v>2958465</v>
      </c>
    </row>
    <row r="315" spans="1:7" ht="15" customHeight="1">
      <c r="A315" s="18">
        <v>86703</v>
      </c>
      <c r="B315" s="23" t="s">
        <v>19</v>
      </c>
      <c r="C315" s="23" t="s">
        <v>285</v>
      </c>
      <c r="D315" s="19">
        <v>15.225000000000001</v>
      </c>
      <c r="E315" s="19">
        <v>15.225000000000001</v>
      </c>
      <c r="F315" s="20">
        <v>43891</v>
      </c>
      <c r="G315" s="21">
        <v>2958465</v>
      </c>
    </row>
    <row r="316" spans="1:7" ht="15" customHeight="1">
      <c r="A316" s="18">
        <v>86706</v>
      </c>
      <c r="B316" s="23" t="s">
        <v>19</v>
      </c>
      <c r="C316" s="23" t="s">
        <v>286</v>
      </c>
      <c r="D316" s="19">
        <v>13.912500000000001</v>
      </c>
      <c r="E316" s="19">
        <v>13.912500000000001</v>
      </c>
      <c r="F316" s="20">
        <v>43891</v>
      </c>
      <c r="G316" s="21">
        <v>2958465</v>
      </c>
    </row>
    <row r="317" spans="1:7" ht="15" customHeight="1">
      <c r="A317" s="18">
        <v>86708</v>
      </c>
      <c r="B317" s="23" t="s">
        <v>19</v>
      </c>
      <c r="C317" s="23" t="s">
        <v>287</v>
      </c>
      <c r="D317" s="19">
        <v>16.044</v>
      </c>
      <c r="E317" s="19">
        <v>16.044</v>
      </c>
      <c r="F317" s="20">
        <v>43891</v>
      </c>
      <c r="G317" s="21">
        <v>2958465</v>
      </c>
    </row>
    <row r="318" spans="1:7" ht="15" customHeight="1">
      <c r="A318" s="18">
        <v>86711</v>
      </c>
      <c r="B318" s="23" t="s">
        <v>19</v>
      </c>
      <c r="C318" s="23" t="s">
        <v>288</v>
      </c>
      <c r="D318" s="19">
        <v>18.301500000000001</v>
      </c>
      <c r="E318" s="19">
        <v>18.301500000000001</v>
      </c>
      <c r="F318" s="20">
        <v>43891</v>
      </c>
      <c r="G318" s="21">
        <v>2958465</v>
      </c>
    </row>
    <row r="319" spans="1:7" ht="15" customHeight="1">
      <c r="A319" s="18">
        <v>86756</v>
      </c>
      <c r="B319" s="23" t="s">
        <v>19</v>
      </c>
      <c r="C319" s="23" t="s">
        <v>289</v>
      </c>
      <c r="D319" s="19">
        <v>16.695</v>
      </c>
      <c r="E319" s="19">
        <v>16.695</v>
      </c>
      <c r="F319" s="20">
        <v>43891</v>
      </c>
      <c r="G319" s="21">
        <v>2958465</v>
      </c>
    </row>
    <row r="320" spans="1:7" ht="15" customHeight="1">
      <c r="A320" s="18">
        <v>86780</v>
      </c>
      <c r="B320" s="23" t="s">
        <v>19</v>
      </c>
      <c r="C320" s="23" t="s">
        <v>290</v>
      </c>
      <c r="D320" s="19">
        <v>17.576999999999998</v>
      </c>
      <c r="E320" s="19">
        <v>17.576999999999998</v>
      </c>
      <c r="F320" s="20">
        <v>43891</v>
      </c>
      <c r="G320" s="21">
        <v>2958465</v>
      </c>
    </row>
    <row r="321" spans="1:7" ht="15" customHeight="1">
      <c r="A321" s="18">
        <v>86788</v>
      </c>
      <c r="B321" s="23" t="s">
        <v>19</v>
      </c>
      <c r="C321" s="23" t="s">
        <v>291</v>
      </c>
      <c r="D321" s="19">
        <v>18.794999999999998</v>
      </c>
      <c r="E321" s="19">
        <v>18.794999999999998</v>
      </c>
      <c r="F321" s="20">
        <v>43891</v>
      </c>
      <c r="G321" s="21">
        <v>2958465</v>
      </c>
    </row>
    <row r="322" spans="1:7" ht="15" customHeight="1">
      <c r="A322" s="18">
        <v>86789</v>
      </c>
      <c r="B322" s="23" t="s">
        <v>19</v>
      </c>
      <c r="C322" s="23" t="s">
        <v>292</v>
      </c>
      <c r="D322" s="19">
        <v>18.605999999999998</v>
      </c>
      <c r="E322" s="19">
        <v>18.605999999999998</v>
      </c>
      <c r="F322" s="20">
        <v>43891</v>
      </c>
      <c r="G322" s="21">
        <v>2958465</v>
      </c>
    </row>
    <row r="323" spans="1:7" ht="15" customHeight="1">
      <c r="A323" s="18">
        <v>86800</v>
      </c>
      <c r="B323" s="23" t="s">
        <v>19</v>
      </c>
      <c r="C323" s="23" t="s">
        <v>293</v>
      </c>
      <c r="D323" s="19">
        <v>20.590499999999999</v>
      </c>
      <c r="E323" s="19">
        <v>20.590499999999999</v>
      </c>
      <c r="F323" s="20">
        <v>43891</v>
      </c>
      <c r="G323" s="21">
        <v>2958465</v>
      </c>
    </row>
    <row r="324" spans="1:7" ht="15" customHeight="1">
      <c r="A324" s="18">
        <v>86803</v>
      </c>
      <c r="B324" s="23" t="s">
        <v>19</v>
      </c>
      <c r="C324" s="23" t="s">
        <v>294</v>
      </c>
      <c r="D324" s="19">
        <v>18.490500000000001</v>
      </c>
      <c r="E324" s="19">
        <v>18.490500000000001</v>
      </c>
      <c r="F324" s="20">
        <v>43891</v>
      </c>
      <c r="G324" s="21">
        <v>2958465</v>
      </c>
    </row>
    <row r="325" spans="1:7" ht="15" customHeight="1">
      <c r="A325" s="18">
        <v>86828</v>
      </c>
      <c r="B325" s="23" t="s">
        <v>19</v>
      </c>
      <c r="C325" s="23" t="s">
        <v>295</v>
      </c>
      <c r="D325" s="19">
        <v>50.421000000000006</v>
      </c>
      <c r="E325" s="19">
        <v>50.421000000000006</v>
      </c>
      <c r="F325" s="20">
        <v>43891</v>
      </c>
      <c r="G325" s="21">
        <v>2958465</v>
      </c>
    </row>
    <row r="326" spans="1:7" ht="15" customHeight="1">
      <c r="A326" s="18">
        <v>86829</v>
      </c>
      <c r="B326" s="23" t="s">
        <v>19</v>
      </c>
      <c r="C326" s="23" t="s">
        <v>296</v>
      </c>
      <c r="D326" s="19">
        <v>37.821000000000005</v>
      </c>
      <c r="E326" s="19">
        <v>37.821000000000005</v>
      </c>
      <c r="F326" s="20">
        <v>43891</v>
      </c>
      <c r="G326" s="21">
        <v>2958465</v>
      </c>
    </row>
    <row r="327" spans="1:7" ht="15" customHeight="1">
      <c r="A327" s="18">
        <v>86830</v>
      </c>
      <c r="B327" s="23" t="s">
        <v>19</v>
      </c>
      <c r="C327" s="23" t="s">
        <v>297</v>
      </c>
      <c r="D327" s="19">
        <v>102.11250000000001</v>
      </c>
      <c r="E327" s="19">
        <v>102.11250000000001</v>
      </c>
      <c r="F327" s="20">
        <v>43891</v>
      </c>
      <c r="G327" s="21">
        <v>2958465</v>
      </c>
    </row>
    <row r="328" spans="1:7" ht="15" customHeight="1">
      <c r="A328" s="18">
        <v>86831</v>
      </c>
      <c r="B328" s="23" t="s">
        <v>19</v>
      </c>
      <c r="C328" s="23" t="s">
        <v>298</v>
      </c>
      <c r="D328" s="19">
        <v>87.528000000000006</v>
      </c>
      <c r="E328" s="19">
        <v>87.528000000000006</v>
      </c>
      <c r="F328" s="20">
        <v>43891</v>
      </c>
      <c r="G328" s="21">
        <v>2958465</v>
      </c>
    </row>
    <row r="329" spans="1:7" ht="15" customHeight="1">
      <c r="A329" s="18">
        <v>86832</v>
      </c>
      <c r="B329" s="23" t="s">
        <v>19</v>
      </c>
      <c r="C329" s="23" t="s">
        <v>299</v>
      </c>
      <c r="D329" s="19">
        <v>160.47150000000002</v>
      </c>
      <c r="E329" s="19">
        <v>160.47150000000002</v>
      </c>
      <c r="F329" s="20">
        <v>43891</v>
      </c>
      <c r="G329" s="21">
        <v>2958465</v>
      </c>
    </row>
    <row r="330" spans="1:7" ht="15" customHeight="1">
      <c r="A330" s="18">
        <v>86833</v>
      </c>
      <c r="B330" s="23" t="s">
        <v>19</v>
      </c>
      <c r="C330" s="23" t="s">
        <v>300</v>
      </c>
      <c r="D330" s="19">
        <v>145.87650000000002</v>
      </c>
      <c r="E330" s="19">
        <v>145.87650000000002</v>
      </c>
      <c r="F330" s="20">
        <v>43891</v>
      </c>
      <c r="G330" s="21">
        <v>2958465</v>
      </c>
    </row>
    <row r="331" spans="1:7" ht="15" customHeight="1">
      <c r="A331" s="18">
        <v>86834</v>
      </c>
      <c r="B331" s="23" t="s">
        <v>19</v>
      </c>
      <c r="C331" s="23" t="s">
        <v>301</v>
      </c>
      <c r="D331" s="19">
        <v>452.24549999999999</v>
      </c>
      <c r="E331" s="19">
        <v>452.24549999999999</v>
      </c>
      <c r="F331" s="20">
        <v>43891</v>
      </c>
      <c r="G331" s="21">
        <v>2958465</v>
      </c>
    </row>
    <row r="332" spans="1:7" ht="15" customHeight="1">
      <c r="A332" s="18">
        <v>86835</v>
      </c>
      <c r="B332" s="23" t="s">
        <v>19</v>
      </c>
      <c r="C332" s="23" t="s">
        <v>302</v>
      </c>
      <c r="D332" s="19">
        <v>408.48149999999998</v>
      </c>
      <c r="E332" s="19">
        <v>408.48149999999998</v>
      </c>
      <c r="F332" s="20">
        <v>43891</v>
      </c>
      <c r="G332" s="21">
        <v>2958465</v>
      </c>
    </row>
    <row r="333" spans="1:7" ht="15" customHeight="1">
      <c r="A333" s="18">
        <v>87045</v>
      </c>
      <c r="B333" s="23" t="s">
        <v>19</v>
      </c>
      <c r="C333" s="23" t="s">
        <v>303</v>
      </c>
      <c r="D333" s="19">
        <v>12.211500000000001</v>
      </c>
      <c r="E333" s="19">
        <v>12.211500000000001</v>
      </c>
      <c r="F333" s="20">
        <v>43891</v>
      </c>
      <c r="G333" s="21">
        <v>2958465</v>
      </c>
    </row>
    <row r="334" spans="1:7" ht="15" customHeight="1">
      <c r="A334" s="18">
        <v>87070</v>
      </c>
      <c r="B334" s="23" t="s">
        <v>19</v>
      </c>
      <c r="C334" s="23" t="s">
        <v>304</v>
      </c>
      <c r="D334" s="19">
        <v>11.151</v>
      </c>
      <c r="E334" s="19">
        <v>11.151</v>
      </c>
      <c r="F334" s="20">
        <v>43891</v>
      </c>
      <c r="G334" s="21">
        <v>2958465</v>
      </c>
    </row>
    <row r="335" spans="1:7" ht="15" customHeight="1">
      <c r="A335" s="18">
        <v>87077</v>
      </c>
      <c r="B335" s="23" t="s">
        <v>19</v>
      </c>
      <c r="C335" s="23" t="s">
        <v>305</v>
      </c>
      <c r="D335" s="19">
        <v>10.458000000000002</v>
      </c>
      <c r="E335" s="19">
        <v>10.458000000000002</v>
      </c>
      <c r="F335" s="20">
        <v>43891</v>
      </c>
      <c r="G335" s="21">
        <v>2958465</v>
      </c>
    </row>
    <row r="336" spans="1:7" ht="15" customHeight="1">
      <c r="A336" s="18">
        <v>87081</v>
      </c>
      <c r="B336" s="23" t="s">
        <v>19</v>
      </c>
      <c r="C336" s="23" t="s">
        <v>306</v>
      </c>
      <c r="D336" s="19">
        <v>7.4655000000000005</v>
      </c>
      <c r="E336" s="19">
        <v>7.4655000000000005</v>
      </c>
      <c r="F336" s="20">
        <v>43891</v>
      </c>
      <c r="G336" s="21">
        <v>2958465</v>
      </c>
    </row>
    <row r="337" spans="1:7" ht="15" customHeight="1">
      <c r="A337" s="18">
        <v>87086</v>
      </c>
      <c r="B337" s="23" t="s">
        <v>19</v>
      </c>
      <c r="C337" s="23" t="s">
        <v>307</v>
      </c>
      <c r="D337" s="19">
        <v>10.4475</v>
      </c>
      <c r="E337" s="19">
        <v>10.4475</v>
      </c>
      <c r="F337" s="20">
        <v>43891</v>
      </c>
      <c r="G337" s="21">
        <v>2958465</v>
      </c>
    </row>
    <row r="338" spans="1:7" ht="15" customHeight="1">
      <c r="A338" s="18">
        <v>87101</v>
      </c>
      <c r="B338" s="23" t="s">
        <v>19</v>
      </c>
      <c r="C338" s="23" t="s">
        <v>308</v>
      </c>
      <c r="D338" s="19">
        <v>9.9855</v>
      </c>
      <c r="E338" s="19">
        <v>9.9855</v>
      </c>
      <c r="F338" s="20">
        <v>43891</v>
      </c>
      <c r="G338" s="21">
        <v>2958465</v>
      </c>
    </row>
    <row r="339" spans="1:7" ht="15" customHeight="1">
      <c r="A339" s="18">
        <v>87109</v>
      </c>
      <c r="B339" s="23" t="s">
        <v>19</v>
      </c>
      <c r="C339" s="23" t="s">
        <v>309</v>
      </c>
      <c r="D339" s="19">
        <v>19.929000000000002</v>
      </c>
      <c r="E339" s="19">
        <v>19.929000000000002</v>
      </c>
      <c r="F339" s="20">
        <v>43891</v>
      </c>
      <c r="G339" s="21">
        <v>2958465</v>
      </c>
    </row>
    <row r="340" spans="1:7" ht="15" customHeight="1">
      <c r="A340" s="18">
        <v>87110</v>
      </c>
      <c r="B340" s="23" t="s">
        <v>19</v>
      </c>
      <c r="C340" s="23" t="s">
        <v>310</v>
      </c>
      <c r="D340" s="19">
        <v>25.368000000000002</v>
      </c>
      <c r="E340" s="19">
        <v>25.368000000000002</v>
      </c>
      <c r="F340" s="20">
        <v>43891</v>
      </c>
      <c r="G340" s="21">
        <v>2958465</v>
      </c>
    </row>
    <row r="341" spans="1:7" ht="15" customHeight="1">
      <c r="A341" s="18">
        <v>87140</v>
      </c>
      <c r="B341" s="23" t="s">
        <v>19</v>
      </c>
      <c r="C341" s="23" t="s">
        <v>311</v>
      </c>
      <c r="D341" s="19">
        <v>7.2240000000000002</v>
      </c>
      <c r="E341" s="19">
        <v>7.2240000000000002</v>
      </c>
      <c r="F341" s="20">
        <v>43891</v>
      </c>
      <c r="G341" s="21">
        <v>2958465</v>
      </c>
    </row>
    <row r="342" spans="1:7" ht="15" customHeight="1">
      <c r="A342" s="18">
        <v>87164</v>
      </c>
      <c r="B342" s="23">
        <v>26</v>
      </c>
      <c r="C342" s="23" t="s">
        <v>312</v>
      </c>
      <c r="D342" s="19">
        <v>15.477</v>
      </c>
      <c r="E342" s="19">
        <v>15.477</v>
      </c>
      <c r="F342" s="20">
        <v>43891</v>
      </c>
      <c r="G342" s="21">
        <v>2958465</v>
      </c>
    </row>
    <row r="343" spans="1:7" ht="15" customHeight="1">
      <c r="A343" s="18">
        <v>87164</v>
      </c>
      <c r="B343" s="23" t="s">
        <v>19</v>
      </c>
      <c r="C343" s="23" t="s">
        <v>312</v>
      </c>
      <c r="D343" s="19">
        <v>8.2004999999999999</v>
      </c>
      <c r="E343" s="19">
        <v>8.2004999999999999</v>
      </c>
      <c r="F343" s="20">
        <v>43891</v>
      </c>
      <c r="G343" s="21">
        <v>2958465</v>
      </c>
    </row>
    <row r="344" spans="1:7" ht="15" customHeight="1">
      <c r="A344" s="18">
        <v>87177</v>
      </c>
      <c r="B344" s="23" t="s">
        <v>19</v>
      </c>
      <c r="C344" s="23" t="s">
        <v>313</v>
      </c>
      <c r="D344" s="19">
        <v>11.518500000000001</v>
      </c>
      <c r="E344" s="19">
        <v>11.518500000000001</v>
      </c>
      <c r="F344" s="20">
        <v>43891</v>
      </c>
      <c r="G344" s="21">
        <v>2958465</v>
      </c>
    </row>
    <row r="345" spans="1:7" ht="15" customHeight="1">
      <c r="A345" s="18">
        <v>87184</v>
      </c>
      <c r="B345" s="23" t="s">
        <v>19</v>
      </c>
      <c r="C345" s="23" t="s">
        <v>314</v>
      </c>
      <c r="D345" s="19">
        <v>8.9250000000000007</v>
      </c>
      <c r="E345" s="19">
        <v>8.9250000000000007</v>
      </c>
      <c r="F345" s="20">
        <v>43891</v>
      </c>
      <c r="G345" s="21">
        <v>2958465</v>
      </c>
    </row>
    <row r="346" spans="1:7" ht="15" customHeight="1">
      <c r="A346" s="18">
        <v>87205</v>
      </c>
      <c r="B346" s="23" t="s">
        <v>19</v>
      </c>
      <c r="C346" s="23" t="s">
        <v>315</v>
      </c>
      <c r="D346" s="19">
        <v>5.5229999999999997</v>
      </c>
      <c r="E346" s="19">
        <v>5.5229999999999997</v>
      </c>
      <c r="F346" s="20">
        <v>43891</v>
      </c>
      <c r="G346" s="21">
        <v>2958465</v>
      </c>
    </row>
    <row r="347" spans="1:7" ht="15" customHeight="1">
      <c r="A347" s="18">
        <v>87206</v>
      </c>
      <c r="B347" s="23" t="s">
        <v>19</v>
      </c>
      <c r="C347" s="23" t="s">
        <v>316</v>
      </c>
      <c r="D347" s="19">
        <v>6.9615</v>
      </c>
      <c r="E347" s="19">
        <v>6.9615</v>
      </c>
      <c r="F347" s="20">
        <v>43891</v>
      </c>
      <c r="G347" s="21">
        <v>2958465</v>
      </c>
    </row>
    <row r="348" spans="1:7" ht="15" customHeight="1">
      <c r="A348" s="18">
        <v>87209</v>
      </c>
      <c r="B348" s="23" t="s">
        <v>19</v>
      </c>
      <c r="C348" s="23" t="s">
        <v>317</v>
      </c>
      <c r="D348" s="19">
        <v>23.268000000000001</v>
      </c>
      <c r="E348" s="19">
        <v>23.268000000000001</v>
      </c>
      <c r="F348" s="20">
        <v>43891</v>
      </c>
      <c r="G348" s="21">
        <v>2958465</v>
      </c>
    </row>
    <row r="349" spans="1:7" ht="15" customHeight="1">
      <c r="A349" s="18">
        <v>87210</v>
      </c>
      <c r="B349" s="23" t="s">
        <v>19</v>
      </c>
      <c r="C349" s="23" t="s">
        <v>318</v>
      </c>
      <c r="D349" s="19">
        <v>4.9350000000000005</v>
      </c>
      <c r="E349" s="19">
        <v>4.9350000000000005</v>
      </c>
      <c r="F349" s="20">
        <v>43891</v>
      </c>
      <c r="G349" s="21">
        <v>2958465</v>
      </c>
    </row>
    <row r="350" spans="1:7" ht="15" customHeight="1">
      <c r="A350" s="18">
        <v>87220</v>
      </c>
      <c r="B350" s="23" t="s">
        <v>19</v>
      </c>
      <c r="C350" s="23" t="s">
        <v>319</v>
      </c>
      <c r="D350" s="19">
        <v>5.5229999999999997</v>
      </c>
      <c r="E350" s="19">
        <v>5.5229999999999997</v>
      </c>
      <c r="F350" s="20">
        <v>43891</v>
      </c>
      <c r="G350" s="21">
        <v>2958465</v>
      </c>
    </row>
    <row r="351" spans="1:7" ht="15" customHeight="1">
      <c r="A351" s="18">
        <v>87255</v>
      </c>
      <c r="B351" s="23" t="s">
        <v>19</v>
      </c>
      <c r="C351" s="23" t="s">
        <v>320</v>
      </c>
      <c r="D351" s="19">
        <v>31.647000000000002</v>
      </c>
      <c r="E351" s="19">
        <v>31.647000000000002</v>
      </c>
      <c r="F351" s="20">
        <v>43891</v>
      </c>
      <c r="G351" s="21">
        <v>2958465</v>
      </c>
    </row>
    <row r="352" spans="1:7" ht="15" customHeight="1">
      <c r="A352" s="18">
        <v>87267</v>
      </c>
      <c r="B352" s="23" t="s">
        <v>19</v>
      </c>
      <c r="C352" s="23" t="s">
        <v>321</v>
      </c>
      <c r="D352" s="19">
        <v>14.836500000000001</v>
      </c>
      <c r="E352" s="19">
        <v>14.836500000000001</v>
      </c>
      <c r="F352" s="20">
        <v>43891</v>
      </c>
      <c r="G352" s="21">
        <v>2958465</v>
      </c>
    </row>
    <row r="353" spans="1:7" ht="15" customHeight="1">
      <c r="A353" s="18">
        <v>87275</v>
      </c>
      <c r="B353" s="23" t="s">
        <v>19</v>
      </c>
      <c r="C353" s="23" t="s">
        <v>322</v>
      </c>
      <c r="D353" s="19">
        <v>14.836500000000001</v>
      </c>
      <c r="E353" s="19">
        <v>14.836500000000001</v>
      </c>
      <c r="F353" s="20">
        <v>43891</v>
      </c>
      <c r="G353" s="21">
        <v>2958465</v>
      </c>
    </row>
    <row r="354" spans="1:7" ht="15" customHeight="1">
      <c r="A354" s="18">
        <v>87276</v>
      </c>
      <c r="B354" s="23" t="s">
        <v>19</v>
      </c>
      <c r="C354" s="23" t="s">
        <v>323</v>
      </c>
      <c r="D354" s="19">
        <v>14.836500000000001</v>
      </c>
      <c r="E354" s="19">
        <v>14.836500000000001</v>
      </c>
      <c r="F354" s="20">
        <v>43891</v>
      </c>
      <c r="G354" s="21">
        <v>2958465</v>
      </c>
    </row>
    <row r="355" spans="1:7" ht="15" customHeight="1">
      <c r="A355" s="18">
        <v>87305</v>
      </c>
      <c r="B355" s="23" t="s">
        <v>19</v>
      </c>
      <c r="C355" s="23" t="s">
        <v>324</v>
      </c>
      <c r="D355" s="19">
        <v>14.836500000000001</v>
      </c>
      <c r="E355" s="19">
        <v>14.836500000000001</v>
      </c>
      <c r="F355" s="20">
        <v>43891</v>
      </c>
      <c r="G355" s="21">
        <v>2958465</v>
      </c>
    </row>
    <row r="356" spans="1:7" ht="15" customHeight="1">
      <c r="A356" s="18">
        <v>87329</v>
      </c>
      <c r="B356" s="23" t="s">
        <v>19</v>
      </c>
      <c r="C356" s="23" t="s">
        <v>325</v>
      </c>
      <c r="D356" s="19">
        <v>14.836500000000001</v>
      </c>
      <c r="E356" s="19">
        <v>14.836500000000001</v>
      </c>
      <c r="F356" s="20">
        <v>43891</v>
      </c>
      <c r="G356" s="21">
        <v>2958465</v>
      </c>
    </row>
    <row r="357" spans="1:7" ht="15" customHeight="1">
      <c r="A357" s="18">
        <v>87340</v>
      </c>
      <c r="B357" s="23" t="s">
        <v>19</v>
      </c>
      <c r="C357" s="23" t="s">
        <v>326</v>
      </c>
      <c r="D357" s="19">
        <v>12.054</v>
      </c>
      <c r="E357" s="19">
        <v>12.054</v>
      </c>
      <c r="F357" s="20">
        <v>43891</v>
      </c>
      <c r="G357" s="21">
        <v>2958465</v>
      </c>
    </row>
    <row r="358" spans="1:7" ht="15" customHeight="1">
      <c r="A358" s="18">
        <v>87389</v>
      </c>
      <c r="B358" s="23" t="s">
        <v>19</v>
      </c>
      <c r="C358" s="23" t="s">
        <v>327</v>
      </c>
      <c r="D358" s="19">
        <v>31.090500000000002</v>
      </c>
      <c r="E358" s="19">
        <v>31.090500000000002</v>
      </c>
      <c r="F358" s="20">
        <v>43891</v>
      </c>
      <c r="G358" s="21">
        <v>2958465</v>
      </c>
    </row>
    <row r="359" spans="1:7" ht="15" customHeight="1">
      <c r="A359" s="18">
        <v>87400</v>
      </c>
      <c r="B359" s="23" t="s">
        <v>19</v>
      </c>
      <c r="C359" s="23" t="s">
        <v>328</v>
      </c>
      <c r="D359" s="19">
        <v>14.836500000000001</v>
      </c>
      <c r="E359" s="19">
        <v>14.836500000000001</v>
      </c>
      <c r="F359" s="20">
        <v>43891</v>
      </c>
      <c r="G359" s="21">
        <v>2958465</v>
      </c>
    </row>
    <row r="360" spans="1:7" ht="15" customHeight="1">
      <c r="A360" s="18">
        <v>87420</v>
      </c>
      <c r="B360" s="23" t="s">
        <v>19</v>
      </c>
      <c r="C360" s="23" t="s">
        <v>329</v>
      </c>
      <c r="D360" s="19">
        <v>14.836500000000001</v>
      </c>
      <c r="E360" s="19">
        <v>14.836500000000001</v>
      </c>
      <c r="F360" s="20">
        <v>43891</v>
      </c>
      <c r="G360" s="21">
        <v>2958465</v>
      </c>
    </row>
    <row r="361" spans="1:7" ht="15" customHeight="1">
      <c r="A361" s="18">
        <v>87430</v>
      </c>
      <c r="B361" s="23" t="s">
        <v>19</v>
      </c>
      <c r="C361" s="23" t="s">
        <v>330</v>
      </c>
      <c r="D361" s="19">
        <v>14.836500000000001</v>
      </c>
      <c r="E361" s="19">
        <v>14.836500000000001</v>
      </c>
      <c r="F361" s="20">
        <v>43891</v>
      </c>
      <c r="G361" s="21">
        <v>2958465</v>
      </c>
    </row>
    <row r="362" spans="1:7" ht="15" customHeight="1">
      <c r="A362" s="18">
        <v>87449</v>
      </c>
      <c r="B362" s="23" t="s">
        <v>19</v>
      </c>
      <c r="C362" s="23" t="s">
        <v>331</v>
      </c>
      <c r="D362" s="19">
        <v>14.836500000000001</v>
      </c>
      <c r="E362" s="19">
        <v>14.836500000000001</v>
      </c>
      <c r="F362" s="20">
        <v>43891</v>
      </c>
      <c r="G362" s="21">
        <v>2958465</v>
      </c>
    </row>
    <row r="363" spans="1:7" ht="15" customHeight="1">
      <c r="A363" s="18">
        <v>87480</v>
      </c>
      <c r="B363" s="23" t="s">
        <v>19</v>
      </c>
      <c r="C363" s="23" t="s">
        <v>332</v>
      </c>
      <c r="D363" s="19">
        <v>25.977</v>
      </c>
      <c r="E363" s="19">
        <v>25.977</v>
      </c>
      <c r="F363" s="20">
        <v>43891</v>
      </c>
      <c r="G363" s="21">
        <v>2958465</v>
      </c>
    </row>
    <row r="364" spans="1:7" ht="15" customHeight="1">
      <c r="A364" s="18">
        <v>87483</v>
      </c>
      <c r="B364" s="23" t="s">
        <v>19</v>
      </c>
      <c r="C364" s="23" t="s">
        <v>333</v>
      </c>
      <c r="D364" s="19">
        <v>255.6225</v>
      </c>
      <c r="E364" s="19">
        <v>255.6225</v>
      </c>
      <c r="F364" s="20">
        <v>43891</v>
      </c>
      <c r="G364" s="21">
        <v>2958465</v>
      </c>
    </row>
    <row r="365" spans="1:7" ht="15" customHeight="1">
      <c r="A365" s="18">
        <v>87490</v>
      </c>
      <c r="B365" s="23" t="s">
        <v>19</v>
      </c>
      <c r="C365" s="23" t="s">
        <v>334</v>
      </c>
      <c r="D365" s="19">
        <v>25.977</v>
      </c>
      <c r="E365" s="19">
        <v>25.977</v>
      </c>
      <c r="F365" s="20">
        <v>43891</v>
      </c>
      <c r="G365" s="21">
        <v>2958465</v>
      </c>
    </row>
    <row r="366" spans="1:7" ht="15" customHeight="1">
      <c r="A366" s="18">
        <v>87491</v>
      </c>
      <c r="B366" s="23" t="s">
        <v>19</v>
      </c>
      <c r="C366" s="23" t="s">
        <v>335</v>
      </c>
      <c r="D366" s="19">
        <v>31.751999999999999</v>
      </c>
      <c r="E366" s="19">
        <v>31.751999999999999</v>
      </c>
      <c r="F366" s="20">
        <v>43891</v>
      </c>
      <c r="G366" s="21">
        <v>2958465</v>
      </c>
    </row>
    <row r="367" spans="1:7" ht="15" customHeight="1">
      <c r="A367" s="18">
        <v>87498</v>
      </c>
      <c r="B367" s="23" t="s">
        <v>19</v>
      </c>
      <c r="C367" s="23" t="s">
        <v>336</v>
      </c>
      <c r="D367" s="19">
        <v>31.751999999999999</v>
      </c>
      <c r="E367" s="19">
        <v>31.751999999999999</v>
      </c>
      <c r="F367" s="20">
        <v>43891</v>
      </c>
      <c r="G367" s="21">
        <v>2958465</v>
      </c>
    </row>
    <row r="368" spans="1:7" ht="15" customHeight="1">
      <c r="A368" s="18">
        <v>87500</v>
      </c>
      <c r="B368" s="23" t="s">
        <v>19</v>
      </c>
      <c r="C368" s="23" t="s">
        <v>337</v>
      </c>
      <c r="D368" s="19">
        <v>31.751999999999999</v>
      </c>
      <c r="E368" s="19">
        <v>31.751999999999999</v>
      </c>
      <c r="F368" s="20">
        <v>43891</v>
      </c>
      <c r="G368" s="21">
        <v>2958465</v>
      </c>
    </row>
    <row r="369" spans="1:7" ht="15" customHeight="1">
      <c r="A369" s="18">
        <v>87502</v>
      </c>
      <c r="B369" s="23" t="s">
        <v>19</v>
      </c>
      <c r="C369" s="23" t="s">
        <v>338</v>
      </c>
      <c r="D369" s="19">
        <v>69.342000000000013</v>
      </c>
      <c r="E369" s="19">
        <v>69.342000000000013</v>
      </c>
      <c r="F369" s="20">
        <v>43891</v>
      </c>
      <c r="G369" s="21">
        <v>2958465</v>
      </c>
    </row>
    <row r="370" spans="1:7" ht="15" customHeight="1">
      <c r="A370" s="18">
        <v>87505</v>
      </c>
      <c r="B370" s="23" t="s">
        <v>19</v>
      </c>
      <c r="C370" s="23" t="s">
        <v>339</v>
      </c>
      <c r="D370" s="19">
        <v>94.038000000000011</v>
      </c>
      <c r="E370" s="19">
        <v>94.038000000000011</v>
      </c>
      <c r="F370" s="20">
        <v>43891</v>
      </c>
      <c r="G370" s="21">
        <v>2958465</v>
      </c>
    </row>
    <row r="371" spans="1:7" ht="15" customHeight="1">
      <c r="A371" s="18">
        <v>87506</v>
      </c>
      <c r="B371" s="23" t="s">
        <v>19</v>
      </c>
      <c r="C371" s="23" t="s">
        <v>340</v>
      </c>
      <c r="D371" s="19">
        <v>142.46400000000003</v>
      </c>
      <c r="E371" s="19">
        <v>142.46400000000003</v>
      </c>
      <c r="F371" s="20">
        <v>43891</v>
      </c>
      <c r="G371" s="21">
        <v>2958465</v>
      </c>
    </row>
    <row r="372" spans="1:7" ht="15" customHeight="1">
      <c r="A372" s="18">
        <v>87507</v>
      </c>
      <c r="B372" s="23" t="s">
        <v>19</v>
      </c>
      <c r="C372" s="23" t="s">
        <v>341</v>
      </c>
      <c r="D372" s="19">
        <v>263.529</v>
      </c>
      <c r="E372" s="19">
        <v>263.529</v>
      </c>
      <c r="F372" s="20">
        <v>43891</v>
      </c>
      <c r="G372" s="21">
        <v>2958465</v>
      </c>
    </row>
    <row r="373" spans="1:7" ht="15" customHeight="1">
      <c r="A373" s="18">
        <v>87510</v>
      </c>
      <c r="B373" s="23" t="s">
        <v>19</v>
      </c>
      <c r="C373" s="23" t="s">
        <v>342</v>
      </c>
      <c r="D373" s="19">
        <v>25.977</v>
      </c>
      <c r="E373" s="19">
        <v>25.977</v>
      </c>
      <c r="F373" s="20">
        <v>43891</v>
      </c>
      <c r="G373" s="21">
        <v>2958465</v>
      </c>
    </row>
    <row r="374" spans="1:7" ht="15" customHeight="1">
      <c r="A374" s="18">
        <v>87590</v>
      </c>
      <c r="B374" s="23" t="s">
        <v>19</v>
      </c>
      <c r="C374" s="23" t="s">
        <v>343</v>
      </c>
      <c r="D374" s="19">
        <v>25.977</v>
      </c>
      <c r="E374" s="19">
        <v>25.977</v>
      </c>
      <c r="F374" s="20">
        <v>43891</v>
      </c>
      <c r="G374" s="21">
        <v>2958465</v>
      </c>
    </row>
    <row r="375" spans="1:7" ht="15" customHeight="1">
      <c r="A375" s="18">
        <v>87591</v>
      </c>
      <c r="B375" s="23" t="s">
        <v>19</v>
      </c>
      <c r="C375" s="23" t="s">
        <v>344</v>
      </c>
      <c r="D375" s="19">
        <v>31.751999999999999</v>
      </c>
      <c r="E375" s="19">
        <v>31.751999999999999</v>
      </c>
      <c r="F375" s="20">
        <v>43891</v>
      </c>
      <c r="G375" s="21">
        <v>2958465</v>
      </c>
    </row>
    <row r="376" spans="1:7" ht="15" customHeight="1">
      <c r="A376" s="18">
        <v>87623</v>
      </c>
      <c r="B376" s="23" t="s">
        <v>19</v>
      </c>
      <c r="C376" s="23" t="s">
        <v>345</v>
      </c>
      <c r="D376" s="19">
        <v>32.739000000000004</v>
      </c>
      <c r="E376" s="19">
        <v>32.739000000000004</v>
      </c>
      <c r="F376" s="20">
        <v>43891</v>
      </c>
      <c r="G376" s="21">
        <v>2958465</v>
      </c>
    </row>
    <row r="377" spans="1:7" ht="15" customHeight="1">
      <c r="A377" s="18">
        <v>87624</v>
      </c>
      <c r="B377" s="23" t="s">
        <v>19</v>
      </c>
      <c r="C377" s="23" t="s">
        <v>346</v>
      </c>
      <c r="D377" s="19">
        <v>32.739000000000004</v>
      </c>
      <c r="E377" s="19">
        <v>32.739000000000004</v>
      </c>
      <c r="F377" s="20">
        <v>43891</v>
      </c>
      <c r="G377" s="21">
        <v>2958465</v>
      </c>
    </row>
    <row r="378" spans="1:7" ht="15" customHeight="1">
      <c r="A378" s="18">
        <v>87625</v>
      </c>
      <c r="B378" s="23" t="s">
        <v>19</v>
      </c>
      <c r="C378" s="23" t="s">
        <v>347</v>
      </c>
      <c r="D378" s="19">
        <v>32.739000000000004</v>
      </c>
      <c r="E378" s="19">
        <v>32.739000000000004</v>
      </c>
      <c r="F378" s="20">
        <v>43891</v>
      </c>
      <c r="G378" s="21">
        <v>2958465</v>
      </c>
    </row>
    <row r="379" spans="1:7" ht="15" customHeight="1">
      <c r="A379" s="18">
        <v>87631</v>
      </c>
      <c r="B379" s="23" t="s">
        <v>19</v>
      </c>
      <c r="C379" s="23" t="s">
        <v>348</v>
      </c>
      <c r="D379" s="19">
        <v>91.21350000000001</v>
      </c>
      <c r="E379" s="19">
        <v>91.21350000000001</v>
      </c>
      <c r="F379" s="20">
        <v>43891</v>
      </c>
      <c r="G379" s="21">
        <v>2958465</v>
      </c>
    </row>
    <row r="380" spans="1:7" ht="15" customHeight="1">
      <c r="A380" s="18">
        <v>87632</v>
      </c>
      <c r="B380" s="23" t="s">
        <v>19</v>
      </c>
      <c r="C380" s="23" t="s">
        <v>349</v>
      </c>
      <c r="D380" s="19">
        <v>138.19050000000001</v>
      </c>
      <c r="E380" s="19">
        <v>138.19050000000001</v>
      </c>
      <c r="F380" s="20">
        <v>43891</v>
      </c>
      <c r="G380" s="21">
        <v>2958465</v>
      </c>
    </row>
    <row r="381" spans="1:7" ht="15" customHeight="1">
      <c r="A381" s="18">
        <v>87633</v>
      </c>
      <c r="B381" s="23" t="s">
        <v>19</v>
      </c>
      <c r="C381" s="23" t="s">
        <v>350</v>
      </c>
      <c r="D381" s="19">
        <v>255.6225</v>
      </c>
      <c r="E381" s="19">
        <v>255.6225</v>
      </c>
      <c r="F381" s="20">
        <v>43891</v>
      </c>
      <c r="G381" s="21">
        <v>2958465</v>
      </c>
    </row>
    <row r="382" spans="1:7" ht="15" customHeight="1">
      <c r="A382" s="18">
        <v>87640</v>
      </c>
      <c r="B382" s="23" t="s">
        <v>19</v>
      </c>
      <c r="C382" s="23" t="s">
        <v>351</v>
      </c>
      <c r="D382" s="19">
        <v>31.751999999999999</v>
      </c>
      <c r="E382" s="19">
        <v>31.751999999999999</v>
      </c>
      <c r="F382" s="20">
        <v>43891</v>
      </c>
      <c r="G382" s="21">
        <v>2958465</v>
      </c>
    </row>
    <row r="383" spans="1:7" ht="15" customHeight="1">
      <c r="A383" s="18">
        <v>87641</v>
      </c>
      <c r="B383" s="23" t="s">
        <v>19</v>
      </c>
      <c r="C383" s="23" t="s">
        <v>352</v>
      </c>
      <c r="D383" s="19">
        <v>31.751999999999999</v>
      </c>
      <c r="E383" s="19">
        <v>31.751999999999999</v>
      </c>
      <c r="F383" s="20">
        <v>43891</v>
      </c>
      <c r="G383" s="21">
        <v>2958465</v>
      </c>
    </row>
    <row r="384" spans="1:7" ht="15" customHeight="1">
      <c r="A384" s="18">
        <v>87650</v>
      </c>
      <c r="B384" s="23" t="s">
        <v>19</v>
      </c>
      <c r="C384" s="23" t="s">
        <v>353</v>
      </c>
      <c r="D384" s="19">
        <v>25.977</v>
      </c>
      <c r="E384" s="19">
        <v>25.977</v>
      </c>
      <c r="F384" s="20">
        <v>43891</v>
      </c>
      <c r="G384" s="21">
        <v>2958465</v>
      </c>
    </row>
    <row r="385" spans="1:7" ht="15" customHeight="1">
      <c r="A385" s="18">
        <v>87651</v>
      </c>
      <c r="B385" s="23" t="s">
        <v>19</v>
      </c>
      <c r="C385" s="23" t="s">
        <v>354</v>
      </c>
      <c r="D385" s="19">
        <v>31.751999999999999</v>
      </c>
      <c r="E385" s="19">
        <v>31.751999999999999</v>
      </c>
      <c r="F385" s="20">
        <v>43891</v>
      </c>
      <c r="G385" s="21">
        <v>2958465</v>
      </c>
    </row>
    <row r="386" spans="1:7" ht="15" customHeight="1">
      <c r="A386" s="18">
        <v>87652</v>
      </c>
      <c r="B386" s="23" t="s">
        <v>19</v>
      </c>
      <c r="C386" s="23" t="s">
        <v>355</v>
      </c>
      <c r="D386" s="19">
        <v>42.178500000000007</v>
      </c>
      <c r="E386" s="19">
        <v>42.178500000000007</v>
      </c>
      <c r="F386" s="20">
        <v>43891</v>
      </c>
      <c r="G386" s="21">
        <v>2958465</v>
      </c>
    </row>
    <row r="387" spans="1:7" ht="15" customHeight="1">
      <c r="A387" s="18">
        <v>87653</v>
      </c>
      <c r="B387" s="23" t="s">
        <v>19</v>
      </c>
      <c r="C387" s="23" t="s">
        <v>356</v>
      </c>
      <c r="D387" s="19">
        <v>31.751999999999999</v>
      </c>
      <c r="E387" s="19">
        <v>31.751999999999999</v>
      </c>
      <c r="F387" s="20">
        <v>43891</v>
      </c>
      <c r="G387" s="21">
        <v>2958465</v>
      </c>
    </row>
    <row r="388" spans="1:7" ht="15" customHeight="1">
      <c r="A388" s="18">
        <v>87660</v>
      </c>
      <c r="B388" s="23" t="s">
        <v>19</v>
      </c>
      <c r="C388" s="23" t="s">
        <v>357</v>
      </c>
      <c r="D388" s="19">
        <v>25.977</v>
      </c>
      <c r="E388" s="19">
        <v>25.977</v>
      </c>
      <c r="F388" s="20">
        <v>43891</v>
      </c>
      <c r="G388" s="21">
        <v>2958465</v>
      </c>
    </row>
    <row r="389" spans="1:7" ht="15" customHeight="1">
      <c r="A389" s="18">
        <v>87661</v>
      </c>
      <c r="B389" s="23" t="s">
        <v>19</v>
      </c>
      <c r="C389" s="23" t="s">
        <v>358</v>
      </c>
      <c r="D389" s="19">
        <v>30.387000000000004</v>
      </c>
      <c r="E389" s="19">
        <v>30.387000000000004</v>
      </c>
      <c r="F389" s="20">
        <v>43891</v>
      </c>
      <c r="G389" s="21">
        <v>2958465</v>
      </c>
    </row>
    <row r="390" spans="1:7" ht="15" customHeight="1">
      <c r="A390" s="18">
        <v>87800</v>
      </c>
      <c r="B390" s="23" t="s">
        <v>19</v>
      </c>
      <c r="C390" s="23" t="s">
        <v>359</v>
      </c>
      <c r="D390" s="19">
        <v>51.933</v>
      </c>
      <c r="E390" s="19">
        <v>51.933</v>
      </c>
      <c r="F390" s="20">
        <v>43891</v>
      </c>
      <c r="G390" s="21">
        <v>2958465</v>
      </c>
    </row>
    <row r="391" spans="1:7" ht="15" customHeight="1">
      <c r="A391" s="18">
        <v>87802</v>
      </c>
      <c r="B391" s="23" t="s">
        <v>19</v>
      </c>
      <c r="C391" s="23" t="s">
        <v>360</v>
      </c>
      <c r="D391" s="19">
        <v>14.836500000000001</v>
      </c>
      <c r="E391" s="19">
        <v>14.836500000000001</v>
      </c>
      <c r="F391" s="20">
        <v>43891</v>
      </c>
      <c r="G391" s="21">
        <v>2958465</v>
      </c>
    </row>
    <row r="392" spans="1:7" ht="15" customHeight="1">
      <c r="A392" s="18">
        <v>87804</v>
      </c>
      <c r="B392" s="23" t="s">
        <v>19</v>
      </c>
      <c r="C392" s="23" t="s">
        <v>361</v>
      </c>
      <c r="D392" s="19">
        <v>14.836500000000001</v>
      </c>
      <c r="E392" s="19">
        <v>14.836500000000001</v>
      </c>
      <c r="F392" s="20">
        <v>43891</v>
      </c>
      <c r="G392" s="21">
        <v>2958465</v>
      </c>
    </row>
    <row r="393" spans="1:7" ht="15" customHeight="1">
      <c r="A393" s="18">
        <v>87806</v>
      </c>
      <c r="B393" s="23" t="s">
        <v>19</v>
      </c>
      <c r="C393" s="23" t="s">
        <v>362</v>
      </c>
      <c r="D393" s="19">
        <v>32.0565</v>
      </c>
      <c r="E393" s="19">
        <v>32.0565</v>
      </c>
      <c r="F393" s="20">
        <v>43891</v>
      </c>
      <c r="G393" s="21">
        <v>2958465</v>
      </c>
    </row>
    <row r="394" spans="1:7" ht="15" customHeight="1">
      <c r="A394" s="18">
        <v>87807</v>
      </c>
      <c r="B394" s="23" t="s">
        <v>19</v>
      </c>
      <c r="C394" s="23" t="s">
        <v>363</v>
      </c>
      <c r="D394" s="19">
        <v>14.836500000000001</v>
      </c>
      <c r="E394" s="19">
        <v>14.836500000000001</v>
      </c>
      <c r="F394" s="20">
        <v>43891</v>
      </c>
      <c r="G394" s="21">
        <v>2958465</v>
      </c>
    </row>
    <row r="395" spans="1:7" ht="15" customHeight="1">
      <c r="A395" s="18">
        <v>87808</v>
      </c>
      <c r="B395" s="23" t="s">
        <v>19</v>
      </c>
      <c r="C395" s="23" t="s">
        <v>364</v>
      </c>
      <c r="D395" s="19">
        <v>14.836500000000001</v>
      </c>
      <c r="E395" s="19">
        <v>14.836500000000001</v>
      </c>
      <c r="F395" s="20">
        <v>43891</v>
      </c>
      <c r="G395" s="21">
        <v>2958465</v>
      </c>
    </row>
    <row r="396" spans="1:7" ht="15" customHeight="1">
      <c r="A396" s="18">
        <v>87809</v>
      </c>
      <c r="B396" s="23" t="s">
        <v>19</v>
      </c>
      <c r="C396" s="23" t="s">
        <v>365</v>
      </c>
      <c r="D396" s="19">
        <v>14.836500000000001</v>
      </c>
      <c r="E396" s="19">
        <v>14.836500000000001</v>
      </c>
      <c r="F396" s="20">
        <v>43891</v>
      </c>
      <c r="G396" s="21">
        <v>2958465</v>
      </c>
    </row>
    <row r="397" spans="1:7" ht="15" customHeight="1">
      <c r="A397" s="18">
        <v>87880</v>
      </c>
      <c r="B397" s="23" t="s">
        <v>19</v>
      </c>
      <c r="C397" s="23" t="s">
        <v>366</v>
      </c>
      <c r="D397" s="19">
        <v>14.836500000000001</v>
      </c>
      <c r="E397" s="19">
        <v>14.836500000000001</v>
      </c>
      <c r="F397" s="20">
        <v>43891</v>
      </c>
      <c r="G397" s="21">
        <v>2958465</v>
      </c>
    </row>
    <row r="398" spans="1:7" ht="15" customHeight="1">
      <c r="A398" s="18">
        <v>87900</v>
      </c>
      <c r="B398" s="23" t="s">
        <v>19</v>
      </c>
      <c r="C398" s="23" t="s">
        <v>367</v>
      </c>
      <c r="D398" s="19">
        <v>105.47250000000001</v>
      </c>
      <c r="E398" s="19">
        <v>105.47250000000001</v>
      </c>
      <c r="F398" s="20">
        <v>43891</v>
      </c>
      <c r="G398" s="21">
        <v>2958465</v>
      </c>
    </row>
    <row r="399" spans="1:7" ht="15" customHeight="1">
      <c r="A399" s="18">
        <v>87905</v>
      </c>
      <c r="B399" s="23" t="s">
        <v>19</v>
      </c>
      <c r="C399" s="23" t="s">
        <v>368</v>
      </c>
      <c r="D399" s="19">
        <v>17.241000000000003</v>
      </c>
      <c r="E399" s="19">
        <v>17.241000000000003</v>
      </c>
      <c r="F399" s="20">
        <v>43891</v>
      </c>
      <c r="G399" s="21">
        <v>2958465</v>
      </c>
    </row>
    <row r="400" spans="1:7" ht="15" customHeight="1">
      <c r="A400" s="18">
        <v>87910</v>
      </c>
      <c r="B400" s="23" t="s">
        <v>19</v>
      </c>
      <c r="C400" s="23" t="s">
        <v>369</v>
      </c>
      <c r="D400" s="19">
        <v>99.424499999999995</v>
      </c>
      <c r="E400" s="19">
        <v>99.424499999999995</v>
      </c>
      <c r="F400" s="20">
        <v>43891</v>
      </c>
      <c r="G400" s="21">
        <v>2958465</v>
      </c>
    </row>
    <row r="401" spans="1:7" ht="15" customHeight="1">
      <c r="A401" s="18">
        <v>87912</v>
      </c>
      <c r="B401" s="23" t="s">
        <v>19</v>
      </c>
      <c r="C401" s="23" t="s">
        <v>370</v>
      </c>
      <c r="D401" s="19">
        <v>99.424499999999995</v>
      </c>
      <c r="E401" s="19">
        <v>99.424499999999995</v>
      </c>
      <c r="F401" s="20">
        <v>43891</v>
      </c>
      <c r="G401" s="21">
        <v>2958465</v>
      </c>
    </row>
    <row r="402" spans="1:7" ht="15" customHeight="1">
      <c r="A402" s="18">
        <v>88154</v>
      </c>
      <c r="B402" s="23"/>
      <c r="C402" s="23" t="s">
        <v>371</v>
      </c>
      <c r="D402" s="19">
        <v>13.6815</v>
      </c>
      <c r="E402" s="19">
        <v>13.6815</v>
      </c>
      <c r="F402" s="20">
        <v>43891</v>
      </c>
      <c r="G402" s="21">
        <v>2958465</v>
      </c>
    </row>
    <row r="403" spans="1:7" ht="15" customHeight="1">
      <c r="A403" s="18">
        <v>88164</v>
      </c>
      <c r="B403" s="23" t="s">
        <v>19</v>
      </c>
      <c r="C403" s="23" t="s">
        <v>372</v>
      </c>
      <c r="D403" s="19">
        <v>13.6815</v>
      </c>
      <c r="E403" s="19">
        <v>13.6815</v>
      </c>
      <c r="F403" s="20">
        <v>43891</v>
      </c>
      <c r="G403" s="21">
        <v>2958465</v>
      </c>
    </row>
    <row r="404" spans="1:7" ht="15" customHeight="1">
      <c r="A404" s="18">
        <v>88174</v>
      </c>
      <c r="B404" s="23" t="s">
        <v>19</v>
      </c>
      <c r="C404" s="23" t="s">
        <v>373</v>
      </c>
      <c r="D404" s="19">
        <v>27.667500000000004</v>
      </c>
      <c r="E404" s="19">
        <v>27.667500000000004</v>
      </c>
      <c r="F404" s="20">
        <v>43891</v>
      </c>
      <c r="G404" s="21">
        <v>2958465</v>
      </c>
    </row>
    <row r="405" spans="1:7" ht="15" customHeight="1">
      <c r="A405" s="18">
        <v>88175</v>
      </c>
      <c r="B405" s="23" t="s">
        <v>19</v>
      </c>
      <c r="C405" s="23" t="s">
        <v>374</v>
      </c>
      <c r="D405" s="19">
        <v>33.652499999999996</v>
      </c>
      <c r="E405" s="19">
        <v>33.652499999999996</v>
      </c>
      <c r="F405" s="20">
        <v>43891</v>
      </c>
      <c r="G405" s="21">
        <v>2958465</v>
      </c>
    </row>
    <row r="406" spans="1:7" ht="15" customHeight="1">
      <c r="A406" s="18">
        <v>88184</v>
      </c>
      <c r="B406" s="23" t="s">
        <v>19</v>
      </c>
      <c r="C406" s="23" t="s">
        <v>375</v>
      </c>
      <c r="D406" s="19">
        <v>63.567</v>
      </c>
      <c r="E406" s="19">
        <v>63.567</v>
      </c>
      <c r="F406" s="20">
        <v>43891</v>
      </c>
      <c r="G406" s="21">
        <v>2958465</v>
      </c>
    </row>
    <row r="407" spans="1:7" ht="15" customHeight="1">
      <c r="A407" s="18">
        <v>88185</v>
      </c>
      <c r="B407" s="23" t="s">
        <v>19</v>
      </c>
      <c r="C407" s="23" t="s">
        <v>376</v>
      </c>
      <c r="D407" s="19">
        <v>37.716000000000001</v>
      </c>
      <c r="E407" s="19">
        <v>37.716000000000001</v>
      </c>
      <c r="F407" s="20">
        <v>43891</v>
      </c>
      <c r="G407" s="21">
        <v>2958465</v>
      </c>
    </row>
    <row r="408" spans="1:7" ht="15" customHeight="1">
      <c r="A408" s="18">
        <v>88187</v>
      </c>
      <c r="B408" s="23" t="s">
        <v>19</v>
      </c>
      <c r="C408" s="23" t="s">
        <v>377</v>
      </c>
      <c r="D408" s="19">
        <v>55.44</v>
      </c>
      <c r="E408" s="19">
        <v>55.44</v>
      </c>
      <c r="F408" s="20">
        <v>43891</v>
      </c>
      <c r="G408" s="21">
        <v>2958465</v>
      </c>
    </row>
    <row r="409" spans="1:7" ht="15" customHeight="1">
      <c r="A409" s="18">
        <v>88188</v>
      </c>
      <c r="B409" s="23" t="s">
        <v>19</v>
      </c>
      <c r="C409" s="23" t="s">
        <v>378</v>
      </c>
      <c r="D409" s="19">
        <v>68.260500000000008</v>
      </c>
      <c r="E409" s="19">
        <v>68.260500000000008</v>
      </c>
      <c r="F409" s="20">
        <v>43891</v>
      </c>
      <c r="G409" s="21">
        <v>2958465</v>
      </c>
    </row>
    <row r="410" spans="1:7" ht="15" customHeight="1">
      <c r="A410" s="18">
        <v>88189</v>
      </c>
      <c r="B410" s="23" t="s">
        <v>19</v>
      </c>
      <c r="C410" s="23" t="s">
        <v>379</v>
      </c>
      <c r="D410" s="19">
        <v>87.171000000000006</v>
      </c>
      <c r="E410" s="19">
        <v>87.171000000000006</v>
      </c>
      <c r="F410" s="20">
        <v>43891</v>
      </c>
      <c r="G410" s="21">
        <v>2958465</v>
      </c>
    </row>
    <row r="411" spans="1:7" ht="15" customHeight="1">
      <c r="A411" s="18">
        <v>88248</v>
      </c>
      <c r="B411" s="23">
        <v>26</v>
      </c>
      <c r="C411" s="23" t="s">
        <v>380</v>
      </c>
      <c r="D411" s="19">
        <v>183.89699999999999</v>
      </c>
      <c r="E411" s="19">
        <v>183.89699999999999</v>
      </c>
      <c r="F411" s="20">
        <v>43891</v>
      </c>
      <c r="G411" s="21">
        <v>2958465</v>
      </c>
    </row>
    <row r="412" spans="1:7" ht="15" customHeight="1">
      <c r="A412" s="18">
        <v>88248</v>
      </c>
      <c r="B412" s="23" t="s">
        <v>19</v>
      </c>
      <c r="C412" s="23" t="s">
        <v>380</v>
      </c>
      <c r="D412" s="19">
        <v>224.24850000000001</v>
      </c>
      <c r="E412" s="19">
        <v>224.24850000000001</v>
      </c>
      <c r="F412" s="20">
        <v>43891</v>
      </c>
      <c r="G412" s="21">
        <v>2958465</v>
      </c>
    </row>
    <row r="413" spans="1:7" ht="15" customHeight="1">
      <c r="A413" s="18">
        <v>88248</v>
      </c>
      <c r="B413" s="23" t="s">
        <v>61</v>
      </c>
      <c r="C413" s="23" t="s">
        <v>380</v>
      </c>
      <c r="D413" s="19">
        <v>60.679500000000004</v>
      </c>
      <c r="E413" s="19">
        <v>60.679500000000004</v>
      </c>
      <c r="F413" s="20">
        <v>43891</v>
      </c>
      <c r="G413" s="21">
        <v>2958465</v>
      </c>
    </row>
    <row r="414" spans="1:7" ht="15" customHeight="1">
      <c r="A414" s="18">
        <v>88341</v>
      </c>
      <c r="B414" s="23">
        <v>26</v>
      </c>
      <c r="C414" s="23" t="s">
        <v>381</v>
      </c>
      <c r="D414" s="19">
        <v>19.236000000000001</v>
      </c>
      <c r="E414" s="19">
        <v>19.236000000000001</v>
      </c>
      <c r="F414" s="20">
        <v>43891</v>
      </c>
      <c r="G414" s="21">
        <v>2958465</v>
      </c>
    </row>
    <row r="415" spans="1:7" ht="15" customHeight="1">
      <c r="A415" s="18">
        <v>88341</v>
      </c>
      <c r="B415" s="23" t="s">
        <v>19</v>
      </c>
      <c r="C415" s="23" t="s">
        <v>381</v>
      </c>
      <c r="D415" s="19">
        <v>57.372</v>
      </c>
      <c r="E415" s="19">
        <v>57.372</v>
      </c>
      <c r="F415" s="20">
        <v>43891</v>
      </c>
      <c r="G415" s="21">
        <v>2958465</v>
      </c>
    </row>
    <row r="416" spans="1:7" ht="15" customHeight="1">
      <c r="A416" s="18">
        <v>88341</v>
      </c>
      <c r="B416" s="23" t="s">
        <v>61</v>
      </c>
      <c r="C416" s="23" t="s">
        <v>381</v>
      </c>
      <c r="D416" s="19">
        <v>38.136000000000003</v>
      </c>
      <c r="E416" s="19">
        <v>38.136000000000003</v>
      </c>
      <c r="F416" s="20">
        <v>43891</v>
      </c>
      <c r="G416" s="21">
        <v>2958465</v>
      </c>
    </row>
    <row r="417" spans="1:7" ht="15" customHeight="1">
      <c r="A417" s="18">
        <v>88344</v>
      </c>
      <c r="B417" s="23">
        <v>26</v>
      </c>
      <c r="C417" s="23" t="s">
        <v>382</v>
      </c>
      <c r="D417" s="19">
        <v>35.364000000000004</v>
      </c>
      <c r="E417" s="19">
        <v>35.364000000000004</v>
      </c>
      <c r="F417" s="20">
        <v>43891</v>
      </c>
      <c r="G417" s="21">
        <v>2958465</v>
      </c>
    </row>
    <row r="418" spans="1:7" ht="15" customHeight="1">
      <c r="A418" s="18">
        <v>88344</v>
      </c>
      <c r="B418" s="23" t="s">
        <v>19</v>
      </c>
      <c r="C418" s="23" t="s">
        <v>382</v>
      </c>
      <c r="D418" s="19">
        <v>99.9495</v>
      </c>
      <c r="E418" s="19">
        <v>99.9495</v>
      </c>
      <c r="F418" s="20">
        <v>43891</v>
      </c>
      <c r="G418" s="21">
        <v>2958465</v>
      </c>
    </row>
    <row r="419" spans="1:7" ht="15" customHeight="1">
      <c r="A419" s="18">
        <v>88344</v>
      </c>
      <c r="B419" s="23" t="s">
        <v>61</v>
      </c>
      <c r="C419" s="23" t="s">
        <v>382</v>
      </c>
      <c r="D419" s="19">
        <v>64.596000000000004</v>
      </c>
      <c r="E419" s="19">
        <v>64.596000000000004</v>
      </c>
      <c r="F419" s="20">
        <v>43891</v>
      </c>
      <c r="G419" s="21">
        <v>2958465</v>
      </c>
    </row>
    <row r="420" spans="1:7" ht="15" customHeight="1">
      <c r="A420" s="18">
        <v>88350</v>
      </c>
      <c r="B420" s="23">
        <v>26</v>
      </c>
      <c r="C420" s="23" t="s">
        <v>383</v>
      </c>
      <c r="D420" s="19">
        <v>25.283999999999999</v>
      </c>
      <c r="E420" s="19">
        <v>25.283999999999999</v>
      </c>
      <c r="F420" s="20">
        <v>43891</v>
      </c>
      <c r="G420" s="21">
        <v>2958465</v>
      </c>
    </row>
    <row r="421" spans="1:7" ht="15" customHeight="1">
      <c r="A421" s="18">
        <v>88350</v>
      </c>
      <c r="B421" s="23" t="s">
        <v>19</v>
      </c>
      <c r="C421" s="23" t="s">
        <v>383</v>
      </c>
      <c r="D421" s="19">
        <v>61.992000000000004</v>
      </c>
      <c r="E421" s="19">
        <v>61.992000000000004</v>
      </c>
      <c r="F421" s="20">
        <v>43891</v>
      </c>
      <c r="G421" s="21">
        <v>2958465</v>
      </c>
    </row>
    <row r="422" spans="1:7" ht="15" customHeight="1">
      <c r="A422" s="18">
        <v>88350</v>
      </c>
      <c r="B422" s="23" t="s">
        <v>61</v>
      </c>
      <c r="C422" s="23" t="s">
        <v>383</v>
      </c>
      <c r="D422" s="19">
        <v>36.708000000000006</v>
      </c>
      <c r="E422" s="19">
        <v>36.708000000000006</v>
      </c>
      <c r="F422" s="20">
        <v>43891</v>
      </c>
      <c r="G422" s="21">
        <v>2958465</v>
      </c>
    </row>
    <row r="423" spans="1:7" ht="15" customHeight="1">
      <c r="A423" s="18">
        <v>88355</v>
      </c>
      <c r="B423" s="23">
        <v>26</v>
      </c>
      <c r="C423" s="23" t="s">
        <v>384</v>
      </c>
      <c r="D423" s="19">
        <v>74.256</v>
      </c>
      <c r="E423" s="19">
        <v>74.256</v>
      </c>
      <c r="F423" s="20">
        <v>43891</v>
      </c>
      <c r="G423" s="21">
        <v>2958465</v>
      </c>
    </row>
    <row r="424" spans="1:7" ht="15" customHeight="1">
      <c r="A424" s="18">
        <v>88355</v>
      </c>
      <c r="B424" s="23" t="s">
        <v>19</v>
      </c>
      <c r="C424" s="23" t="s">
        <v>384</v>
      </c>
      <c r="D424" s="19">
        <v>195.61500000000001</v>
      </c>
      <c r="E424" s="19">
        <v>195.61500000000001</v>
      </c>
      <c r="F424" s="20">
        <v>43891</v>
      </c>
      <c r="G424" s="21">
        <v>2958465</v>
      </c>
    </row>
    <row r="425" spans="1:7" ht="15" customHeight="1">
      <c r="A425" s="18">
        <v>88355</v>
      </c>
      <c r="B425" s="23" t="s">
        <v>61</v>
      </c>
      <c r="C425" s="23" t="s">
        <v>384</v>
      </c>
      <c r="D425" s="19">
        <v>121.35900000000001</v>
      </c>
      <c r="E425" s="19">
        <v>121.35900000000001</v>
      </c>
      <c r="F425" s="20">
        <v>43891</v>
      </c>
      <c r="G425" s="21">
        <v>2958465</v>
      </c>
    </row>
    <row r="426" spans="1:7" ht="15" customHeight="1">
      <c r="A426" s="18">
        <v>88360</v>
      </c>
      <c r="B426" s="23">
        <v>26</v>
      </c>
      <c r="C426" s="23" t="s">
        <v>385</v>
      </c>
      <c r="D426" s="19">
        <v>45.832500000000003</v>
      </c>
      <c r="E426" s="19">
        <v>45.832500000000003</v>
      </c>
      <c r="F426" s="20">
        <v>43891</v>
      </c>
      <c r="G426" s="21">
        <v>2958465</v>
      </c>
    </row>
    <row r="427" spans="1:7" ht="15" customHeight="1">
      <c r="A427" s="18">
        <v>88360</v>
      </c>
      <c r="B427" s="23" t="s">
        <v>19</v>
      </c>
      <c r="C427" s="23" t="s">
        <v>385</v>
      </c>
      <c r="D427" s="19">
        <v>98.521500000000003</v>
      </c>
      <c r="E427" s="19">
        <v>98.521500000000003</v>
      </c>
      <c r="F427" s="20">
        <v>43891</v>
      </c>
      <c r="G427" s="21">
        <v>2958465</v>
      </c>
    </row>
    <row r="428" spans="1:7" ht="15" customHeight="1">
      <c r="A428" s="18">
        <v>88360</v>
      </c>
      <c r="B428" s="23" t="s">
        <v>61</v>
      </c>
      <c r="C428" s="23" t="s">
        <v>385</v>
      </c>
      <c r="D428" s="19">
        <v>52.689</v>
      </c>
      <c r="E428" s="19">
        <v>52.689</v>
      </c>
      <c r="F428" s="20">
        <v>43891</v>
      </c>
      <c r="G428" s="21">
        <v>2958465</v>
      </c>
    </row>
    <row r="429" spans="1:7" ht="15" customHeight="1">
      <c r="A429" s="18">
        <v>88364</v>
      </c>
      <c r="B429" s="23">
        <v>26</v>
      </c>
      <c r="C429" s="23" t="s">
        <v>386</v>
      </c>
      <c r="D429" s="19">
        <v>23.992500000000003</v>
      </c>
      <c r="E429" s="19">
        <v>23.992500000000003</v>
      </c>
      <c r="F429" s="20">
        <v>43891</v>
      </c>
      <c r="G429" s="21">
        <v>2958465</v>
      </c>
    </row>
    <row r="430" spans="1:7" ht="15" customHeight="1">
      <c r="A430" s="18">
        <v>88364</v>
      </c>
      <c r="B430" s="23" t="s">
        <v>19</v>
      </c>
      <c r="C430" s="23" t="s">
        <v>386</v>
      </c>
      <c r="D430" s="19">
        <v>82.876500000000007</v>
      </c>
      <c r="E430" s="19">
        <v>82.876500000000007</v>
      </c>
      <c r="F430" s="20">
        <v>43891</v>
      </c>
      <c r="G430" s="21">
        <v>2958465</v>
      </c>
    </row>
    <row r="431" spans="1:7" ht="15" customHeight="1">
      <c r="A431" s="18">
        <v>88364</v>
      </c>
      <c r="B431" s="23" t="s">
        <v>61</v>
      </c>
      <c r="C431" s="23" t="s">
        <v>386</v>
      </c>
      <c r="D431" s="19">
        <v>58.8735</v>
      </c>
      <c r="E431" s="19">
        <v>58.8735</v>
      </c>
      <c r="F431" s="20">
        <v>43891</v>
      </c>
      <c r="G431" s="21">
        <v>2958465</v>
      </c>
    </row>
    <row r="432" spans="1:7" ht="15" customHeight="1">
      <c r="A432" s="18">
        <v>88366</v>
      </c>
      <c r="B432" s="23">
        <v>26</v>
      </c>
      <c r="C432" s="23" t="s">
        <v>386</v>
      </c>
      <c r="D432" s="19">
        <v>55.671000000000006</v>
      </c>
      <c r="E432" s="19">
        <v>55.671000000000006</v>
      </c>
      <c r="F432" s="20">
        <v>43891</v>
      </c>
      <c r="G432" s="21">
        <v>2958465</v>
      </c>
    </row>
    <row r="433" spans="1:7" ht="15" customHeight="1">
      <c r="A433" s="18">
        <v>88366</v>
      </c>
      <c r="B433" s="23" t="s">
        <v>19</v>
      </c>
      <c r="C433" s="23" t="s">
        <v>386</v>
      </c>
      <c r="D433" s="19">
        <v>128.0685</v>
      </c>
      <c r="E433" s="19">
        <v>128.0685</v>
      </c>
      <c r="F433" s="20">
        <v>43891</v>
      </c>
      <c r="G433" s="21">
        <v>2958465</v>
      </c>
    </row>
    <row r="434" spans="1:7" ht="15" customHeight="1">
      <c r="A434" s="18">
        <v>88366</v>
      </c>
      <c r="B434" s="23" t="s">
        <v>61</v>
      </c>
      <c r="C434" s="23" t="s">
        <v>386</v>
      </c>
      <c r="D434" s="19">
        <v>72.397500000000008</v>
      </c>
      <c r="E434" s="19">
        <v>72.397500000000008</v>
      </c>
      <c r="F434" s="20">
        <v>43891</v>
      </c>
      <c r="G434" s="21">
        <v>2958465</v>
      </c>
    </row>
    <row r="435" spans="1:7" ht="15" customHeight="1">
      <c r="A435" s="18">
        <v>88367</v>
      </c>
      <c r="B435" s="23">
        <v>26</v>
      </c>
      <c r="C435" s="23" t="s">
        <v>387</v>
      </c>
      <c r="D435" s="19">
        <v>52.783500000000004</v>
      </c>
      <c r="E435" s="19">
        <v>52.783500000000004</v>
      </c>
      <c r="F435" s="20">
        <v>43891</v>
      </c>
      <c r="G435" s="21">
        <v>2958465</v>
      </c>
    </row>
    <row r="436" spans="1:7" ht="15" customHeight="1">
      <c r="A436" s="18">
        <v>88367</v>
      </c>
      <c r="B436" s="23" t="s">
        <v>19</v>
      </c>
      <c r="C436" s="23" t="s">
        <v>387</v>
      </c>
      <c r="D436" s="19">
        <v>195.279</v>
      </c>
      <c r="E436" s="19">
        <v>195.279</v>
      </c>
      <c r="F436" s="20">
        <v>43891</v>
      </c>
      <c r="G436" s="21">
        <v>2958465</v>
      </c>
    </row>
    <row r="437" spans="1:7" ht="15" customHeight="1">
      <c r="A437" s="18">
        <v>88367</v>
      </c>
      <c r="B437" s="23" t="s">
        <v>61</v>
      </c>
      <c r="C437" s="23" t="s">
        <v>387</v>
      </c>
      <c r="D437" s="19">
        <v>142.49550000000002</v>
      </c>
      <c r="E437" s="19">
        <v>142.49550000000002</v>
      </c>
      <c r="F437" s="20">
        <v>43891</v>
      </c>
      <c r="G437" s="21">
        <v>2958465</v>
      </c>
    </row>
    <row r="438" spans="1:7" ht="15" customHeight="1">
      <c r="A438" s="18">
        <v>88368</v>
      </c>
      <c r="B438" s="23">
        <v>26</v>
      </c>
      <c r="C438" s="23" t="s">
        <v>388</v>
      </c>
      <c r="D438" s="19">
        <v>55.660499999999999</v>
      </c>
      <c r="E438" s="19">
        <v>55.660499999999999</v>
      </c>
      <c r="F438" s="20">
        <v>43891</v>
      </c>
      <c r="G438" s="21">
        <v>2958465</v>
      </c>
    </row>
    <row r="439" spans="1:7" ht="15" customHeight="1">
      <c r="A439" s="18">
        <v>88368</v>
      </c>
      <c r="B439" s="23" t="s">
        <v>19</v>
      </c>
      <c r="C439" s="23" t="s">
        <v>388</v>
      </c>
      <c r="D439" s="19">
        <v>172.30500000000001</v>
      </c>
      <c r="E439" s="19">
        <v>172.30500000000001</v>
      </c>
      <c r="F439" s="20">
        <v>43891</v>
      </c>
      <c r="G439" s="21">
        <v>2958465</v>
      </c>
    </row>
    <row r="440" spans="1:7" ht="15" customHeight="1">
      <c r="A440" s="18">
        <v>88368</v>
      </c>
      <c r="B440" s="23" t="s">
        <v>61</v>
      </c>
      <c r="C440" s="23" t="s">
        <v>388</v>
      </c>
      <c r="D440" s="19">
        <v>116.64450000000001</v>
      </c>
      <c r="E440" s="19">
        <v>116.64450000000001</v>
      </c>
      <c r="F440" s="20">
        <v>43891</v>
      </c>
      <c r="G440" s="21">
        <v>2958465</v>
      </c>
    </row>
    <row r="441" spans="1:7" ht="15" customHeight="1">
      <c r="A441" s="18">
        <v>88369</v>
      </c>
      <c r="B441" s="23">
        <v>26</v>
      </c>
      <c r="C441" s="23" t="s">
        <v>389</v>
      </c>
      <c r="D441" s="19">
        <v>22.197000000000003</v>
      </c>
      <c r="E441" s="19">
        <v>22.197000000000003</v>
      </c>
      <c r="F441" s="20">
        <v>43891</v>
      </c>
      <c r="G441" s="21">
        <v>2958465</v>
      </c>
    </row>
    <row r="442" spans="1:7" ht="15" customHeight="1">
      <c r="A442" s="18">
        <v>88369</v>
      </c>
      <c r="B442" s="23" t="s">
        <v>19</v>
      </c>
      <c r="C442" s="23" t="s">
        <v>389</v>
      </c>
      <c r="D442" s="19">
        <v>63.031500000000001</v>
      </c>
      <c r="E442" s="19">
        <v>63.031500000000001</v>
      </c>
      <c r="F442" s="20">
        <v>43891</v>
      </c>
      <c r="G442" s="21">
        <v>2958465</v>
      </c>
    </row>
    <row r="443" spans="1:7" ht="15" customHeight="1">
      <c r="A443" s="18">
        <v>88369</v>
      </c>
      <c r="B443" s="23" t="s">
        <v>61</v>
      </c>
      <c r="C443" s="23" t="s">
        <v>389</v>
      </c>
      <c r="D443" s="19">
        <v>40.834500000000006</v>
      </c>
      <c r="E443" s="19">
        <v>40.834500000000006</v>
      </c>
      <c r="F443" s="20">
        <v>43891</v>
      </c>
      <c r="G443" s="21">
        <v>2958465</v>
      </c>
    </row>
    <row r="444" spans="1:7" ht="15" customHeight="1">
      <c r="A444" s="18">
        <v>88373</v>
      </c>
      <c r="B444" s="23">
        <v>26</v>
      </c>
      <c r="C444" s="23" t="s">
        <v>390</v>
      </c>
      <c r="D444" s="19">
        <v>18.6585</v>
      </c>
      <c r="E444" s="19">
        <v>18.6585</v>
      </c>
      <c r="F444" s="20">
        <v>43891</v>
      </c>
      <c r="G444" s="21">
        <v>2958465</v>
      </c>
    </row>
    <row r="445" spans="1:7" ht="15" customHeight="1">
      <c r="A445" s="18">
        <v>88373</v>
      </c>
      <c r="B445" s="23" t="s">
        <v>19</v>
      </c>
      <c r="C445" s="23" t="s">
        <v>390</v>
      </c>
      <c r="D445" s="19">
        <v>51.3765</v>
      </c>
      <c r="E445" s="19">
        <v>51.3765</v>
      </c>
      <c r="F445" s="20">
        <v>43891</v>
      </c>
      <c r="G445" s="21">
        <v>2958465</v>
      </c>
    </row>
    <row r="446" spans="1:7" ht="15" customHeight="1">
      <c r="A446" s="18">
        <v>88373</v>
      </c>
      <c r="B446" s="23" t="s">
        <v>61</v>
      </c>
      <c r="C446" s="23" t="s">
        <v>390</v>
      </c>
      <c r="D446" s="19">
        <v>32.718000000000004</v>
      </c>
      <c r="E446" s="19">
        <v>32.718000000000004</v>
      </c>
      <c r="F446" s="20">
        <v>43891</v>
      </c>
      <c r="G446" s="21">
        <v>2958465</v>
      </c>
    </row>
    <row r="447" spans="1:7" ht="15" customHeight="1">
      <c r="A447" s="18">
        <v>88374</v>
      </c>
      <c r="B447" s="23">
        <v>26</v>
      </c>
      <c r="C447" s="23" t="s">
        <v>390</v>
      </c>
      <c r="D447" s="19">
        <v>39.9315</v>
      </c>
      <c r="E447" s="19">
        <v>39.9315</v>
      </c>
      <c r="F447" s="20">
        <v>43891</v>
      </c>
      <c r="G447" s="21">
        <v>2958465</v>
      </c>
    </row>
    <row r="448" spans="1:7" ht="15" customHeight="1">
      <c r="A448" s="18">
        <v>88374</v>
      </c>
      <c r="B448" s="23" t="s">
        <v>19</v>
      </c>
      <c r="C448" s="23" t="s">
        <v>390</v>
      </c>
      <c r="D448" s="19">
        <v>174.279</v>
      </c>
      <c r="E448" s="19">
        <v>174.279</v>
      </c>
      <c r="F448" s="20">
        <v>43891</v>
      </c>
      <c r="G448" s="21">
        <v>2958465</v>
      </c>
    </row>
    <row r="449" spans="1:7" ht="15" customHeight="1">
      <c r="A449" s="18">
        <v>88374</v>
      </c>
      <c r="B449" s="23" t="s">
        <v>61</v>
      </c>
      <c r="C449" s="23" t="s">
        <v>390</v>
      </c>
      <c r="D449" s="19">
        <v>134.33699999999999</v>
      </c>
      <c r="E449" s="19">
        <v>134.33699999999999</v>
      </c>
      <c r="F449" s="20">
        <v>43891</v>
      </c>
      <c r="G449" s="21">
        <v>2958465</v>
      </c>
    </row>
    <row r="450" spans="1:7" ht="15" customHeight="1">
      <c r="A450" s="18">
        <v>88377</v>
      </c>
      <c r="B450" s="23">
        <v>26</v>
      </c>
      <c r="C450" s="23" t="s">
        <v>390</v>
      </c>
      <c r="D450" s="19">
        <v>58.138500000000001</v>
      </c>
      <c r="E450" s="19">
        <v>58.138500000000001</v>
      </c>
      <c r="F450" s="20">
        <v>43891</v>
      </c>
      <c r="G450" s="21">
        <v>2958465</v>
      </c>
    </row>
    <row r="451" spans="1:7" ht="15" customHeight="1">
      <c r="A451" s="18">
        <v>88377</v>
      </c>
      <c r="B451" s="23" t="s">
        <v>19</v>
      </c>
      <c r="C451" s="23" t="s">
        <v>390</v>
      </c>
      <c r="D451" s="19">
        <v>183.15150000000003</v>
      </c>
      <c r="E451" s="19">
        <v>183.15150000000003</v>
      </c>
      <c r="F451" s="20">
        <v>43891</v>
      </c>
      <c r="G451" s="21">
        <v>2958465</v>
      </c>
    </row>
    <row r="452" spans="1:7" ht="15" customHeight="1">
      <c r="A452" s="18">
        <v>88377</v>
      </c>
      <c r="B452" s="23" t="s">
        <v>61</v>
      </c>
      <c r="C452" s="23" t="s">
        <v>390</v>
      </c>
      <c r="D452" s="19">
        <v>125.0235</v>
      </c>
      <c r="E452" s="19">
        <v>125.0235</v>
      </c>
      <c r="F452" s="20">
        <v>43891</v>
      </c>
      <c r="G452" s="21">
        <v>2958465</v>
      </c>
    </row>
    <row r="453" spans="1:7" ht="15" customHeight="1">
      <c r="A453" s="18">
        <v>88720</v>
      </c>
      <c r="B453" s="23" t="s">
        <v>19</v>
      </c>
      <c r="C453" s="23" t="s">
        <v>391</v>
      </c>
      <c r="D453" s="19">
        <v>6.541500000000001</v>
      </c>
      <c r="E453" s="19">
        <v>6.541500000000001</v>
      </c>
      <c r="F453" s="20">
        <v>43891</v>
      </c>
      <c r="G453" s="21">
        <v>2958465</v>
      </c>
    </row>
    <row r="454" spans="1:7" ht="15" customHeight="1">
      <c r="A454" s="18">
        <v>88738</v>
      </c>
      <c r="B454" s="23" t="s">
        <v>19</v>
      </c>
      <c r="C454" s="23" t="s">
        <v>392</v>
      </c>
      <c r="D454" s="19">
        <v>6.657</v>
      </c>
      <c r="E454" s="19">
        <v>6.657</v>
      </c>
      <c r="F454" s="20">
        <v>43891</v>
      </c>
      <c r="G454" s="21">
        <v>2958465</v>
      </c>
    </row>
    <row r="455" spans="1:7" ht="15" customHeight="1">
      <c r="A455" s="18">
        <v>88740</v>
      </c>
      <c r="B455" s="23" t="s">
        <v>19</v>
      </c>
      <c r="C455" s="23" t="s">
        <v>393</v>
      </c>
      <c r="D455" s="19">
        <v>6.7934999999999999</v>
      </c>
      <c r="E455" s="19">
        <v>6.7934999999999999</v>
      </c>
      <c r="F455" s="20">
        <v>43891</v>
      </c>
      <c r="G455" s="21">
        <v>2958465</v>
      </c>
    </row>
    <row r="456" spans="1:7" ht="15" customHeight="1">
      <c r="A456" s="18">
        <v>88741</v>
      </c>
      <c r="B456" s="23" t="s">
        <v>19</v>
      </c>
      <c r="C456" s="23" t="s">
        <v>394</v>
      </c>
      <c r="D456" s="19">
        <v>6.7934999999999999</v>
      </c>
      <c r="E456" s="19">
        <v>6.7934999999999999</v>
      </c>
      <c r="F456" s="20">
        <v>43891</v>
      </c>
      <c r="G456" s="21">
        <v>2958465</v>
      </c>
    </row>
    <row r="457" spans="1:7" ht="15" customHeight="1">
      <c r="A457" s="18">
        <v>89050</v>
      </c>
      <c r="B457" s="23" t="s">
        <v>19</v>
      </c>
      <c r="C457" s="23" t="s">
        <v>395</v>
      </c>
      <c r="D457" s="19">
        <v>6.1319999999999997</v>
      </c>
      <c r="E457" s="19">
        <v>6.1319999999999997</v>
      </c>
      <c r="F457" s="20">
        <v>43891</v>
      </c>
      <c r="G457" s="21">
        <v>2958465</v>
      </c>
    </row>
    <row r="458" spans="1:7" ht="15" customHeight="1">
      <c r="A458" s="18">
        <v>89051</v>
      </c>
      <c r="B458" s="23" t="s">
        <v>19</v>
      </c>
      <c r="C458" s="23" t="s">
        <v>395</v>
      </c>
      <c r="D458" s="19">
        <v>6.7410000000000005</v>
      </c>
      <c r="E458" s="19">
        <v>6.7410000000000005</v>
      </c>
      <c r="F458" s="20">
        <v>43891</v>
      </c>
      <c r="G458" s="21">
        <v>2958465</v>
      </c>
    </row>
    <row r="459" spans="1:7" ht="15" customHeight="1">
      <c r="A459" s="18">
        <v>89055</v>
      </c>
      <c r="B459" s="23" t="s">
        <v>19</v>
      </c>
      <c r="C459" s="23" t="s">
        <v>396</v>
      </c>
      <c r="D459" s="19">
        <v>5.5229999999999997</v>
      </c>
      <c r="E459" s="19">
        <v>5.5229999999999997</v>
      </c>
      <c r="F459" s="20">
        <v>43891</v>
      </c>
      <c r="G459" s="21">
        <v>2958465</v>
      </c>
    </row>
    <row r="460" spans="1:7" ht="15" customHeight="1">
      <c r="A460" s="18">
        <v>89060</v>
      </c>
      <c r="B460" s="23" t="s">
        <v>19</v>
      </c>
      <c r="C460" s="23" t="s">
        <v>397</v>
      </c>
      <c r="D460" s="19">
        <v>9.261000000000001</v>
      </c>
      <c r="E460" s="19">
        <v>9.261000000000001</v>
      </c>
      <c r="F460" s="20">
        <v>43891</v>
      </c>
      <c r="G460" s="21">
        <v>2958465</v>
      </c>
    </row>
    <row r="461" spans="1:7" ht="15" customHeight="1">
      <c r="A461" s="18">
        <v>89125</v>
      </c>
      <c r="B461" s="23" t="s">
        <v>19</v>
      </c>
      <c r="C461" s="23" t="s">
        <v>398</v>
      </c>
      <c r="D461" s="19">
        <v>5.5965000000000007</v>
      </c>
      <c r="E461" s="19">
        <v>5.5965000000000007</v>
      </c>
      <c r="F461" s="20">
        <v>43891</v>
      </c>
      <c r="G461" s="21">
        <v>2958465</v>
      </c>
    </row>
    <row r="462" spans="1:7" ht="15" customHeight="1">
      <c r="A462" s="18">
        <v>89160</v>
      </c>
      <c r="B462" s="23" t="s">
        <v>19</v>
      </c>
      <c r="C462" s="23" t="s">
        <v>399</v>
      </c>
      <c r="D462" s="19">
        <v>4.7774999999999999</v>
      </c>
      <c r="E462" s="19">
        <v>4.7774999999999999</v>
      </c>
      <c r="F462" s="20">
        <v>43891</v>
      </c>
      <c r="G462" s="21">
        <v>2958465</v>
      </c>
    </row>
    <row r="463" spans="1:7" ht="15" customHeight="1">
      <c r="A463" s="18">
        <v>89190</v>
      </c>
      <c r="B463" s="23" t="s">
        <v>19</v>
      </c>
      <c r="C463" s="23" t="s">
        <v>400</v>
      </c>
      <c r="D463" s="19">
        <v>6.0270000000000001</v>
      </c>
      <c r="E463" s="19">
        <v>6.0270000000000001</v>
      </c>
      <c r="F463" s="20">
        <v>43891</v>
      </c>
      <c r="G463" s="21">
        <v>2958465</v>
      </c>
    </row>
    <row r="464" spans="1:7" ht="15" customHeight="1">
      <c r="A464" s="18">
        <v>89310</v>
      </c>
      <c r="B464" s="23" t="s">
        <v>19</v>
      </c>
      <c r="C464" s="23" t="s">
        <v>401</v>
      </c>
      <c r="D464" s="19">
        <v>10.857000000000001</v>
      </c>
      <c r="E464" s="19">
        <v>10.857000000000001</v>
      </c>
      <c r="F464" s="20">
        <v>43891</v>
      </c>
      <c r="G464" s="21">
        <v>2958465</v>
      </c>
    </row>
    <row r="465" spans="1:7" ht="15" customHeight="1">
      <c r="A465" s="18">
        <v>89320</v>
      </c>
      <c r="B465" s="23" t="s">
        <v>19</v>
      </c>
      <c r="C465" s="23" t="s">
        <v>402</v>
      </c>
      <c r="D465" s="19">
        <v>15.603</v>
      </c>
      <c r="E465" s="19">
        <v>15.603</v>
      </c>
      <c r="F465" s="20">
        <v>43891</v>
      </c>
      <c r="G465" s="21">
        <v>2958465</v>
      </c>
    </row>
    <row r="466" spans="1:7" ht="15" customHeight="1">
      <c r="A466" s="18">
        <v>89325</v>
      </c>
      <c r="B466" s="23" t="s">
        <v>19</v>
      </c>
      <c r="C466" s="23" t="s">
        <v>403</v>
      </c>
      <c r="D466" s="19">
        <v>13.818000000000001</v>
      </c>
      <c r="E466" s="19">
        <v>13.818000000000001</v>
      </c>
      <c r="F466" s="20">
        <v>43891</v>
      </c>
      <c r="G466" s="21">
        <v>2958465</v>
      </c>
    </row>
    <row r="467" spans="1:7" ht="15" customHeight="1">
      <c r="A467" s="18">
        <v>90291</v>
      </c>
      <c r="B467" s="23" t="s">
        <v>19</v>
      </c>
      <c r="C467" s="23" t="s">
        <v>404</v>
      </c>
      <c r="D467" s="19">
        <v>23.835000000000001</v>
      </c>
      <c r="E467" s="19">
        <v>23.835000000000001</v>
      </c>
      <c r="F467" s="20">
        <v>43891</v>
      </c>
      <c r="G467" s="21">
        <v>2958465</v>
      </c>
    </row>
    <row r="468" spans="1:7" ht="15" customHeight="1">
      <c r="A468" s="18">
        <v>90371</v>
      </c>
      <c r="B468" s="23" t="s">
        <v>19</v>
      </c>
      <c r="C468" s="23" t="s">
        <v>405</v>
      </c>
      <c r="D468" s="19">
        <v>120.22500000000001</v>
      </c>
      <c r="E468" s="19">
        <v>120.22500000000001</v>
      </c>
      <c r="F468" s="20">
        <v>43891</v>
      </c>
      <c r="G468" s="21">
        <v>2958465</v>
      </c>
    </row>
    <row r="469" spans="1:7" ht="15" customHeight="1">
      <c r="A469" s="18">
        <v>90375</v>
      </c>
      <c r="B469" s="23" t="s">
        <v>19</v>
      </c>
      <c r="C469" s="23" t="s">
        <v>406</v>
      </c>
      <c r="D469" s="19">
        <v>67.977000000000004</v>
      </c>
      <c r="E469" s="19">
        <v>67.977000000000004</v>
      </c>
      <c r="F469" s="20">
        <v>43891</v>
      </c>
      <c r="G469" s="21">
        <v>2958465</v>
      </c>
    </row>
    <row r="470" spans="1:7" ht="15" customHeight="1">
      <c r="A470" s="18">
        <v>90376</v>
      </c>
      <c r="B470" s="23" t="s">
        <v>19</v>
      </c>
      <c r="C470" s="23" t="s">
        <v>407</v>
      </c>
      <c r="D470" s="19">
        <v>78.245999999999995</v>
      </c>
      <c r="E470" s="19">
        <v>78.245999999999995</v>
      </c>
      <c r="F470" s="20">
        <v>43891</v>
      </c>
      <c r="G470" s="21">
        <v>2958465</v>
      </c>
    </row>
    <row r="471" spans="1:7" ht="15" customHeight="1">
      <c r="A471" s="18">
        <v>90389</v>
      </c>
      <c r="B471" s="23" t="s">
        <v>19</v>
      </c>
      <c r="C471" s="23" t="s">
        <v>408</v>
      </c>
      <c r="D471" s="19">
        <v>140.24850000000001</v>
      </c>
      <c r="E471" s="19">
        <v>140.24850000000001</v>
      </c>
      <c r="F471" s="20">
        <v>43891</v>
      </c>
      <c r="G471" s="21">
        <v>2958465</v>
      </c>
    </row>
    <row r="472" spans="1:7" ht="15" customHeight="1">
      <c r="A472" s="18">
        <v>90396</v>
      </c>
      <c r="B472" s="23" t="s">
        <v>19</v>
      </c>
      <c r="C472" s="23" t="s">
        <v>409</v>
      </c>
      <c r="D472" s="19">
        <v>110.649</v>
      </c>
      <c r="E472" s="19">
        <v>110.649</v>
      </c>
      <c r="F472" s="20">
        <v>43891</v>
      </c>
      <c r="G472" s="21">
        <v>2958465</v>
      </c>
    </row>
    <row r="473" spans="1:7" ht="15" customHeight="1">
      <c r="A473" s="18">
        <v>90471</v>
      </c>
      <c r="B473" s="23" t="s">
        <v>162</v>
      </c>
      <c r="C473" s="23" t="s">
        <v>410</v>
      </c>
      <c r="D473" s="19">
        <v>21.4725</v>
      </c>
      <c r="E473" s="19">
        <v>21.4725</v>
      </c>
      <c r="F473" s="20">
        <v>43891</v>
      </c>
      <c r="G473" s="21">
        <v>2958465</v>
      </c>
    </row>
    <row r="474" spans="1:7" ht="15" customHeight="1">
      <c r="A474" s="18">
        <v>90471</v>
      </c>
      <c r="B474" s="23"/>
      <c r="C474" s="23" t="s">
        <v>410</v>
      </c>
      <c r="D474" s="19">
        <v>13.965000000000002</v>
      </c>
      <c r="E474" s="19">
        <v>13.965000000000002</v>
      </c>
      <c r="F474" s="20">
        <v>43891</v>
      </c>
      <c r="G474" s="21">
        <v>2958465</v>
      </c>
    </row>
    <row r="475" spans="1:7" ht="15" customHeight="1">
      <c r="A475" s="18">
        <v>90472</v>
      </c>
      <c r="B475" s="23" t="s">
        <v>162</v>
      </c>
      <c r="C475" s="23" t="s">
        <v>411</v>
      </c>
      <c r="D475" s="19">
        <v>21.4725</v>
      </c>
      <c r="E475" s="19">
        <v>21.4725</v>
      </c>
      <c r="F475" s="20">
        <v>43891</v>
      </c>
      <c r="G475" s="21">
        <v>2958465</v>
      </c>
    </row>
    <row r="476" spans="1:7" ht="15" customHeight="1">
      <c r="A476" s="18">
        <v>90472</v>
      </c>
      <c r="B476" s="23"/>
      <c r="C476" s="23" t="s">
        <v>411</v>
      </c>
      <c r="D476" s="19">
        <v>13.965000000000002</v>
      </c>
      <c r="E476" s="19">
        <v>13.965000000000002</v>
      </c>
      <c r="F476" s="20">
        <v>43891</v>
      </c>
      <c r="G476" s="21">
        <v>2958465</v>
      </c>
    </row>
    <row r="477" spans="1:7" ht="15" customHeight="1">
      <c r="A477" s="18">
        <v>90473</v>
      </c>
      <c r="B477" s="23" t="s">
        <v>162</v>
      </c>
      <c r="C477" s="23" t="s">
        <v>412</v>
      </c>
      <c r="D477" s="19">
        <v>21.4725</v>
      </c>
      <c r="E477" s="19">
        <v>21.4725</v>
      </c>
      <c r="F477" s="20">
        <v>43891</v>
      </c>
      <c r="G477" s="21">
        <v>2958465</v>
      </c>
    </row>
    <row r="478" spans="1:7" ht="15" customHeight="1">
      <c r="A478" s="18">
        <v>90473</v>
      </c>
      <c r="B478" s="23"/>
      <c r="C478" s="23" t="s">
        <v>412</v>
      </c>
      <c r="D478" s="19">
        <v>13.965000000000002</v>
      </c>
      <c r="E478" s="19">
        <v>13.965000000000002</v>
      </c>
      <c r="F478" s="20">
        <v>43891</v>
      </c>
      <c r="G478" s="21">
        <v>2958465</v>
      </c>
    </row>
    <row r="479" spans="1:7" ht="15" customHeight="1">
      <c r="A479" s="18">
        <v>90474</v>
      </c>
      <c r="B479" s="23" t="s">
        <v>162</v>
      </c>
      <c r="C479" s="23" t="s">
        <v>413</v>
      </c>
      <c r="D479" s="19">
        <v>21.4725</v>
      </c>
      <c r="E479" s="19">
        <v>21.4725</v>
      </c>
      <c r="F479" s="20">
        <v>43891</v>
      </c>
      <c r="G479" s="21">
        <v>2958465</v>
      </c>
    </row>
    <row r="480" spans="1:7" ht="15" customHeight="1">
      <c r="A480" s="18">
        <v>90474</v>
      </c>
      <c r="B480" s="23"/>
      <c r="C480" s="23" t="s">
        <v>413</v>
      </c>
      <c r="D480" s="19">
        <v>13.965000000000002</v>
      </c>
      <c r="E480" s="19">
        <v>13.965000000000002</v>
      </c>
      <c r="F480" s="20">
        <v>43891</v>
      </c>
      <c r="G480" s="21">
        <v>2958465</v>
      </c>
    </row>
    <row r="481" spans="1:7" ht="15" customHeight="1">
      <c r="A481" s="18">
        <v>90650</v>
      </c>
      <c r="B481" s="23"/>
      <c r="C481" s="23" t="s">
        <v>414</v>
      </c>
      <c r="D481" s="19">
        <v>138.51599999999999</v>
      </c>
      <c r="E481" s="19">
        <v>138.51599999999999</v>
      </c>
      <c r="F481" s="20">
        <v>43891</v>
      </c>
      <c r="G481" s="21">
        <v>2958465</v>
      </c>
    </row>
    <row r="482" spans="1:7" ht="15" customHeight="1">
      <c r="A482" s="18">
        <v>90655</v>
      </c>
      <c r="B482" s="23"/>
      <c r="C482" s="22" t="s">
        <v>415</v>
      </c>
      <c r="D482" s="19">
        <v>16.138500000000001</v>
      </c>
      <c r="E482" s="19">
        <v>16.138500000000001</v>
      </c>
      <c r="F482" s="20">
        <v>43891</v>
      </c>
      <c r="G482" s="21">
        <v>2958465</v>
      </c>
    </row>
    <row r="483" spans="1:7" ht="15" customHeight="1">
      <c r="A483" s="18">
        <v>90657</v>
      </c>
      <c r="B483" s="23"/>
      <c r="C483" s="23" t="s">
        <v>416</v>
      </c>
      <c r="D483" s="19">
        <v>6.6254999999999997</v>
      </c>
      <c r="E483" s="19">
        <v>6.6254999999999997</v>
      </c>
      <c r="F483" s="20">
        <v>43891</v>
      </c>
      <c r="G483" s="21">
        <v>2958465</v>
      </c>
    </row>
    <row r="484" spans="1:7" ht="15" customHeight="1">
      <c r="A484" s="18">
        <v>90791</v>
      </c>
      <c r="B484" s="23"/>
      <c r="C484" s="23" t="s">
        <v>417</v>
      </c>
      <c r="D484" s="19">
        <v>100.35900000000001</v>
      </c>
      <c r="E484" s="19">
        <v>127.7115</v>
      </c>
      <c r="F484" s="20">
        <v>43891</v>
      </c>
      <c r="G484" s="21">
        <v>2958465</v>
      </c>
    </row>
    <row r="485" spans="1:7" ht="15" customHeight="1">
      <c r="A485" s="18">
        <v>90792</v>
      </c>
      <c r="B485" s="23"/>
      <c r="C485" s="23" t="s">
        <v>418</v>
      </c>
      <c r="D485" s="19">
        <v>103.7505</v>
      </c>
      <c r="E485" s="19">
        <v>106.512</v>
      </c>
      <c r="F485" s="20">
        <v>43891</v>
      </c>
      <c r="G485" s="21">
        <v>2958465</v>
      </c>
    </row>
    <row r="486" spans="1:7" ht="15" customHeight="1">
      <c r="A486" s="18">
        <v>90832</v>
      </c>
      <c r="B486" s="23"/>
      <c r="C486" s="23" t="s">
        <v>419</v>
      </c>
      <c r="D486" s="19">
        <v>42.157499999999999</v>
      </c>
      <c r="E486" s="19">
        <v>53.203500000000005</v>
      </c>
      <c r="F486" s="20">
        <v>43891</v>
      </c>
      <c r="G486" s="21">
        <v>2958465</v>
      </c>
    </row>
    <row r="487" spans="1:7" ht="15" customHeight="1">
      <c r="A487" s="18">
        <v>90833</v>
      </c>
      <c r="B487" s="23"/>
      <c r="C487" s="23" t="s">
        <v>420</v>
      </c>
      <c r="D487" s="19">
        <v>35.28</v>
      </c>
      <c r="E487" s="19">
        <v>35.553000000000004</v>
      </c>
      <c r="F487" s="20">
        <v>43891</v>
      </c>
      <c r="G487" s="21">
        <v>2958465</v>
      </c>
    </row>
    <row r="488" spans="1:7" ht="15" customHeight="1">
      <c r="A488" s="18">
        <v>90834</v>
      </c>
      <c r="B488" s="23"/>
      <c r="C488" s="23" t="s">
        <v>421</v>
      </c>
      <c r="D488" s="19">
        <v>63.304500000000004</v>
      </c>
      <c r="E488" s="19">
        <v>69.100500000000011</v>
      </c>
      <c r="F488" s="20">
        <v>43891</v>
      </c>
      <c r="G488" s="21">
        <v>2958465</v>
      </c>
    </row>
    <row r="489" spans="1:7" ht="15" customHeight="1">
      <c r="A489" s="18">
        <v>90836</v>
      </c>
      <c r="B489" s="23"/>
      <c r="C489" s="23" t="s">
        <v>422</v>
      </c>
      <c r="D489" s="19">
        <v>57.771000000000008</v>
      </c>
      <c r="E489" s="19">
        <v>57.771000000000008</v>
      </c>
      <c r="F489" s="20">
        <v>43891</v>
      </c>
      <c r="G489" s="21">
        <v>2958465</v>
      </c>
    </row>
    <row r="490" spans="1:7" ht="15" customHeight="1">
      <c r="A490" s="18">
        <v>90837</v>
      </c>
      <c r="B490" s="23"/>
      <c r="C490" s="23" t="s">
        <v>423</v>
      </c>
      <c r="D490" s="19">
        <v>95.455500000000001</v>
      </c>
      <c r="E490" s="19">
        <v>101.262</v>
      </c>
      <c r="F490" s="20">
        <v>43891</v>
      </c>
      <c r="G490" s="21">
        <v>2958465</v>
      </c>
    </row>
    <row r="491" spans="1:7" ht="15" customHeight="1">
      <c r="A491" s="18">
        <v>90838</v>
      </c>
      <c r="B491" s="23"/>
      <c r="C491" s="23" t="s">
        <v>424</v>
      </c>
      <c r="D491" s="19">
        <v>92.725500000000011</v>
      </c>
      <c r="E491" s="19">
        <v>93.282000000000011</v>
      </c>
      <c r="F491" s="20">
        <v>43891</v>
      </c>
      <c r="G491" s="21">
        <v>2958465</v>
      </c>
    </row>
    <row r="492" spans="1:7" ht="15" customHeight="1">
      <c r="A492" s="18">
        <v>90839</v>
      </c>
      <c r="B492" s="23"/>
      <c r="C492" s="23" t="s">
        <v>425</v>
      </c>
      <c r="D492" s="19">
        <v>119.59500000000001</v>
      </c>
      <c r="E492" s="19">
        <v>127.596</v>
      </c>
      <c r="F492" s="20">
        <v>43891</v>
      </c>
      <c r="G492" s="21">
        <v>2958465</v>
      </c>
    </row>
    <row r="493" spans="1:7" ht="15" customHeight="1">
      <c r="A493" s="18">
        <v>90840</v>
      </c>
      <c r="B493" s="23"/>
      <c r="C493" s="23" t="s">
        <v>426</v>
      </c>
      <c r="D493" s="19">
        <v>99.666000000000011</v>
      </c>
      <c r="E493" s="19">
        <v>107.42550000000001</v>
      </c>
      <c r="F493" s="20">
        <v>43891</v>
      </c>
      <c r="G493" s="21">
        <v>2958465</v>
      </c>
    </row>
    <row r="494" spans="1:7" ht="15" customHeight="1">
      <c r="A494" s="18">
        <v>90846</v>
      </c>
      <c r="B494" s="23"/>
      <c r="C494" s="23" t="s">
        <v>427</v>
      </c>
      <c r="D494" s="19">
        <v>73.310999999999993</v>
      </c>
      <c r="E494" s="19">
        <v>75.075000000000003</v>
      </c>
      <c r="F494" s="20">
        <v>43891</v>
      </c>
      <c r="G494" s="21">
        <v>2958465</v>
      </c>
    </row>
    <row r="495" spans="1:7" ht="15" customHeight="1">
      <c r="A495" s="18">
        <v>90847</v>
      </c>
      <c r="B495" s="23"/>
      <c r="C495" s="23" t="s">
        <v>428</v>
      </c>
      <c r="D495" s="19">
        <v>87.926999999999992</v>
      </c>
      <c r="E495" s="19">
        <v>93.219000000000008</v>
      </c>
      <c r="F495" s="20">
        <v>43891</v>
      </c>
      <c r="G495" s="21">
        <v>2958465</v>
      </c>
    </row>
    <row r="496" spans="1:7" ht="15" customHeight="1">
      <c r="A496" s="18">
        <v>90849</v>
      </c>
      <c r="B496" s="23"/>
      <c r="C496" s="23" t="s">
        <v>429</v>
      </c>
      <c r="D496" s="19">
        <v>25.599</v>
      </c>
      <c r="E496" s="19">
        <v>27.961500000000001</v>
      </c>
      <c r="F496" s="20">
        <v>43891</v>
      </c>
      <c r="G496" s="21">
        <v>2958465</v>
      </c>
    </row>
    <row r="497" spans="1:7" ht="15" customHeight="1">
      <c r="A497" s="18">
        <v>90853</v>
      </c>
      <c r="B497" s="23"/>
      <c r="C497" s="23" t="s">
        <v>430</v>
      </c>
      <c r="D497" s="19">
        <v>25.105500000000003</v>
      </c>
      <c r="E497" s="19">
        <v>26.575499999999998</v>
      </c>
      <c r="F497" s="20">
        <v>43891</v>
      </c>
      <c r="G497" s="21">
        <v>2958465</v>
      </c>
    </row>
    <row r="498" spans="1:7" ht="15" customHeight="1">
      <c r="A498" s="18">
        <v>90963</v>
      </c>
      <c r="B498" s="23"/>
      <c r="C498" s="23" t="s">
        <v>431</v>
      </c>
      <c r="D498" s="19">
        <v>464.20500000000004</v>
      </c>
      <c r="E498" s="19">
        <v>464.20500000000004</v>
      </c>
      <c r="F498" s="20">
        <v>43891</v>
      </c>
      <c r="G498" s="21">
        <v>2958465</v>
      </c>
    </row>
    <row r="499" spans="1:7" ht="15" customHeight="1">
      <c r="A499" s="18">
        <v>90964</v>
      </c>
      <c r="B499" s="23"/>
      <c r="C499" s="23" t="s">
        <v>432</v>
      </c>
      <c r="D499" s="19">
        <v>387.36600000000004</v>
      </c>
      <c r="E499" s="19">
        <v>387.36600000000004</v>
      </c>
      <c r="F499" s="20">
        <v>43891</v>
      </c>
      <c r="G499" s="21">
        <v>2958465</v>
      </c>
    </row>
    <row r="500" spans="1:7" ht="15" customHeight="1">
      <c r="A500" s="18">
        <v>90965</v>
      </c>
      <c r="B500" s="23"/>
      <c r="C500" s="23" t="s">
        <v>433</v>
      </c>
      <c r="D500" s="19">
        <v>368.45550000000003</v>
      </c>
      <c r="E500" s="19">
        <v>368.45550000000003</v>
      </c>
      <c r="F500" s="20">
        <v>43891</v>
      </c>
      <c r="G500" s="21">
        <v>2958465</v>
      </c>
    </row>
    <row r="501" spans="1:7" ht="15" customHeight="1">
      <c r="A501" s="18">
        <v>90966</v>
      </c>
      <c r="B501" s="23"/>
      <c r="C501" s="23" t="s">
        <v>434</v>
      </c>
      <c r="D501" s="19">
        <v>191.85599999999999</v>
      </c>
      <c r="E501" s="19">
        <v>191.85599999999999</v>
      </c>
      <c r="F501" s="20">
        <v>43891</v>
      </c>
      <c r="G501" s="21">
        <v>2958465</v>
      </c>
    </row>
    <row r="502" spans="1:7" ht="15" customHeight="1">
      <c r="A502" s="18">
        <v>90967</v>
      </c>
      <c r="B502" s="23"/>
      <c r="C502" s="23" t="s">
        <v>435</v>
      </c>
      <c r="D502" s="19">
        <v>16.6005</v>
      </c>
      <c r="E502" s="19">
        <v>16.6005</v>
      </c>
      <c r="F502" s="20">
        <v>43891</v>
      </c>
      <c r="G502" s="21">
        <v>2958465</v>
      </c>
    </row>
    <row r="503" spans="1:7" ht="15" customHeight="1">
      <c r="A503" s="18">
        <v>90968</v>
      </c>
      <c r="B503" s="23"/>
      <c r="C503" s="23" t="s">
        <v>436</v>
      </c>
      <c r="D503" s="19">
        <v>12.957000000000001</v>
      </c>
      <c r="E503" s="19">
        <v>12.957000000000001</v>
      </c>
      <c r="F503" s="20">
        <v>43891</v>
      </c>
      <c r="G503" s="21">
        <v>2958465</v>
      </c>
    </row>
    <row r="504" spans="1:7" ht="15" customHeight="1">
      <c r="A504" s="18">
        <v>90969</v>
      </c>
      <c r="B504" s="23"/>
      <c r="C504" s="23" t="s">
        <v>437</v>
      </c>
      <c r="D504" s="19">
        <v>12.641999999999999</v>
      </c>
      <c r="E504" s="19">
        <v>12.641999999999999</v>
      </c>
      <c r="F504" s="20">
        <v>43891</v>
      </c>
      <c r="G504" s="21">
        <v>2958465</v>
      </c>
    </row>
    <row r="505" spans="1:7" ht="15" customHeight="1">
      <c r="A505" s="18">
        <v>90970</v>
      </c>
      <c r="B505" s="23"/>
      <c r="C505" s="23" t="s">
        <v>438</v>
      </c>
      <c r="D505" s="19">
        <v>6.6989999999999998</v>
      </c>
      <c r="E505" s="19">
        <v>6.6989999999999998</v>
      </c>
      <c r="F505" s="20">
        <v>43891</v>
      </c>
      <c r="G505" s="21">
        <v>2958465</v>
      </c>
    </row>
    <row r="506" spans="1:7" ht="15" customHeight="1">
      <c r="A506" s="18">
        <v>91065</v>
      </c>
      <c r="B506" s="23">
        <v>26</v>
      </c>
      <c r="C506" s="23" t="s">
        <v>439</v>
      </c>
      <c r="D506" s="19">
        <v>8.9145000000000003</v>
      </c>
      <c r="E506" s="19">
        <v>8.9145000000000003</v>
      </c>
      <c r="F506" s="20">
        <v>43891</v>
      </c>
      <c r="G506" s="21">
        <v>2958465</v>
      </c>
    </row>
    <row r="507" spans="1:7" ht="15" customHeight="1">
      <c r="A507" s="18">
        <v>91065</v>
      </c>
      <c r="B507" s="23" t="s">
        <v>19</v>
      </c>
      <c r="C507" s="23" t="s">
        <v>439</v>
      </c>
      <c r="D507" s="19">
        <v>52.185000000000002</v>
      </c>
      <c r="E507" s="19">
        <v>52.185000000000002</v>
      </c>
      <c r="F507" s="20">
        <v>43891</v>
      </c>
      <c r="G507" s="21">
        <v>2958465</v>
      </c>
    </row>
    <row r="508" spans="1:7" ht="15" customHeight="1">
      <c r="A508" s="18">
        <v>91065</v>
      </c>
      <c r="B508" s="23" t="s">
        <v>61</v>
      </c>
      <c r="C508" s="23" t="s">
        <v>439</v>
      </c>
      <c r="D508" s="19">
        <v>43.291499999999999</v>
      </c>
      <c r="E508" s="19">
        <v>43.291499999999999</v>
      </c>
      <c r="F508" s="20">
        <v>43891</v>
      </c>
      <c r="G508" s="21">
        <v>2958465</v>
      </c>
    </row>
    <row r="509" spans="1:7" ht="15" customHeight="1">
      <c r="A509" s="18">
        <v>93000</v>
      </c>
      <c r="B509" s="23" t="s">
        <v>19</v>
      </c>
      <c r="C509" s="23" t="s">
        <v>440</v>
      </c>
      <c r="D509" s="19">
        <v>17.157</v>
      </c>
      <c r="E509" s="19">
        <v>17.157</v>
      </c>
      <c r="F509" s="20">
        <v>43891</v>
      </c>
      <c r="G509" s="21">
        <v>2958465</v>
      </c>
    </row>
    <row r="510" spans="1:7" ht="15" customHeight="1">
      <c r="A510" s="18">
        <v>93005</v>
      </c>
      <c r="B510" s="23" t="s">
        <v>19</v>
      </c>
      <c r="C510" s="23" t="s">
        <v>441</v>
      </c>
      <c r="D510" s="19">
        <v>9.5130000000000017</v>
      </c>
      <c r="E510" s="19">
        <v>9.5130000000000017</v>
      </c>
      <c r="F510" s="20">
        <v>43891</v>
      </c>
      <c r="G510" s="21">
        <v>2958465</v>
      </c>
    </row>
    <row r="511" spans="1:7" ht="15" customHeight="1">
      <c r="A511" s="18">
        <v>93041</v>
      </c>
      <c r="B511" s="23" t="s">
        <v>19</v>
      </c>
      <c r="C511" s="23" t="s">
        <v>442</v>
      </c>
      <c r="D511" s="19">
        <v>4.3049999999999997</v>
      </c>
      <c r="E511" s="19">
        <v>4.3049999999999997</v>
      </c>
      <c r="F511" s="20">
        <v>43891</v>
      </c>
      <c r="G511" s="21">
        <v>2958465</v>
      </c>
    </row>
    <row r="512" spans="1:7" ht="15" customHeight="1">
      <c r="A512" s="18">
        <v>93225</v>
      </c>
      <c r="B512" s="23" t="s">
        <v>19</v>
      </c>
      <c r="C512" s="23" t="s">
        <v>443</v>
      </c>
      <c r="D512" s="19">
        <v>28.35</v>
      </c>
      <c r="E512" s="19">
        <v>28.35</v>
      </c>
      <c r="F512" s="20">
        <v>43891</v>
      </c>
      <c r="G512" s="21">
        <v>2958465</v>
      </c>
    </row>
    <row r="513" spans="1:7" ht="15" customHeight="1">
      <c r="A513" s="27">
        <v>93242</v>
      </c>
      <c r="B513" s="27"/>
      <c r="C513" s="24" t="str">
        <f>VLOOKUP(A513,'[1]001'!$B$1:$M$21,12,0)</f>
        <v>EXT ECG&gt;48HR&lt;7D RECORDING</v>
      </c>
      <c r="D513" s="33">
        <v>11.61</v>
      </c>
      <c r="E513" s="33">
        <v>11.61</v>
      </c>
      <c r="F513" s="41">
        <v>44197</v>
      </c>
      <c r="G513" s="41">
        <v>2958465</v>
      </c>
    </row>
    <row r="514" spans="1:7" ht="15" customHeight="1">
      <c r="A514" s="18">
        <v>93306</v>
      </c>
      <c r="B514" s="23">
        <v>26</v>
      </c>
      <c r="C514" s="23" t="s">
        <v>444</v>
      </c>
      <c r="D514" s="19">
        <v>61.183500000000009</v>
      </c>
      <c r="E514" s="19">
        <v>61.183500000000009</v>
      </c>
      <c r="F514" s="20">
        <v>43891</v>
      </c>
      <c r="G514" s="21">
        <v>2958465</v>
      </c>
    </row>
    <row r="515" spans="1:7" ht="15" customHeight="1">
      <c r="A515" s="18">
        <v>93306</v>
      </c>
      <c r="B515" s="23" t="s">
        <v>19</v>
      </c>
      <c r="C515" s="23" t="s">
        <v>444</v>
      </c>
      <c r="D515" s="19">
        <v>217.64400000000001</v>
      </c>
      <c r="E515" s="19">
        <v>217.64400000000001</v>
      </c>
      <c r="F515" s="20">
        <v>43891</v>
      </c>
      <c r="G515" s="21">
        <v>2958465</v>
      </c>
    </row>
    <row r="516" spans="1:7" ht="15" customHeight="1">
      <c r="A516" s="18">
        <v>93306</v>
      </c>
      <c r="B516" s="23" t="s">
        <v>61</v>
      </c>
      <c r="C516" s="23" t="s">
        <v>444</v>
      </c>
      <c r="D516" s="19">
        <v>156.4605</v>
      </c>
      <c r="E516" s="19">
        <v>156.4605</v>
      </c>
      <c r="F516" s="20">
        <v>43891</v>
      </c>
      <c r="G516" s="21">
        <v>2958465</v>
      </c>
    </row>
    <row r="517" spans="1:7" ht="15" customHeight="1">
      <c r="A517" s="18">
        <v>93307</v>
      </c>
      <c r="B517" s="23">
        <v>26</v>
      </c>
      <c r="C517" s="23" t="s">
        <v>445</v>
      </c>
      <c r="D517" s="19">
        <v>42.451500000000003</v>
      </c>
      <c r="E517" s="19">
        <v>42.451500000000003</v>
      </c>
      <c r="F517" s="20">
        <v>43891</v>
      </c>
      <c r="G517" s="21">
        <v>2958465</v>
      </c>
    </row>
    <row r="518" spans="1:7" ht="15" customHeight="1">
      <c r="A518" s="18">
        <v>93307</v>
      </c>
      <c r="B518" s="23" t="s">
        <v>19</v>
      </c>
      <c r="C518" s="23" t="s">
        <v>445</v>
      </c>
      <c r="D518" s="19">
        <v>144.018</v>
      </c>
      <c r="E518" s="19">
        <v>144.018</v>
      </c>
      <c r="F518" s="20">
        <v>43891</v>
      </c>
      <c r="G518" s="21">
        <v>2958465</v>
      </c>
    </row>
    <row r="519" spans="1:7" ht="15" customHeight="1">
      <c r="A519" s="18">
        <v>93307</v>
      </c>
      <c r="B519" s="23" t="s">
        <v>61</v>
      </c>
      <c r="C519" s="23" t="s">
        <v>445</v>
      </c>
      <c r="D519" s="19">
        <v>101.577</v>
      </c>
      <c r="E519" s="19">
        <v>101.577</v>
      </c>
      <c r="F519" s="20">
        <v>43891</v>
      </c>
      <c r="G519" s="21">
        <v>2958465</v>
      </c>
    </row>
    <row r="520" spans="1:7" ht="15" customHeight="1">
      <c r="A520" s="18">
        <v>93355</v>
      </c>
      <c r="B520" s="23" t="s">
        <v>19</v>
      </c>
      <c r="C520" s="23" t="s">
        <v>446</v>
      </c>
      <c r="D520" s="19">
        <v>202.02</v>
      </c>
      <c r="E520" s="19">
        <v>202.02</v>
      </c>
      <c r="F520" s="20">
        <v>43891</v>
      </c>
      <c r="G520" s="21">
        <v>2958465</v>
      </c>
    </row>
    <row r="521" spans="1:7" ht="15" customHeight="1">
      <c r="A521" s="18">
        <v>93600</v>
      </c>
      <c r="B521" s="23">
        <v>26</v>
      </c>
      <c r="C521" s="23" t="s">
        <v>447</v>
      </c>
      <c r="D521" s="19">
        <v>100.80000000000001</v>
      </c>
      <c r="E521" s="19">
        <v>100.80000000000001</v>
      </c>
      <c r="F521" s="20">
        <v>43891</v>
      </c>
      <c r="G521" s="21">
        <v>2958465</v>
      </c>
    </row>
    <row r="522" spans="1:7" ht="15" customHeight="1">
      <c r="A522" s="18">
        <v>93600</v>
      </c>
      <c r="B522" s="23" t="s">
        <v>19</v>
      </c>
      <c r="C522" s="23" t="s">
        <v>447</v>
      </c>
      <c r="D522" s="19">
        <v>158.15100000000001</v>
      </c>
      <c r="E522" s="19">
        <v>158.15100000000001</v>
      </c>
      <c r="F522" s="20">
        <v>43891</v>
      </c>
      <c r="G522" s="21">
        <v>2958465</v>
      </c>
    </row>
    <row r="523" spans="1:7" ht="15" customHeight="1">
      <c r="A523" s="18">
        <v>93600</v>
      </c>
      <c r="B523" s="23" t="s">
        <v>61</v>
      </c>
      <c r="C523" s="23" t="s">
        <v>447</v>
      </c>
      <c r="D523" s="19">
        <v>61.855499999999999</v>
      </c>
      <c r="E523" s="19">
        <v>61.855499999999999</v>
      </c>
      <c r="F523" s="20">
        <v>43891</v>
      </c>
      <c r="G523" s="21">
        <v>2958465</v>
      </c>
    </row>
    <row r="524" spans="1:7" ht="15" customHeight="1">
      <c r="A524" s="18">
        <v>93925</v>
      </c>
      <c r="B524" s="23">
        <v>26</v>
      </c>
      <c r="C524" s="23" t="s">
        <v>448</v>
      </c>
      <c r="D524" s="19">
        <v>25.094999999999999</v>
      </c>
      <c r="E524" s="19">
        <v>25.094999999999999</v>
      </c>
      <c r="F524" s="20">
        <v>43891</v>
      </c>
      <c r="G524" s="21">
        <v>2958465</v>
      </c>
    </row>
    <row r="525" spans="1:7" ht="15" customHeight="1">
      <c r="A525" s="18">
        <v>93925</v>
      </c>
      <c r="B525" s="23" t="s">
        <v>19</v>
      </c>
      <c r="C525" s="23" t="s">
        <v>448</v>
      </c>
      <c r="D525" s="19">
        <v>248.93400000000003</v>
      </c>
      <c r="E525" s="19">
        <v>248.93400000000003</v>
      </c>
      <c r="F525" s="20">
        <v>43891</v>
      </c>
      <c r="G525" s="21">
        <v>2958465</v>
      </c>
    </row>
    <row r="526" spans="1:7" ht="15" customHeight="1">
      <c r="A526" s="18">
        <v>93925</v>
      </c>
      <c r="B526" s="23" t="s">
        <v>61</v>
      </c>
      <c r="C526" s="23" t="s">
        <v>448</v>
      </c>
      <c r="D526" s="19">
        <v>223.83900000000003</v>
      </c>
      <c r="E526" s="19">
        <v>223.83900000000003</v>
      </c>
      <c r="F526" s="20">
        <v>43891</v>
      </c>
      <c r="G526" s="21">
        <v>2958465</v>
      </c>
    </row>
    <row r="527" spans="1:7" ht="15" customHeight="1">
      <c r="A527" s="18">
        <v>93926</v>
      </c>
      <c r="B527" s="23">
        <v>26</v>
      </c>
      <c r="C527" s="23" t="s">
        <v>448</v>
      </c>
      <c r="D527" s="19">
        <v>17.010000000000002</v>
      </c>
      <c r="E527" s="19">
        <v>17.010000000000002</v>
      </c>
      <c r="F527" s="20">
        <v>43891</v>
      </c>
      <c r="G527" s="21">
        <v>2958465</v>
      </c>
    </row>
    <row r="528" spans="1:7" ht="15" customHeight="1">
      <c r="A528" s="18">
        <v>93926</v>
      </c>
      <c r="B528" s="23" t="s">
        <v>19</v>
      </c>
      <c r="C528" s="23" t="s">
        <v>448</v>
      </c>
      <c r="D528" s="19">
        <v>158.82300000000001</v>
      </c>
      <c r="E528" s="19">
        <v>158.82300000000001</v>
      </c>
      <c r="F528" s="20">
        <v>43891</v>
      </c>
      <c r="G528" s="21">
        <v>2958465</v>
      </c>
    </row>
    <row r="529" spans="1:7" ht="15" customHeight="1">
      <c r="A529" s="18">
        <v>93926</v>
      </c>
      <c r="B529" s="23" t="s">
        <v>61</v>
      </c>
      <c r="C529" s="23" t="s">
        <v>448</v>
      </c>
      <c r="D529" s="19">
        <v>141.81300000000002</v>
      </c>
      <c r="E529" s="19">
        <v>141.81300000000002</v>
      </c>
      <c r="F529" s="20">
        <v>43891</v>
      </c>
      <c r="G529" s="21">
        <v>2958465</v>
      </c>
    </row>
    <row r="530" spans="1:7" ht="15" customHeight="1">
      <c r="A530" s="18">
        <v>93975</v>
      </c>
      <c r="B530" s="23">
        <v>26</v>
      </c>
      <c r="C530" s="23" t="s">
        <v>449</v>
      </c>
      <c r="D530" s="19">
        <v>78.876000000000005</v>
      </c>
      <c r="E530" s="19">
        <v>78.876000000000005</v>
      </c>
      <c r="F530" s="20">
        <v>43891</v>
      </c>
      <c r="G530" s="21">
        <v>2958465</v>
      </c>
    </row>
    <row r="531" spans="1:7" ht="15" customHeight="1">
      <c r="A531" s="18">
        <v>93975</v>
      </c>
      <c r="B531" s="23" t="s">
        <v>19</v>
      </c>
      <c r="C531" s="23" t="s">
        <v>449</v>
      </c>
      <c r="D531" s="19">
        <v>307.25100000000003</v>
      </c>
      <c r="E531" s="19">
        <v>307.25100000000003</v>
      </c>
      <c r="F531" s="20">
        <v>43891</v>
      </c>
      <c r="G531" s="21">
        <v>2958465</v>
      </c>
    </row>
    <row r="532" spans="1:7" ht="15" customHeight="1">
      <c r="A532" s="18">
        <v>93975</v>
      </c>
      <c r="B532" s="23" t="s">
        <v>61</v>
      </c>
      <c r="C532" s="23" t="s">
        <v>449</v>
      </c>
      <c r="D532" s="19">
        <v>228.375</v>
      </c>
      <c r="E532" s="19">
        <v>228.375</v>
      </c>
      <c r="F532" s="20">
        <v>43891</v>
      </c>
      <c r="G532" s="21">
        <v>2958465</v>
      </c>
    </row>
    <row r="533" spans="1:7" ht="15" customHeight="1">
      <c r="A533" s="18">
        <v>93976</v>
      </c>
      <c r="B533" s="23">
        <v>26</v>
      </c>
      <c r="C533" s="23" t="s">
        <v>449</v>
      </c>
      <c r="D533" s="19">
        <v>52.363500000000002</v>
      </c>
      <c r="E533" s="19">
        <v>52.363500000000002</v>
      </c>
      <c r="F533" s="20">
        <v>43891</v>
      </c>
      <c r="G533" s="21">
        <v>2958465</v>
      </c>
    </row>
    <row r="534" spans="1:7" ht="15" customHeight="1">
      <c r="A534" s="18">
        <v>93976</v>
      </c>
      <c r="B534" s="23" t="s">
        <v>19</v>
      </c>
      <c r="C534" s="23" t="s">
        <v>449</v>
      </c>
      <c r="D534" s="19">
        <v>177.37650000000002</v>
      </c>
      <c r="E534" s="19">
        <v>177.37650000000002</v>
      </c>
      <c r="F534" s="20">
        <v>43891</v>
      </c>
      <c r="G534" s="21">
        <v>2958465</v>
      </c>
    </row>
    <row r="535" spans="1:7" ht="15" customHeight="1">
      <c r="A535" s="18">
        <v>93976</v>
      </c>
      <c r="B535" s="23" t="s">
        <v>61</v>
      </c>
      <c r="C535" s="23" t="s">
        <v>449</v>
      </c>
      <c r="D535" s="19">
        <v>125.01300000000001</v>
      </c>
      <c r="E535" s="19">
        <v>125.01300000000001</v>
      </c>
      <c r="F535" s="20">
        <v>43891</v>
      </c>
      <c r="G535" s="21">
        <v>2958465</v>
      </c>
    </row>
    <row r="536" spans="1:7" ht="15" customHeight="1">
      <c r="A536" s="18">
        <v>93978</v>
      </c>
      <c r="B536" s="23">
        <v>26</v>
      </c>
      <c r="C536" s="23" t="s">
        <v>449</v>
      </c>
      <c r="D536" s="19">
        <v>28.3185</v>
      </c>
      <c r="E536" s="19">
        <v>28.3185</v>
      </c>
      <c r="F536" s="20">
        <v>43891</v>
      </c>
      <c r="G536" s="21">
        <v>2958465</v>
      </c>
    </row>
    <row r="537" spans="1:7" ht="15" customHeight="1">
      <c r="A537" s="18">
        <v>93978</v>
      </c>
      <c r="B537" s="23" t="s">
        <v>19</v>
      </c>
      <c r="C537" s="23" t="s">
        <v>449</v>
      </c>
      <c r="D537" s="19">
        <v>192.024</v>
      </c>
      <c r="E537" s="19">
        <v>192.024</v>
      </c>
      <c r="F537" s="20">
        <v>43891</v>
      </c>
      <c r="G537" s="21">
        <v>2958465</v>
      </c>
    </row>
    <row r="538" spans="1:7" ht="15" customHeight="1">
      <c r="A538" s="18">
        <v>93978</v>
      </c>
      <c r="B538" s="23" t="s">
        <v>61</v>
      </c>
      <c r="C538" s="23" t="s">
        <v>449</v>
      </c>
      <c r="D538" s="19">
        <v>163.72650000000002</v>
      </c>
      <c r="E538" s="19">
        <v>163.72650000000002</v>
      </c>
      <c r="F538" s="20">
        <v>43891</v>
      </c>
      <c r="G538" s="21">
        <v>2958465</v>
      </c>
    </row>
    <row r="539" spans="1:7" ht="15" customHeight="1">
      <c r="A539" s="18">
        <v>93979</v>
      </c>
      <c r="B539" s="23">
        <v>26</v>
      </c>
      <c r="C539" s="23" t="s">
        <v>449</v>
      </c>
      <c r="D539" s="19">
        <v>18.983999999999998</v>
      </c>
      <c r="E539" s="19">
        <v>18.983999999999998</v>
      </c>
      <c r="F539" s="20">
        <v>43891</v>
      </c>
      <c r="G539" s="21">
        <v>2958465</v>
      </c>
    </row>
    <row r="540" spans="1:7" ht="15" customHeight="1">
      <c r="A540" s="18">
        <v>93979</v>
      </c>
      <c r="B540" s="23" t="s">
        <v>19</v>
      </c>
      <c r="C540" s="23" t="s">
        <v>449</v>
      </c>
      <c r="D540" s="19">
        <v>132.79349999999999</v>
      </c>
      <c r="E540" s="19">
        <v>132.79349999999999</v>
      </c>
      <c r="F540" s="20">
        <v>43891</v>
      </c>
      <c r="G540" s="21">
        <v>2958465</v>
      </c>
    </row>
    <row r="541" spans="1:7" ht="15" customHeight="1">
      <c r="A541" s="18">
        <v>93979</v>
      </c>
      <c r="B541" s="23" t="s">
        <v>61</v>
      </c>
      <c r="C541" s="23" t="s">
        <v>449</v>
      </c>
      <c r="D541" s="19">
        <v>113.82000000000001</v>
      </c>
      <c r="E541" s="19">
        <v>113.82000000000001</v>
      </c>
      <c r="F541" s="20">
        <v>43891</v>
      </c>
      <c r="G541" s="21">
        <v>2958465</v>
      </c>
    </row>
    <row r="542" spans="1:7" ht="15" customHeight="1">
      <c r="A542" s="18">
        <v>94010</v>
      </c>
      <c r="B542" s="23">
        <v>26</v>
      </c>
      <c r="C542" s="23" t="s">
        <v>450</v>
      </c>
      <c r="D542" s="19">
        <v>7.0665000000000004</v>
      </c>
      <c r="E542" s="19">
        <v>7.0665000000000004</v>
      </c>
      <c r="F542" s="20">
        <v>43891</v>
      </c>
      <c r="G542" s="21">
        <v>2958465</v>
      </c>
    </row>
    <row r="543" spans="1:7" ht="15" customHeight="1">
      <c r="A543" s="18">
        <v>94010</v>
      </c>
      <c r="B543" s="23" t="s">
        <v>19</v>
      </c>
      <c r="C543" s="23" t="s">
        <v>450</v>
      </c>
      <c r="D543" s="19">
        <v>26.858999999999998</v>
      </c>
      <c r="E543" s="19">
        <v>26.858999999999998</v>
      </c>
      <c r="F543" s="20">
        <v>43891</v>
      </c>
      <c r="G543" s="21">
        <v>2958465</v>
      </c>
    </row>
    <row r="544" spans="1:7" ht="15" customHeight="1">
      <c r="A544" s="18">
        <v>94010</v>
      </c>
      <c r="B544" s="23" t="s">
        <v>61</v>
      </c>
      <c r="C544" s="23" t="s">
        <v>450</v>
      </c>
      <c r="D544" s="19">
        <v>19.792500000000004</v>
      </c>
      <c r="E544" s="19">
        <v>19.792500000000004</v>
      </c>
      <c r="F544" s="20">
        <v>43891</v>
      </c>
      <c r="G544" s="21">
        <v>2958465</v>
      </c>
    </row>
    <row r="545" spans="1:7" ht="15" customHeight="1">
      <c r="A545" s="18">
        <v>94060</v>
      </c>
      <c r="B545" s="23">
        <v>26</v>
      </c>
      <c r="C545" s="23" t="s">
        <v>451</v>
      </c>
      <c r="D545" s="19">
        <v>12.39</v>
      </c>
      <c r="E545" s="19">
        <v>12.39</v>
      </c>
      <c r="F545" s="20">
        <v>43891</v>
      </c>
      <c r="G545" s="21">
        <v>2958465</v>
      </c>
    </row>
    <row r="546" spans="1:7" ht="15" customHeight="1">
      <c r="A546" s="18">
        <v>94060</v>
      </c>
      <c r="B546" s="23" t="s">
        <v>19</v>
      </c>
      <c r="C546" s="23" t="s">
        <v>451</v>
      </c>
      <c r="D546" s="19">
        <v>47.092500000000001</v>
      </c>
      <c r="E546" s="19">
        <v>47.092500000000001</v>
      </c>
      <c r="F546" s="20">
        <v>43891</v>
      </c>
      <c r="G546" s="21">
        <v>2958465</v>
      </c>
    </row>
    <row r="547" spans="1:7" ht="15" customHeight="1">
      <c r="A547" s="18">
        <v>94060</v>
      </c>
      <c r="B547" s="23" t="s">
        <v>61</v>
      </c>
      <c r="C547" s="23" t="s">
        <v>451</v>
      </c>
      <c r="D547" s="19">
        <v>34.692</v>
      </c>
      <c r="E547" s="19">
        <v>34.692</v>
      </c>
      <c r="F547" s="20">
        <v>43891</v>
      </c>
      <c r="G547" s="21">
        <v>2958465</v>
      </c>
    </row>
    <row r="548" spans="1:7" ht="15" customHeight="1">
      <c r="A548" s="18">
        <v>94150</v>
      </c>
      <c r="B548" s="23">
        <v>26</v>
      </c>
      <c r="C548" s="23" t="s">
        <v>452</v>
      </c>
      <c r="D548" s="19">
        <v>3.3075000000000001</v>
      </c>
      <c r="E548" s="19">
        <v>3.3075000000000001</v>
      </c>
      <c r="F548" s="20">
        <v>43891</v>
      </c>
      <c r="G548" s="21">
        <v>2958465</v>
      </c>
    </row>
    <row r="549" spans="1:7" ht="15" customHeight="1">
      <c r="A549" s="18">
        <v>94150</v>
      </c>
      <c r="B549" s="23" t="s">
        <v>19</v>
      </c>
      <c r="C549" s="23" t="s">
        <v>452</v>
      </c>
      <c r="D549" s="19">
        <v>18.186</v>
      </c>
      <c r="E549" s="19">
        <v>18.186</v>
      </c>
      <c r="F549" s="20">
        <v>43891</v>
      </c>
      <c r="G549" s="21">
        <v>2958465</v>
      </c>
    </row>
    <row r="550" spans="1:7" ht="15" customHeight="1">
      <c r="A550" s="18">
        <v>94150</v>
      </c>
      <c r="B550" s="23" t="s">
        <v>61</v>
      </c>
      <c r="C550" s="23" t="s">
        <v>452</v>
      </c>
      <c r="D550" s="19">
        <v>14.878500000000001</v>
      </c>
      <c r="E550" s="19">
        <v>14.878500000000001</v>
      </c>
      <c r="F550" s="20">
        <v>43891</v>
      </c>
      <c r="G550" s="21">
        <v>2958465</v>
      </c>
    </row>
    <row r="551" spans="1:7" ht="15" customHeight="1">
      <c r="A551" s="18">
        <v>94200</v>
      </c>
      <c r="B551" s="23">
        <v>26</v>
      </c>
      <c r="C551" s="23" t="s">
        <v>453</v>
      </c>
      <c r="D551" s="19">
        <v>4.5885000000000007</v>
      </c>
      <c r="E551" s="19">
        <v>4.5885000000000007</v>
      </c>
      <c r="F551" s="20">
        <v>43891</v>
      </c>
      <c r="G551" s="21">
        <v>2958465</v>
      </c>
    </row>
    <row r="552" spans="1:7" ht="15" customHeight="1">
      <c r="A552" s="18">
        <v>94200</v>
      </c>
      <c r="B552" s="23" t="s">
        <v>19</v>
      </c>
      <c r="C552" s="23" t="s">
        <v>453</v>
      </c>
      <c r="D552" s="19">
        <v>18.186</v>
      </c>
      <c r="E552" s="19">
        <v>18.186</v>
      </c>
      <c r="F552" s="20">
        <v>43891</v>
      </c>
      <c r="G552" s="21">
        <v>2958465</v>
      </c>
    </row>
    <row r="553" spans="1:7" ht="15" customHeight="1">
      <c r="A553" s="18">
        <v>94200</v>
      </c>
      <c r="B553" s="23" t="s">
        <v>61</v>
      </c>
      <c r="C553" s="23" t="s">
        <v>453</v>
      </c>
      <c r="D553" s="19">
        <v>13.629000000000001</v>
      </c>
      <c r="E553" s="19">
        <v>13.629000000000001</v>
      </c>
      <c r="F553" s="20">
        <v>43891</v>
      </c>
      <c r="G553" s="21">
        <v>2958465</v>
      </c>
    </row>
    <row r="554" spans="1:7" ht="15" customHeight="1">
      <c r="A554" s="18">
        <v>94250</v>
      </c>
      <c r="B554" s="23">
        <v>26</v>
      </c>
      <c r="C554" s="23" t="s">
        <v>454</v>
      </c>
      <c r="D554" s="19">
        <v>4.5885000000000007</v>
      </c>
      <c r="E554" s="19">
        <v>4.5885000000000007</v>
      </c>
      <c r="F554" s="20">
        <v>43891</v>
      </c>
      <c r="G554" s="21">
        <v>2958465</v>
      </c>
    </row>
    <row r="555" spans="1:7" ht="15" customHeight="1">
      <c r="A555" s="18">
        <v>94250</v>
      </c>
      <c r="B555" s="23" t="s">
        <v>19</v>
      </c>
      <c r="C555" s="23" t="s">
        <v>454</v>
      </c>
      <c r="D555" s="19">
        <v>19.761000000000003</v>
      </c>
      <c r="E555" s="19">
        <v>19.761000000000003</v>
      </c>
      <c r="F555" s="20">
        <v>43891</v>
      </c>
      <c r="G555" s="21">
        <v>2958465</v>
      </c>
    </row>
    <row r="556" spans="1:7" ht="15" customHeight="1">
      <c r="A556" s="18">
        <v>94250</v>
      </c>
      <c r="B556" s="23" t="s">
        <v>61</v>
      </c>
      <c r="C556" s="23" t="s">
        <v>454</v>
      </c>
      <c r="D556" s="19">
        <v>15.183000000000002</v>
      </c>
      <c r="E556" s="19">
        <v>15.183000000000002</v>
      </c>
      <c r="F556" s="20">
        <v>43891</v>
      </c>
      <c r="G556" s="21">
        <v>2958465</v>
      </c>
    </row>
    <row r="557" spans="1:7" ht="15" customHeight="1">
      <c r="A557" s="18">
        <v>94400</v>
      </c>
      <c r="B557" s="23">
        <v>26</v>
      </c>
      <c r="C557" s="23" t="s">
        <v>455</v>
      </c>
      <c r="D557" s="19">
        <v>16.527000000000001</v>
      </c>
      <c r="E557" s="19">
        <v>16.527000000000001</v>
      </c>
      <c r="F557" s="20">
        <v>43891</v>
      </c>
      <c r="G557" s="21">
        <v>2958465</v>
      </c>
    </row>
    <row r="558" spans="1:7" ht="15" customHeight="1">
      <c r="A558" s="18">
        <v>94400</v>
      </c>
      <c r="B558" s="23" t="s">
        <v>19</v>
      </c>
      <c r="C558" s="23" t="s">
        <v>455</v>
      </c>
      <c r="D558" s="19">
        <v>42.997500000000002</v>
      </c>
      <c r="E558" s="19">
        <v>42.997500000000002</v>
      </c>
      <c r="F558" s="20">
        <v>43891</v>
      </c>
      <c r="G558" s="21">
        <v>2958465</v>
      </c>
    </row>
    <row r="559" spans="1:7" ht="15" customHeight="1">
      <c r="A559" s="18">
        <v>94400</v>
      </c>
      <c r="B559" s="23" t="s">
        <v>61</v>
      </c>
      <c r="C559" s="23" t="s">
        <v>455</v>
      </c>
      <c r="D559" s="19">
        <v>26.470500000000001</v>
      </c>
      <c r="E559" s="19">
        <v>26.470500000000001</v>
      </c>
      <c r="F559" s="20">
        <v>43891</v>
      </c>
      <c r="G559" s="21">
        <v>2958465</v>
      </c>
    </row>
    <row r="560" spans="1:7" ht="15" customHeight="1">
      <c r="A560" s="18">
        <v>94450</v>
      </c>
      <c r="B560" s="23">
        <v>26</v>
      </c>
      <c r="C560" s="23" t="s">
        <v>456</v>
      </c>
      <c r="D560" s="19">
        <v>16.044</v>
      </c>
      <c r="E560" s="19">
        <v>16.044</v>
      </c>
      <c r="F560" s="20">
        <v>43891</v>
      </c>
      <c r="G560" s="21">
        <v>2958465</v>
      </c>
    </row>
    <row r="561" spans="1:7" ht="15" customHeight="1">
      <c r="A561" s="18">
        <v>94450</v>
      </c>
      <c r="B561" s="23" t="s">
        <v>19</v>
      </c>
      <c r="C561" s="23" t="s">
        <v>456</v>
      </c>
      <c r="D561" s="19">
        <v>41.411999999999999</v>
      </c>
      <c r="E561" s="19">
        <v>41.411999999999999</v>
      </c>
      <c r="F561" s="20">
        <v>43891</v>
      </c>
      <c r="G561" s="21">
        <v>2958465</v>
      </c>
    </row>
    <row r="562" spans="1:7" ht="15" customHeight="1">
      <c r="A562" s="18">
        <v>94450</v>
      </c>
      <c r="B562" s="23" t="s">
        <v>61</v>
      </c>
      <c r="C562" s="23" t="s">
        <v>456</v>
      </c>
      <c r="D562" s="19">
        <v>25.368000000000002</v>
      </c>
      <c r="E562" s="19">
        <v>25.368000000000002</v>
      </c>
      <c r="F562" s="20">
        <v>43891</v>
      </c>
      <c r="G562" s="21">
        <v>2958465</v>
      </c>
    </row>
    <row r="563" spans="1:7" ht="15" customHeight="1">
      <c r="A563" s="18">
        <v>94610</v>
      </c>
      <c r="B563" s="23" t="s">
        <v>19</v>
      </c>
      <c r="C563" s="23" t="s">
        <v>457</v>
      </c>
      <c r="D563" s="19">
        <v>52.941000000000003</v>
      </c>
      <c r="E563" s="19">
        <v>52.941000000000003</v>
      </c>
      <c r="F563" s="20">
        <v>43891</v>
      </c>
      <c r="G563" s="21">
        <v>2958465</v>
      </c>
    </row>
    <row r="564" spans="1:7" ht="15" customHeight="1">
      <c r="A564" s="18">
        <v>94621</v>
      </c>
      <c r="B564" s="23">
        <v>26</v>
      </c>
      <c r="C564" s="23" t="s">
        <v>458</v>
      </c>
      <c r="D564" s="19">
        <v>60.102000000000004</v>
      </c>
      <c r="E564" s="19">
        <v>60.102000000000004</v>
      </c>
      <c r="F564" s="20">
        <v>43891</v>
      </c>
      <c r="G564" s="21">
        <v>2958465</v>
      </c>
    </row>
    <row r="565" spans="1:7" ht="15" customHeight="1">
      <c r="A565" s="18">
        <v>94621</v>
      </c>
      <c r="B565" s="23" t="s">
        <v>19</v>
      </c>
      <c r="C565" s="23" t="s">
        <v>458</v>
      </c>
      <c r="D565" s="19">
        <v>132.9195</v>
      </c>
      <c r="E565" s="19">
        <v>132.9195</v>
      </c>
      <c r="F565" s="20">
        <v>43891</v>
      </c>
      <c r="G565" s="21">
        <v>2958465</v>
      </c>
    </row>
    <row r="566" spans="1:7" ht="15" customHeight="1">
      <c r="A566" s="18">
        <v>94621</v>
      </c>
      <c r="B566" s="23" t="s">
        <v>61</v>
      </c>
      <c r="C566" s="23" t="s">
        <v>458</v>
      </c>
      <c r="D566" s="19">
        <v>72.807000000000002</v>
      </c>
      <c r="E566" s="19">
        <v>72.807000000000002</v>
      </c>
      <c r="F566" s="20">
        <v>43891</v>
      </c>
      <c r="G566" s="21">
        <v>2958465</v>
      </c>
    </row>
    <row r="567" spans="1:7" ht="15" customHeight="1">
      <c r="A567" s="18">
        <v>94640</v>
      </c>
      <c r="B567" s="23" t="s">
        <v>19</v>
      </c>
      <c r="C567" s="23" t="s">
        <v>459</v>
      </c>
      <c r="D567" s="19">
        <v>10.689</v>
      </c>
      <c r="E567" s="19">
        <v>10.689</v>
      </c>
      <c r="F567" s="20">
        <v>43891</v>
      </c>
      <c r="G567" s="21">
        <v>2958465</v>
      </c>
    </row>
    <row r="568" spans="1:7" ht="15" customHeight="1">
      <c r="A568" s="18">
        <v>94642</v>
      </c>
      <c r="B568" s="23" t="s">
        <v>19</v>
      </c>
      <c r="C568" s="23" t="s">
        <v>460</v>
      </c>
      <c r="D568" s="19">
        <v>9.3659999999999997</v>
      </c>
      <c r="E568" s="19">
        <v>9.3659999999999997</v>
      </c>
      <c r="F568" s="20">
        <v>43891</v>
      </c>
      <c r="G568" s="21">
        <v>2958465</v>
      </c>
    </row>
    <row r="569" spans="1:7" ht="15" customHeight="1">
      <c r="A569" s="18">
        <v>94644</v>
      </c>
      <c r="B569" s="23" t="s">
        <v>19</v>
      </c>
      <c r="C569" s="23" t="s">
        <v>461</v>
      </c>
      <c r="D569" s="19">
        <v>27.426000000000002</v>
      </c>
      <c r="E569" s="19">
        <v>27.426000000000002</v>
      </c>
      <c r="F569" s="20">
        <v>43891</v>
      </c>
      <c r="G569" s="21">
        <v>2958465</v>
      </c>
    </row>
    <row r="570" spans="1:7" ht="15" customHeight="1">
      <c r="A570" s="18">
        <v>94645</v>
      </c>
      <c r="B570" s="23" t="s">
        <v>19</v>
      </c>
      <c r="C570" s="23" t="s">
        <v>462</v>
      </c>
      <c r="D570" s="19">
        <v>10.689</v>
      </c>
      <c r="E570" s="19">
        <v>10.689</v>
      </c>
      <c r="F570" s="20">
        <v>43891</v>
      </c>
      <c r="G570" s="21">
        <v>2958465</v>
      </c>
    </row>
    <row r="571" spans="1:7" ht="15" customHeight="1">
      <c r="A571" s="18">
        <v>94680</v>
      </c>
      <c r="B571" s="23">
        <v>26</v>
      </c>
      <c r="C571" s="23" t="s">
        <v>463</v>
      </c>
      <c r="D571" s="19">
        <v>10.5105</v>
      </c>
      <c r="E571" s="19">
        <v>10.5105</v>
      </c>
      <c r="F571" s="20">
        <v>43891</v>
      </c>
      <c r="G571" s="21">
        <v>2958465</v>
      </c>
    </row>
    <row r="572" spans="1:7" ht="15" customHeight="1">
      <c r="A572" s="18">
        <v>94680</v>
      </c>
      <c r="B572" s="23" t="s">
        <v>19</v>
      </c>
      <c r="C572" s="23" t="s">
        <v>463</v>
      </c>
      <c r="D572" s="19">
        <v>46.683</v>
      </c>
      <c r="E572" s="19">
        <v>46.683</v>
      </c>
      <c r="F572" s="20">
        <v>43891</v>
      </c>
      <c r="G572" s="21">
        <v>2958465</v>
      </c>
    </row>
    <row r="573" spans="1:7" ht="15" customHeight="1">
      <c r="A573" s="18">
        <v>94680</v>
      </c>
      <c r="B573" s="23" t="s">
        <v>61</v>
      </c>
      <c r="C573" s="23" t="s">
        <v>463</v>
      </c>
      <c r="D573" s="19">
        <v>36.161999999999999</v>
      </c>
      <c r="E573" s="19">
        <v>36.161999999999999</v>
      </c>
      <c r="F573" s="20">
        <v>43891</v>
      </c>
      <c r="G573" s="21">
        <v>2958465</v>
      </c>
    </row>
    <row r="574" spans="1:7" ht="15" customHeight="1">
      <c r="A574" s="18">
        <v>94681</v>
      </c>
      <c r="B574" s="23">
        <v>26</v>
      </c>
      <c r="C574" s="23" t="s">
        <v>464</v>
      </c>
      <c r="D574" s="19">
        <v>8.0114999999999998</v>
      </c>
      <c r="E574" s="19">
        <v>8.0114999999999998</v>
      </c>
      <c r="F574" s="20">
        <v>43891</v>
      </c>
      <c r="G574" s="21">
        <v>2958465</v>
      </c>
    </row>
    <row r="575" spans="1:7" ht="15" customHeight="1">
      <c r="A575" s="18">
        <v>94681</v>
      </c>
      <c r="B575" s="23" t="s">
        <v>19</v>
      </c>
      <c r="C575" s="23" t="s">
        <v>464</v>
      </c>
      <c r="D575" s="19">
        <v>50.389500000000005</v>
      </c>
      <c r="E575" s="19">
        <v>50.389500000000005</v>
      </c>
      <c r="F575" s="20">
        <v>43891</v>
      </c>
      <c r="G575" s="21">
        <v>2958465</v>
      </c>
    </row>
    <row r="576" spans="1:7" ht="15" customHeight="1">
      <c r="A576" s="18">
        <v>94681</v>
      </c>
      <c r="B576" s="23" t="s">
        <v>61</v>
      </c>
      <c r="C576" s="23" t="s">
        <v>464</v>
      </c>
      <c r="D576" s="19">
        <v>42.367500000000007</v>
      </c>
      <c r="E576" s="19">
        <v>42.367500000000007</v>
      </c>
      <c r="F576" s="20">
        <v>43891</v>
      </c>
      <c r="G576" s="21">
        <v>2958465</v>
      </c>
    </row>
    <row r="577" spans="1:7" ht="15" customHeight="1">
      <c r="A577" s="18">
        <v>94690</v>
      </c>
      <c r="B577" s="23">
        <v>26</v>
      </c>
      <c r="C577" s="23" t="s">
        <v>465</v>
      </c>
      <c r="D577" s="19">
        <v>3.0135000000000001</v>
      </c>
      <c r="E577" s="19">
        <v>3.0135000000000001</v>
      </c>
      <c r="F577" s="20">
        <v>43891</v>
      </c>
      <c r="G577" s="21">
        <v>2958465</v>
      </c>
    </row>
    <row r="578" spans="1:7" ht="15" customHeight="1">
      <c r="A578" s="18">
        <v>94690</v>
      </c>
      <c r="B578" s="23" t="s">
        <v>19</v>
      </c>
      <c r="C578" s="23" t="s">
        <v>465</v>
      </c>
      <c r="D578" s="19">
        <v>40.540500000000002</v>
      </c>
      <c r="E578" s="19">
        <v>40.540500000000002</v>
      </c>
      <c r="F578" s="20">
        <v>43891</v>
      </c>
      <c r="G578" s="21">
        <v>2958465</v>
      </c>
    </row>
    <row r="579" spans="1:7" ht="15" customHeight="1">
      <c r="A579" s="18">
        <v>94690</v>
      </c>
      <c r="B579" s="23" t="s">
        <v>61</v>
      </c>
      <c r="C579" s="23" t="s">
        <v>465</v>
      </c>
      <c r="D579" s="19">
        <v>37.527000000000001</v>
      </c>
      <c r="E579" s="19">
        <v>37.527000000000001</v>
      </c>
      <c r="F579" s="20">
        <v>43891</v>
      </c>
      <c r="G579" s="21">
        <v>2958465</v>
      </c>
    </row>
    <row r="580" spans="1:7" ht="15" customHeight="1">
      <c r="A580" s="18">
        <v>94726</v>
      </c>
      <c r="B580" s="23">
        <v>26</v>
      </c>
      <c r="C580" s="23" t="s">
        <v>466</v>
      </c>
      <c r="D580" s="19">
        <v>7.4130000000000003</v>
      </c>
      <c r="E580" s="19">
        <v>7.4130000000000003</v>
      </c>
      <c r="F580" s="20">
        <v>43891</v>
      </c>
      <c r="G580" s="21">
        <v>2958465</v>
      </c>
    </row>
    <row r="581" spans="1:7" ht="15" customHeight="1">
      <c r="A581" s="18">
        <v>94726</v>
      </c>
      <c r="B581" s="23" t="s">
        <v>19</v>
      </c>
      <c r="C581" s="23" t="s">
        <v>466</v>
      </c>
      <c r="D581" s="19">
        <v>31.751999999999999</v>
      </c>
      <c r="E581" s="19">
        <v>31.751999999999999</v>
      </c>
      <c r="F581" s="20">
        <v>43891</v>
      </c>
      <c r="G581" s="21">
        <v>2958465</v>
      </c>
    </row>
    <row r="582" spans="1:7" ht="15" customHeight="1">
      <c r="A582" s="18">
        <v>94726</v>
      </c>
      <c r="B582" s="23" t="s">
        <v>61</v>
      </c>
      <c r="C582" s="23" t="s">
        <v>466</v>
      </c>
      <c r="D582" s="19">
        <v>24.339000000000002</v>
      </c>
      <c r="E582" s="19">
        <v>24.339000000000002</v>
      </c>
      <c r="F582" s="20">
        <v>43891</v>
      </c>
      <c r="G582" s="21">
        <v>2958465</v>
      </c>
    </row>
    <row r="583" spans="1:7" ht="15" customHeight="1">
      <c r="A583" s="18">
        <v>94727</v>
      </c>
      <c r="B583" s="23">
        <v>26</v>
      </c>
      <c r="C583" s="23" t="s">
        <v>467</v>
      </c>
      <c r="D583" s="19">
        <v>7.4130000000000003</v>
      </c>
      <c r="E583" s="19">
        <v>7.4130000000000003</v>
      </c>
      <c r="F583" s="20">
        <v>43891</v>
      </c>
      <c r="G583" s="21">
        <v>2958465</v>
      </c>
    </row>
    <row r="584" spans="1:7" ht="15" customHeight="1">
      <c r="A584" s="18">
        <v>94727</v>
      </c>
      <c r="B584" s="23" t="s">
        <v>19</v>
      </c>
      <c r="C584" s="23" t="s">
        <v>467</v>
      </c>
      <c r="D584" s="19">
        <v>24.990000000000002</v>
      </c>
      <c r="E584" s="19">
        <v>24.990000000000002</v>
      </c>
      <c r="F584" s="20">
        <v>43891</v>
      </c>
      <c r="G584" s="21">
        <v>2958465</v>
      </c>
    </row>
    <row r="585" spans="1:7" ht="15" customHeight="1">
      <c r="A585" s="18">
        <v>94727</v>
      </c>
      <c r="B585" s="23" t="s">
        <v>61</v>
      </c>
      <c r="C585" s="23" t="s">
        <v>467</v>
      </c>
      <c r="D585" s="19">
        <v>17.576999999999998</v>
      </c>
      <c r="E585" s="19">
        <v>17.576999999999998</v>
      </c>
      <c r="F585" s="20">
        <v>43891</v>
      </c>
      <c r="G585" s="21">
        <v>2958465</v>
      </c>
    </row>
    <row r="586" spans="1:7" ht="15" customHeight="1">
      <c r="A586" s="18">
        <v>94728</v>
      </c>
      <c r="B586" s="23">
        <v>26</v>
      </c>
      <c r="C586" s="23" t="s">
        <v>468</v>
      </c>
      <c r="D586" s="19">
        <v>7.4130000000000003</v>
      </c>
      <c r="E586" s="19">
        <v>7.4130000000000003</v>
      </c>
      <c r="F586" s="20">
        <v>43891</v>
      </c>
      <c r="G586" s="21">
        <v>2958465</v>
      </c>
    </row>
    <row r="587" spans="1:7" ht="15" customHeight="1">
      <c r="A587" s="18">
        <v>94728</v>
      </c>
      <c r="B587" s="23" t="s">
        <v>19</v>
      </c>
      <c r="C587" s="23" t="s">
        <v>468</v>
      </c>
      <c r="D587" s="19">
        <v>24.990000000000002</v>
      </c>
      <c r="E587" s="19">
        <v>24.990000000000002</v>
      </c>
      <c r="F587" s="20">
        <v>43891</v>
      </c>
      <c r="G587" s="21">
        <v>2958465</v>
      </c>
    </row>
    <row r="588" spans="1:7" ht="15" customHeight="1">
      <c r="A588" s="18">
        <v>94728</v>
      </c>
      <c r="B588" s="23" t="s">
        <v>61</v>
      </c>
      <c r="C588" s="23" t="s">
        <v>468</v>
      </c>
      <c r="D588" s="19">
        <v>17.576999999999998</v>
      </c>
      <c r="E588" s="19">
        <v>17.576999999999998</v>
      </c>
      <c r="F588" s="20">
        <v>43891</v>
      </c>
      <c r="G588" s="21">
        <v>2958465</v>
      </c>
    </row>
    <row r="589" spans="1:7" ht="15" customHeight="1">
      <c r="A589" s="18">
        <v>94729</v>
      </c>
      <c r="B589" s="23">
        <v>26</v>
      </c>
      <c r="C589" s="23" t="s">
        <v>469</v>
      </c>
      <c r="D589" s="19">
        <v>4.9139999999999997</v>
      </c>
      <c r="E589" s="19">
        <v>4.9139999999999997</v>
      </c>
      <c r="F589" s="20">
        <v>43891</v>
      </c>
      <c r="G589" s="21">
        <v>2958465</v>
      </c>
    </row>
    <row r="590" spans="1:7" ht="15" customHeight="1">
      <c r="A590" s="18">
        <v>94729</v>
      </c>
      <c r="B590" s="23" t="s">
        <v>19</v>
      </c>
      <c r="C590" s="23" t="s">
        <v>469</v>
      </c>
      <c r="D590" s="19">
        <v>31.510500000000004</v>
      </c>
      <c r="E590" s="19">
        <v>31.510500000000004</v>
      </c>
      <c r="F590" s="20">
        <v>43891</v>
      </c>
      <c r="G590" s="21">
        <v>2958465</v>
      </c>
    </row>
    <row r="591" spans="1:7" ht="15" customHeight="1">
      <c r="A591" s="18">
        <v>94729</v>
      </c>
      <c r="B591" s="23" t="s">
        <v>61</v>
      </c>
      <c r="C591" s="23" t="s">
        <v>469</v>
      </c>
      <c r="D591" s="19">
        <v>26.596499999999999</v>
      </c>
      <c r="E591" s="19">
        <v>26.596499999999999</v>
      </c>
      <c r="F591" s="20">
        <v>43891</v>
      </c>
      <c r="G591" s="21">
        <v>2958465</v>
      </c>
    </row>
    <row r="592" spans="1:7" ht="15" customHeight="1">
      <c r="A592" s="18">
        <v>94750</v>
      </c>
      <c r="B592" s="23">
        <v>26</v>
      </c>
      <c r="C592" s="23" t="s">
        <v>470</v>
      </c>
      <c r="D592" s="19">
        <v>9.2714999999999996</v>
      </c>
      <c r="E592" s="19">
        <v>9.2714999999999996</v>
      </c>
      <c r="F592" s="20">
        <v>43891</v>
      </c>
      <c r="G592" s="21">
        <v>2958465</v>
      </c>
    </row>
    <row r="593" spans="1:7" ht="15" customHeight="1">
      <c r="A593" s="18">
        <v>94750</v>
      </c>
      <c r="B593" s="23" t="s">
        <v>19</v>
      </c>
      <c r="C593" s="23" t="s">
        <v>470</v>
      </c>
      <c r="D593" s="19">
        <v>57.361500000000007</v>
      </c>
      <c r="E593" s="19">
        <v>57.361500000000007</v>
      </c>
      <c r="F593" s="20">
        <v>43891</v>
      </c>
      <c r="G593" s="21">
        <v>2958465</v>
      </c>
    </row>
    <row r="594" spans="1:7" ht="15" customHeight="1">
      <c r="A594" s="18">
        <v>94750</v>
      </c>
      <c r="B594" s="23" t="s">
        <v>61</v>
      </c>
      <c r="C594" s="23" t="s">
        <v>470</v>
      </c>
      <c r="D594" s="19">
        <v>48.100500000000004</v>
      </c>
      <c r="E594" s="19">
        <v>48.100500000000004</v>
      </c>
      <c r="F594" s="20">
        <v>43891</v>
      </c>
      <c r="G594" s="21">
        <v>2958465</v>
      </c>
    </row>
    <row r="595" spans="1:7" ht="15" customHeight="1">
      <c r="A595" s="18">
        <v>94760</v>
      </c>
      <c r="B595" s="23" t="s">
        <v>19</v>
      </c>
      <c r="C595" s="23" t="s">
        <v>471</v>
      </c>
      <c r="D595" s="19">
        <v>2.1734999999999998</v>
      </c>
      <c r="E595" s="19">
        <v>2.1734999999999998</v>
      </c>
      <c r="F595" s="20">
        <v>43891</v>
      </c>
      <c r="G595" s="21">
        <v>2958465</v>
      </c>
    </row>
    <row r="596" spans="1:7" ht="15" customHeight="1">
      <c r="A596" s="18">
        <v>94761</v>
      </c>
      <c r="B596" s="23" t="s">
        <v>19</v>
      </c>
      <c r="C596" s="23" t="s">
        <v>471</v>
      </c>
      <c r="D596" s="19">
        <v>4.1475</v>
      </c>
      <c r="E596" s="19">
        <v>4.1475</v>
      </c>
      <c r="F596" s="20">
        <v>43891</v>
      </c>
      <c r="G596" s="21">
        <v>2958465</v>
      </c>
    </row>
    <row r="597" spans="1:7" ht="15" customHeight="1">
      <c r="A597" s="18">
        <v>94770</v>
      </c>
      <c r="B597" s="23">
        <v>26</v>
      </c>
      <c r="C597" s="23" t="s">
        <v>472</v>
      </c>
      <c r="D597" s="19">
        <v>6.1319999999999997</v>
      </c>
      <c r="E597" s="19">
        <v>6.1319999999999997</v>
      </c>
      <c r="F597" s="20">
        <v>43891</v>
      </c>
      <c r="G597" s="21">
        <v>2958465</v>
      </c>
    </row>
    <row r="598" spans="1:7" ht="15" customHeight="1">
      <c r="A598" s="18">
        <v>94770</v>
      </c>
      <c r="B598" s="23" t="s">
        <v>19</v>
      </c>
      <c r="C598" s="23" t="s">
        <v>472</v>
      </c>
      <c r="D598" s="19">
        <v>29.294999999999998</v>
      </c>
      <c r="E598" s="19">
        <v>29.294999999999998</v>
      </c>
      <c r="F598" s="20">
        <v>43891</v>
      </c>
      <c r="G598" s="21">
        <v>2958465</v>
      </c>
    </row>
    <row r="599" spans="1:7" ht="15" customHeight="1">
      <c r="A599" s="18">
        <v>94770</v>
      </c>
      <c r="B599" s="23" t="s">
        <v>61</v>
      </c>
      <c r="C599" s="23" t="s">
        <v>472</v>
      </c>
      <c r="D599" s="19">
        <v>23.141999999999999</v>
      </c>
      <c r="E599" s="19">
        <v>23.141999999999999</v>
      </c>
      <c r="F599" s="20">
        <v>43891</v>
      </c>
      <c r="G599" s="21">
        <v>2958465</v>
      </c>
    </row>
    <row r="600" spans="1:7" ht="15" customHeight="1">
      <c r="A600" s="18">
        <v>95017</v>
      </c>
      <c r="B600" s="23" t="s">
        <v>19</v>
      </c>
      <c r="C600" s="23" t="s">
        <v>473</v>
      </c>
      <c r="D600" s="19">
        <v>3.129</v>
      </c>
      <c r="E600" s="19">
        <v>7.266</v>
      </c>
      <c r="F600" s="20">
        <v>43891</v>
      </c>
      <c r="G600" s="21">
        <v>2958465</v>
      </c>
    </row>
    <row r="601" spans="1:7" ht="15" customHeight="1">
      <c r="A601" s="18">
        <v>95018</v>
      </c>
      <c r="B601" s="23" t="s">
        <v>19</v>
      </c>
      <c r="C601" s="23" t="s">
        <v>474</v>
      </c>
      <c r="D601" s="19">
        <v>6.0375000000000005</v>
      </c>
      <c r="E601" s="19">
        <v>17.913</v>
      </c>
      <c r="F601" s="20">
        <v>43891</v>
      </c>
      <c r="G601" s="21">
        <v>2958465</v>
      </c>
    </row>
    <row r="602" spans="1:7" ht="15" customHeight="1">
      <c r="A602" s="18">
        <v>95044</v>
      </c>
      <c r="B602" s="23" t="s">
        <v>19</v>
      </c>
      <c r="C602" s="23" t="s">
        <v>475</v>
      </c>
      <c r="D602" s="19">
        <v>4.9035000000000002</v>
      </c>
      <c r="E602" s="19">
        <v>4.9035000000000002</v>
      </c>
      <c r="F602" s="20">
        <v>43891</v>
      </c>
      <c r="G602" s="21">
        <v>2958465</v>
      </c>
    </row>
    <row r="603" spans="1:7" ht="15" customHeight="1">
      <c r="A603" s="18">
        <v>95056</v>
      </c>
      <c r="B603" s="23" t="s">
        <v>19</v>
      </c>
      <c r="C603" s="23" t="s">
        <v>476</v>
      </c>
      <c r="D603" s="19">
        <v>27.814499999999999</v>
      </c>
      <c r="E603" s="19">
        <v>27.814499999999999</v>
      </c>
      <c r="F603" s="20">
        <v>43891</v>
      </c>
      <c r="G603" s="21">
        <v>2958465</v>
      </c>
    </row>
    <row r="604" spans="1:7" ht="15" customHeight="1">
      <c r="A604" s="18">
        <v>95060</v>
      </c>
      <c r="B604" s="23" t="s">
        <v>19</v>
      </c>
      <c r="C604" s="23" t="s">
        <v>477</v>
      </c>
      <c r="D604" s="19">
        <v>18.605999999999998</v>
      </c>
      <c r="E604" s="19">
        <v>18.605999999999998</v>
      </c>
      <c r="F604" s="20">
        <v>43891</v>
      </c>
      <c r="G604" s="21">
        <v>2958465</v>
      </c>
    </row>
    <row r="605" spans="1:7" ht="15" customHeight="1">
      <c r="A605" s="18">
        <v>95065</v>
      </c>
      <c r="B605" s="23" t="s">
        <v>19</v>
      </c>
      <c r="C605" s="23" t="s">
        <v>478</v>
      </c>
      <c r="D605" s="19">
        <v>16.936499999999999</v>
      </c>
      <c r="E605" s="19">
        <v>16.936499999999999</v>
      </c>
      <c r="F605" s="20">
        <v>43891</v>
      </c>
      <c r="G605" s="21">
        <v>2958465</v>
      </c>
    </row>
    <row r="606" spans="1:7" ht="15" customHeight="1">
      <c r="A606" s="18">
        <v>95070</v>
      </c>
      <c r="B606" s="23" t="s">
        <v>19</v>
      </c>
      <c r="C606" s="23" t="s">
        <v>479</v>
      </c>
      <c r="D606" s="19">
        <v>34.471499999999999</v>
      </c>
      <c r="E606" s="19">
        <v>34.471499999999999</v>
      </c>
      <c r="F606" s="20">
        <v>43891</v>
      </c>
      <c r="G606" s="21">
        <v>2958465</v>
      </c>
    </row>
    <row r="607" spans="1:7" ht="15" customHeight="1">
      <c r="A607" s="18">
        <v>95071</v>
      </c>
      <c r="B607" s="23" t="s">
        <v>19</v>
      </c>
      <c r="C607" s="23" t="s">
        <v>479</v>
      </c>
      <c r="D607" s="19">
        <v>42.692999999999998</v>
      </c>
      <c r="E607" s="19">
        <v>42.692999999999998</v>
      </c>
      <c r="F607" s="20">
        <v>43891</v>
      </c>
      <c r="G607" s="21">
        <v>2958465</v>
      </c>
    </row>
    <row r="608" spans="1:7" ht="15" customHeight="1">
      <c r="A608" s="18">
        <v>95076</v>
      </c>
      <c r="B608" s="23" t="s">
        <v>19</v>
      </c>
      <c r="C608" s="23" t="s">
        <v>480</v>
      </c>
      <c r="D608" s="19">
        <v>61.214999999999996</v>
      </c>
      <c r="E608" s="19">
        <v>97.944000000000003</v>
      </c>
      <c r="F608" s="20">
        <v>43891</v>
      </c>
      <c r="G608" s="21">
        <v>2958465</v>
      </c>
    </row>
    <row r="609" spans="1:7" ht="15" customHeight="1">
      <c r="A609" s="18">
        <v>95079</v>
      </c>
      <c r="B609" s="23" t="s">
        <v>19</v>
      </c>
      <c r="C609" s="23" t="s">
        <v>481</v>
      </c>
      <c r="D609" s="19">
        <v>56.2485</v>
      </c>
      <c r="E609" s="19">
        <v>69.510000000000005</v>
      </c>
      <c r="F609" s="20">
        <v>43891</v>
      </c>
      <c r="G609" s="21">
        <v>2958465</v>
      </c>
    </row>
    <row r="610" spans="1:7" ht="15" customHeight="1">
      <c r="A610" s="18">
        <v>95180</v>
      </c>
      <c r="B610" s="23" t="s">
        <v>19</v>
      </c>
      <c r="C610" s="23" t="s">
        <v>482</v>
      </c>
      <c r="D610" s="19">
        <v>89.890500000000003</v>
      </c>
      <c r="E610" s="19">
        <v>117.51600000000001</v>
      </c>
      <c r="F610" s="20">
        <v>43891</v>
      </c>
      <c r="G610" s="21">
        <v>2958465</v>
      </c>
    </row>
    <row r="611" spans="1:7" ht="15" customHeight="1">
      <c r="A611" s="18">
        <v>95782</v>
      </c>
      <c r="B611" s="23">
        <v>26</v>
      </c>
      <c r="C611" s="23" t="s">
        <v>483</v>
      </c>
      <c r="D611" s="19">
        <v>108.5595</v>
      </c>
      <c r="E611" s="19">
        <v>108.5595</v>
      </c>
      <c r="F611" s="20">
        <v>43891</v>
      </c>
      <c r="G611" s="21">
        <v>2958465</v>
      </c>
    </row>
    <row r="612" spans="1:7" ht="15" customHeight="1">
      <c r="A612" s="18">
        <v>95782</v>
      </c>
      <c r="B612" s="23" t="s">
        <v>19</v>
      </c>
      <c r="C612" s="23" t="s">
        <v>483</v>
      </c>
      <c r="D612" s="19">
        <v>852.31650000000002</v>
      </c>
      <c r="E612" s="19">
        <v>852.31650000000002</v>
      </c>
      <c r="F612" s="20">
        <v>43891</v>
      </c>
      <c r="G612" s="21">
        <v>2958465</v>
      </c>
    </row>
    <row r="613" spans="1:7" ht="15" customHeight="1">
      <c r="A613" s="18">
        <v>95782</v>
      </c>
      <c r="B613" s="23" t="s">
        <v>61</v>
      </c>
      <c r="C613" s="23" t="s">
        <v>483</v>
      </c>
      <c r="D613" s="19">
        <v>743.74650000000008</v>
      </c>
      <c r="E613" s="19">
        <v>743.74650000000008</v>
      </c>
      <c r="F613" s="20">
        <v>43891</v>
      </c>
      <c r="G613" s="21">
        <v>2958465</v>
      </c>
    </row>
    <row r="614" spans="1:7" ht="15" customHeight="1">
      <c r="A614" s="18">
        <v>95783</v>
      </c>
      <c r="B614" s="23">
        <v>26</v>
      </c>
      <c r="C614" s="23" t="s">
        <v>484</v>
      </c>
      <c r="D614" s="19">
        <v>118.59750000000001</v>
      </c>
      <c r="E614" s="19">
        <v>118.59750000000001</v>
      </c>
      <c r="F614" s="20">
        <v>43891</v>
      </c>
      <c r="G614" s="21">
        <v>2958465</v>
      </c>
    </row>
    <row r="615" spans="1:7" ht="15" customHeight="1">
      <c r="A615" s="18">
        <v>95783</v>
      </c>
      <c r="B615" s="23" t="s">
        <v>19</v>
      </c>
      <c r="C615" s="23" t="s">
        <v>484</v>
      </c>
      <c r="D615" s="19">
        <v>909.70950000000005</v>
      </c>
      <c r="E615" s="19">
        <v>909.70950000000005</v>
      </c>
      <c r="F615" s="20">
        <v>43891</v>
      </c>
      <c r="G615" s="21">
        <v>2958465</v>
      </c>
    </row>
    <row r="616" spans="1:7" ht="15" customHeight="1">
      <c r="A616" s="18">
        <v>95783</v>
      </c>
      <c r="B616" s="23" t="s">
        <v>61</v>
      </c>
      <c r="C616" s="23" t="s">
        <v>484</v>
      </c>
      <c r="D616" s="19">
        <v>791.13300000000004</v>
      </c>
      <c r="E616" s="19">
        <v>791.13300000000004</v>
      </c>
      <c r="F616" s="20">
        <v>43891</v>
      </c>
      <c r="G616" s="21">
        <v>2958465</v>
      </c>
    </row>
    <row r="617" spans="1:7" ht="15" customHeight="1">
      <c r="A617" s="18">
        <v>95824</v>
      </c>
      <c r="B617" s="23">
        <v>26</v>
      </c>
      <c r="C617" s="23" t="s">
        <v>485</v>
      </c>
      <c r="D617" s="19">
        <v>31.363500000000002</v>
      </c>
      <c r="E617" s="19">
        <v>31.363500000000002</v>
      </c>
      <c r="F617" s="20">
        <v>43891</v>
      </c>
      <c r="G617" s="21">
        <v>2958465</v>
      </c>
    </row>
    <row r="618" spans="1:7" ht="15" customHeight="1">
      <c r="A618" s="18">
        <v>95824</v>
      </c>
      <c r="B618" s="23" t="s">
        <v>19</v>
      </c>
      <c r="C618" s="23" t="s">
        <v>485</v>
      </c>
      <c r="D618" s="19">
        <v>50.82</v>
      </c>
      <c r="E618" s="19">
        <v>50.82</v>
      </c>
      <c r="F618" s="20">
        <v>43891</v>
      </c>
      <c r="G618" s="21">
        <v>2958465</v>
      </c>
    </row>
    <row r="619" spans="1:7" ht="15" customHeight="1">
      <c r="A619" s="18">
        <v>95824</v>
      </c>
      <c r="B619" s="23" t="s">
        <v>61</v>
      </c>
      <c r="C619" s="23" t="s">
        <v>485</v>
      </c>
      <c r="D619" s="19">
        <v>13.692</v>
      </c>
      <c r="E619" s="19">
        <v>13.692</v>
      </c>
      <c r="F619" s="20">
        <v>43891</v>
      </c>
      <c r="G619" s="21">
        <v>2958465</v>
      </c>
    </row>
    <row r="620" spans="1:7" ht="15" customHeight="1">
      <c r="A620" s="18">
        <v>95851</v>
      </c>
      <c r="B620" s="23">
        <v>26</v>
      </c>
      <c r="C620" s="23" t="s">
        <v>486</v>
      </c>
      <c r="D620" s="19">
        <v>5.0715000000000003</v>
      </c>
      <c r="E620" s="19">
        <v>10.878</v>
      </c>
      <c r="F620" s="20">
        <v>43891</v>
      </c>
      <c r="G620" s="21">
        <v>2958465</v>
      </c>
    </row>
    <row r="621" spans="1:7" ht="15" customHeight="1">
      <c r="A621" s="18">
        <v>95851</v>
      </c>
      <c r="B621" s="23" t="s">
        <v>19</v>
      </c>
      <c r="C621" s="23" t="s">
        <v>486</v>
      </c>
      <c r="D621" s="19">
        <v>6.7410000000000005</v>
      </c>
      <c r="E621" s="19">
        <v>13.503</v>
      </c>
      <c r="F621" s="20">
        <v>43891</v>
      </c>
      <c r="G621" s="21">
        <v>2958465</v>
      </c>
    </row>
    <row r="622" spans="1:7" ht="15" customHeight="1">
      <c r="A622" s="18">
        <v>95852</v>
      </c>
      <c r="B622" s="23">
        <v>26</v>
      </c>
      <c r="C622" s="23" t="s">
        <v>486</v>
      </c>
      <c r="D622" s="19">
        <v>1.2075</v>
      </c>
      <c r="E622" s="19">
        <v>2.6145000000000005</v>
      </c>
      <c r="F622" s="20">
        <v>43891</v>
      </c>
      <c r="G622" s="21">
        <v>2958465</v>
      </c>
    </row>
    <row r="623" spans="1:7" ht="15" customHeight="1">
      <c r="A623" s="18">
        <v>95852</v>
      </c>
      <c r="B623" s="23" t="s">
        <v>19</v>
      </c>
      <c r="C623" s="23" t="s">
        <v>486</v>
      </c>
      <c r="D623" s="19">
        <v>4.8719999999999999</v>
      </c>
      <c r="E623" s="19">
        <v>10.4475</v>
      </c>
      <c r="F623" s="20">
        <v>43891</v>
      </c>
      <c r="G623" s="21">
        <v>2958465</v>
      </c>
    </row>
    <row r="624" spans="1:7" ht="15" customHeight="1">
      <c r="A624" s="18">
        <v>95857</v>
      </c>
      <c r="B624" s="23">
        <v>26</v>
      </c>
      <c r="C624" s="23" t="s">
        <v>487</v>
      </c>
      <c r="D624" s="19">
        <v>5.7015000000000002</v>
      </c>
      <c r="E624" s="19">
        <v>8.5680000000000014</v>
      </c>
      <c r="F624" s="20">
        <v>43891</v>
      </c>
      <c r="G624" s="21">
        <v>2958465</v>
      </c>
    </row>
    <row r="625" spans="1:7" ht="15" customHeight="1">
      <c r="A625" s="18">
        <v>95857</v>
      </c>
      <c r="B625" s="23" t="s">
        <v>19</v>
      </c>
      <c r="C625" s="23" t="s">
        <v>487</v>
      </c>
      <c r="D625" s="19">
        <v>22.816500000000001</v>
      </c>
      <c r="E625" s="19">
        <v>34.272000000000006</v>
      </c>
      <c r="F625" s="20">
        <v>43891</v>
      </c>
      <c r="G625" s="21">
        <v>2958465</v>
      </c>
    </row>
    <row r="626" spans="1:7" ht="15" customHeight="1">
      <c r="A626" s="18">
        <v>95863</v>
      </c>
      <c r="B626" s="23">
        <v>26</v>
      </c>
      <c r="C626" s="23" t="s">
        <v>488</v>
      </c>
      <c r="D626" s="19">
        <v>79.989000000000004</v>
      </c>
      <c r="E626" s="19">
        <v>79.989000000000004</v>
      </c>
      <c r="F626" s="20">
        <v>43891</v>
      </c>
      <c r="G626" s="21">
        <v>2958465</v>
      </c>
    </row>
    <row r="627" spans="1:7" ht="15" customHeight="1">
      <c r="A627" s="18">
        <v>95863</v>
      </c>
      <c r="B627" s="23" t="s">
        <v>19</v>
      </c>
      <c r="C627" s="23" t="s">
        <v>488</v>
      </c>
      <c r="D627" s="19">
        <v>116.4555</v>
      </c>
      <c r="E627" s="19">
        <v>116.4555</v>
      </c>
      <c r="F627" s="20">
        <v>43891</v>
      </c>
      <c r="G627" s="21">
        <v>2958465</v>
      </c>
    </row>
    <row r="628" spans="1:7" ht="15" customHeight="1">
      <c r="A628" s="18">
        <v>95863</v>
      </c>
      <c r="B628" s="23" t="s">
        <v>61</v>
      </c>
      <c r="C628" s="23" t="s">
        <v>488</v>
      </c>
      <c r="D628" s="19">
        <v>36.466499999999996</v>
      </c>
      <c r="E628" s="19">
        <v>36.466499999999996</v>
      </c>
      <c r="F628" s="20">
        <v>43891</v>
      </c>
      <c r="G628" s="21">
        <v>2958465</v>
      </c>
    </row>
    <row r="629" spans="1:7" ht="15" customHeight="1">
      <c r="A629" s="18">
        <v>95867</v>
      </c>
      <c r="B629" s="23">
        <v>26</v>
      </c>
      <c r="C629" s="23" t="s">
        <v>489</v>
      </c>
      <c r="D629" s="19">
        <v>33.914999999999999</v>
      </c>
      <c r="E629" s="19">
        <v>33.914999999999999</v>
      </c>
      <c r="F629" s="20">
        <v>43891</v>
      </c>
      <c r="G629" s="21">
        <v>2958465</v>
      </c>
    </row>
    <row r="630" spans="1:7" ht="15" customHeight="1">
      <c r="A630" s="18">
        <v>95867</v>
      </c>
      <c r="B630" s="23" t="s">
        <v>19</v>
      </c>
      <c r="C630" s="23" t="s">
        <v>489</v>
      </c>
      <c r="D630" s="19">
        <v>58.222500000000004</v>
      </c>
      <c r="E630" s="19">
        <v>58.222500000000004</v>
      </c>
      <c r="F630" s="20">
        <v>43891</v>
      </c>
      <c r="G630" s="21">
        <v>2958465</v>
      </c>
    </row>
    <row r="631" spans="1:7" ht="15" customHeight="1">
      <c r="A631" s="18">
        <v>95867</v>
      </c>
      <c r="B631" s="23" t="s">
        <v>61</v>
      </c>
      <c r="C631" s="23" t="s">
        <v>489</v>
      </c>
      <c r="D631" s="19">
        <v>24.297000000000001</v>
      </c>
      <c r="E631" s="19">
        <v>24.297000000000001</v>
      </c>
      <c r="F631" s="20">
        <v>43891</v>
      </c>
      <c r="G631" s="21">
        <v>2958465</v>
      </c>
    </row>
    <row r="632" spans="1:7" ht="15" customHeight="1">
      <c r="A632" s="18">
        <v>95868</v>
      </c>
      <c r="B632" s="23">
        <v>26</v>
      </c>
      <c r="C632" s="23" t="s">
        <v>490</v>
      </c>
      <c r="D632" s="19">
        <v>50.515500000000003</v>
      </c>
      <c r="E632" s="19">
        <v>50.515500000000003</v>
      </c>
      <c r="F632" s="20">
        <v>43891</v>
      </c>
      <c r="G632" s="21">
        <v>2958465</v>
      </c>
    </row>
    <row r="633" spans="1:7" ht="15" customHeight="1">
      <c r="A633" s="18">
        <v>95868</v>
      </c>
      <c r="B633" s="23" t="s">
        <v>19</v>
      </c>
      <c r="C633" s="23" t="s">
        <v>490</v>
      </c>
      <c r="D633" s="19">
        <v>80.020499999999998</v>
      </c>
      <c r="E633" s="19">
        <v>80.020499999999998</v>
      </c>
      <c r="F633" s="20">
        <v>43891</v>
      </c>
      <c r="G633" s="21">
        <v>2958465</v>
      </c>
    </row>
    <row r="634" spans="1:7" ht="15" customHeight="1">
      <c r="A634" s="18">
        <v>95868</v>
      </c>
      <c r="B634" s="23" t="s">
        <v>61</v>
      </c>
      <c r="C634" s="23" t="s">
        <v>490</v>
      </c>
      <c r="D634" s="19">
        <v>29.505000000000003</v>
      </c>
      <c r="E634" s="19">
        <v>29.505000000000003</v>
      </c>
      <c r="F634" s="20">
        <v>43891</v>
      </c>
      <c r="G634" s="21">
        <v>2958465</v>
      </c>
    </row>
    <row r="635" spans="1:7" ht="15" customHeight="1">
      <c r="A635" s="18">
        <v>95869</v>
      </c>
      <c r="B635" s="23">
        <v>26</v>
      </c>
      <c r="C635" s="23" t="s">
        <v>491</v>
      </c>
      <c r="D635" s="19">
        <v>15.970500000000001</v>
      </c>
      <c r="E635" s="19">
        <v>15.970500000000001</v>
      </c>
      <c r="F635" s="20">
        <v>43891</v>
      </c>
      <c r="G635" s="21">
        <v>2958465</v>
      </c>
    </row>
    <row r="636" spans="1:7" ht="15" customHeight="1">
      <c r="A636" s="18">
        <v>95869</v>
      </c>
      <c r="B636" s="23" t="s">
        <v>19</v>
      </c>
      <c r="C636" s="23" t="s">
        <v>491</v>
      </c>
      <c r="D636" s="19">
        <v>36.928500000000007</v>
      </c>
      <c r="E636" s="19">
        <v>36.928500000000007</v>
      </c>
      <c r="F636" s="20">
        <v>43891</v>
      </c>
      <c r="G636" s="21">
        <v>2958465</v>
      </c>
    </row>
    <row r="637" spans="1:7" ht="15" customHeight="1">
      <c r="A637" s="18">
        <v>95869</v>
      </c>
      <c r="B637" s="23" t="s">
        <v>61</v>
      </c>
      <c r="C637" s="23" t="s">
        <v>491</v>
      </c>
      <c r="D637" s="19">
        <v>20.958000000000002</v>
      </c>
      <c r="E637" s="19">
        <v>20.958000000000002</v>
      </c>
      <c r="F637" s="20">
        <v>43891</v>
      </c>
      <c r="G637" s="21">
        <v>2958465</v>
      </c>
    </row>
    <row r="638" spans="1:7" ht="15" customHeight="1">
      <c r="A638" s="18">
        <v>95875</v>
      </c>
      <c r="B638" s="23">
        <v>26</v>
      </c>
      <c r="C638" s="23" t="s">
        <v>492</v>
      </c>
      <c r="D638" s="19">
        <v>46.808999999999997</v>
      </c>
      <c r="E638" s="19">
        <v>46.808999999999997</v>
      </c>
      <c r="F638" s="20">
        <v>43891</v>
      </c>
      <c r="G638" s="21">
        <v>2958465</v>
      </c>
    </row>
    <row r="639" spans="1:7" ht="15" customHeight="1">
      <c r="A639" s="18">
        <v>95875</v>
      </c>
      <c r="B639" s="23" t="s">
        <v>19</v>
      </c>
      <c r="C639" s="23" t="s">
        <v>492</v>
      </c>
      <c r="D639" s="19">
        <v>76.513500000000008</v>
      </c>
      <c r="E639" s="19">
        <v>76.513500000000008</v>
      </c>
      <c r="F639" s="20">
        <v>43891</v>
      </c>
      <c r="G639" s="21">
        <v>2958465</v>
      </c>
    </row>
    <row r="640" spans="1:7" ht="15" customHeight="1">
      <c r="A640" s="18">
        <v>95875</v>
      </c>
      <c r="B640" s="23" t="s">
        <v>61</v>
      </c>
      <c r="C640" s="23" t="s">
        <v>492</v>
      </c>
      <c r="D640" s="19">
        <v>29.704499999999999</v>
      </c>
      <c r="E640" s="19">
        <v>29.704499999999999</v>
      </c>
      <c r="F640" s="20">
        <v>43891</v>
      </c>
      <c r="G640" s="21">
        <v>2958465</v>
      </c>
    </row>
    <row r="641" spans="1:7" ht="15" customHeight="1">
      <c r="A641" s="22">
        <v>96159</v>
      </c>
      <c r="B641" s="22"/>
      <c r="C641" s="22" t="s">
        <v>493</v>
      </c>
      <c r="D641" s="32">
        <v>18.731999999999999</v>
      </c>
      <c r="E641" s="32">
        <v>20.853000000000002</v>
      </c>
      <c r="F641" s="21">
        <v>43891</v>
      </c>
      <c r="G641" s="21">
        <v>2958465</v>
      </c>
    </row>
    <row r="642" spans="1:7" ht="15" customHeight="1">
      <c r="A642" s="18">
        <v>96160</v>
      </c>
      <c r="B642" s="23" t="s">
        <v>19</v>
      </c>
      <c r="C642" s="23" t="s">
        <v>494</v>
      </c>
      <c r="D642" s="19">
        <v>3.9270000000000005</v>
      </c>
      <c r="E642" s="19">
        <v>3.9270000000000005</v>
      </c>
      <c r="F642" s="20">
        <v>43891</v>
      </c>
      <c r="G642" s="21">
        <v>2958465</v>
      </c>
    </row>
    <row r="643" spans="1:7" ht="15" customHeight="1">
      <c r="A643" s="18">
        <v>96160</v>
      </c>
      <c r="B643" s="23" t="s">
        <v>162</v>
      </c>
      <c r="C643" s="23" t="s">
        <v>494</v>
      </c>
      <c r="D643" s="19">
        <v>3.9270000000000005</v>
      </c>
      <c r="E643" s="19">
        <v>3.9270000000000005</v>
      </c>
      <c r="F643" s="20">
        <v>43891</v>
      </c>
      <c r="G643" s="21">
        <v>2958465</v>
      </c>
    </row>
    <row r="644" spans="1:7" ht="15" customHeight="1">
      <c r="A644" s="18">
        <v>96161</v>
      </c>
      <c r="B644" s="23" t="s">
        <v>19</v>
      </c>
      <c r="C644" s="23" t="s">
        <v>495</v>
      </c>
      <c r="D644" s="19">
        <v>3.9270000000000005</v>
      </c>
      <c r="E644" s="19">
        <v>3.9270000000000005</v>
      </c>
      <c r="F644" s="20">
        <v>43891</v>
      </c>
      <c r="G644" s="21">
        <v>2958465</v>
      </c>
    </row>
    <row r="645" spans="1:7" ht="15" customHeight="1">
      <c r="A645" s="18">
        <v>96161</v>
      </c>
      <c r="B645" s="23" t="s">
        <v>162</v>
      </c>
      <c r="C645" s="23" t="s">
        <v>495</v>
      </c>
      <c r="D645" s="19">
        <v>3.9270000000000005</v>
      </c>
      <c r="E645" s="19">
        <v>3.9270000000000005</v>
      </c>
      <c r="F645" s="20">
        <v>43891</v>
      </c>
      <c r="G645" s="21">
        <v>2958465</v>
      </c>
    </row>
    <row r="646" spans="1:7" ht="15" customHeight="1">
      <c r="A646" s="18">
        <v>97018</v>
      </c>
      <c r="B646" s="23" t="s">
        <v>19</v>
      </c>
      <c r="C646" s="23" t="s">
        <v>496</v>
      </c>
      <c r="D646" s="19">
        <v>6.5205000000000002</v>
      </c>
      <c r="E646" s="19">
        <v>6.5205000000000002</v>
      </c>
      <c r="F646" s="20">
        <v>43891</v>
      </c>
      <c r="G646" s="21">
        <v>2958465</v>
      </c>
    </row>
    <row r="647" spans="1:7" ht="15" customHeight="1">
      <c r="A647" s="18">
        <v>97022</v>
      </c>
      <c r="B647" s="23" t="s">
        <v>19</v>
      </c>
      <c r="C647" s="23" t="s">
        <v>497</v>
      </c>
      <c r="D647" s="19">
        <v>14.416500000000001</v>
      </c>
      <c r="E647" s="19">
        <v>14.416500000000001</v>
      </c>
      <c r="F647" s="20">
        <v>43891</v>
      </c>
      <c r="G647" s="21">
        <v>2958465</v>
      </c>
    </row>
    <row r="648" spans="1:7" ht="15" customHeight="1">
      <c r="A648" s="18">
        <v>99050</v>
      </c>
      <c r="B648" s="23" t="s">
        <v>19</v>
      </c>
      <c r="C648" s="23" t="s">
        <v>498</v>
      </c>
      <c r="D648" s="19">
        <v>27.804000000000002</v>
      </c>
      <c r="E648" s="19">
        <v>27.804000000000002</v>
      </c>
      <c r="F648" s="20">
        <v>43891</v>
      </c>
      <c r="G648" s="21">
        <v>2958465</v>
      </c>
    </row>
    <row r="649" spans="1:7" ht="15" customHeight="1">
      <c r="A649" s="18">
        <v>99051</v>
      </c>
      <c r="B649" s="23" t="s">
        <v>19</v>
      </c>
      <c r="C649" s="23" t="s">
        <v>499</v>
      </c>
      <c r="D649" s="19">
        <v>27.804000000000002</v>
      </c>
      <c r="E649" s="19">
        <v>27.804000000000002</v>
      </c>
      <c r="F649" s="20">
        <v>43891</v>
      </c>
      <c r="G649" s="21">
        <v>2958465</v>
      </c>
    </row>
    <row r="650" spans="1:7" ht="15" customHeight="1">
      <c r="A650" s="18">
        <v>99053</v>
      </c>
      <c r="B650" s="23" t="s">
        <v>19</v>
      </c>
      <c r="C650" s="23" t="s">
        <v>500</v>
      </c>
      <c r="D650" s="19">
        <v>27.804000000000002</v>
      </c>
      <c r="E650" s="19">
        <v>27.804000000000002</v>
      </c>
      <c r="F650" s="20">
        <v>43891</v>
      </c>
      <c r="G650" s="21">
        <v>2958465</v>
      </c>
    </row>
    <row r="651" spans="1:7" ht="15" customHeight="1">
      <c r="A651" s="18">
        <v>99058</v>
      </c>
      <c r="B651" s="23" t="s">
        <v>19</v>
      </c>
      <c r="C651" s="23" t="s">
        <v>501</v>
      </c>
      <c r="D651" s="19">
        <v>18.532499999999999</v>
      </c>
      <c r="E651" s="19">
        <v>18.532499999999999</v>
      </c>
      <c r="F651" s="20">
        <v>43891</v>
      </c>
      <c r="G651" s="21">
        <v>2958465</v>
      </c>
    </row>
    <row r="652" spans="1:7" ht="15" customHeight="1">
      <c r="A652" s="18">
        <v>99060</v>
      </c>
      <c r="B652" s="23" t="s">
        <v>19</v>
      </c>
      <c r="C652" s="23" t="s">
        <v>502</v>
      </c>
      <c r="D652" s="19">
        <v>9.9435000000000002</v>
      </c>
      <c r="E652" s="19">
        <v>9.9435000000000002</v>
      </c>
      <c r="F652" s="20">
        <v>43891</v>
      </c>
      <c r="G652" s="21">
        <v>2958465</v>
      </c>
    </row>
    <row r="653" spans="1:7" ht="15" customHeight="1">
      <c r="A653" s="18">
        <v>99070</v>
      </c>
      <c r="B653" s="23" t="s">
        <v>19</v>
      </c>
      <c r="C653" s="23" t="s">
        <v>503</v>
      </c>
      <c r="D653" s="19">
        <v>9.891</v>
      </c>
      <c r="E653" s="19">
        <v>9.891</v>
      </c>
      <c r="F653" s="20">
        <v>43891</v>
      </c>
      <c r="G653" s="21">
        <v>2958465</v>
      </c>
    </row>
    <row r="654" spans="1:7" ht="15" customHeight="1">
      <c r="A654" s="18">
        <v>99190</v>
      </c>
      <c r="B654" s="23" t="s">
        <v>19</v>
      </c>
      <c r="C654" s="23" t="s">
        <v>504</v>
      </c>
      <c r="D654" s="19">
        <v>94.227000000000004</v>
      </c>
      <c r="E654" s="19">
        <v>94.227000000000004</v>
      </c>
      <c r="F654" s="20">
        <v>43891</v>
      </c>
      <c r="G654" s="21">
        <v>2958465</v>
      </c>
    </row>
    <row r="655" spans="1:7" ht="15" customHeight="1">
      <c r="A655" s="18">
        <v>99191</v>
      </c>
      <c r="B655" s="23" t="s">
        <v>19</v>
      </c>
      <c r="C655" s="23" t="s">
        <v>504</v>
      </c>
      <c r="D655" s="19">
        <v>60.511500000000005</v>
      </c>
      <c r="E655" s="19">
        <v>60.511500000000005</v>
      </c>
      <c r="F655" s="20">
        <v>43891</v>
      </c>
      <c r="G655" s="21">
        <v>2958465</v>
      </c>
    </row>
    <row r="656" spans="1:7" ht="15" customHeight="1">
      <c r="A656" s="18">
        <v>99192</v>
      </c>
      <c r="B656" s="23" t="s">
        <v>19</v>
      </c>
      <c r="C656" s="23" t="s">
        <v>504</v>
      </c>
      <c r="D656" s="19">
        <v>43.816499999999998</v>
      </c>
      <c r="E656" s="19">
        <v>43.816499999999998</v>
      </c>
      <c r="F656" s="20">
        <v>43891</v>
      </c>
      <c r="G656" s="21">
        <v>2958465</v>
      </c>
    </row>
    <row r="657" spans="1:7" ht="15" customHeight="1">
      <c r="A657" s="18">
        <v>99201</v>
      </c>
      <c r="B657" s="23" t="s">
        <v>19</v>
      </c>
      <c r="C657" s="23" t="s">
        <v>505</v>
      </c>
      <c r="D657" s="19">
        <v>21.861000000000001</v>
      </c>
      <c r="E657" s="19">
        <v>33.789000000000001</v>
      </c>
      <c r="F657" s="20">
        <v>43891</v>
      </c>
      <c r="G657" s="21">
        <v>2958465</v>
      </c>
    </row>
    <row r="658" spans="1:7" ht="15" customHeight="1">
      <c r="A658" s="18">
        <v>99202</v>
      </c>
      <c r="B658" s="23" t="s">
        <v>19</v>
      </c>
      <c r="C658" s="23" t="s">
        <v>505</v>
      </c>
      <c r="D658" s="19">
        <v>42.147000000000006</v>
      </c>
      <c r="E658" s="19">
        <v>58.600500000000004</v>
      </c>
      <c r="F658" s="20">
        <v>43891</v>
      </c>
      <c r="G658" s="21">
        <v>2958465</v>
      </c>
    </row>
    <row r="659" spans="1:7" ht="15" customHeight="1">
      <c r="A659" s="18">
        <v>99203</v>
      </c>
      <c r="B659" s="23" t="s">
        <v>19</v>
      </c>
      <c r="C659" s="23" t="s">
        <v>505</v>
      </c>
      <c r="D659" s="19">
        <v>63.609000000000002</v>
      </c>
      <c r="E659" s="19">
        <v>84.903000000000006</v>
      </c>
      <c r="F659" s="20">
        <v>43891</v>
      </c>
      <c r="G659" s="21">
        <v>2958465</v>
      </c>
    </row>
    <row r="660" spans="1:7" ht="15" customHeight="1">
      <c r="A660" s="18">
        <v>99204</v>
      </c>
      <c r="B660" s="23" t="s">
        <v>19</v>
      </c>
      <c r="C660" s="23" t="s">
        <v>505</v>
      </c>
      <c r="D660" s="19">
        <v>106.806</v>
      </c>
      <c r="E660" s="19">
        <v>131.65950000000001</v>
      </c>
      <c r="F660" s="20">
        <v>43891</v>
      </c>
      <c r="G660" s="21">
        <v>2958465</v>
      </c>
    </row>
    <row r="661" spans="1:7" ht="15" customHeight="1">
      <c r="A661" s="18">
        <v>99205</v>
      </c>
      <c r="B661" s="23" t="s">
        <v>19</v>
      </c>
      <c r="C661" s="23" t="s">
        <v>505</v>
      </c>
      <c r="D661" s="19">
        <v>138.999</v>
      </c>
      <c r="E661" s="19">
        <v>166.43549999999999</v>
      </c>
      <c r="F661" s="20">
        <v>43891</v>
      </c>
      <c r="G661" s="21">
        <v>2958465</v>
      </c>
    </row>
    <row r="662" spans="1:7" ht="15" customHeight="1">
      <c r="A662" s="18">
        <v>99211</v>
      </c>
      <c r="B662" s="23" t="s">
        <v>19</v>
      </c>
      <c r="C662" s="23" t="s">
        <v>506</v>
      </c>
      <c r="D662" s="19">
        <v>8.0850000000000009</v>
      </c>
      <c r="E662" s="19">
        <v>17.136000000000003</v>
      </c>
      <c r="F662" s="20">
        <v>43891</v>
      </c>
      <c r="G662" s="21">
        <v>2958465</v>
      </c>
    </row>
    <row r="663" spans="1:7" ht="15" customHeight="1">
      <c r="A663" s="18">
        <v>99212</v>
      </c>
      <c r="B663" s="23" t="s">
        <v>19</v>
      </c>
      <c r="C663" s="23" t="s">
        <v>506</v>
      </c>
      <c r="D663" s="19">
        <v>21.535500000000003</v>
      </c>
      <c r="E663" s="19">
        <v>34.125</v>
      </c>
      <c r="F663" s="20">
        <v>43891</v>
      </c>
      <c r="G663" s="21">
        <v>2958465</v>
      </c>
    </row>
    <row r="664" spans="1:7" ht="15" customHeight="1">
      <c r="A664" s="18">
        <v>99213</v>
      </c>
      <c r="B664" s="23" t="s">
        <v>19</v>
      </c>
      <c r="C664" s="23" t="s">
        <v>506</v>
      </c>
      <c r="D664" s="19">
        <v>42.136500000000005</v>
      </c>
      <c r="E664" s="19">
        <v>56.972999999999999</v>
      </c>
      <c r="F664" s="20">
        <v>43891</v>
      </c>
      <c r="G664" s="21">
        <v>2958465</v>
      </c>
    </row>
    <row r="665" spans="1:7" ht="15" customHeight="1">
      <c r="A665" s="18">
        <v>99214</v>
      </c>
      <c r="B665" s="23" t="s">
        <v>19</v>
      </c>
      <c r="C665" s="23" t="s">
        <v>506</v>
      </c>
      <c r="D665" s="19">
        <v>65.183999999999997</v>
      </c>
      <c r="E665" s="19">
        <v>85.848000000000013</v>
      </c>
      <c r="F665" s="20">
        <v>43891</v>
      </c>
      <c r="G665" s="21">
        <v>2958465</v>
      </c>
    </row>
    <row r="666" spans="1:7" ht="15" customHeight="1">
      <c r="A666" s="18">
        <v>99215</v>
      </c>
      <c r="B666" s="23" t="s">
        <v>19</v>
      </c>
      <c r="C666" s="23" t="s">
        <v>506</v>
      </c>
      <c r="D666" s="19">
        <v>92.547000000000011</v>
      </c>
      <c r="E666" s="19">
        <v>116.10900000000001</v>
      </c>
      <c r="F666" s="20">
        <v>43891</v>
      </c>
      <c r="G666" s="21">
        <v>2958465</v>
      </c>
    </row>
    <row r="667" spans="1:7" ht="15" customHeight="1">
      <c r="A667" s="18">
        <v>99217</v>
      </c>
      <c r="B667" s="23" t="s">
        <v>19</v>
      </c>
      <c r="C667" s="23" t="s">
        <v>507</v>
      </c>
      <c r="D667" s="19">
        <v>62.454000000000001</v>
      </c>
      <c r="E667" s="19">
        <v>62.454000000000001</v>
      </c>
      <c r="F667" s="20">
        <v>43891</v>
      </c>
      <c r="G667" s="21">
        <v>2958465</v>
      </c>
    </row>
    <row r="668" spans="1:7" ht="15" customHeight="1">
      <c r="A668" s="18">
        <v>99218</v>
      </c>
      <c r="B668" s="23" t="s">
        <v>19</v>
      </c>
      <c r="C668" s="23" t="s">
        <v>508</v>
      </c>
      <c r="D668" s="19">
        <v>58.905000000000001</v>
      </c>
      <c r="E668" s="19">
        <v>58.905000000000001</v>
      </c>
      <c r="F668" s="20">
        <v>43891</v>
      </c>
      <c r="G668" s="21">
        <v>2958465</v>
      </c>
    </row>
    <row r="669" spans="1:7" ht="15" customHeight="1">
      <c r="A669" s="18">
        <v>99219</v>
      </c>
      <c r="B669" s="23" t="s">
        <v>19</v>
      </c>
      <c r="C669" s="23" t="s">
        <v>508</v>
      </c>
      <c r="D669" s="19">
        <v>97.555499999999995</v>
      </c>
      <c r="E669" s="19">
        <v>97.555499999999995</v>
      </c>
      <c r="F669" s="20">
        <v>43891</v>
      </c>
      <c r="G669" s="21">
        <v>2958465</v>
      </c>
    </row>
    <row r="670" spans="1:7" ht="15" customHeight="1">
      <c r="A670" s="18">
        <v>99220</v>
      </c>
      <c r="B670" s="23" t="s">
        <v>19</v>
      </c>
      <c r="C670" s="23" t="s">
        <v>508</v>
      </c>
      <c r="D670" s="19">
        <v>136.81500000000003</v>
      </c>
      <c r="E670" s="19">
        <v>136.81500000000003</v>
      </c>
      <c r="F670" s="20">
        <v>43891</v>
      </c>
      <c r="G670" s="21">
        <v>2958465</v>
      </c>
    </row>
    <row r="671" spans="1:7" ht="15" customHeight="1">
      <c r="A671" s="18">
        <v>99221</v>
      </c>
      <c r="B671" s="23" t="s">
        <v>19</v>
      </c>
      <c r="C671" s="23" t="s">
        <v>509</v>
      </c>
      <c r="D671" s="19">
        <v>84.588000000000008</v>
      </c>
      <c r="E671" s="19">
        <v>84.588000000000008</v>
      </c>
      <c r="F671" s="20">
        <v>43891</v>
      </c>
      <c r="G671" s="21">
        <v>2958465</v>
      </c>
    </row>
    <row r="672" spans="1:7" ht="15" customHeight="1">
      <c r="A672" s="18">
        <v>99222</v>
      </c>
      <c r="B672" s="23" t="s">
        <v>19</v>
      </c>
      <c r="C672" s="23" t="s">
        <v>509</v>
      </c>
      <c r="D672" s="19">
        <v>115.437</v>
      </c>
      <c r="E672" s="19">
        <v>115.437</v>
      </c>
      <c r="F672" s="20">
        <v>43891</v>
      </c>
      <c r="G672" s="21">
        <v>2958465</v>
      </c>
    </row>
    <row r="673" spans="1:7" ht="15" customHeight="1">
      <c r="A673" s="18">
        <v>99223</v>
      </c>
      <c r="B673" s="23" t="s">
        <v>19</v>
      </c>
      <c r="C673" s="23" t="s">
        <v>509</v>
      </c>
      <c r="D673" s="19">
        <v>169.97399999999999</v>
      </c>
      <c r="E673" s="19">
        <v>169.97399999999999</v>
      </c>
      <c r="F673" s="20">
        <v>43891</v>
      </c>
      <c r="G673" s="21">
        <v>2958465</v>
      </c>
    </row>
    <row r="674" spans="1:7" ht="15" customHeight="1">
      <c r="A674" s="18">
        <v>99224</v>
      </c>
      <c r="B674" s="23" t="s">
        <v>19</v>
      </c>
      <c r="C674" s="23" t="s">
        <v>510</v>
      </c>
      <c r="D674" s="19">
        <v>23.7195</v>
      </c>
      <c r="E674" s="19">
        <v>23.7195</v>
      </c>
      <c r="F674" s="20">
        <v>43891</v>
      </c>
      <c r="G674" s="21">
        <v>2958465</v>
      </c>
    </row>
    <row r="675" spans="1:7" ht="15" customHeight="1">
      <c r="A675" s="18">
        <v>99225</v>
      </c>
      <c r="B675" s="23" t="s">
        <v>19</v>
      </c>
      <c r="C675" s="23" t="s">
        <v>510</v>
      </c>
      <c r="D675" s="19">
        <v>42.136500000000005</v>
      </c>
      <c r="E675" s="19">
        <v>42.136500000000005</v>
      </c>
      <c r="F675" s="20">
        <v>43891</v>
      </c>
      <c r="G675" s="21">
        <v>2958465</v>
      </c>
    </row>
    <row r="676" spans="1:7" ht="15" customHeight="1">
      <c r="A676" s="18">
        <v>99226</v>
      </c>
      <c r="B676" s="23" t="s">
        <v>19</v>
      </c>
      <c r="C676" s="23" t="s">
        <v>510</v>
      </c>
      <c r="D676" s="19">
        <v>63</v>
      </c>
      <c r="E676" s="19">
        <v>63</v>
      </c>
      <c r="F676" s="20">
        <v>43891</v>
      </c>
      <c r="G676" s="21">
        <v>2958465</v>
      </c>
    </row>
    <row r="677" spans="1:7" ht="15" customHeight="1">
      <c r="A677" s="18">
        <v>99231</v>
      </c>
      <c r="B677" s="23" t="s">
        <v>19</v>
      </c>
      <c r="C677" s="23" t="s">
        <v>511</v>
      </c>
      <c r="D677" s="19">
        <v>34.933500000000002</v>
      </c>
      <c r="E677" s="19">
        <v>34.933500000000002</v>
      </c>
      <c r="F677" s="20">
        <v>43891</v>
      </c>
      <c r="G677" s="21">
        <v>2958465</v>
      </c>
    </row>
    <row r="678" spans="1:7" ht="15" customHeight="1">
      <c r="A678" s="18">
        <v>99232</v>
      </c>
      <c r="B678" s="23" t="s">
        <v>19</v>
      </c>
      <c r="C678" s="23" t="s">
        <v>511</v>
      </c>
      <c r="D678" s="19">
        <v>62.958000000000006</v>
      </c>
      <c r="E678" s="19">
        <v>62.958000000000006</v>
      </c>
      <c r="F678" s="20">
        <v>43891</v>
      </c>
      <c r="G678" s="21">
        <v>2958465</v>
      </c>
    </row>
    <row r="679" spans="1:7" ht="15" customHeight="1">
      <c r="A679" s="18">
        <v>99233</v>
      </c>
      <c r="B679" s="23" t="s">
        <v>19</v>
      </c>
      <c r="C679" s="23" t="s">
        <v>511</v>
      </c>
      <c r="D679" s="19">
        <v>90.163500000000013</v>
      </c>
      <c r="E679" s="19">
        <v>90.163500000000013</v>
      </c>
      <c r="F679" s="20">
        <v>43891</v>
      </c>
      <c r="G679" s="21">
        <v>2958465</v>
      </c>
    </row>
    <row r="680" spans="1:7" ht="15" customHeight="1">
      <c r="A680" s="18">
        <v>99234</v>
      </c>
      <c r="B680" s="23" t="s">
        <v>19</v>
      </c>
      <c r="C680" s="23" t="s">
        <v>512</v>
      </c>
      <c r="D680" s="19">
        <v>119.33250000000001</v>
      </c>
      <c r="E680" s="19">
        <v>119.33250000000001</v>
      </c>
      <c r="F680" s="20">
        <v>43891</v>
      </c>
      <c r="G680" s="21">
        <v>2958465</v>
      </c>
    </row>
    <row r="681" spans="1:7" ht="15" customHeight="1">
      <c r="A681" s="18">
        <v>99235</v>
      </c>
      <c r="B681" s="23" t="s">
        <v>19</v>
      </c>
      <c r="C681" s="23" t="s">
        <v>512</v>
      </c>
      <c r="D681" s="19">
        <v>156.75450000000001</v>
      </c>
      <c r="E681" s="19">
        <v>156.75450000000001</v>
      </c>
      <c r="F681" s="20">
        <v>43891</v>
      </c>
      <c r="G681" s="21">
        <v>2958465</v>
      </c>
    </row>
    <row r="682" spans="1:7" ht="15" customHeight="1">
      <c r="A682" s="18">
        <v>99236</v>
      </c>
      <c r="B682" s="23" t="s">
        <v>19</v>
      </c>
      <c r="C682" s="23" t="s">
        <v>512</v>
      </c>
      <c r="D682" s="19">
        <v>194.82750000000001</v>
      </c>
      <c r="E682" s="19">
        <v>194.82750000000001</v>
      </c>
      <c r="F682" s="20">
        <v>43891</v>
      </c>
      <c r="G682" s="21">
        <v>2958465</v>
      </c>
    </row>
    <row r="683" spans="1:7" ht="15" customHeight="1">
      <c r="A683" s="18">
        <v>99238</v>
      </c>
      <c r="B683" s="23" t="s">
        <v>19</v>
      </c>
      <c r="C683" s="23" t="s">
        <v>513</v>
      </c>
      <c r="D683" s="19">
        <v>62.244000000000007</v>
      </c>
      <c r="E683" s="19">
        <v>62.244000000000007</v>
      </c>
      <c r="F683" s="20">
        <v>43891</v>
      </c>
      <c r="G683" s="21">
        <v>2958465</v>
      </c>
    </row>
    <row r="684" spans="1:7" ht="15" customHeight="1">
      <c r="A684" s="18">
        <v>99239</v>
      </c>
      <c r="B684" s="23" t="s">
        <v>19</v>
      </c>
      <c r="C684" s="23" t="s">
        <v>513</v>
      </c>
      <c r="D684" s="19">
        <v>90.45750000000001</v>
      </c>
      <c r="E684" s="19">
        <v>90.45750000000001</v>
      </c>
      <c r="F684" s="20">
        <v>43891</v>
      </c>
      <c r="G684" s="21">
        <v>2958465</v>
      </c>
    </row>
    <row r="685" spans="1:7" ht="15" customHeight="1">
      <c r="A685" s="18">
        <v>99241</v>
      </c>
      <c r="B685" s="23" t="s">
        <v>19</v>
      </c>
      <c r="C685" s="23" t="s">
        <v>514</v>
      </c>
      <c r="D685" s="19">
        <v>28.076999999999998</v>
      </c>
      <c r="E685" s="19">
        <v>40.719000000000001</v>
      </c>
      <c r="F685" s="20">
        <v>43891</v>
      </c>
      <c r="G685" s="21">
        <v>2958465</v>
      </c>
    </row>
    <row r="686" spans="1:7" ht="15" customHeight="1">
      <c r="A686" s="18">
        <v>99242</v>
      </c>
      <c r="B686" s="23" t="s">
        <v>19</v>
      </c>
      <c r="C686" s="23" t="s">
        <v>514</v>
      </c>
      <c r="D686" s="19">
        <v>59.2515</v>
      </c>
      <c r="E686" s="19">
        <v>76.282500000000013</v>
      </c>
      <c r="F686" s="20">
        <v>43891</v>
      </c>
      <c r="G686" s="21">
        <v>2958465</v>
      </c>
    </row>
    <row r="687" spans="1:7" ht="15" customHeight="1">
      <c r="A687" s="18">
        <v>99243</v>
      </c>
      <c r="B687" s="23" t="s">
        <v>19</v>
      </c>
      <c r="C687" s="23" t="s">
        <v>514</v>
      </c>
      <c r="D687" s="19">
        <v>82.593000000000004</v>
      </c>
      <c r="E687" s="19">
        <v>104.9055</v>
      </c>
      <c r="F687" s="20">
        <v>43891</v>
      </c>
      <c r="G687" s="21">
        <v>2958465</v>
      </c>
    </row>
    <row r="688" spans="1:7" ht="15" customHeight="1">
      <c r="A688" s="18">
        <v>99244</v>
      </c>
      <c r="B688" s="23" t="s">
        <v>19</v>
      </c>
      <c r="C688" s="23" t="s">
        <v>514</v>
      </c>
      <c r="D688" s="19">
        <v>131.15549999999999</v>
      </c>
      <c r="E688" s="19">
        <v>155.82000000000002</v>
      </c>
      <c r="F688" s="20">
        <v>43891</v>
      </c>
      <c r="G688" s="21">
        <v>2958465</v>
      </c>
    </row>
    <row r="689" spans="1:7" ht="15" customHeight="1">
      <c r="A689" s="18">
        <v>99245</v>
      </c>
      <c r="B689" s="23" t="s">
        <v>19</v>
      </c>
      <c r="C689" s="23" t="s">
        <v>514</v>
      </c>
      <c r="D689" s="19">
        <v>163.60050000000001</v>
      </c>
      <c r="E689" s="19">
        <v>191.5095</v>
      </c>
      <c r="F689" s="20">
        <v>43891</v>
      </c>
      <c r="G689" s="21">
        <v>2958465</v>
      </c>
    </row>
    <row r="690" spans="1:7" ht="15" customHeight="1">
      <c r="A690" s="18">
        <v>99251</v>
      </c>
      <c r="B690" s="23" t="s">
        <v>19</v>
      </c>
      <c r="C690" s="23" t="s">
        <v>515</v>
      </c>
      <c r="D690" s="19">
        <v>41.580000000000005</v>
      </c>
      <c r="E690" s="19">
        <v>41.580000000000005</v>
      </c>
      <c r="F690" s="20">
        <v>43891</v>
      </c>
      <c r="G690" s="21">
        <v>2958465</v>
      </c>
    </row>
    <row r="691" spans="1:7" ht="15" customHeight="1">
      <c r="A691" s="18">
        <v>99252</v>
      </c>
      <c r="B691" s="23" t="s">
        <v>19</v>
      </c>
      <c r="C691" s="23" t="s">
        <v>515</v>
      </c>
      <c r="D691" s="19">
        <v>64.427999999999997</v>
      </c>
      <c r="E691" s="19">
        <v>64.417500000000004</v>
      </c>
      <c r="F691" s="20">
        <v>43891</v>
      </c>
      <c r="G691" s="21">
        <v>2958465</v>
      </c>
    </row>
    <row r="692" spans="1:7" ht="15" customHeight="1">
      <c r="A692" s="18">
        <v>99253</v>
      </c>
      <c r="B692" s="23" t="s">
        <v>19</v>
      </c>
      <c r="C692" s="23" t="s">
        <v>515</v>
      </c>
      <c r="D692" s="19">
        <v>97.807500000000005</v>
      </c>
      <c r="E692" s="19">
        <v>97.797000000000011</v>
      </c>
      <c r="F692" s="20">
        <v>43891</v>
      </c>
      <c r="G692" s="21">
        <v>2958465</v>
      </c>
    </row>
    <row r="693" spans="1:7" ht="15" customHeight="1">
      <c r="A693" s="18">
        <v>99254</v>
      </c>
      <c r="B693" s="23" t="s">
        <v>19</v>
      </c>
      <c r="C693" s="23" t="s">
        <v>515</v>
      </c>
      <c r="D693" s="19">
        <v>141.45600000000002</v>
      </c>
      <c r="E693" s="19">
        <v>141.45600000000002</v>
      </c>
      <c r="F693" s="20">
        <v>43891</v>
      </c>
      <c r="G693" s="21">
        <v>2958465</v>
      </c>
    </row>
    <row r="694" spans="1:7" ht="15" customHeight="1">
      <c r="A694" s="18">
        <v>99255</v>
      </c>
      <c r="B694" s="23" t="s">
        <v>19</v>
      </c>
      <c r="C694" s="23" t="s">
        <v>515</v>
      </c>
      <c r="D694" s="19">
        <v>172.35750000000002</v>
      </c>
      <c r="E694" s="19">
        <v>172.35750000000002</v>
      </c>
      <c r="F694" s="20">
        <v>43891</v>
      </c>
      <c r="G694" s="21">
        <v>2958465</v>
      </c>
    </row>
    <row r="695" spans="1:7" ht="15" customHeight="1">
      <c r="A695" s="18">
        <v>99281</v>
      </c>
      <c r="B695" s="23" t="s">
        <v>19</v>
      </c>
      <c r="C695" s="23" t="s">
        <v>516</v>
      </c>
      <c r="D695" s="19">
        <v>17.346</v>
      </c>
      <c r="E695" s="19">
        <v>17.346</v>
      </c>
      <c r="F695" s="20">
        <v>43891</v>
      </c>
      <c r="G695" s="21">
        <v>2958465</v>
      </c>
    </row>
    <row r="696" spans="1:7" ht="15" customHeight="1">
      <c r="A696" s="18">
        <v>99282</v>
      </c>
      <c r="B696" s="23" t="s">
        <v>19</v>
      </c>
      <c r="C696" s="23" t="s">
        <v>516</v>
      </c>
      <c r="D696" s="19">
        <v>33.747</v>
      </c>
      <c r="E696" s="19">
        <v>33.747</v>
      </c>
      <c r="F696" s="20">
        <v>43891</v>
      </c>
      <c r="G696" s="21">
        <v>2958465</v>
      </c>
    </row>
    <row r="697" spans="1:7" ht="15" customHeight="1">
      <c r="A697" s="18">
        <v>99283</v>
      </c>
      <c r="B697" s="23" t="s">
        <v>19</v>
      </c>
      <c r="C697" s="23" t="s">
        <v>516</v>
      </c>
      <c r="D697" s="19">
        <v>52.300500000000007</v>
      </c>
      <c r="E697" s="19">
        <v>52.300500000000007</v>
      </c>
      <c r="F697" s="20">
        <v>43891</v>
      </c>
      <c r="G697" s="21">
        <v>2958465</v>
      </c>
    </row>
    <row r="698" spans="1:7" ht="15" customHeight="1">
      <c r="A698" s="18">
        <v>99284</v>
      </c>
      <c r="B698" s="23" t="s">
        <v>19</v>
      </c>
      <c r="C698" s="23" t="s">
        <v>516</v>
      </c>
      <c r="D698" s="19">
        <v>97.923000000000016</v>
      </c>
      <c r="E698" s="19">
        <v>97.923000000000016</v>
      </c>
      <c r="F698" s="20">
        <v>43891</v>
      </c>
      <c r="G698" s="21">
        <v>2958465</v>
      </c>
    </row>
    <row r="699" spans="1:7" ht="15" customHeight="1">
      <c r="A699" s="18">
        <v>99285</v>
      </c>
      <c r="B699" s="23" t="s">
        <v>19</v>
      </c>
      <c r="C699" s="23" t="s">
        <v>516</v>
      </c>
      <c r="D699" s="19">
        <v>145.572</v>
      </c>
      <c r="E699" s="19">
        <v>145.572</v>
      </c>
      <c r="F699" s="20">
        <v>43891</v>
      </c>
      <c r="G699" s="21">
        <v>2958465</v>
      </c>
    </row>
    <row r="700" spans="1:7" ht="15" customHeight="1">
      <c r="A700" s="18">
        <v>99288</v>
      </c>
      <c r="B700" s="23" t="s">
        <v>19</v>
      </c>
      <c r="C700" s="23" t="s">
        <v>517</v>
      </c>
      <c r="D700" s="19">
        <v>45.454500000000003</v>
      </c>
      <c r="E700" s="19">
        <v>45.454500000000003</v>
      </c>
      <c r="F700" s="20">
        <v>43891</v>
      </c>
      <c r="G700" s="21">
        <v>2958465</v>
      </c>
    </row>
    <row r="701" spans="1:7" ht="15" customHeight="1">
      <c r="A701" s="18">
        <v>99291</v>
      </c>
      <c r="B701" s="23" t="s">
        <v>19</v>
      </c>
      <c r="C701" s="23" t="s">
        <v>518</v>
      </c>
      <c r="D701" s="19">
        <v>199.45800000000003</v>
      </c>
      <c r="E701" s="19">
        <v>236.89050000000003</v>
      </c>
      <c r="F701" s="20">
        <v>43891</v>
      </c>
      <c r="G701" s="21">
        <v>2958465</v>
      </c>
    </row>
    <row r="702" spans="1:7" ht="15" customHeight="1">
      <c r="A702" s="18">
        <v>99292</v>
      </c>
      <c r="B702" s="23" t="s">
        <v>19</v>
      </c>
      <c r="C702" s="23" t="s">
        <v>519</v>
      </c>
      <c r="D702" s="19">
        <v>99.666000000000011</v>
      </c>
      <c r="E702" s="19">
        <v>107.42550000000001</v>
      </c>
      <c r="F702" s="20">
        <v>43891</v>
      </c>
      <c r="G702" s="21">
        <v>2958465</v>
      </c>
    </row>
    <row r="703" spans="1:7" ht="15" customHeight="1">
      <c r="A703" s="18">
        <v>99304</v>
      </c>
      <c r="B703" s="23" t="s">
        <v>19</v>
      </c>
      <c r="C703" s="23" t="s">
        <v>520</v>
      </c>
      <c r="D703" s="19">
        <v>75.369</v>
      </c>
      <c r="E703" s="19">
        <v>75.369</v>
      </c>
      <c r="F703" s="20">
        <v>43891</v>
      </c>
      <c r="G703" s="21">
        <v>2958465</v>
      </c>
    </row>
    <row r="704" spans="1:7" ht="15" customHeight="1">
      <c r="A704" s="18">
        <v>99305</v>
      </c>
      <c r="B704" s="23" t="s">
        <v>19</v>
      </c>
      <c r="C704" s="23" t="s">
        <v>520</v>
      </c>
      <c r="D704" s="19">
        <v>105.378</v>
      </c>
      <c r="E704" s="19">
        <v>105.378</v>
      </c>
      <c r="F704" s="20">
        <v>43891</v>
      </c>
      <c r="G704" s="21">
        <v>2958465</v>
      </c>
    </row>
    <row r="705" spans="1:7" ht="15" customHeight="1">
      <c r="A705" s="18">
        <v>99306</v>
      </c>
      <c r="B705" s="23" t="s">
        <v>19</v>
      </c>
      <c r="C705" s="23" t="s">
        <v>520</v>
      </c>
      <c r="D705" s="19">
        <v>135.40800000000002</v>
      </c>
      <c r="E705" s="19">
        <v>135.40800000000002</v>
      </c>
      <c r="F705" s="20">
        <v>43891</v>
      </c>
      <c r="G705" s="21">
        <v>2958465</v>
      </c>
    </row>
    <row r="706" spans="1:7" ht="15" customHeight="1">
      <c r="A706" s="18">
        <v>99307</v>
      </c>
      <c r="B706" s="23" t="s">
        <v>19</v>
      </c>
      <c r="C706" s="23" t="s">
        <v>521</v>
      </c>
      <c r="D706" s="19">
        <v>37.191000000000003</v>
      </c>
      <c r="E706" s="19">
        <v>37.191000000000003</v>
      </c>
      <c r="F706" s="20">
        <v>43891</v>
      </c>
      <c r="G706" s="21">
        <v>2958465</v>
      </c>
    </row>
    <row r="707" spans="1:7" ht="15" customHeight="1">
      <c r="A707" s="18">
        <v>99308</v>
      </c>
      <c r="B707" s="23" t="s">
        <v>19</v>
      </c>
      <c r="C707" s="23" t="s">
        <v>521</v>
      </c>
      <c r="D707" s="19">
        <v>56.868000000000002</v>
      </c>
      <c r="E707" s="19">
        <v>56.868000000000002</v>
      </c>
      <c r="F707" s="20">
        <v>43891</v>
      </c>
      <c r="G707" s="21">
        <v>2958465</v>
      </c>
    </row>
    <row r="708" spans="1:7" ht="15" customHeight="1">
      <c r="A708" s="18">
        <v>99309</v>
      </c>
      <c r="B708" s="23" t="s">
        <v>19</v>
      </c>
      <c r="C708" s="23" t="s">
        <v>521</v>
      </c>
      <c r="D708" s="19">
        <v>75.432000000000002</v>
      </c>
      <c r="E708" s="19">
        <v>75.432000000000002</v>
      </c>
      <c r="F708" s="20">
        <v>43891</v>
      </c>
      <c r="G708" s="21">
        <v>2958465</v>
      </c>
    </row>
    <row r="709" spans="1:7" ht="15" customHeight="1">
      <c r="A709" s="18">
        <v>99310</v>
      </c>
      <c r="B709" s="23" t="s">
        <v>19</v>
      </c>
      <c r="C709" s="23" t="s">
        <v>521</v>
      </c>
      <c r="D709" s="19">
        <v>111.53100000000001</v>
      </c>
      <c r="E709" s="19">
        <v>111.53100000000001</v>
      </c>
      <c r="F709" s="20">
        <v>43891</v>
      </c>
      <c r="G709" s="21">
        <v>2958465</v>
      </c>
    </row>
    <row r="710" spans="1:7" ht="15" customHeight="1">
      <c r="A710" s="18">
        <v>99315</v>
      </c>
      <c r="B710" s="23" t="s">
        <v>19</v>
      </c>
      <c r="C710" s="23" t="s">
        <v>522</v>
      </c>
      <c r="D710" s="19">
        <v>54.421500000000002</v>
      </c>
      <c r="E710" s="19">
        <v>54.421500000000002</v>
      </c>
      <c r="F710" s="20">
        <v>43891</v>
      </c>
      <c r="G710" s="21">
        <v>2958465</v>
      </c>
    </row>
    <row r="711" spans="1:7" ht="15" customHeight="1">
      <c r="A711" s="18">
        <v>99316</v>
      </c>
      <c r="B711" s="23" t="s">
        <v>19</v>
      </c>
      <c r="C711" s="23" t="s">
        <v>522</v>
      </c>
      <c r="D711" s="19">
        <v>71.106000000000009</v>
      </c>
      <c r="E711" s="19">
        <v>71.106000000000009</v>
      </c>
      <c r="F711" s="20">
        <v>43891</v>
      </c>
      <c r="G711" s="21">
        <v>2958465</v>
      </c>
    </row>
    <row r="712" spans="1:7" ht="15" customHeight="1">
      <c r="A712" s="18">
        <v>99318</v>
      </c>
      <c r="B712" s="23" t="s">
        <v>19</v>
      </c>
      <c r="C712" s="23" t="s">
        <v>523</v>
      </c>
      <c r="D712" s="19">
        <v>78.855000000000004</v>
      </c>
      <c r="E712" s="19">
        <v>78.855000000000004</v>
      </c>
      <c r="F712" s="20">
        <v>43891</v>
      </c>
      <c r="G712" s="21">
        <v>2958465</v>
      </c>
    </row>
    <row r="713" spans="1:7" ht="15" customHeight="1">
      <c r="A713" s="18">
        <v>99324</v>
      </c>
      <c r="B713" s="23" t="s">
        <v>19</v>
      </c>
      <c r="C713" s="23" t="s">
        <v>524</v>
      </c>
      <c r="D713" s="19">
        <v>50.557499999999997</v>
      </c>
      <c r="E713" s="19">
        <v>50.557499999999997</v>
      </c>
      <c r="F713" s="20">
        <v>43891</v>
      </c>
      <c r="G713" s="21">
        <v>2958465</v>
      </c>
    </row>
    <row r="714" spans="1:7" ht="15" customHeight="1">
      <c r="A714" s="18">
        <v>99325</v>
      </c>
      <c r="B714" s="23" t="s">
        <v>19</v>
      </c>
      <c r="C714" s="23" t="s">
        <v>524</v>
      </c>
      <c r="D714" s="19">
        <v>73.636499999999998</v>
      </c>
      <c r="E714" s="19">
        <v>73.636499999999998</v>
      </c>
      <c r="F714" s="20">
        <v>43891</v>
      </c>
      <c r="G714" s="21">
        <v>2958465</v>
      </c>
    </row>
    <row r="715" spans="1:7" ht="15" customHeight="1">
      <c r="A715" s="18">
        <v>99326</v>
      </c>
      <c r="B715" s="23" t="s">
        <v>19</v>
      </c>
      <c r="C715" s="23" t="s">
        <v>524</v>
      </c>
      <c r="D715" s="19">
        <v>121.7475</v>
      </c>
      <c r="E715" s="19">
        <v>121.7475</v>
      </c>
      <c r="F715" s="20">
        <v>43891</v>
      </c>
      <c r="G715" s="21">
        <v>2958465</v>
      </c>
    </row>
    <row r="716" spans="1:7" ht="15" customHeight="1">
      <c r="A716" s="18">
        <v>99327</v>
      </c>
      <c r="B716" s="23" t="s">
        <v>19</v>
      </c>
      <c r="C716" s="23" t="s">
        <v>524</v>
      </c>
      <c r="D716" s="19">
        <v>158.80200000000002</v>
      </c>
      <c r="E716" s="19">
        <v>158.80200000000002</v>
      </c>
      <c r="F716" s="20">
        <v>43891</v>
      </c>
      <c r="G716" s="21">
        <v>2958465</v>
      </c>
    </row>
    <row r="717" spans="1:7" ht="15" customHeight="1">
      <c r="A717" s="18">
        <v>99328</v>
      </c>
      <c r="B717" s="23" t="s">
        <v>19</v>
      </c>
      <c r="C717" s="23" t="s">
        <v>524</v>
      </c>
      <c r="D717" s="19">
        <v>186.94200000000001</v>
      </c>
      <c r="E717" s="19">
        <v>186.94200000000001</v>
      </c>
      <c r="F717" s="20">
        <v>43891</v>
      </c>
      <c r="G717" s="21">
        <v>2958465</v>
      </c>
    </row>
    <row r="718" spans="1:7" ht="15" customHeight="1">
      <c r="A718" s="18">
        <v>99334</v>
      </c>
      <c r="B718" s="23" t="s">
        <v>19</v>
      </c>
      <c r="C718" s="23" t="s">
        <v>525</v>
      </c>
      <c r="D718" s="19">
        <v>52.111500000000007</v>
      </c>
      <c r="E718" s="19">
        <v>52.111500000000007</v>
      </c>
      <c r="F718" s="20">
        <v>43891</v>
      </c>
      <c r="G718" s="21">
        <v>2958465</v>
      </c>
    </row>
    <row r="719" spans="1:7" ht="15" customHeight="1">
      <c r="A719" s="18">
        <v>99335</v>
      </c>
      <c r="B719" s="23" t="s">
        <v>19</v>
      </c>
      <c r="C719" s="23" t="s">
        <v>525</v>
      </c>
      <c r="D719" s="19">
        <v>80.71350000000001</v>
      </c>
      <c r="E719" s="19">
        <v>80.71350000000001</v>
      </c>
      <c r="F719" s="20">
        <v>43891</v>
      </c>
      <c r="G719" s="21">
        <v>2958465</v>
      </c>
    </row>
    <row r="720" spans="1:7" ht="15" customHeight="1">
      <c r="A720" s="18">
        <v>99336</v>
      </c>
      <c r="B720" s="23" t="s">
        <v>19</v>
      </c>
      <c r="C720" s="23" t="s">
        <v>525</v>
      </c>
      <c r="D720" s="19">
        <v>113.66250000000001</v>
      </c>
      <c r="E720" s="19">
        <v>113.66250000000001</v>
      </c>
      <c r="F720" s="20">
        <v>43891</v>
      </c>
      <c r="G720" s="21">
        <v>2958465</v>
      </c>
    </row>
    <row r="721" spans="1:7" ht="15" customHeight="1">
      <c r="A721" s="18">
        <v>99337</v>
      </c>
      <c r="B721" s="23" t="s">
        <v>19</v>
      </c>
      <c r="C721" s="23" t="s">
        <v>525</v>
      </c>
      <c r="D721" s="19">
        <v>163.31700000000001</v>
      </c>
      <c r="E721" s="19">
        <v>163.31700000000001</v>
      </c>
      <c r="F721" s="20">
        <v>43891</v>
      </c>
      <c r="G721" s="21">
        <v>2958465</v>
      </c>
    </row>
    <row r="722" spans="1:7" ht="15" customHeight="1">
      <c r="A722" s="18">
        <v>99341</v>
      </c>
      <c r="B722" s="23" t="s">
        <v>19</v>
      </c>
      <c r="C722" s="23" t="s">
        <v>526</v>
      </c>
      <c r="D722" s="19">
        <v>50.557499999999997</v>
      </c>
      <c r="E722" s="19">
        <v>50.557499999999997</v>
      </c>
      <c r="F722" s="20">
        <v>43891</v>
      </c>
      <c r="G722" s="21">
        <v>2958465</v>
      </c>
    </row>
    <row r="723" spans="1:7" ht="15" customHeight="1">
      <c r="A723" s="18">
        <v>99342</v>
      </c>
      <c r="B723" s="23" t="s">
        <v>19</v>
      </c>
      <c r="C723" s="23" t="s">
        <v>526</v>
      </c>
      <c r="D723" s="19">
        <v>73.636499999999998</v>
      </c>
      <c r="E723" s="19">
        <v>73.636499999999998</v>
      </c>
      <c r="F723" s="20">
        <v>43891</v>
      </c>
      <c r="G723" s="21">
        <v>2958465</v>
      </c>
    </row>
    <row r="724" spans="1:7" ht="15" customHeight="1">
      <c r="A724" s="18">
        <v>99343</v>
      </c>
      <c r="B724" s="23" t="s">
        <v>19</v>
      </c>
      <c r="C724" s="23" t="s">
        <v>526</v>
      </c>
      <c r="D724" s="19">
        <v>118.587</v>
      </c>
      <c r="E724" s="19">
        <v>118.587</v>
      </c>
      <c r="F724" s="20">
        <v>43891</v>
      </c>
      <c r="G724" s="21">
        <v>2958465</v>
      </c>
    </row>
    <row r="725" spans="1:7" ht="15" customHeight="1">
      <c r="A725" s="18">
        <v>99344</v>
      </c>
      <c r="B725" s="23" t="s">
        <v>19</v>
      </c>
      <c r="C725" s="23" t="s">
        <v>526</v>
      </c>
      <c r="D725" s="19">
        <v>155.68350000000001</v>
      </c>
      <c r="E725" s="19">
        <v>155.68350000000001</v>
      </c>
      <c r="F725" s="20">
        <v>43891</v>
      </c>
      <c r="G725" s="21">
        <v>2958465</v>
      </c>
    </row>
    <row r="726" spans="1:7" ht="15" customHeight="1">
      <c r="A726" s="18">
        <v>99345</v>
      </c>
      <c r="B726" s="23" t="s">
        <v>19</v>
      </c>
      <c r="C726" s="23" t="s">
        <v>526</v>
      </c>
      <c r="D726" s="19">
        <v>187.25700000000001</v>
      </c>
      <c r="E726" s="19">
        <v>187.25700000000001</v>
      </c>
      <c r="F726" s="20">
        <v>43891</v>
      </c>
      <c r="G726" s="21">
        <v>2958465</v>
      </c>
    </row>
    <row r="727" spans="1:7" ht="15" customHeight="1">
      <c r="A727" s="18">
        <v>99347</v>
      </c>
      <c r="B727" s="23" t="s">
        <v>19</v>
      </c>
      <c r="C727" s="23" t="s">
        <v>527</v>
      </c>
      <c r="D727" s="19">
        <v>49.339500000000001</v>
      </c>
      <c r="E727" s="19">
        <v>49.339500000000001</v>
      </c>
      <c r="F727" s="20">
        <v>43891</v>
      </c>
      <c r="G727" s="21">
        <v>2958465</v>
      </c>
    </row>
    <row r="728" spans="1:7" ht="15" customHeight="1">
      <c r="A728" s="18">
        <v>99348</v>
      </c>
      <c r="B728" s="23" t="s">
        <v>19</v>
      </c>
      <c r="C728" s="23" t="s">
        <v>527</v>
      </c>
      <c r="D728" s="19">
        <v>74.497500000000002</v>
      </c>
      <c r="E728" s="19">
        <v>74.497500000000002</v>
      </c>
      <c r="F728" s="20">
        <v>43891</v>
      </c>
      <c r="G728" s="21">
        <v>2958465</v>
      </c>
    </row>
    <row r="729" spans="1:7" ht="15" customHeight="1">
      <c r="A729" s="18">
        <v>99349</v>
      </c>
      <c r="B729" s="23" t="s">
        <v>19</v>
      </c>
      <c r="C729" s="23" t="s">
        <v>527</v>
      </c>
      <c r="D729" s="19">
        <v>108.47550000000001</v>
      </c>
      <c r="E729" s="19">
        <v>108.47550000000001</v>
      </c>
      <c r="F729" s="20">
        <v>43891</v>
      </c>
      <c r="G729" s="21">
        <v>2958465</v>
      </c>
    </row>
    <row r="730" spans="1:7" ht="15" customHeight="1">
      <c r="A730" s="18">
        <v>99350</v>
      </c>
      <c r="B730" s="23" t="s">
        <v>19</v>
      </c>
      <c r="C730" s="23" t="s">
        <v>527</v>
      </c>
      <c r="D730" s="19">
        <v>151.24199999999999</v>
      </c>
      <c r="E730" s="19">
        <v>151.24199999999999</v>
      </c>
      <c r="F730" s="20">
        <v>43891</v>
      </c>
      <c r="G730" s="21">
        <v>2958465</v>
      </c>
    </row>
    <row r="731" spans="1:7" ht="15" customHeight="1">
      <c r="A731" s="18">
        <v>99354</v>
      </c>
      <c r="B731" s="23" t="s">
        <v>19</v>
      </c>
      <c r="C731" s="23" t="s">
        <v>528</v>
      </c>
      <c r="D731" s="19">
        <v>81.616500000000002</v>
      </c>
      <c r="E731" s="19">
        <v>86.131500000000003</v>
      </c>
      <c r="F731" s="20">
        <v>43891</v>
      </c>
      <c r="G731" s="21">
        <v>2958465</v>
      </c>
    </row>
    <row r="732" spans="1:7" ht="15" customHeight="1">
      <c r="A732" s="18">
        <v>99355</v>
      </c>
      <c r="B732" s="23" t="s">
        <v>19</v>
      </c>
      <c r="C732" s="23" t="s">
        <v>528</v>
      </c>
      <c r="D732" s="19">
        <v>80.745000000000005</v>
      </c>
      <c r="E732" s="19">
        <v>85.270499999999998</v>
      </c>
      <c r="F732" s="20">
        <v>43891</v>
      </c>
      <c r="G732" s="21">
        <v>2958465</v>
      </c>
    </row>
    <row r="733" spans="1:7" ht="15" customHeight="1">
      <c r="A733" s="18">
        <v>99381</v>
      </c>
      <c r="B733" s="23" t="s">
        <v>19</v>
      </c>
      <c r="C733" s="23" t="s">
        <v>529</v>
      </c>
      <c r="D733" s="19">
        <v>55.860000000000007</v>
      </c>
      <c r="E733" s="19">
        <v>83.632500000000007</v>
      </c>
      <c r="F733" s="20">
        <v>43891</v>
      </c>
      <c r="G733" s="21">
        <v>2958465</v>
      </c>
    </row>
    <row r="734" spans="1:7" ht="15" customHeight="1">
      <c r="A734" s="18">
        <v>99381</v>
      </c>
      <c r="B734" s="23" t="s">
        <v>162</v>
      </c>
      <c r="C734" s="23" t="s">
        <v>529</v>
      </c>
      <c r="D734" s="19">
        <v>81.816000000000003</v>
      </c>
      <c r="E734" s="19">
        <v>81.816000000000003</v>
      </c>
      <c r="F734" s="20">
        <v>43891</v>
      </c>
      <c r="G734" s="21">
        <v>2958465</v>
      </c>
    </row>
    <row r="735" spans="1:7" ht="15" customHeight="1">
      <c r="A735" s="18">
        <v>99382</v>
      </c>
      <c r="B735" s="23" t="s">
        <v>19</v>
      </c>
      <c r="C735" s="23" t="s">
        <v>530</v>
      </c>
      <c r="D735" s="19">
        <v>63.735000000000007</v>
      </c>
      <c r="E735" s="19">
        <v>91.171500000000009</v>
      </c>
      <c r="F735" s="20">
        <v>43891</v>
      </c>
      <c r="G735" s="21">
        <v>2958465</v>
      </c>
    </row>
    <row r="736" spans="1:7" ht="15" customHeight="1">
      <c r="A736" s="18">
        <v>99382</v>
      </c>
      <c r="B736" s="23" t="s">
        <v>162</v>
      </c>
      <c r="C736" s="23" t="s">
        <v>530</v>
      </c>
      <c r="D736" s="19">
        <v>81.816000000000003</v>
      </c>
      <c r="E736" s="19">
        <v>81.816000000000003</v>
      </c>
      <c r="F736" s="20">
        <v>43891</v>
      </c>
      <c r="G736" s="21">
        <v>2958465</v>
      </c>
    </row>
    <row r="737" spans="1:7" ht="15" customHeight="1">
      <c r="A737" s="18">
        <v>99383</v>
      </c>
      <c r="B737" s="23" t="s">
        <v>19</v>
      </c>
      <c r="C737" s="23" t="s">
        <v>531</v>
      </c>
      <c r="D737" s="19">
        <v>63.735000000000007</v>
      </c>
      <c r="E737" s="19">
        <v>90.531000000000006</v>
      </c>
      <c r="F737" s="20">
        <v>43891</v>
      </c>
      <c r="G737" s="21">
        <v>2958465</v>
      </c>
    </row>
    <row r="738" spans="1:7" ht="15" customHeight="1">
      <c r="A738" s="18">
        <v>99383</v>
      </c>
      <c r="B738" s="23" t="s">
        <v>162</v>
      </c>
      <c r="C738" s="23" t="s">
        <v>531</v>
      </c>
      <c r="D738" s="19">
        <v>81.816000000000003</v>
      </c>
      <c r="E738" s="19">
        <v>81.816000000000003</v>
      </c>
      <c r="F738" s="20">
        <v>43891</v>
      </c>
      <c r="G738" s="21">
        <v>2958465</v>
      </c>
    </row>
    <row r="739" spans="1:7" ht="15" customHeight="1">
      <c r="A739" s="18">
        <v>99384</v>
      </c>
      <c r="B739" s="23" t="s">
        <v>19</v>
      </c>
      <c r="C739" s="23" t="s">
        <v>532</v>
      </c>
      <c r="D739" s="19">
        <v>71.820000000000007</v>
      </c>
      <c r="E739" s="19">
        <v>98.626500000000007</v>
      </c>
      <c r="F739" s="20">
        <v>43891</v>
      </c>
      <c r="G739" s="21">
        <v>2958465</v>
      </c>
    </row>
    <row r="740" spans="1:7" ht="15" customHeight="1">
      <c r="A740" s="18">
        <v>99384</v>
      </c>
      <c r="B740" s="23" t="s">
        <v>162</v>
      </c>
      <c r="C740" s="23" t="s">
        <v>532</v>
      </c>
      <c r="D740" s="19">
        <v>81.816000000000003</v>
      </c>
      <c r="E740" s="19">
        <v>81.816000000000003</v>
      </c>
      <c r="F740" s="20">
        <v>43891</v>
      </c>
      <c r="G740" s="21">
        <v>2958465</v>
      </c>
    </row>
    <row r="741" spans="1:7" ht="15" customHeight="1">
      <c r="A741" s="18">
        <v>99385</v>
      </c>
      <c r="B741" s="23" t="s">
        <v>19</v>
      </c>
      <c r="C741" s="23" t="s">
        <v>533</v>
      </c>
      <c r="D741" s="19">
        <v>71.820000000000007</v>
      </c>
      <c r="E741" s="19">
        <v>98.626500000000007</v>
      </c>
      <c r="F741" s="20">
        <v>43891</v>
      </c>
      <c r="G741" s="21">
        <v>2958465</v>
      </c>
    </row>
    <row r="742" spans="1:7" ht="15" customHeight="1">
      <c r="A742" s="18">
        <v>99385</v>
      </c>
      <c r="B742" s="23" t="s">
        <v>162</v>
      </c>
      <c r="C742" s="23" t="s">
        <v>533</v>
      </c>
      <c r="D742" s="19">
        <v>81.816000000000003</v>
      </c>
      <c r="E742" s="19">
        <v>81.816000000000003</v>
      </c>
      <c r="F742" s="20">
        <v>43891</v>
      </c>
      <c r="G742" s="21">
        <v>2958465</v>
      </c>
    </row>
    <row r="743" spans="1:7" ht="15" customHeight="1">
      <c r="A743" s="18">
        <v>99386</v>
      </c>
      <c r="B743" s="23" t="s">
        <v>19</v>
      </c>
      <c r="C743" s="23" t="s">
        <v>534</v>
      </c>
      <c r="D743" s="19">
        <v>88.137</v>
      </c>
      <c r="E743" s="19">
        <v>115.584</v>
      </c>
      <c r="F743" s="20">
        <v>43891</v>
      </c>
      <c r="G743" s="21">
        <v>2958465</v>
      </c>
    </row>
    <row r="744" spans="1:7" ht="15" customHeight="1">
      <c r="A744" s="18">
        <v>99387</v>
      </c>
      <c r="B744" s="23" t="s">
        <v>19</v>
      </c>
      <c r="C744" s="23" t="s">
        <v>535</v>
      </c>
      <c r="D744" s="19">
        <v>96.67349999999999</v>
      </c>
      <c r="E744" s="19">
        <v>126.70350000000001</v>
      </c>
      <c r="F744" s="20">
        <v>43891</v>
      </c>
      <c r="G744" s="21">
        <v>2958465</v>
      </c>
    </row>
    <row r="745" spans="1:7" ht="15" customHeight="1">
      <c r="A745" s="18">
        <v>99391</v>
      </c>
      <c r="B745" s="23" t="s">
        <v>19</v>
      </c>
      <c r="C745" s="23" t="s">
        <v>536</v>
      </c>
      <c r="D745" s="19">
        <v>47.774999999999999</v>
      </c>
      <c r="E745" s="19">
        <v>69.730500000000006</v>
      </c>
      <c r="F745" s="20">
        <v>43891</v>
      </c>
      <c r="G745" s="21">
        <v>2958465</v>
      </c>
    </row>
    <row r="746" spans="1:7" ht="15" customHeight="1">
      <c r="A746" s="18">
        <v>99391</v>
      </c>
      <c r="B746" s="23" t="s">
        <v>162</v>
      </c>
      <c r="C746" s="23" t="s">
        <v>536</v>
      </c>
      <c r="D746" s="19">
        <v>81.816000000000003</v>
      </c>
      <c r="E746" s="19">
        <v>81.816000000000003</v>
      </c>
      <c r="F746" s="20">
        <v>43891</v>
      </c>
      <c r="G746" s="21">
        <v>2958465</v>
      </c>
    </row>
    <row r="747" spans="1:7" ht="15" customHeight="1">
      <c r="A747" s="18">
        <v>99392</v>
      </c>
      <c r="B747" s="23" t="s">
        <v>19</v>
      </c>
      <c r="C747" s="23" t="s">
        <v>537</v>
      </c>
      <c r="D747" s="19">
        <v>55.860000000000007</v>
      </c>
      <c r="E747" s="19">
        <v>77.826000000000008</v>
      </c>
      <c r="F747" s="20">
        <v>43891</v>
      </c>
      <c r="G747" s="21">
        <v>2958465</v>
      </c>
    </row>
    <row r="748" spans="1:7" ht="15" customHeight="1">
      <c r="A748" s="18">
        <v>99392</v>
      </c>
      <c r="B748" s="23" t="s">
        <v>162</v>
      </c>
      <c r="C748" s="23" t="s">
        <v>537</v>
      </c>
      <c r="D748" s="19">
        <v>81.816000000000003</v>
      </c>
      <c r="E748" s="19">
        <v>81.816000000000003</v>
      </c>
      <c r="F748" s="20">
        <v>43891</v>
      </c>
      <c r="G748" s="21">
        <v>2958465</v>
      </c>
    </row>
    <row r="749" spans="1:7" ht="15" customHeight="1">
      <c r="A749" s="18">
        <v>99393</v>
      </c>
      <c r="B749" s="23" t="s">
        <v>19</v>
      </c>
      <c r="C749" s="23" t="s">
        <v>538</v>
      </c>
      <c r="D749" s="19">
        <v>55.860000000000007</v>
      </c>
      <c r="E749" s="19">
        <v>77.500500000000002</v>
      </c>
      <c r="F749" s="20">
        <v>43891</v>
      </c>
      <c r="G749" s="21">
        <v>2958465</v>
      </c>
    </row>
    <row r="750" spans="1:7" ht="15" customHeight="1">
      <c r="A750" s="18">
        <v>99393</v>
      </c>
      <c r="B750" s="23" t="s">
        <v>162</v>
      </c>
      <c r="C750" s="23" t="s">
        <v>538</v>
      </c>
      <c r="D750" s="19">
        <v>81.816000000000003</v>
      </c>
      <c r="E750" s="19">
        <v>81.816000000000003</v>
      </c>
      <c r="F750" s="20">
        <v>43891</v>
      </c>
      <c r="G750" s="21">
        <v>2958465</v>
      </c>
    </row>
    <row r="751" spans="1:7" ht="15" customHeight="1">
      <c r="A751" s="18">
        <v>99394</v>
      </c>
      <c r="B751" s="23" t="s">
        <v>19</v>
      </c>
      <c r="C751" s="23" t="s">
        <v>539</v>
      </c>
      <c r="D751" s="19">
        <v>63.735000000000007</v>
      </c>
      <c r="E751" s="19">
        <v>85.364999999999995</v>
      </c>
      <c r="F751" s="20">
        <v>43891</v>
      </c>
      <c r="G751" s="21">
        <v>2958465</v>
      </c>
    </row>
    <row r="752" spans="1:7" ht="15" customHeight="1">
      <c r="A752" s="18">
        <v>99394</v>
      </c>
      <c r="B752" s="23" t="s">
        <v>162</v>
      </c>
      <c r="C752" s="23" t="s">
        <v>539</v>
      </c>
      <c r="D752" s="19">
        <v>81.816000000000003</v>
      </c>
      <c r="E752" s="19">
        <v>81.816000000000003</v>
      </c>
      <c r="F752" s="20">
        <v>43891</v>
      </c>
      <c r="G752" s="21">
        <v>2958465</v>
      </c>
    </row>
    <row r="753" spans="1:7" ht="15" customHeight="1">
      <c r="A753" s="18">
        <v>99395</v>
      </c>
      <c r="B753" s="23" t="s">
        <v>19</v>
      </c>
      <c r="C753" s="23" t="s">
        <v>540</v>
      </c>
      <c r="D753" s="19">
        <v>63.735000000000007</v>
      </c>
      <c r="E753" s="19">
        <v>85.6905</v>
      </c>
      <c r="F753" s="20">
        <v>43891</v>
      </c>
      <c r="G753" s="21">
        <v>2958465</v>
      </c>
    </row>
    <row r="754" spans="1:7" ht="15" customHeight="1">
      <c r="A754" s="18">
        <v>99395</v>
      </c>
      <c r="B754" s="23" t="s">
        <v>162</v>
      </c>
      <c r="C754" s="23" t="s">
        <v>540</v>
      </c>
      <c r="D754" s="19">
        <v>81.816000000000003</v>
      </c>
      <c r="E754" s="19">
        <v>81.816000000000003</v>
      </c>
      <c r="F754" s="20">
        <v>43891</v>
      </c>
      <c r="G754" s="21">
        <v>2958465</v>
      </c>
    </row>
    <row r="755" spans="1:7" ht="15" customHeight="1">
      <c r="A755" s="18">
        <v>99396</v>
      </c>
      <c r="B755" s="23" t="s">
        <v>19</v>
      </c>
      <c r="C755" s="23" t="s">
        <v>541</v>
      </c>
      <c r="D755" s="19">
        <v>71.820000000000007</v>
      </c>
      <c r="E755" s="19">
        <v>93.786000000000001</v>
      </c>
      <c r="F755" s="20">
        <v>43891</v>
      </c>
      <c r="G755" s="21">
        <v>2958465</v>
      </c>
    </row>
    <row r="756" spans="1:7" ht="15" customHeight="1">
      <c r="A756" s="18">
        <v>99397</v>
      </c>
      <c r="B756" s="23" t="s">
        <v>19</v>
      </c>
      <c r="C756" s="23" t="s">
        <v>542</v>
      </c>
      <c r="D756" s="19">
        <v>80.367000000000004</v>
      </c>
      <c r="E756" s="19">
        <v>105.2205</v>
      </c>
      <c r="F756" s="20">
        <v>43891</v>
      </c>
      <c r="G756" s="21">
        <v>2958465</v>
      </c>
    </row>
    <row r="757" spans="1:7" ht="15" customHeight="1">
      <c r="A757" s="18">
        <v>99406</v>
      </c>
      <c r="B757" s="23" t="s">
        <v>19</v>
      </c>
      <c r="C757" s="23" t="s">
        <v>543</v>
      </c>
      <c r="D757" s="19">
        <v>10.857000000000001</v>
      </c>
      <c r="E757" s="19">
        <v>12.1485</v>
      </c>
      <c r="F757" s="20">
        <v>43891</v>
      </c>
      <c r="G757" s="21">
        <v>2958465</v>
      </c>
    </row>
    <row r="758" spans="1:7" ht="15" customHeight="1">
      <c r="A758" s="18">
        <v>99406</v>
      </c>
      <c r="B758" s="23" t="s">
        <v>162</v>
      </c>
      <c r="C758" s="23" t="s">
        <v>543</v>
      </c>
      <c r="D758" s="19">
        <v>10.857000000000001</v>
      </c>
      <c r="E758" s="19">
        <v>12.1485</v>
      </c>
      <c r="F758" s="20">
        <v>43891</v>
      </c>
      <c r="G758" s="21">
        <v>2958465</v>
      </c>
    </row>
    <row r="759" spans="1:7" ht="15" customHeight="1">
      <c r="A759" s="18">
        <v>99407</v>
      </c>
      <c r="B759" s="23" t="s">
        <v>19</v>
      </c>
      <c r="C759" s="23" t="s">
        <v>544</v>
      </c>
      <c r="D759" s="19">
        <v>22.512000000000004</v>
      </c>
      <c r="E759" s="19">
        <v>23.478000000000002</v>
      </c>
      <c r="F759" s="20">
        <v>43891</v>
      </c>
      <c r="G759" s="21">
        <v>2958465</v>
      </c>
    </row>
    <row r="760" spans="1:7" ht="15" customHeight="1">
      <c r="A760" s="18">
        <v>99407</v>
      </c>
      <c r="B760" s="23" t="s">
        <v>162</v>
      </c>
      <c r="C760" s="23" t="s">
        <v>544</v>
      </c>
      <c r="D760" s="19">
        <v>22.512000000000004</v>
      </c>
      <c r="E760" s="19">
        <v>23.478000000000002</v>
      </c>
      <c r="F760" s="20">
        <v>43891</v>
      </c>
      <c r="G760" s="21">
        <v>2958465</v>
      </c>
    </row>
    <row r="761" spans="1:7" ht="15" customHeight="1">
      <c r="A761" s="18">
        <v>99408</v>
      </c>
      <c r="B761" s="23" t="s">
        <v>19</v>
      </c>
      <c r="C761" s="23" t="s">
        <v>545</v>
      </c>
      <c r="D761" s="19">
        <v>30.009</v>
      </c>
      <c r="E761" s="19">
        <v>31.3005</v>
      </c>
      <c r="F761" s="20">
        <v>43891</v>
      </c>
      <c r="G761" s="21">
        <v>2958465</v>
      </c>
    </row>
    <row r="762" spans="1:7" ht="15" customHeight="1">
      <c r="A762" s="18">
        <v>99408</v>
      </c>
      <c r="B762" s="23" t="s">
        <v>162</v>
      </c>
      <c r="C762" s="23" t="s">
        <v>545</v>
      </c>
      <c r="D762" s="19">
        <v>30.009</v>
      </c>
      <c r="E762" s="19">
        <v>31.3005</v>
      </c>
      <c r="F762" s="20">
        <v>43891</v>
      </c>
      <c r="G762" s="21">
        <v>2958465</v>
      </c>
    </row>
    <row r="763" spans="1:7" ht="15" customHeight="1">
      <c r="A763" s="18">
        <v>99409</v>
      </c>
      <c r="B763" s="23" t="s">
        <v>19</v>
      </c>
      <c r="C763" s="23" t="s">
        <v>546</v>
      </c>
      <c r="D763" s="19">
        <v>60.238500000000002</v>
      </c>
      <c r="E763" s="19">
        <v>61.53</v>
      </c>
      <c r="F763" s="20">
        <v>43891</v>
      </c>
      <c r="G763" s="21">
        <v>2958465</v>
      </c>
    </row>
    <row r="764" spans="1:7" ht="15" customHeight="1">
      <c r="A764" s="18">
        <v>99409</v>
      </c>
      <c r="B764" s="23" t="s">
        <v>162</v>
      </c>
      <c r="C764" s="23" t="s">
        <v>546</v>
      </c>
      <c r="D764" s="19">
        <v>60.238500000000002</v>
      </c>
      <c r="E764" s="19">
        <v>61.53</v>
      </c>
      <c r="F764" s="20">
        <v>43891</v>
      </c>
      <c r="G764" s="21">
        <v>2958465</v>
      </c>
    </row>
    <row r="765" spans="1:7" ht="15" customHeight="1">
      <c r="A765" s="24">
        <v>99417</v>
      </c>
      <c r="B765" s="25"/>
      <c r="C765" s="24" t="str">
        <f>VLOOKUP(A765,'[2]001'!$A$1:$L$8,12,0)</f>
        <v>PROLNG OFF/OP E/M EA 15 MIN</v>
      </c>
      <c r="D765" s="34">
        <v>77.73</v>
      </c>
      <c r="E765" s="34">
        <v>82.03</v>
      </c>
      <c r="F765" s="42">
        <v>44197</v>
      </c>
      <c r="G765" s="42">
        <v>2958465</v>
      </c>
    </row>
    <row r="766" spans="1:7" ht="13.5">
      <c r="A766" s="18">
        <v>99421</v>
      </c>
      <c r="B766" s="23"/>
      <c r="C766" s="23" t="s">
        <v>547</v>
      </c>
      <c r="D766" s="19">
        <v>16.408000000000001</v>
      </c>
      <c r="E766" s="19">
        <v>26</v>
      </c>
      <c r="F766" s="21">
        <v>43900</v>
      </c>
      <c r="G766" s="21">
        <v>2958465</v>
      </c>
    </row>
    <row r="767" spans="1:7" ht="13.5">
      <c r="A767" s="18">
        <v>99422</v>
      </c>
      <c r="B767" s="23"/>
      <c r="C767" s="26" t="s">
        <v>548</v>
      </c>
      <c r="D767" s="19">
        <v>32.104000000000006</v>
      </c>
      <c r="E767" s="19">
        <v>43.408000000000001</v>
      </c>
      <c r="F767" s="21">
        <v>43900</v>
      </c>
      <c r="G767" s="21">
        <v>2958465</v>
      </c>
    </row>
    <row r="768" spans="1:7" ht="13.5">
      <c r="A768" s="18">
        <v>99423</v>
      </c>
      <c r="B768" s="23"/>
      <c r="C768" s="23" t="s">
        <v>549</v>
      </c>
      <c r="D768" s="19">
        <v>49.664000000000001</v>
      </c>
      <c r="E768" s="19">
        <v>65.408000000000001</v>
      </c>
      <c r="F768" s="21">
        <v>43900</v>
      </c>
      <c r="G768" s="21">
        <v>2958465</v>
      </c>
    </row>
    <row r="769" spans="1:10" customFormat="1">
      <c r="A769" s="18">
        <v>99460</v>
      </c>
      <c r="B769" s="23" t="s">
        <v>19</v>
      </c>
      <c r="C769" s="23" t="s">
        <v>550</v>
      </c>
      <c r="D769" s="19">
        <v>52.909500000000001</v>
      </c>
      <c r="E769" s="19">
        <v>52.909500000000001</v>
      </c>
      <c r="F769" s="20">
        <v>43891</v>
      </c>
      <c r="G769" s="21">
        <v>2958465</v>
      </c>
    </row>
    <row r="770" spans="1:10" ht="15" customHeight="1">
      <c r="A770" s="18">
        <v>99461</v>
      </c>
      <c r="B770" s="23" t="s">
        <v>19</v>
      </c>
      <c r="C770" s="23" t="s">
        <v>551</v>
      </c>
      <c r="D770" s="19">
        <v>59.073</v>
      </c>
      <c r="E770" s="19">
        <v>78.12</v>
      </c>
      <c r="F770" s="20">
        <v>43891</v>
      </c>
      <c r="G770" s="21">
        <v>2958465</v>
      </c>
    </row>
    <row r="771" spans="1:10" ht="15" customHeight="1">
      <c r="A771" s="18">
        <v>99462</v>
      </c>
      <c r="B771" s="23" t="s">
        <v>19</v>
      </c>
      <c r="C771" s="23" t="s">
        <v>552</v>
      </c>
      <c r="D771" s="19">
        <v>28.213500000000003</v>
      </c>
      <c r="E771" s="19">
        <v>28.213500000000003</v>
      </c>
      <c r="F771" s="20">
        <v>43891</v>
      </c>
      <c r="G771" s="21">
        <v>2958465</v>
      </c>
    </row>
    <row r="772" spans="1:10" ht="15" customHeight="1">
      <c r="A772" s="18">
        <v>99463</v>
      </c>
      <c r="B772" s="23" t="s">
        <v>19</v>
      </c>
      <c r="C772" s="23" t="s">
        <v>553</v>
      </c>
      <c r="D772" s="19">
        <v>70.791000000000011</v>
      </c>
      <c r="E772" s="19">
        <v>70.791000000000011</v>
      </c>
      <c r="F772" s="20">
        <v>43891</v>
      </c>
      <c r="G772" s="21">
        <v>2958465</v>
      </c>
    </row>
    <row r="773" spans="1:10" ht="15" customHeight="1">
      <c r="A773" s="18">
        <v>99477</v>
      </c>
      <c r="B773" s="23" t="s">
        <v>19</v>
      </c>
      <c r="C773" s="23" t="s">
        <v>554</v>
      </c>
      <c r="D773" s="19">
        <v>288.95999999999998</v>
      </c>
      <c r="E773" s="19">
        <v>288.95999999999998</v>
      </c>
      <c r="F773" s="20">
        <v>43891</v>
      </c>
      <c r="G773" s="21">
        <v>2958465</v>
      </c>
    </row>
    <row r="774" spans="1:10" ht="15" customHeight="1">
      <c r="A774" s="18">
        <v>99478</v>
      </c>
      <c r="B774" s="23" t="s">
        <v>19</v>
      </c>
      <c r="C774" s="23" t="s">
        <v>555</v>
      </c>
      <c r="D774" s="19">
        <v>117.48450000000001</v>
      </c>
      <c r="E774" s="19">
        <v>117.48450000000001</v>
      </c>
      <c r="F774" s="20">
        <v>43891</v>
      </c>
      <c r="G774" s="21">
        <v>2958465</v>
      </c>
    </row>
    <row r="775" spans="1:10" ht="15" customHeight="1">
      <c r="A775" s="22" t="s">
        <v>556</v>
      </c>
      <c r="B775" s="23" t="s">
        <v>162</v>
      </c>
      <c r="C775" s="22" t="s">
        <v>557</v>
      </c>
      <c r="D775" s="32">
        <v>16.940000000000001</v>
      </c>
      <c r="E775" s="32">
        <v>16.940000000000001</v>
      </c>
      <c r="F775" s="21">
        <v>44176</v>
      </c>
      <c r="G775" s="21">
        <v>2958465</v>
      </c>
    </row>
    <row r="776" spans="1:10" ht="15" customHeight="1">
      <c r="A776" s="22" t="s">
        <v>556</v>
      </c>
      <c r="B776" s="22"/>
      <c r="C776" s="22" t="s">
        <v>557</v>
      </c>
      <c r="D776" s="32">
        <v>16.940000000000001</v>
      </c>
      <c r="E776" s="32">
        <v>16.940000000000001</v>
      </c>
      <c r="F776" s="21">
        <v>44176</v>
      </c>
      <c r="G776" s="21">
        <v>2958465</v>
      </c>
    </row>
    <row r="777" spans="1:10" ht="15" customHeight="1">
      <c r="A777" s="22" t="s">
        <v>558</v>
      </c>
      <c r="B777" s="23" t="s">
        <v>162</v>
      </c>
      <c r="C777" s="22" t="s">
        <v>557</v>
      </c>
      <c r="D777" s="32">
        <v>28.39</v>
      </c>
      <c r="E777" s="32">
        <v>28.39</v>
      </c>
      <c r="F777" s="21">
        <v>44176</v>
      </c>
      <c r="G777" s="21">
        <v>2958465</v>
      </c>
    </row>
    <row r="778" spans="1:10" ht="15" customHeight="1">
      <c r="A778" s="22" t="s">
        <v>558</v>
      </c>
      <c r="B778" s="22"/>
      <c r="C778" s="22" t="s">
        <v>557</v>
      </c>
      <c r="D778" s="32">
        <v>28.39</v>
      </c>
      <c r="E778" s="32">
        <v>28.39</v>
      </c>
      <c r="F778" s="21">
        <v>44176</v>
      </c>
      <c r="G778" s="21">
        <v>2958465</v>
      </c>
      <c r="H778" s="16"/>
      <c r="I778" s="16"/>
      <c r="J778" s="17"/>
    </row>
    <row r="779" spans="1:10" ht="15" customHeight="1">
      <c r="A779" s="22" t="s">
        <v>559</v>
      </c>
      <c r="B779" s="23" t="s">
        <v>162</v>
      </c>
      <c r="C779" s="22" t="s">
        <v>557</v>
      </c>
      <c r="D779" s="32">
        <v>16.940000000000001</v>
      </c>
      <c r="E779" s="32">
        <v>16.940000000000001</v>
      </c>
      <c r="F779" s="21">
        <v>44176</v>
      </c>
      <c r="G779" s="21">
        <v>2958465</v>
      </c>
      <c r="H779" s="16"/>
      <c r="I779" s="16"/>
      <c r="J779" s="17"/>
    </row>
    <row r="780" spans="1:10" ht="15" customHeight="1">
      <c r="A780" s="22" t="s">
        <v>559</v>
      </c>
      <c r="B780" s="22"/>
      <c r="C780" s="22" t="s">
        <v>557</v>
      </c>
      <c r="D780" s="32">
        <v>16.940000000000001</v>
      </c>
      <c r="E780" s="32">
        <v>16.940000000000001</v>
      </c>
      <c r="F780" s="21">
        <v>44176</v>
      </c>
      <c r="G780" s="21">
        <v>2958465</v>
      </c>
      <c r="H780" s="16"/>
      <c r="I780" s="16"/>
      <c r="J780" s="17"/>
    </row>
    <row r="781" spans="1:10" ht="15" customHeight="1">
      <c r="A781" s="22" t="s">
        <v>560</v>
      </c>
      <c r="B781" s="23" t="s">
        <v>162</v>
      </c>
      <c r="C781" s="22" t="s">
        <v>557</v>
      </c>
      <c r="D781" s="32">
        <v>28.39</v>
      </c>
      <c r="E781" s="32">
        <v>28.39</v>
      </c>
      <c r="F781" s="21">
        <v>44176</v>
      </c>
      <c r="G781" s="21">
        <v>2958465</v>
      </c>
      <c r="H781" s="16"/>
      <c r="I781" s="16"/>
      <c r="J781" s="17"/>
    </row>
    <row r="782" spans="1:10" ht="15" customHeight="1">
      <c r="A782" s="22" t="s">
        <v>560</v>
      </c>
      <c r="B782" s="22"/>
      <c r="C782" s="22" t="s">
        <v>557</v>
      </c>
      <c r="D782" s="32">
        <v>28.39</v>
      </c>
      <c r="E782" s="32">
        <v>28.39</v>
      </c>
      <c r="F782" s="21">
        <v>44176</v>
      </c>
      <c r="G782" s="21">
        <v>2958465</v>
      </c>
    </row>
  </sheetData>
  <autoFilter ref="A20:G782" xr:uid="{88D2FB1E-789A-4353-9EE5-CD47E93CF1EE}"/>
  <sortState xmlns:xlrd2="http://schemas.microsoft.com/office/spreadsheetml/2017/richdata2" ref="A21:G782">
    <sortCondition ref="A21:A782"/>
    <sortCondition ref="B21:B782"/>
  </sortState>
  <mergeCells count="12">
    <mergeCell ref="D19:E19"/>
    <mergeCell ref="A2:F2"/>
    <mergeCell ref="A3:F3"/>
    <mergeCell ref="A4:F4"/>
    <mergeCell ref="A5:F5"/>
    <mergeCell ref="A7:F7"/>
    <mergeCell ref="A8:F8"/>
    <mergeCell ref="A10:E10"/>
    <mergeCell ref="A11:E11"/>
    <mergeCell ref="A12:E12"/>
    <mergeCell ref="A14:E14"/>
    <mergeCell ref="A15:E15"/>
  </mergeCells>
  <conditionalFormatting sqref="A769">
    <cfRule type="cellIs" dxfId="1" priority="1" operator="equal">
      <formula>1</formula>
    </cfRule>
    <cfRule type="cellIs" dxfId="0" priority="2" operator="equal">
      <formula>1</formula>
    </cfRule>
  </conditionalFormatting>
  <pageMargins left="0.7" right="0.7" top="0.75" bottom="0.75" header="0.3" footer="0.3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06F98E-BE8D-44F3-90E4-4B7B0FFF35A4}"/>
</file>

<file path=customXml/itemProps2.xml><?xml version="1.0" encoding="utf-8"?>
<ds:datastoreItem xmlns:ds="http://schemas.openxmlformats.org/officeDocument/2006/customXml" ds:itemID="{7ACFBE49-0727-49C8-84FC-75B407B4AC19}"/>
</file>

<file path=customXml/itemProps3.xml><?xml version="1.0" encoding="utf-8"?>
<ds:datastoreItem xmlns:ds="http://schemas.openxmlformats.org/officeDocument/2006/customXml" ds:itemID="{7B4AE4F7-B39D-4399-90A1-F5F5620A49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/>
  <cp:revision/>
  <dcterms:created xsi:type="dcterms:W3CDTF">2020-05-19T17:44:40Z</dcterms:created>
  <dcterms:modified xsi:type="dcterms:W3CDTF">2021-02-03T18:34:11Z</dcterms:modified>
  <cp:category/>
  <cp:contentStatus/>
</cp:coreProperties>
</file>