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2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xr:revisionPtr revIDLastSave="0" documentId="8_{78478CFC-B4DD-41CD-81CB-5BD3ED6E41A4}" xr6:coauthVersionLast="47" xr6:coauthVersionMax="47" xr10:uidLastSave="{00000000-0000-0000-0000-000000000000}"/>
  <bookViews>
    <workbookView xWindow="-120" yWindow="-120" windowWidth="29040" windowHeight="15720" firstSheet="11" activeTab="11" xr2:uid="{00000000-000D-0000-FFFF-FFFF00000000}"/>
  </bookViews>
  <sheets>
    <sheet name="JUN 2026" sheetId="13" r:id="rId1"/>
    <sheet name="MAY 2026" sheetId="12" r:id="rId2"/>
    <sheet name="APR 2026" sheetId="11" r:id="rId3"/>
    <sheet name="MAR 2026" sheetId="10" r:id="rId4"/>
    <sheet name="FEB 2026" sheetId="1" r:id="rId5"/>
    <sheet name="JAN 2026" sheetId="2" r:id="rId6"/>
    <sheet name="DEC 2025" sheetId="3" r:id="rId7"/>
    <sheet name="NOV 2025" sheetId="4" r:id="rId8"/>
    <sheet name="OCT 2025" sheetId="5" r:id="rId9"/>
    <sheet name="SEP2025" sheetId="16" r:id="rId10"/>
    <sheet name="AUG 2025" sheetId="7" r:id="rId11"/>
    <sheet name="JUL 2025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4" l="1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2" i="4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2" i="1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2" i="7"/>
  <c r="U102" i="7" s="1"/>
  <c r="T102" i="7"/>
  <c r="B102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Q102" i="11"/>
  <c r="Q102" i="10"/>
  <c r="Q102" i="1"/>
  <c r="V102" i="4"/>
  <c r="V102" i="16"/>
  <c r="V102" i="7"/>
  <c r="V10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2" i="8"/>
  <c r="Q102" i="8"/>
  <c r="Q102" i="2"/>
  <c r="Q102" i="3"/>
  <c r="Q102" i="4"/>
  <c r="Q102" i="5"/>
  <c r="R102" i="5"/>
  <c r="Q102" i="16"/>
  <c r="S102" i="5"/>
  <c r="R102" i="4"/>
  <c r="R102" i="11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S102" i="16"/>
  <c r="R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S102" i="8"/>
  <c r="U102" i="4" l="1"/>
  <c r="U102" i="16"/>
  <c r="T102" i="16"/>
  <c r="S102" i="13"/>
  <c r="S102" i="11"/>
  <c r="S102" i="10"/>
  <c r="S102" i="1"/>
  <c r="S102" i="2"/>
  <c r="V102" i="2"/>
  <c r="U102" i="2" l="1"/>
  <c r="S102" i="4" l="1"/>
  <c r="T102" i="5" l="1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V102" i="5"/>
  <c r="B102" i="5"/>
  <c r="U102" i="3" l="1"/>
  <c r="U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R102" i="8"/>
  <c r="U102" i="8"/>
  <c r="B102" i="8"/>
  <c r="T102" i="8" l="1"/>
</calcChain>
</file>

<file path=xl/sharedStrings.xml><?xml version="1.0" encoding="utf-8"?>
<sst xmlns="http://schemas.openxmlformats.org/spreadsheetml/2006/main" count="1978" uniqueCount="125">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</sst>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20" width="10.7109375" customWidth="1"/>
    <col min="21" max="21" width="10.28515625" customWidth="1"/>
    <col min="22" max="22" width="11.85546875" customWidth="1"/>
  </cols>
  <sheetData>
    <row r="1" spans="1:22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W105"/>
  <sheetViews>
    <sheetView zoomScale="96" zoomScaleNormal="96"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2.140625" customWidth="1"/>
    <col min="23" max="23" width="14.5703125" bestFit="1" customWidth="1"/>
  </cols>
  <sheetData>
    <row r="1" spans="1:2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5">
        <f>SUM(B2:T2)</f>
        <v>0</v>
      </c>
      <c r="V2" s="5" t="s">
        <v>23</v>
      </c>
      <c r="W2" s="5" t="s">
        <v>23</v>
      </c>
    </row>
    <row r="3" spans="1:2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5">
        <f t="shared" ref="U3:U66" si="0">SUM(B3:T3)</f>
        <v>0</v>
      </c>
      <c r="V3" s="5" t="s">
        <v>23</v>
      </c>
      <c r="W3" s="5" t="s">
        <v>23</v>
      </c>
    </row>
    <row r="4" spans="1:23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5">
        <f t="shared" si="0"/>
        <v>0</v>
      </c>
      <c r="V4" s="5" t="s">
        <v>23</v>
      </c>
      <c r="W4" s="5" t="s">
        <v>23</v>
      </c>
    </row>
    <row r="5" spans="1:2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T5" s="5"/>
      <c r="U5" s="5">
        <f t="shared" si="0"/>
        <v>0</v>
      </c>
      <c r="V5" s="5" t="s">
        <v>23</v>
      </c>
      <c r="W5" s="5" t="s">
        <v>23</v>
      </c>
    </row>
    <row r="6" spans="1:2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5">
        <f t="shared" si="0"/>
        <v>0</v>
      </c>
      <c r="V6" s="5" t="s">
        <v>23</v>
      </c>
      <c r="W6" s="5" t="s">
        <v>23</v>
      </c>
    </row>
    <row r="7" spans="1:2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5">
        <f t="shared" si="0"/>
        <v>0</v>
      </c>
      <c r="V7" s="5" t="s">
        <v>23</v>
      </c>
      <c r="W7" s="5" t="s">
        <v>23</v>
      </c>
    </row>
    <row r="8" spans="1:2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R8" s="5"/>
      <c r="T8" s="5"/>
      <c r="U8" s="5">
        <f t="shared" si="0"/>
        <v>0</v>
      </c>
      <c r="V8" s="5" t="s">
        <v>23</v>
      </c>
      <c r="W8" s="5" t="s">
        <v>23</v>
      </c>
    </row>
    <row r="9" spans="1:2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5">
        <f t="shared" si="0"/>
        <v>0</v>
      </c>
      <c r="V9" s="5" t="s">
        <v>23</v>
      </c>
      <c r="W9" s="5" t="s">
        <v>23</v>
      </c>
    </row>
    <row r="10" spans="1:2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T10" s="5"/>
      <c r="U10" s="5">
        <f t="shared" si="0"/>
        <v>0</v>
      </c>
      <c r="V10" s="5" t="s">
        <v>23</v>
      </c>
      <c r="W10" s="5" t="s">
        <v>23</v>
      </c>
    </row>
    <row r="11" spans="1:2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5">
        <f t="shared" si="0"/>
        <v>0</v>
      </c>
      <c r="V11" s="5" t="s">
        <v>23</v>
      </c>
      <c r="W11" s="5" t="s">
        <v>23</v>
      </c>
    </row>
    <row r="12" spans="1:2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5">
        <f t="shared" si="0"/>
        <v>0</v>
      </c>
      <c r="V12" s="5" t="s">
        <v>23</v>
      </c>
      <c r="W12" s="5" t="s">
        <v>23</v>
      </c>
    </row>
    <row r="13" spans="1:2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5">
        <f t="shared" si="0"/>
        <v>0</v>
      </c>
      <c r="V13" s="5" t="s">
        <v>23</v>
      </c>
      <c r="W13" s="5" t="s">
        <v>23</v>
      </c>
    </row>
    <row r="14" spans="1:2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T14" s="5"/>
      <c r="U14" s="5">
        <f t="shared" si="0"/>
        <v>0</v>
      </c>
      <c r="V14" s="5" t="s">
        <v>23</v>
      </c>
      <c r="W14" s="5" t="s">
        <v>23</v>
      </c>
    </row>
    <row r="15" spans="1:2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T15" s="5"/>
      <c r="U15" s="5">
        <f t="shared" si="0"/>
        <v>0</v>
      </c>
      <c r="V15" s="5" t="s">
        <v>23</v>
      </c>
      <c r="W15" s="5" t="s">
        <v>23</v>
      </c>
    </row>
    <row r="16" spans="1:2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5">
        <f t="shared" si="0"/>
        <v>0</v>
      </c>
      <c r="V16" s="5" t="s">
        <v>23</v>
      </c>
      <c r="W16" s="5" t="s">
        <v>23</v>
      </c>
    </row>
    <row r="17" spans="1:2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5">
        <f t="shared" si="0"/>
        <v>0</v>
      </c>
      <c r="V17" s="5" t="s">
        <v>23</v>
      </c>
      <c r="W17" s="5" t="s">
        <v>23</v>
      </c>
    </row>
    <row r="18" spans="1:2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5">
        <f t="shared" si="0"/>
        <v>0</v>
      </c>
      <c r="V18" s="5" t="s">
        <v>23</v>
      </c>
      <c r="W18" s="5" t="s">
        <v>23</v>
      </c>
    </row>
    <row r="19" spans="1:2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R19" s="5"/>
      <c r="T19" s="5"/>
      <c r="U19" s="5">
        <f t="shared" si="0"/>
        <v>0</v>
      </c>
      <c r="V19" s="5" t="s">
        <v>23</v>
      </c>
      <c r="W19" s="5" t="s">
        <v>23</v>
      </c>
    </row>
    <row r="20" spans="1:2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T20" s="5"/>
      <c r="U20" s="5">
        <f t="shared" si="0"/>
        <v>0</v>
      </c>
      <c r="V20" s="5" t="s">
        <v>23</v>
      </c>
      <c r="W20" s="5" t="s">
        <v>23</v>
      </c>
    </row>
    <row r="21" spans="1:2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5">
        <f t="shared" si="0"/>
        <v>0</v>
      </c>
      <c r="V21" s="5" t="s">
        <v>23</v>
      </c>
      <c r="W21" s="5" t="s">
        <v>23</v>
      </c>
    </row>
    <row r="22" spans="1:2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R22" s="5"/>
      <c r="T22" s="5"/>
      <c r="U22" s="5">
        <f t="shared" si="0"/>
        <v>0</v>
      </c>
      <c r="V22" s="5" t="s">
        <v>23</v>
      </c>
      <c r="W22" s="5" t="s">
        <v>23</v>
      </c>
    </row>
    <row r="23" spans="1:2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5">
        <f t="shared" si="0"/>
        <v>0</v>
      </c>
      <c r="V23" s="5" t="s">
        <v>23</v>
      </c>
      <c r="W23" s="5" t="s">
        <v>23</v>
      </c>
    </row>
    <row r="24" spans="1:2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5">
        <f t="shared" si="0"/>
        <v>0</v>
      </c>
      <c r="V24" s="5" t="s">
        <v>23</v>
      </c>
      <c r="W24" s="5" t="s">
        <v>23</v>
      </c>
    </row>
    <row r="25" spans="1:2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5">
        <f t="shared" si="0"/>
        <v>0</v>
      </c>
      <c r="V25" s="5" t="s">
        <v>23</v>
      </c>
      <c r="W25" s="5" t="s">
        <v>23</v>
      </c>
    </row>
    <row r="26" spans="1:2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T26" s="5"/>
      <c r="U26" s="5">
        <f t="shared" si="0"/>
        <v>0</v>
      </c>
      <c r="V26" s="5" t="s">
        <v>23</v>
      </c>
      <c r="W26" s="5" t="s">
        <v>23</v>
      </c>
    </row>
    <row r="27" spans="1:2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5">
        <f t="shared" si="0"/>
        <v>0</v>
      </c>
      <c r="V27" s="5" t="s">
        <v>23</v>
      </c>
      <c r="W27" s="5" t="s">
        <v>23</v>
      </c>
    </row>
    <row r="28" spans="1:2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5">
        <f t="shared" si="0"/>
        <v>0</v>
      </c>
      <c r="V28" s="5" t="s">
        <v>23</v>
      </c>
      <c r="W28" s="5" t="s">
        <v>23</v>
      </c>
    </row>
    <row r="29" spans="1:2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5">
        <f t="shared" si="0"/>
        <v>0</v>
      </c>
      <c r="V29" s="5" t="s">
        <v>23</v>
      </c>
      <c r="W29" s="5" t="s">
        <v>23</v>
      </c>
    </row>
    <row r="30" spans="1:2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R30" s="5"/>
      <c r="T30" s="5"/>
      <c r="U30" s="5">
        <f t="shared" si="0"/>
        <v>0</v>
      </c>
      <c r="V30" s="5" t="s">
        <v>23</v>
      </c>
      <c r="W30" s="5" t="s">
        <v>23</v>
      </c>
    </row>
    <row r="31" spans="1:2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5">
        <f t="shared" si="0"/>
        <v>0</v>
      </c>
      <c r="V31" s="5" t="s">
        <v>23</v>
      </c>
      <c r="W31" s="5" t="s">
        <v>23</v>
      </c>
    </row>
    <row r="32" spans="1:2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R32" s="5"/>
      <c r="T32" s="5"/>
      <c r="U32" s="5">
        <f t="shared" si="0"/>
        <v>0</v>
      </c>
      <c r="V32" s="5" t="s">
        <v>23</v>
      </c>
      <c r="W32" s="5" t="s">
        <v>23</v>
      </c>
    </row>
    <row r="33" spans="1:2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5">
        <f t="shared" si="0"/>
        <v>0</v>
      </c>
      <c r="V33" s="5" t="s">
        <v>23</v>
      </c>
      <c r="W33" s="5" t="s">
        <v>23</v>
      </c>
    </row>
    <row r="34" spans="1:2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T34" s="5"/>
      <c r="U34" s="5">
        <f t="shared" si="0"/>
        <v>0</v>
      </c>
      <c r="V34" s="5" t="s">
        <v>23</v>
      </c>
      <c r="W34" s="5" t="s">
        <v>23</v>
      </c>
    </row>
    <row r="35" spans="1:2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5">
        <f t="shared" si="0"/>
        <v>0</v>
      </c>
      <c r="V35" s="5" t="s">
        <v>23</v>
      </c>
      <c r="W35" s="5" t="s">
        <v>23</v>
      </c>
    </row>
    <row r="36" spans="1:2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5">
        <f t="shared" si="0"/>
        <v>0</v>
      </c>
      <c r="V36" s="5" t="s">
        <v>23</v>
      </c>
      <c r="W36" s="5" t="s">
        <v>23</v>
      </c>
    </row>
    <row r="37" spans="1:2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T37" s="5"/>
      <c r="U37" s="5">
        <f t="shared" si="0"/>
        <v>0</v>
      </c>
      <c r="V37" s="5" t="s">
        <v>23</v>
      </c>
      <c r="W37" s="5" t="s">
        <v>23</v>
      </c>
    </row>
    <row r="38" spans="1:2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T38" s="5"/>
      <c r="U38" s="5">
        <f t="shared" si="0"/>
        <v>0</v>
      </c>
      <c r="V38" s="5" t="s">
        <v>23</v>
      </c>
      <c r="W38" s="5" t="s">
        <v>23</v>
      </c>
    </row>
    <row r="39" spans="1:23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T39" s="5"/>
      <c r="U39" s="5">
        <f t="shared" si="0"/>
        <v>0</v>
      </c>
      <c r="V39" s="5" t="s">
        <v>23</v>
      </c>
      <c r="W39" s="5" t="s">
        <v>23</v>
      </c>
    </row>
    <row r="40" spans="1:2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T40" s="5"/>
      <c r="U40" s="5">
        <f t="shared" si="0"/>
        <v>0</v>
      </c>
      <c r="V40" s="5" t="s">
        <v>23</v>
      </c>
      <c r="W40" s="5" t="s">
        <v>23</v>
      </c>
    </row>
    <row r="41" spans="1:2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5">
        <f t="shared" si="0"/>
        <v>0</v>
      </c>
      <c r="V41" s="5" t="s">
        <v>23</v>
      </c>
      <c r="W41" s="5" t="s">
        <v>23</v>
      </c>
    </row>
    <row r="42" spans="1:2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5">
        <f t="shared" si="0"/>
        <v>0</v>
      </c>
      <c r="V42" s="5" t="s">
        <v>23</v>
      </c>
      <c r="W42" s="5" t="s">
        <v>23</v>
      </c>
    </row>
    <row r="43" spans="1:2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5">
        <f t="shared" si="0"/>
        <v>0</v>
      </c>
      <c r="V43" s="5" t="s">
        <v>23</v>
      </c>
      <c r="W43" s="5" t="s">
        <v>23</v>
      </c>
    </row>
    <row r="44" spans="1:2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5">
        <f t="shared" si="0"/>
        <v>0</v>
      </c>
      <c r="V44" s="5" t="s">
        <v>23</v>
      </c>
      <c r="W44" s="5" t="s">
        <v>23</v>
      </c>
    </row>
    <row r="45" spans="1:2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5">
        <f t="shared" si="0"/>
        <v>0</v>
      </c>
      <c r="V45" s="5" t="s">
        <v>23</v>
      </c>
      <c r="W45" s="5" t="s">
        <v>23</v>
      </c>
    </row>
    <row r="46" spans="1:2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5">
        <f t="shared" si="0"/>
        <v>0</v>
      </c>
      <c r="V46" s="5" t="s">
        <v>23</v>
      </c>
      <c r="W46" s="5" t="s">
        <v>23</v>
      </c>
    </row>
    <row r="47" spans="1:2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5">
        <f t="shared" si="0"/>
        <v>0</v>
      </c>
      <c r="V47" s="5" t="s">
        <v>23</v>
      </c>
      <c r="W47" s="5" t="s">
        <v>23</v>
      </c>
    </row>
    <row r="48" spans="1:2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T48" s="5"/>
      <c r="U48" s="5">
        <f t="shared" si="0"/>
        <v>0</v>
      </c>
      <c r="V48" s="5" t="s">
        <v>23</v>
      </c>
      <c r="W48" s="5" t="s">
        <v>23</v>
      </c>
    </row>
    <row r="49" spans="1:23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5">
        <f t="shared" si="0"/>
        <v>0</v>
      </c>
      <c r="V49" s="5" t="s">
        <v>23</v>
      </c>
      <c r="W49" s="5" t="s">
        <v>23</v>
      </c>
    </row>
    <row r="50" spans="1:2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5">
        <f t="shared" si="0"/>
        <v>0</v>
      </c>
      <c r="V50" s="5" t="s">
        <v>23</v>
      </c>
      <c r="W50" s="5" t="s">
        <v>23</v>
      </c>
    </row>
    <row r="51" spans="1:2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5">
        <f t="shared" si="0"/>
        <v>0</v>
      </c>
      <c r="V51" s="5" t="s">
        <v>23</v>
      </c>
      <c r="W51" s="5" t="s">
        <v>23</v>
      </c>
    </row>
    <row r="52" spans="1:2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5">
        <f t="shared" si="0"/>
        <v>0</v>
      </c>
      <c r="V52" s="5" t="s">
        <v>23</v>
      </c>
      <c r="W52" s="5" t="s">
        <v>23</v>
      </c>
    </row>
    <row r="53" spans="1:2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T53" s="5"/>
      <c r="U53" s="5">
        <f t="shared" si="0"/>
        <v>0</v>
      </c>
      <c r="V53" s="5" t="s">
        <v>23</v>
      </c>
      <c r="W53" s="5" t="s">
        <v>23</v>
      </c>
    </row>
    <row r="54" spans="1:2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5">
        <f t="shared" si="0"/>
        <v>0</v>
      </c>
      <c r="V54" s="5" t="s">
        <v>23</v>
      </c>
      <c r="W54" s="5" t="s">
        <v>23</v>
      </c>
    </row>
    <row r="55" spans="1:2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T55" s="5"/>
      <c r="U55" s="5">
        <f t="shared" si="0"/>
        <v>0</v>
      </c>
      <c r="V55" s="5" t="s">
        <v>23</v>
      </c>
      <c r="W55" s="5" t="s">
        <v>23</v>
      </c>
    </row>
    <row r="56" spans="1:2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T56" s="5"/>
      <c r="U56" s="5">
        <f t="shared" si="0"/>
        <v>0</v>
      </c>
      <c r="V56" s="5" t="s">
        <v>23</v>
      </c>
      <c r="W56" s="5" t="s">
        <v>23</v>
      </c>
    </row>
    <row r="57" spans="1:2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5">
        <f t="shared" si="0"/>
        <v>0</v>
      </c>
      <c r="V57" s="5" t="s">
        <v>23</v>
      </c>
      <c r="W57" s="5" t="s">
        <v>23</v>
      </c>
    </row>
    <row r="58" spans="1:2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R58" s="5"/>
      <c r="T58" s="5"/>
      <c r="U58" s="5">
        <f t="shared" si="0"/>
        <v>0</v>
      </c>
      <c r="V58" s="5" t="s">
        <v>23</v>
      </c>
      <c r="W58" s="5" t="s">
        <v>23</v>
      </c>
    </row>
    <row r="59" spans="1:2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R59" s="5"/>
      <c r="T59" s="5"/>
      <c r="U59" s="5">
        <f t="shared" si="0"/>
        <v>0</v>
      </c>
      <c r="V59" s="5" t="s">
        <v>23</v>
      </c>
      <c r="W59" s="5" t="s">
        <v>23</v>
      </c>
    </row>
    <row r="60" spans="1:2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5">
        <f t="shared" si="0"/>
        <v>0</v>
      </c>
      <c r="V60" s="5" t="s">
        <v>23</v>
      </c>
      <c r="W60" s="5" t="s">
        <v>23</v>
      </c>
    </row>
    <row r="61" spans="1:2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5">
        <f t="shared" si="0"/>
        <v>0</v>
      </c>
      <c r="V61" s="5" t="s">
        <v>23</v>
      </c>
      <c r="W61" s="5" t="s">
        <v>23</v>
      </c>
    </row>
    <row r="62" spans="1:2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5">
        <f t="shared" si="0"/>
        <v>0</v>
      </c>
      <c r="V62" s="5" t="s">
        <v>23</v>
      </c>
      <c r="W62" s="5" t="s">
        <v>23</v>
      </c>
    </row>
    <row r="63" spans="1:2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R63" s="5"/>
      <c r="T63" s="5"/>
      <c r="U63" s="5">
        <f t="shared" si="0"/>
        <v>0</v>
      </c>
      <c r="V63" s="5" t="s">
        <v>23</v>
      </c>
      <c r="W63" s="5" t="s">
        <v>23</v>
      </c>
    </row>
    <row r="64" spans="1:2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5">
        <f t="shared" si="0"/>
        <v>0</v>
      </c>
      <c r="V64" s="5" t="s">
        <v>23</v>
      </c>
      <c r="W64" s="5" t="s">
        <v>23</v>
      </c>
    </row>
    <row r="65" spans="1:2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T65" s="5"/>
      <c r="U65" s="5">
        <f t="shared" si="0"/>
        <v>0</v>
      </c>
      <c r="V65" s="5" t="s">
        <v>23</v>
      </c>
      <c r="W65" s="5" t="s">
        <v>23</v>
      </c>
    </row>
    <row r="66" spans="1:2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5">
        <f t="shared" si="0"/>
        <v>0</v>
      </c>
      <c r="V66" s="5" t="s">
        <v>23</v>
      </c>
      <c r="W66" s="5" t="s">
        <v>23</v>
      </c>
    </row>
    <row r="67" spans="1:2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R67" s="5"/>
      <c r="T67" s="5"/>
      <c r="U67" s="5">
        <f t="shared" ref="U67:U101" si="1">SUM(B67:T67)</f>
        <v>0</v>
      </c>
      <c r="V67" s="5" t="s">
        <v>23</v>
      </c>
      <c r="W67" s="5" t="s">
        <v>23</v>
      </c>
    </row>
    <row r="68" spans="1:2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5">
        <f t="shared" si="1"/>
        <v>0</v>
      </c>
      <c r="V68" s="5" t="s">
        <v>23</v>
      </c>
      <c r="W68" s="5" t="s">
        <v>23</v>
      </c>
    </row>
    <row r="69" spans="1:2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5">
        <f t="shared" si="1"/>
        <v>0</v>
      </c>
      <c r="V69" s="5" t="s">
        <v>23</v>
      </c>
      <c r="W69" s="5" t="s">
        <v>23</v>
      </c>
    </row>
    <row r="70" spans="1:2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5">
        <f t="shared" si="1"/>
        <v>0</v>
      </c>
      <c r="V70" s="5" t="s">
        <v>23</v>
      </c>
      <c r="W70" s="5" t="s">
        <v>23</v>
      </c>
    </row>
    <row r="71" spans="1:2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R71" s="5"/>
      <c r="T71" s="5"/>
      <c r="U71" s="5">
        <f t="shared" si="1"/>
        <v>0</v>
      </c>
      <c r="V71" s="5" t="s">
        <v>23</v>
      </c>
      <c r="W71" s="5" t="s">
        <v>23</v>
      </c>
    </row>
    <row r="72" spans="1:2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T72" s="5"/>
      <c r="U72" s="5">
        <f t="shared" si="1"/>
        <v>0</v>
      </c>
      <c r="V72" s="5" t="s">
        <v>23</v>
      </c>
      <c r="W72" s="5" t="s">
        <v>23</v>
      </c>
    </row>
    <row r="73" spans="1:2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5">
        <f t="shared" si="1"/>
        <v>0</v>
      </c>
      <c r="V73" s="5" t="s">
        <v>23</v>
      </c>
      <c r="W73" s="5" t="s">
        <v>23</v>
      </c>
    </row>
    <row r="74" spans="1:2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R74" s="5"/>
      <c r="T74" s="5"/>
      <c r="U74" s="5">
        <f t="shared" si="1"/>
        <v>0</v>
      </c>
      <c r="V74" s="5" t="s">
        <v>23</v>
      </c>
      <c r="W74" s="5" t="s">
        <v>23</v>
      </c>
    </row>
    <row r="75" spans="1:2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T75" s="5"/>
      <c r="U75" s="5">
        <f t="shared" si="1"/>
        <v>0</v>
      </c>
      <c r="V75" s="5" t="s">
        <v>23</v>
      </c>
      <c r="W75" s="5" t="s">
        <v>23</v>
      </c>
    </row>
    <row r="76" spans="1:23">
      <c r="A76" t="s">
        <v>97</v>
      </c>
      <c r="B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R76" s="5"/>
      <c r="T76" s="5"/>
      <c r="U76" s="5">
        <f t="shared" si="1"/>
        <v>0</v>
      </c>
      <c r="V76" s="5" t="s">
        <v>23</v>
      </c>
      <c r="W76" s="5" t="s">
        <v>23</v>
      </c>
    </row>
    <row r="77" spans="1:2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5">
        <f t="shared" si="1"/>
        <v>0</v>
      </c>
      <c r="V77" s="5" t="s">
        <v>23</v>
      </c>
      <c r="W77" s="5" t="s">
        <v>23</v>
      </c>
    </row>
    <row r="78" spans="1:2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5">
        <f t="shared" si="1"/>
        <v>0</v>
      </c>
      <c r="V78" s="5" t="s">
        <v>23</v>
      </c>
      <c r="W78" s="5" t="s">
        <v>23</v>
      </c>
    </row>
    <row r="79" spans="1:2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5">
        <f t="shared" si="1"/>
        <v>0</v>
      </c>
      <c r="V79" s="5" t="s">
        <v>23</v>
      </c>
      <c r="W79" s="5" t="s">
        <v>23</v>
      </c>
    </row>
    <row r="80" spans="1:2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R80" s="5"/>
      <c r="T80" s="5"/>
      <c r="U80" s="5">
        <f t="shared" si="1"/>
        <v>0</v>
      </c>
      <c r="V80" s="5" t="s">
        <v>23</v>
      </c>
      <c r="W80" s="5" t="s">
        <v>23</v>
      </c>
    </row>
    <row r="81" spans="1:2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5">
        <f t="shared" si="1"/>
        <v>0</v>
      </c>
      <c r="V81" s="5" t="s">
        <v>23</v>
      </c>
      <c r="W81" s="5" t="s">
        <v>23</v>
      </c>
    </row>
    <row r="82" spans="1:2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5">
        <f t="shared" si="1"/>
        <v>0</v>
      </c>
      <c r="V82" s="5" t="s">
        <v>23</v>
      </c>
      <c r="W82" s="5" t="s">
        <v>23</v>
      </c>
    </row>
    <row r="83" spans="1:2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P83" s="5"/>
      <c r="Q83" s="5"/>
      <c r="R83" s="5"/>
      <c r="T83" s="5"/>
      <c r="U83" s="5">
        <f t="shared" si="1"/>
        <v>0</v>
      </c>
      <c r="V83" s="5" t="s">
        <v>23</v>
      </c>
      <c r="W83" s="5" t="s">
        <v>23</v>
      </c>
    </row>
    <row r="84" spans="1:2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5">
        <f t="shared" si="1"/>
        <v>0</v>
      </c>
      <c r="V84" s="5" t="s">
        <v>23</v>
      </c>
      <c r="W84" s="5" t="s">
        <v>23</v>
      </c>
    </row>
    <row r="85" spans="1:2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T85" s="5"/>
      <c r="U85" s="5">
        <f t="shared" si="1"/>
        <v>0</v>
      </c>
      <c r="V85" s="5" t="s">
        <v>23</v>
      </c>
      <c r="W85" s="5" t="s">
        <v>23</v>
      </c>
    </row>
    <row r="86" spans="1:2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5">
        <f t="shared" si="1"/>
        <v>0</v>
      </c>
      <c r="V86" s="5" t="s">
        <v>23</v>
      </c>
      <c r="W86" s="5" t="s">
        <v>23</v>
      </c>
    </row>
    <row r="87" spans="1:2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T87" s="5"/>
      <c r="U87" s="5">
        <f t="shared" si="1"/>
        <v>0</v>
      </c>
      <c r="V87" s="5" t="s">
        <v>23</v>
      </c>
      <c r="W87" s="5" t="s">
        <v>23</v>
      </c>
    </row>
    <row r="88" spans="1:2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R88" s="5"/>
      <c r="T88" s="5"/>
      <c r="U88" s="5">
        <f t="shared" si="1"/>
        <v>0</v>
      </c>
      <c r="V88" s="5" t="s">
        <v>23</v>
      </c>
      <c r="W88" s="5" t="s">
        <v>23</v>
      </c>
    </row>
    <row r="89" spans="1:2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T89" s="5"/>
      <c r="U89" s="5">
        <f t="shared" si="1"/>
        <v>0</v>
      </c>
      <c r="V89" s="5" t="s">
        <v>23</v>
      </c>
      <c r="W89" s="5" t="s">
        <v>23</v>
      </c>
    </row>
    <row r="90" spans="1:23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5">
        <f t="shared" si="1"/>
        <v>0</v>
      </c>
      <c r="V90" s="5" t="s">
        <v>23</v>
      </c>
      <c r="W90" s="5" t="s">
        <v>23</v>
      </c>
    </row>
    <row r="91" spans="1:2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T91" s="5"/>
      <c r="U91" s="5">
        <f t="shared" si="1"/>
        <v>0</v>
      </c>
      <c r="V91" s="5" t="s">
        <v>23</v>
      </c>
      <c r="W91" s="5" t="s">
        <v>23</v>
      </c>
    </row>
    <row r="92" spans="1:2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5">
        <f t="shared" si="1"/>
        <v>0</v>
      </c>
      <c r="V92" s="5" t="s">
        <v>23</v>
      </c>
      <c r="W92" s="5" t="s">
        <v>23</v>
      </c>
    </row>
    <row r="93" spans="1:2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5">
        <f t="shared" si="1"/>
        <v>0</v>
      </c>
      <c r="V93" s="5" t="s">
        <v>23</v>
      </c>
      <c r="W93" s="5" t="s">
        <v>23</v>
      </c>
    </row>
    <row r="94" spans="1:2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5">
        <f t="shared" si="1"/>
        <v>0</v>
      </c>
      <c r="V94" s="5" t="s">
        <v>23</v>
      </c>
      <c r="W94" s="5" t="s">
        <v>23</v>
      </c>
    </row>
    <row r="95" spans="1:2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T95" s="5"/>
      <c r="U95" s="5">
        <f t="shared" si="1"/>
        <v>0</v>
      </c>
      <c r="V95" s="5" t="s">
        <v>23</v>
      </c>
      <c r="W95" s="5" t="s">
        <v>23</v>
      </c>
    </row>
    <row r="96" spans="1:2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T96" s="5"/>
      <c r="U96" s="5">
        <f t="shared" si="1"/>
        <v>0</v>
      </c>
      <c r="V96" s="5" t="s">
        <v>23</v>
      </c>
      <c r="W96" s="5" t="s">
        <v>23</v>
      </c>
    </row>
    <row r="97" spans="1:2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T97" s="5"/>
      <c r="U97" s="5">
        <f t="shared" si="1"/>
        <v>0</v>
      </c>
      <c r="V97" s="5" t="s">
        <v>23</v>
      </c>
      <c r="W97" s="5" t="s">
        <v>23</v>
      </c>
    </row>
    <row r="98" spans="1:2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T98" s="5"/>
      <c r="U98" s="5">
        <f t="shared" si="1"/>
        <v>0</v>
      </c>
      <c r="V98" s="5" t="s">
        <v>23</v>
      </c>
      <c r="W98" s="5" t="s">
        <v>23</v>
      </c>
    </row>
    <row r="99" spans="1:2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T99" s="5"/>
      <c r="U99" s="5">
        <f t="shared" si="1"/>
        <v>0</v>
      </c>
      <c r="V99" s="5" t="s">
        <v>23</v>
      </c>
      <c r="W99" s="5" t="s">
        <v>23</v>
      </c>
    </row>
    <row r="100" spans="1:2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T100" s="5"/>
      <c r="U100" s="5">
        <f t="shared" si="1"/>
        <v>0</v>
      </c>
      <c r="V100" s="5" t="s">
        <v>23</v>
      </c>
      <c r="W100" s="5" t="s">
        <v>23</v>
      </c>
    </row>
    <row r="101" spans="1:2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5">
        <f t="shared" si="1"/>
        <v>0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0</v>
      </c>
      <c r="C102" s="5">
        <f t="shared" ref="C102:U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>SUM(S2:S101)</f>
        <v>0</v>
      </c>
      <c r="T102" s="5">
        <f t="shared" si="2"/>
        <v>0</v>
      </c>
      <c r="U102" s="5">
        <f t="shared" si="2"/>
        <v>0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5"/>
  <sheetViews>
    <sheetView zoomScale="96" zoomScaleNormal="96"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1.28515625" customWidth="1"/>
    <col min="23" max="23" width="14.5703125" bestFit="1" customWidth="1"/>
  </cols>
  <sheetData>
    <row r="1" spans="1:2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  <c r="W2" s="5" t="s">
        <v>23</v>
      </c>
    </row>
    <row r="3" spans="1:2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  <c r="W3" s="5" t="s">
        <v>23</v>
      </c>
    </row>
    <row r="4" spans="1:23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  <c r="W4" s="5" t="s">
        <v>23</v>
      </c>
    </row>
    <row r="5" spans="1:2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  <c r="W5" s="5" t="s">
        <v>23</v>
      </c>
    </row>
    <row r="6" spans="1:2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  <c r="W6" s="5" t="s">
        <v>23</v>
      </c>
    </row>
    <row r="7" spans="1:23">
      <c r="A7" t="s">
        <v>28</v>
      </c>
      <c r="B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  <c r="W7" s="5" t="s">
        <v>23</v>
      </c>
    </row>
    <row r="8" spans="1:2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  <c r="W8" s="5" t="s">
        <v>23</v>
      </c>
    </row>
    <row r="9" spans="1:2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  <c r="W9" s="5" t="s">
        <v>23</v>
      </c>
    </row>
    <row r="10" spans="1:2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  <c r="W10" s="5" t="s">
        <v>23</v>
      </c>
    </row>
    <row r="11" spans="1:2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  <c r="W11" s="5" t="s">
        <v>23</v>
      </c>
    </row>
    <row r="12" spans="1:2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  <c r="W12" s="5" t="s">
        <v>23</v>
      </c>
    </row>
    <row r="13" spans="1:2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  <c r="W13" s="5" t="s">
        <v>23</v>
      </c>
    </row>
    <row r="14" spans="1:2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  <c r="W14" s="5" t="s">
        <v>23</v>
      </c>
    </row>
    <row r="15" spans="1:2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  <c r="W15" s="5" t="s">
        <v>23</v>
      </c>
    </row>
    <row r="16" spans="1:2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  <c r="W16" s="5" t="s">
        <v>23</v>
      </c>
    </row>
    <row r="17" spans="1:2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  <c r="W17" s="5" t="s">
        <v>23</v>
      </c>
    </row>
    <row r="18" spans="1:2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  <c r="W18" s="5" t="s">
        <v>23</v>
      </c>
    </row>
    <row r="19" spans="1:2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  <c r="W19" s="5" t="s">
        <v>23</v>
      </c>
    </row>
    <row r="20" spans="1:2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  <c r="W20" s="5" t="s">
        <v>23</v>
      </c>
    </row>
    <row r="21" spans="1:2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  <c r="W21" s="5" t="s">
        <v>23</v>
      </c>
    </row>
    <row r="22" spans="1:2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  <c r="W22" s="5" t="s">
        <v>23</v>
      </c>
    </row>
    <row r="23" spans="1:2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  <c r="W23" s="5" t="s">
        <v>23</v>
      </c>
    </row>
    <row r="24" spans="1:2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  <c r="W24" s="5" t="s">
        <v>23</v>
      </c>
    </row>
    <row r="25" spans="1:2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  <c r="W25" s="5" t="s">
        <v>23</v>
      </c>
    </row>
    <row r="26" spans="1:2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  <c r="W26" s="5" t="s">
        <v>23</v>
      </c>
    </row>
    <row r="27" spans="1:2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  <c r="W27" s="5" t="s">
        <v>23</v>
      </c>
    </row>
    <row r="28" spans="1:2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  <c r="W28" s="5" t="s">
        <v>23</v>
      </c>
    </row>
    <row r="29" spans="1:2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  <c r="W29" s="5" t="s">
        <v>23</v>
      </c>
    </row>
    <row r="30" spans="1:2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  <c r="W30" s="5" t="s">
        <v>23</v>
      </c>
    </row>
    <row r="31" spans="1:2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  <c r="W31" s="5" t="s">
        <v>23</v>
      </c>
    </row>
    <row r="32" spans="1:2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  <c r="W32" s="5" t="s">
        <v>23</v>
      </c>
    </row>
    <row r="33" spans="1:2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  <c r="W33" s="5" t="s">
        <v>23</v>
      </c>
    </row>
    <row r="34" spans="1:2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  <c r="W34" s="5" t="s">
        <v>23</v>
      </c>
    </row>
    <row r="35" spans="1:2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  <c r="W35" s="5" t="s">
        <v>23</v>
      </c>
    </row>
    <row r="36" spans="1:2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  <c r="W36" s="5" t="s">
        <v>23</v>
      </c>
    </row>
    <row r="37" spans="1:2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  <c r="W37" s="5" t="s">
        <v>23</v>
      </c>
    </row>
    <row r="38" spans="1:2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  <c r="W38" s="5" t="s">
        <v>23</v>
      </c>
    </row>
    <row r="39" spans="1:2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  <c r="W39" s="5" t="s">
        <v>23</v>
      </c>
    </row>
    <row r="40" spans="1:2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  <c r="W40" s="5" t="s">
        <v>23</v>
      </c>
    </row>
    <row r="41" spans="1:2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  <c r="W41" s="5" t="s">
        <v>23</v>
      </c>
    </row>
    <row r="42" spans="1:2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  <c r="W42" s="5" t="s">
        <v>23</v>
      </c>
    </row>
    <row r="43" spans="1:2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  <c r="W43" s="5" t="s">
        <v>23</v>
      </c>
    </row>
    <row r="44" spans="1:2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  <c r="W44" s="5" t="s">
        <v>23</v>
      </c>
    </row>
    <row r="45" spans="1:2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  <c r="W45" s="5" t="s">
        <v>23</v>
      </c>
    </row>
    <row r="46" spans="1:2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  <c r="W46" s="5" t="s">
        <v>23</v>
      </c>
    </row>
    <row r="47" spans="1:2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  <c r="W47" s="5" t="s">
        <v>23</v>
      </c>
    </row>
    <row r="48" spans="1:2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  <c r="W48" s="5" t="s">
        <v>23</v>
      </c>
    </row>
    <row r="49" spans="1:23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  <c r="W49" s="5" t="s">
        <v>23</v>
      </c>
    </row>
    <row r="50" spans="1:2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  <c r="W50" s="5" t="s">
        <v>23</v>
      </c>
    </row>
    <row r="51" spans="1:2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  <c r="W51" s="5" t="s">
        <v>23</v>
      </c>
    </row>
    <row r="52" spans="1:2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  <c r="W52" s="5" t="s">
        <v>23</v>
      </c>
    </row>
    <row r="53" spans="1:2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  <c r="W53" s="5" t="s">
        <v>23</v>
      </c>
    </row>
    <row r="54" spans="1:2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  <c r="W54" s="5" t="s">
        <v>23</v>
      </c>
    </row>
    <row r="55" spans="1:2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  <c r="W55" s="5" t="s">
        <v>23</v>
      </c>
    </row>
    <row r="56" spans="1:2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  <c r="W56" s="5" t="s">
        <v>23</v>
      </c>
    </row>
    <row r="57" spans="1:2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  <c r="W57" s="5" t="s">
        <v>23</v>
      </c>
    </row>
    <row r="58" spans="1:2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  <c r="W58" s="5" t="s">
        <v>23</v>
      </c>
    </row>
    <row r="59" spans="1:2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  <c r="W59" s="5" t="s">
        <v>23</v>
      </c>
    </row>
    <row r="60" spans="1:2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  <c r="W60" s="5" t="s">
        <v>23</v>
      </c>
    </row>
    <row r="61" spans="1:2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  <c r="W61" s="5" t="s">
        <v>23</v>
      </c>
    </row>
    <row r="62" spans="1:2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  <c r="W62" s="5" t="s">
        <v>23</v>
      </c>
    </row>
    <row r="63" spans="1:2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  <c r="W63" s="5" t="s">
        <v>23</v>
      </c>
    </row>
    <row r="64" spans="1:2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  <c r="W64" s="5" t="s">
        <v>23</v>
      </c>
    </row>
    <row r="65" spans="1:2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  <c r="W65" s="5" t="s">
        <v>23</v>
      </c>
    </row>
    <row r="66" spans="1:2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  <c r="W66" s="5" t="s">
        <v>23</v>
      </c>
    </row>
    <row r="67" spans="1:2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  <c r="W67" s="5" t="s">
        <v>23</v>
      </c>
    </row>
    <row r="68" spans="1:2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  <c r="W68" s="5" t="s">
        <v>23</v>
      </c>
    </row>
    <row r="69" spans="1:2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  <c r="W69" s="5" t="s">
        <v>23</v>
      </c>
    </row>
    <row r="70" spans="1:2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  <c r="W70" s="5" t="s">
        <v>23</v>
      </c>
    </row>
    <row r="71" spans="1:2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  <c r="W71" s="5" t="s">
        <v>23</v>
      </c>
    </row>
    <row r="72" spans="1:2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  <c r="W72" s="5" t="s">
        <v>23</v>
      </c>
    </row>
    <row r="73" spans="1:2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  <c r="W73" s="5" t="s">
        <v>23</v>
      </c>
    </row>
    <row r="74" spans="1:2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  <c r="W74" s="5" t="s">
        <v>23</v>
      </c>
    </row>
    <row r="75" spans="1:2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  <c r="W75" s="5" t="s">
        <v>23</v>
      </c>
    </row>
    <row r="76" spans="1:2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  <c r="W76" s="5" t="s">
        <v>23</v>
      </c>
    </row>
    <row r="77" spans="1:2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  <c r="W77" s="5" t="s">
        <v>23</v>
      </c>
    </row>
    <row r="78" spans="1:2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  <c r="W78" s="5" t="s">
        <v>23</v>
      </c>
    </row>
    <row r="79" spans="1:2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  <c r="W79" s="5" t="s">
        <v>23</v>
      </c>
    </row>
    <row r="80" spans="1:2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  <c r="W80" s="5" t="s">
        <v>23</v>
      </c>
    </row>
    <row r="81" spans="1:2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  <c r="W81" s="5" t="s">
        <v>23</v>
      </c>
    </row>
    <row r="82" spans="1:2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  <c r="W82" s="5" t="s">
        <v>23</v>
      </c>
    </row>
    <row r="83" spans="1:2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  <c r="W83" s="5" t="s">
        <v>23</v>
      </c>
    </row>
    <row r="84" spans="1:2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  <c r="W84" s="5" t="s">
        <v>23</v>
      </c>
    </row>
    <row r="85" spans="1:2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  <c r="W85" s="5" t="s">
        <v>23</v>
      </c>
    </row>
    <row r="86" spans="1:2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  <c r="W86" s="5" t="s">
        <v>23</v>
      </c>
    </row>
    <row r="87" spans="1:2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  <c r="W87" s="5" t="s">
        <v>23</v>
      </c>
    </row>
    <row r="88" spans="1:2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  <c r="W88" s="5" t="s">
        <v>23</v>
      </c>
    </row>
    <row r="89" spans="1:2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  <c r="W89" s="5" t="s">
        <v>23</v>
      </c>
    </row>
    <row r="90" spans="1:23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  <c r="W90" s="5" t="s">
        <v>23</v>
      </c>
    </row>
    <row r="91" spans="1:2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  <c r="W91" s="5" t="s">
        <v>23</v>
      </c>
    </row>
    <row r="92" spans="1:2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  <c r="W92" s="5" t="s">
        <v>23</v>
      </c>
    </row>
    <row r="93" spans="1:2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  <c r="W93" s="5" t="s">
        <v>23</v>
      </c>
    </row>
    <row r="94" spans="1:2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  <c r="W94" s="5" t="s">
        <v>23</v>
      </c>
    </row>
    <row r="95" spans="1:2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  <c r="W95" s="5" t="s">
        <v>23</v>
      </c>
    </row>
    <row r="96" spans="1:2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  <c r="W96" s="5" t="s">
        <v>23</v>
      </c>
    </row>
    <row r="97" spans="1:2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  <c r="W97" s="5" t="s">
        <v>23</v>
      </c>
    </row>
    <row r="98" spans="1:2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  <c r="W98" s="5" t="s">
        <v>23</v>
      </c>
    </row>
    <row r="99" spans="1:2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  <c r="W99" s="5" t="s">
        <v>23</v>
      </c>
    </row>
    <row r="100" spans="1:2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  <c r="W100" s="5" t="s">
        <v>23</v>
      </c>
    </row>
    <row r="101" spans="1:2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0</v>
      </c>
      <c r="C102" s="5">
        <f t="shared" ref="C102:T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>SUM(S2:S101)</f>
        <v>0</v>
      </c>
      <c r="T102" s="5">
        <f t="shared" si="2"/>
        <v>0</v>
      </c>
      <c r="U102" s="5">
        <f>SUM(U2:U101)</f>
        <v>0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5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" customWidth="1"/>
    <col min="18" max="19" width="16.5703125" customWidth="1"/>
    <col min="20" max="20" width="11.85546875" customWidth="1"/>
    <col min="23" max="23" width="14.5703125" bestFit="1" customWidth="1"/>
  </cols>
  <sheetData>
    <row r="1" spans="1:22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2954</v>
      </c>
      <c r="C2" s="5">
        <v>16</v>
      </c>
      <c r="D2" s="5">
        <v>5017</v>
      </c>
      <c r="E2" s="5">
        <v>10444</v>
      </c>
      <c r="F2" s="5">
        <v>6266</v>
      </c>
      <c r="G2" s="5">
        <v>452</v>
      </c>
      <c r="H2" s="5">
        <v>735</v>
      </c>
      <c r="I2" s="5">
        <v>3508</v>
      </c>
      <c r="J2" s="5">
        <v>11470</v>
      </c>
      <c r="K2" s="5">
        <v>6758</v>
      </c>
      <c r="L2" s="5">
        <v>211</v>
      </c>
      <c r="M2" s="5">
        <v>1048</v>
      </c>
      <c r="N2" s="5">
        <v>475</v>
      </c>
      <c r="O2" s="5">
        <v>37</v>
      </c>
      <c r="P2" s="5">
        <v>2</v>
      </c>
      <c r="Q2" s="5"/>
      <c r="R2" s="5"/>
      <c r="S2" s="5"/>
      <c r="T2" s="5">
        <v>11227</v>
      </c>
      <c r="U2" s="5">
        <f>SUM(B2:T2)</f>
        <v>60620</v>
      </c>
    </row>
    <row r="3" spans="1:22">
      <c r="A3" t="s">
        <v>24</v>
      </c>
      <c r="B3" s="5">
        <v>467</v>
      </c>
      <c r="C3" s="5">
        <v>2</v>
      </c>
      <c r="D3" s="5">
        <v>852</v>
      </c>
      <c r="E3" s="5">
        <v>1359</v>
      </c>
      <c r="F3" s="5">
        <v>618</v>
      </c>
      <c r="G3" s="5">
        <v>168</v>
      </c>
      <c r="H3" s="5">
        <v>196</v>
      </c>
      <c r="I3" s="5">
        <v>704</v>
      </c>
      <c r="J3" s="5">
        <v>1792</v>
      </c>
      <c r="K3" s="5">
        <v>1402</v>
      </c>
      <c r="L3" s="5">
        <v>61</v>
      </c>
      <c r="M3" s="5">
        <v>263</v>
      </c>
      <c r="N3" s="5">
        <v>137</v>
      </c>
      <c r="O3" s="5"/>
      <c r="P3" s="5"/>
      <c r="Q3" s="5"/>
      <c r="R3" s="5"/>
      <c r="S3" s="5"/>
      <c r="T3" s="5">
        <v>2149</v>
      </c>
      <c r="U3" s="5">
        <f t="shared" ref="U3:U66" si="0">SUM(B3:T3)</f>
        <v>10170</v>
      </c>
    </row>
    <row r="4" spans="1:22">
      <c r="A4" t="s">
        <v>25</v>
      </c>
      <c r="B4" s="5">
        <v>234</v>
      </c>
      <c r="C4" s="5">
        <v>1</v>
      </c>
      <c r="D4" s="5">
        <v>358</v>
      </c>
      <c r="E4" s="5">
        <v>404</v>
      </c>
      <c r="F4" s="5">
        <v>151</v>
      </c>
      <c r="G4" s="5">
        <v>66</v>
      </c>
      <c r="H4" s="5">
        <v>67</v>
      </c>
      <c r="I4" s="5">
        <v>203</v>
      </c>
      <c r="J4" s="5">
        <v>607</v>
      </c>
      <c r="K4" s="5">
        <v>405</v>
      </c>
      <c r="L4" s="5">
        <v>22</v>
      </c>
      <c r="M4" s="5">
        <v>103</v>
      </c>
      <c r="N4" s="5">
        <v>48</v>
      </c>
      <c r="O4" s="5"/>
      <c r="P4" s="5"/>
      <c r="Q4" s="5"/>
      <c r="R4" s="5"/>
      <c r="S4" s="5"/>
      <c r="T4" s="5">
        <v>650</v>
      </c>
      <c r="U4" s="5">
        <f t="shared" si="0"/>
        <v>3319</v>
      </c>
    </row>
    <row r="5" spans="1:22">
      <c r="A5" t="s">
        <v>26</v>
      </c>
      <c r="B5" s="5">
        <v>573</v>
      </c>
      <c r="C5" s="5">
        <v>4</v>
      </c>
      <c r="D5" s="5">
        <v>1143</v>
      </c>
      <c r="E5" s="5">
        <v>1577</v>
      </c>
      <c r="F5" s="5">
        <v>570</v>
      </c>
      <c r="G5" s="5">
        <v>61</v>
      </c>
      <c r="H5" s="5">
        <v>121</v>
      </c>
      <c r="I5" s="5">
        <v>656</v>
      </c>
      <c r="J5" s="5">
        <v>1455</v>
      </c>
      <c r="K5" s="5">
        <v>881</v>
      </c>
      <c r="L5" s="5">
        <v>75</v>
      </c>
      <c r="M5" s="5">
        <v>298</v>
      </c>
      <c r="N5" s="5">
        <v>121</v>
      </c>
      <c r="O5" s="5"/>
      <c r="P5" s="5"/>
      <c r="Q5" s="5"/>
      <c r="R5" s="5"/>
      <c r="S5" s="5"/>
      <c r="T5" s="5">
        <v>1895</v>
      </c>
      <c r="U5" s="5">
        <f t="shared" si="0"/>
        <v>9430</v>
      </c>
    </row>
    <row r="6" spans="1:22">
      <c r="A6" t="s">
        <v>27</v>
      </c>
      <c r="B6" s="5">
        <v>640</v>
      </c>
      <c r="C6" s="5">
        <v>4</v>
      </c>
      <c r="D6" s="5">
        <v>798</v>
      </c>
      <c r="E6" s="5">
        <v>717</v>
      </c>
      <c r="F6" s="5">
        <v>334</v>
      </c>
      <c r="G6" s="5">
        <v>112</v>
      </c>
      <c r="H6" s="5">
        <v>105</v>
      </c>
      <c r="I6" s="5">
        <v>410</v>
      </c>
      <c r="J6" s="5">
        <v>1243</v>
      </c>
      <c r="K6" s="5">
        <v>834</v>
      </c>
      <c r="L6" s="5">
        <v>57</v>
      </c>
      <c r="M6" s="5">
        <v>296</v>
      </c>
      <c r="N6" s="5">
        <v>134</v>
      </c>
      <c r="O6" s="5"/>
      <c r="P6" s="5"/>
      <c r="Q6" s="5"/>
      <c r="R6" s="5"/>
      <c r="S6" s="5"/>
      <c r="T6" s="5">
        <v>1489</v>
      </c>
      <c r="U6" s="5">
        <f t="shared" si="0"/>
        <v>7173</v>
      </c>
    </row>
    <row r="7" spans="1:22">
      <c r="A7" t="s">
        <v>28</v>
      </c>
      <c r="B7" s="5">
        <v>349</v>
      </c>
      <c r="C7" s="5">
        <v>1</v>
      </c>
      <c r="D7" s="5">
        <v>375</v>
      </c>
      <c r="E7" s="5">
        <v>497</v>
      </c>
      <c r="F7" s="5">
        <v>263</v>
      </c>
      <c r="G7" s="5">
        <v>131</v>
      </c>
      <c r="H7" s="5">
        <v>74</v>
      </c>
      <c r="I7" s="5">
        <v>264</v>
      </c>
      <c r="J7" s="5">
        <v>844</v>
      </c>
      <c r="K7" s="5">
        <v>564</v>
      </c>
      <c r="L7" s="5">
        <v>30</v>
      </c>
      <c r="M7" s="5">
        <v>115</v>
      </c>
      <c r="N7" s="5">
        <v>46</v>
      </c>
      <c r="O7" s="5">
        <v>3</v>
      </c>
      <c r="P7" s="5"/>
      <c r="Q7" s="5"/>
      <c r="R7" s="5"/>
      <c r="S7" s="5"/>
      <c r="T7" s="5">
        <v>1084</v>
      </c>
      <c r="U7" s="5">
        <f t="shared" si="0"/>
        <v>4640</v>
      </c>
    </row>
    <row r="8" spans="1:22">
      <c r="A8" t="s">
        <v>29</v>
      </c>
      <c r="B8" s="5">
        <v>1195</v>
      </c>
      <c r="C8" s="5">
        <v>7</v>
      </c>
      <c r="D8" s="5">
        <v>1868</v>
      </c>
      <c r="E8" s="5">
        <v>2110</v>
      </c>
      <c r="F8" s="5">
        <v>836</v>
      </c>
      <c r="G8" s="5">
        <v>294</v>
      </c>
      <c r="H8" s="5">
        <v>212</v>
      </c>
      <c r="I8" s="5">
        <v>740</v>
      </c>
      <c r="J8" s="5">
        <v>2526</v>
      </c>
      <c r="K8" s="5">
        <v>1450</v>
      </c>
      <c r="L8" s="5">
        <v>53</v>
      </c>
      <c r="M8" s="5">
        <v>419</v>
      </c>
      <c r="N8" s="5">
        <v>196</v>
      </c>
      <c r="O8" s="5">
        <v>11</v>
      </c>
      <c r="P8" s="5"/>
      <c r="Q8" s="5"/>
      <c r="R8" s="5">
        <v>1</v>
      </c>
      <c r="S8" s="5"/>
      <c r="T8" s="5">
        <v>3206</v>
      </c>
      <c r="U8" s="5">
        <f t="shared" si="0"/>
        <v>15124</v>
      </c>
    </row>
    <row r="9" spans="1:22">
      <c r="A9" t="s">
        <v>30</v>
      </c>
      <c r="B9" s="5">
        <v>710</v>
      </c>
      <c r="C9" s="5">
        <v>4</v>
      </c>
      <c r="D9" s="5">
        <v>1054</v>
      </c>
      <c r="E9" s="5">
        <v>911</v>
      </c>
      <c r="F9" s="5">
        <v>449</v>
      </c>
      <c r="G9" s="5">
        <v>34</v>
      </c>
      <c r="H9" s="5">
        <v>73</v>
      </c>
      <c r="I9" s="5">
        <v>519</v>
      </c>
      <c r="J9" s="5">
        <v>914</v>
      </c>
      <c r="K9" s="5">
        <v>579</v>
      </c>
      <c r="L9" s="5">
        <v>78</v>
      </c>
      <c r="M9" s="5">
        <v>247</v>
      </c>
      <c r="N9" s="5">
        <v>120</v>
      </c>
      <c r="O9" s="5">
        <v>3</v>
      </c>
      <c r="P9" s="5"/>
      <c r="Q9" s="5"/>
      <c r="R9" s="5"/>
      <c r="S9" s="5"/>
      <c r="T9" s="5">
        <v>1292</v>
      </c>
      <c r="U9" s="5">
        <f t="shared" si="0"/>
        <v>6987</v>
      </c>
    </row>
    <row r="10" spans="1:22">
      <c r="A10" t="s">
        <v>31</v>
      </c>
      <c r="B10" s="5">
        <v>1029</v>
      </c>
      <c r="C10" s="5">
        <v>9</v>
      </c>
      <c r="D10" s="5">
        <v>1703</v>
      </c>
      <c r="E10" s="5">
        <v>2035</v>
      </c>
      <c r="F10" s="5">
        <v>1014</v>
      </c>
      <c r="G10" s="5">
        <v>115</v>
      </c>
      <c r="H10" s="5">
        <v>145</v>
      </c>
      <c r="I10" s="5">
        <v>890</v>
      </c>
      <c r="J10" s="5">
        <v>2159</v>
      </c>
      <c r="K10" s="5">
        <v>1289</v>
      </c>
      <c r="L10" s="5">
        <v>69</v>
      </c>
      <c r="M10" s="5">
        <v>295</v>
      </c>
      <c r="N10" s="5">
        <v>174</v>
      </c>
      <c r="O10" s="5"/>
      <c r="P10" s="5"/>
      <c r="Q10" s="5"/>
      <c r="R10" s="5"/>
      <c r="S10" s="5"/>
      <c r="T10" s="5">
        <v>2822</v>
      </c>
      <c r="U10" s="5">
        <f t="shared" si="0"/>
        <v>13748</v>
      </c>
    </row>
    <row r="11" spans="1:22">
      <c r="A11" t="s">
        <v>32</v>
      </c>
      <c r="B11" s="5">
        <v>1580</v>
      </c>
      <c r="C11" s="5">
        <v>10</v>
      </c>
      <c r="D11" s="5">
        <v>3076</v>
      </c>
      <c r="E11" s="5">
        <v>4910</v>
      </c>
      <c r="F11" s="5">
        <v>2428</v>
      </c>
      <c r="G11" s="5">
        <v>423</v>
      </c>
      <c r="H11" s="5">
        <v>550</v>
      </c>
      <c r="I11" s="5">
        <v>2396</v>
      </c>
      <c r="J11" s="5">
        <v>6185</v>
      </c>
      <c r="K11" s="5">
        <v>4027</v>
      </c>
      <c r="L11" s="5">
        <v>137</v>
      </c>
      <c r="M11" s="5">
        <v>523</v>
      </c>
      <c r="N11" s="5">
        <v>303</v>
      </c>
      <c r="O11" s="5">
        <v>4</v>
      </c>
      <c r="P11" s="5"/>
      <c r="Q11" s="5"/>
      <c r="R11" s="5"/>
      <c r="S11" s="5"/>
      <c r="T11" s="5">
        <v>8779</v>
      </c>
      <c r="U11" s="5">
        <f t="shared" si="0"/>
        <v>35331</v>
      </c>
    </row>
    <row r="12" spans="1:22">
      <c r="A12" t="s">
        <v>33</v>
      </c>
      <c r="B12" s="5">
        <v>3998</v>
      </c>
      <c r="C12" s="5">
        <v>21</v>
      </c>
      <c r="D12" s="5">
        <v>6142</v>
      </c>
      <c r="E12" s="5">
        <v>7820</v>
      </c>
      <c r="F12" s="5">
        <v>3269</v>
      </c>
      <c r="G12" s="5">
        <v>911</v>
      </c>
      <c r="H12" s="5">
        <v>1043</v>
      </c>
      <c r="I12" s="5">
        <v>2778</v>
      </c>
      <c r="J12" s="5">
        <v>11038</v>
      </c>
      <c r="K12" s="5">
        <v>7499</v>
      </c>
      <c r="L12" s="5">
        <v>307</v>
      </c>
      <c r="M12" s="5">
        <v>1183</v>
      </c>
      <c r="N12" s="5">
        <v>676</v>
      </c>
      <c r="O12" s="5">
        <v>8</v>
      </c>
      <c r="P12" s="5">
        <v>1</v>
      </c>
      <c r="Q12" s="5"/>
      <c r="R12" s="5"/>
      <c r="S12" s="5"/>
      <c r="T12" s="5">
        <v>15925</v>
      </c>
      <c r="U12" s="5">
        <f t="shared" si="0"/>
        <v>62619</v>
      </c>
    </row>
    <row r="13" spans="1:22">
      <c r="A13" t="s">
        <v>34</v>
      </c>
      <c r="B13" s="5">
        <v>1484</v>
      </c>
      <c r="C13" s="5">
        <v>11</v>
      </c>
      <c r="D13" s="5">
        <v>2689</v>
      </c>
      <c r="E13" s="5">
        <v>3842</v>
      </c>
      <c r="F13" s="5">
        <v>1580</v>
      </c>
      <c r="G13" s="5">
        <v>530</v>
      </c>
      <c r="H13" s="5">
        <v>473</v>
      </c>
      <c r="I13" s="5">
        <v>1864</v>
      </c>
      <c r="J13" s="5">
        <v>5073</v>
      </c>
      <c r="K13" s="5">
        <v>3509</v>
      </c>
      <c r="L13" s="5">
        <v>165</v>
      </c>
      <c r="M13" s="5">
        <v>654</v>
      </c>
      <c r="N13" s="5">
        <v>377</v>
      </c>
      <c r="O13" s="5">
        <v>1</v>
      </c>
      <c r="P13" s="5"/>
      <c r="Q13" s="5"/>
      <c r="R13" s="5"/>
      <c r="S13" s="5"/>
      <c r="T13" s="5">
        <v>6966</v>
      </c>
      <c r="U13" s="5">
        <f t="shared" si="0"/>
        <v>29218</v>
      </c>
    </row>
    <row r="14" spans="1:22">
      <c r="A14" t="s">
        <v>35</v>
      </c>
      <c r="B14" s="5">
        <v>2232</v>
      </c>
      <c r="C14" s="5">
        <v>15</v>
      </c>
      <c r="D14" s="5">
        <v>4212</v>
      </c>
      <c r="E14" s="5">
        <v>9273</v>
      </c>
      <c r="F14" s="5">
        <v>3195</v>
      </c>
      <c r="G14" s="5">
        <v>587</v>
      </c>
      <c r="H14" s="5">
        <v>902</v>
      </c>
      <c r="I14" s="5">
        <v>3132</v>
      </c>
      <c r="J14" s="5">
        <v>11329</v>
      </c>
      <c r="K14" s="5">
        <v>7690</v>
      </c>
      <c r="L14" s="5">
        <v>162</v>
      </c>
      <c r="M14" s="5">
        <v>710</v>
      </c>
      <c r="N14" s="5">
        <v>413</v>
      </c>
      <c r="O14" s="5">
        <v>2</v>
      </c>
      <c r="P14" s="5"/>
      <c r="Q14" s="5"/>
      <c r="R14" s="5">
        <v>1</v>
      </c>
      <c r="S14" s="5"/>
      <c r="T14" s="5">
        <v>11581</v>
      </c>
      <c r="U14" s="5">
        <f t="shared" si="0"/>
        <v>55436</v>
      </c>
    </row>
    <row r="15" spans="1:22">
      <c r="A15" t="s">
        <v>36</v>
      </c>
      <c r="B15" s="5">
        <v>1594</v>
      </c>
      <c r="C15" s="5">
        <v>9</v>
      </c>
      <c r="D15" s="5">
        <v>2710</v>
      </c>
      <c r="E15" s="5">
        <v>3848</v>
      </c>
      <c r="F15" s="5">
        <v>1579</v>
      </c>
      <c r="G15" s="5">
        <v>491</v>
      </c>
      <c r="H15" s="5">
        <v>489</v>
      </c>
      <c r="I15" s="5">
        <v>1678</v>
      </c>
      <c r="J15" s="5">
        <v>4320</v>
      </c>
      <c r="K15" s="5">
        <v>3038</v>
      </c>
      <c r="L15" s="5">
        <v>160</v>
      </c>
      <c r="M15" s="5">
        <v>879</v>
      </c>
      <c r="N15" s="5">
        <v>436</v>
      </c>
      <c r="O15" s="5">
        <v>17</v>
      </c>
      <c r="P15" s="5"/>
      <c r="Q15" s="5"/>
      <c r="R15" s="5"/>
      <c r="S15" s="5"/>
      <c r="T15" s="5">
        <v>5952</v>
      </c>
      <c r="U15" s="5">
        <f t="shared" si="0"/>
        <v>27200</v>
      </c>
    </row>
    <row r="16" spans="1:22">
      <c r="A16" t="s">
        <v>37</v>
      </c>
      <c r="B16" s="5">
        <v>88</v>
      </c>
      <c r="C16" s="5">
        <v>1</v>
      </c>
      <c r="D16" s="5">
        <v>157</v>
      </c>
      <c r="E16" s="5">
        <v>229</v>
      </c>
      <c r="F16" s="5">
        <v>98</v>
      </c>
      <c r="G16" s="5">
        <v>21</v>
      </c>
      <c r="H16" s="5">
        <v>31</v>
      </c>
      <c r="I16" s="5">
        <v>149</v>
      </c>
      <c r="J16" s="5">
        <v>261</v>
      </c>
      <c r="K16" s="5">
        <v>226</v>
      </c>
      <c r="L16" s="5">
        <v>9</v>
      </c>
      <c r="M16" s="5">
        <v>43</v>
      </c>
      <c r="N16" s="5">
        <v>19</v>
      </c>
      <c r="O16" s="5">
        <v>1</v>
      </c>
      <c r="P16" s="5"/>
      <c r="Q16" s="5"/>
      <c r="R16" s="5"/>
      <c r="S16" s="5"/>
      <c r="T16" s="5">
        <v>340</v>
      </c>
      <c r="U16" s="5">
        <f t="shared" si="0"/>
        <v>1673</v>
      </c>
    </row>
    <row r="17" spans="1:21">
      <c r="A17" t="s">
        <v>38</v>
      </c>
      <c r="B17" s="5">
        <v>1008</v>
      </c>
      <c r="C17" s="5">
        <v>2</v>
      </c>
      <c r="D17" s="5">
        <v>1451</v>
      </c>
      <c r="E17" s="5">
        <v>1694</v>
      </c>
      <c r="F17" s="5">
        <v>770</v>
      </c>
      <c r="G17" s="5">
        <v>217</v>
      </c>
      <c r="H17" s="5">
        <v>212</v>
      </c>
      <c r="I17" s="5">
        <v>1261</v>
      </c>
      <c r="J17" s="5">
        <v>2359</v>
      </c>
      <c r="K17" s="5">
        <v>1574</v>
      </c>
      <c r="L17" s="5">
        <v>95</v>
      </c>
      <c r="M17" s="5">
        <v>357</v>
      </c>
      <c r="N17" s="5">
        <v>163</v>
      </c>
      <c r="O17" s="5">
        <v>11</v>
      </c>
      <c r="P17" s="5"/>
      <c r="Q17" s="5"/>
      <c r="R17" s="5"/>
      <c r="S17" s="5"/>
      <c r="T17" s="5">
        <v>3860</v>
      </c>
      <c r="U17" s="5">
        <f t="shared" si="0"/>
        <v>15034</v>
      </c>
    </row>
    <row r="18" spans="1:21">
      <c r="A18" t="s">
        <v>39</v>
      </c>
      <c r="B18" s="5">
        <v>512</v>
      </c>
      <c r="C18" s="5">
        <v>9</v>
      </c>
      <c r="D18" s="5">
        <v>774</v>
      </c>
      <c r="E18" s="5">
        <v>900</v>
      </c>
      <c r="F18" s="5">
        <v>413</v>
      </c>
      <c r="G18" s="5">
        <v>76</v>
      </c>
      <c r="H18" s="5">
        <v>112</v>
      </c>
      <c r="I18" s="5">
        <v>480</v>
      </c>
      <c r="J18" s="5">
        <v>968</v>
      </c>
      <c r="K18" s="5">
        <v>685</v>
      </c>
      <c r="L18" s="5">
        <v>41</v>
      </c>
      <c r="M18" s="5">
        <v>218</v>
      </c>
      <c r="N18" s="5">
        <v>100</v>
      </c>
      <c r="O18" s="5">
        <v>1</v>
      </c>
      <c r="P18" s="5"/>
      <c r="Q18" s="5"/>
      <c r="R18" s="5"/>
      <c r="S18" s="5"/>
      <c r="T18" s="5">
        <v>1270</v>
      </c>
      <c r="U18" s="5">
        <f t="shared" si="0"/>
        <v>6559</v>
      </c>
    </row>
    <row r="19" spans="1:21">
      <c r="A19" t="s">
        <v>40</v>
      </c>
      <c r="B19" s="5">
        <v>2218</v>
      </c>
      <c r="C19" s="5">
        <v>20</v>
      </c>
      <c r="D19" s="5">
        <v>3752</v>
      </c>
      <c r="E19" s="5">
        <v>5977</v>
      </c>
      <c r="F19" s="5">
        <v>2609</v>
      </c>
      <c r="G19" s="5">
        <v>657</v>
      </c>
      <c r="H19" s="5">
        <v>992</v>
      </c>
      <c r="I19" s="5">
        <v>2848</v>
      </c>
      <c r="J19" s="5">
        <v>8547</v>
      </c>
      <c r="K19" s="5">
        <v>6660</v>
      </c>
      <c r="L19" s="5">
        <v>230</v>
      </c>
      <c r="M19" s="5">
        <v>942</v>
      </c>
      <c r="N19" s="5">
        <v>590</v>
      </c>
      <c r="O19" s="5">
        <v>5</v>
      </c>
      <c r="P19" s="5"/>
      <c r="Q19" s="5"/>
      <c r="R19" s="5">
        <v>2</v>
      </c>
      <c r="S19" s="5"/>
      <c r="T19" s="5">
        <v>9651</v>
      </c>
      <c r="U19" s="5">
        <f t="shared" si="0"/>
        <v>45700</v>
      </c>
    </row>
    <row r="20" spans="1:21">
      <c r="A20" t="s">
        <v>41</v>
      </c>
      <c r="B20" s="5">
        <v>779</v>
      </c>
      <c r="C20" s="5">
        <v>3</v>
      </c>
      <c r="D20" s="5">
        <v>1014</v>
      </c>
      <c r="E20" s="5">
        <v>1435</v>
      </c>
      <c r="F20" s="5">
        <v>522</v>
      </c>
      <c r="G20" s="5">
        <v>222</v>
      </c>
      <c r="H20" s="5">
        <v>159</v>
      </c>
      <c r="I20" s="5">
        <v>717</v>
      </c>
      <c r="J20" s="5">
        <v>2757</v>
      </c>
      <c r="K20" s="5">
        <v>1868</v>
      </c>
      <c r="L20" s="5">
        <v>76</v>
      </c>
      <c r="M20" s="5">
        <v>282</v>
      </c>
      <c r="N20" s="5">
        <v>183</v>
      </c>
      <c r="O20" s="5">
        <v>1</v>
      </c>
      <c r="P20" s="5"/>
      <c r="Q20" s="5"/>
      <c r="R20" s="5"/>
      <c r="S20" s="5"/>
      <c r="T20" s="5">
        <v>2520</v>
      </c>
      <c r="U20" s="5">
        <f t="shared" si="0"/>
        <v>12538</v>
      </c>
    </row>
    <row r="21" spans="1:21">
      <c r="A21" t="s">
        <v>42</v>
      </c>
      <c r="B21" s="5">
        <v>673</v>
      </c>
      <c r="C21" s="5">
        <v>2</v>
      </c>
      <c r="D21" s="5">
        <v>917</v>
      </c>
      <c r="E21" s="5">
        <v>1157</v>
      </c>
      <c r="F21" s="5">
        <v>458</v>
      </c>
      <c r="G21" s="5">
        <v>124</v>
      </c>
      <c r="H21" s="5">
        <v>173</v>
      </c>
      <c r="I21" s="5">
        <v>622</v>
      </c>
      <c r="J21" s="5">
        <v>1532</v>
      </c>
      <c r="K21" s="5">
        <v>940</v>
      </c>
      <c r="L21" s="5">
        <v>82</v>
      </c>
      <c r="M21" s="5">
        <v>296</v>
      </c>
      <c r="N21" s="5">
        <v>156</v>
      </c>
      <c r="O21" s="5">
        <v>1</v>
      </c>
      <c r="P21" s="5"/>
      <c r="Q21" s="5"/>
      <c r="R21" s="5"/>
      <c r="S21" s="5"/>
      <c r="T21" s="5">
        <v>2201</v>
      </c>
      <c r="U21" s="5">
        <f t="shared" si="0"/>
        <v>9334</v>
      </c>
    </row>
    <row r="22" spans="1:21">
      <c r="A22" t="s">
        <v>43</v>
      </c>
      <c r="B22" s="5">
        <v>422</v>
      </c>
      <c r="C22" s="5">
        <v>3</v>
      </c>
      <c r="D22" s="5">
        <v>524</v>
      </c>
      <c r="E22" s="5">
        <v>572</v>
      </c>
      <c r="F22" s="5">
        <v>232</v>
      </c>
      <c r="G22" s="5">
        <v>34</v>
      </c>
      <c r="H22" s="5">
        <v>67</v>
      </c>
      <c r="I22" s="5">
        <v>302</v>
      </c>
      <c r="J22" s="5">
        <v>684</v>
      </c>
      <c r="K22" s="5">
        <v>450</v>
      </c>
      <c r="L22" s="5">
        <v>20</v>
      </c>
      <c r="M22" s="5">
        <v>101</v>
      </c>
      <c r="N22" s="5">
        <v>43</v>
      </c>
      <c r="O22" s="5"/>
      <c r="P22" s="5"/>
      <c r="Q22" s="5"/>
      <c r="R22" s="5"/>
      <c r="S22" s="5"/>
      <c r="T22" s="5">
        <v>786</v>
      </c>
      <c r="U22" s="5">
        <f t="shared" si="0"/>
        <v>4240</v>
      </c>
    </row>
    <row r="23" spans="1:21">
      <c r="A23" t="s">
        <v>44</v>
      </c>
      <c r="B23" s="5">
        <v>250</v>
      </c>
      <c r="C23" s="5">
        <v>2</v>
      </c>
      <c r="D23" s="5">
        <v>284</v>
      </c>
      <c r="E23" s="5">
        <v>448</v>
      </c>
      <c r="F23" s="5">
        <v>321</v>
      </c>
      <c r="G23" s="5">
        <v>56</v>
      </c>
      <c r="H23" s="5">
        <v>48</v>
      </c>
      <c r="I23" s="5">
        <v>191</v>
      </c>
      <c r="J23" s="5">
        <v>630</v>
      </c>
      <c r="K23" s="5">
        <v>391</v>
      </c>
      <c r="L23" s="5">
        <v>22</v>
      </c>
      <c r="M23" s="5">
        <v>70</v>
      </c>
      <c r="N23" s="5">
        <v>57</v>
      </c>
      <c r="O23" s="5"/>
      <c r="P23" s="5"/>
      <c r="Q23" s="5"/>
      <c r="R23" s="5"/>
      <c r="S23" s="5"/>
      <c r="T23" s="5">
        <v>763</v>
      </c>
      <c r="U23" s="5">
        <f t="shared" si="0"/>
        <v>3533</v>
      </c>
    </row>
    <row r="24" spans="1:21">
      <c r="A24" t="s">
        <v>45</v>
      </c>
      <c r="B24" s="5">
        <v>2058</v>
      </c>
      <c r="C24" s="5">
        <v>24</v>
      </c>
      <c r="D24" s="5">
        <v>3998</v>
      </c>
      <c r="E24" s="5">
        <v>6248</v>
      </c>
      <c r="F24" s="5">
        <v>2512</v>
      </c>
      <c r="G24" s="5">
        <v>564</v>
      </c>
      <c r="H24" s="5">
        <v>539</v>
      </c>
      <c r="I24" s="5">
        <v>2054</v>
      </c>
      <c r="J24" s="5">
        <v>5826</v>
      </c>
      <c r="K24" s="5">
        <v>3935</v>
      </c>
      <c r="L24" s="5">
        <v>182</v>
      </c>
      <c r="M24" s="5">
        <v>777</v>
      </c>
      <c r="N24" s="5">
        <v>395</v>
      </c>
      <c r="O24" s="5">
        <v>8</v>
      </c>
      <c r="P24" s="5"/>
      <c r="Q24" s="5"/>
      <c r="R24" s="5"/>
      <c r="S24" s="5"/>
      <c r="T24" s="5">
        <v>7315</v>
      </c>
      <c r="U24" s="5">
        <f t="shared" si="0"/>
        <v>36435</v>
      </c>
    </row>
    <row r="25" spans="1:21">
      <c r="A25" t="s">
        <v>46</v>
      </c>
      <c r="B25" s="5">
        <v>1549</v>
      </c>
      <c r="C25" s="5">
        <v>6</v>
      </c>
      <c r="D25" s="5">
        <v>2671</v>
      </c>
      <c r="E25" s="5">
        <v>3187</v>
      </c>
      <c r="F25" s="5">
        <v>1230</v>
      </c>
      <c r="G25" s="5">
        <v>187</v>
      </c>
      <c r="H25" s="5">
        <v>331</v>
      </c>
      <c r="I25" s="5">
        <v>1225</v>
      </c>
      <c r="J25" s="5">
        <v>3624</v>
      </c>
      <c r="K25" s="5">
        <v>2049</v>
      </c>
      <c r="L25" s="5">
        <v>115</v>
      </c>
      <c r="M25" s="5">
        <v>494</v>
      </c>
      <c r="N25" s="5">
        <v>230</v>
      </c>
      <c r="O25" s="5">
        <v>2</v>
      </c>
      <c r="P25" s="5"/>
      <c r="Q25" s="5"/>
      <c r="R25" s="5"/>
      <c r="S25" s="5"/>
      <c r="T25" s="5">
        <v>4246</v>
      </c>
      <c r="U25" s="5">
        <f t="shared" si="0"/>
        <v>21146</v>
      </c>
    </row>
    <row r="26" spans="1:21">
      <c r="A26" t="s">
        <v>47</v>
      </c>
      <c r="B26" s="5">
        <v>1559</v>
      </c>
      <c r="C26" s="5">
        <v>14</v>
      </c>
      <c r="D26" s="5">
        <v>2784</v>
      </c>
      <c r="E26" s="5">
        <v>3791</v>
      </c>
      <c r="F26" s="5">
        <v>1641</v>
      </c>
      <c r="G26" s="5">
        <v>234</v>
      </c>
      <c r="H26" s="5">
        <v>472</v>
      </c>
      <c r="I26" s="5">
        <v>1974</v>
      </c>
      <c r="J26" s="5">
        <v>5034</v>
      </c>
      <c r="K26" s="5">
        <v>3318</v>
      </c>
      <c r="L26" s="5">
        <v>123</v>
      </c>
      <c r="M26" s="5">
        <v>467</v>
      </c>
      <c r="N26" s="5">
        <v>221</v>
      </c>
      <c r="O26" s="5">
        <v>6</v>
      </c>
      <c r="P26" s="5">
        <v>1</v>
      </c>
      <c r="Q26" s="5"/>
      <c r="R26" s="5"/>
      <c r="S26" s="5"/>
      <c r="T26" s="5">
        <v>6259</v>
      </c>
      <c r="U26" s="5">
        <f t="shared" si="0"/>
        <v>27898</v>
      </c>
    </row>
    <row r="27" spans="1:21">
      <c r="A27" t="s">
        <v>48</v>
      </c>
      <c r="B27" s="5">
        <v>6980</v>
      </c>
      <c r="C27" s="5">
        <v>70</v>
      </c>
      <c r="D27" s="5">
        <v>16036</v>
      </c>
      <c r="E27" s="5">
        <v>26798</v>
      </c>
      <c r="F27" s="5">
        <v>17239</v>
      </c>
      <c r="G27" s="5">
        <v>1647</v>
      </c>
      <c r="H27" s="5">
        <v>1736</v>
      </c>
      <c r="I27" s="5">
        <v>6096</v>
      </c>
      <c r="J27" s="5">
        <v>22201</v>
      </c>
      <c r="K27" s="5">
        <v>10673</v>
      </c>
      <c r="L27" s="5">
        <v>386</v>
      </c>
      <c r="M27" s="5">
        <v>1703</v>
      </c>
      <c r="N27" s="5">
        <v>794</v>
      </c>
      <c r="O27" s="5">
        <v>19</v>
      </c>
      <c r="P27" s="5"/>
      <c r="Q27" s="5"/>
      <c r="R27" s="5">
        <v>3</v>
      </c>
      <c r="S27" s="5"/>
      <c r="T27" s="5">
        <v>28693</v>
      </c>
      <c r="U27" s="5">
        <f t="shared" si="0"/>
        <v>141074</v>
      </c>
    </row>
    <row r="28" spans="1:21">
      <c r="A28" t="s">
        <v>49</v>
      </c>
      <c r="B28" s="5">
        <v>229</v>
      </c>
      <c r="C28" s="5">
        <v>3</v>
      </c>
      <c r="D28" s="5">
        <v>423</v>
      </c>
      <c r="E28" s="5">
        <v>675</v>
      </c>
      <c r="F28" s="5">
        <v>377</v>
      </c>
      <c r="G28" s="5">
        <v>46</v>
      </c>
      <c r="H28" s="5">
        <v>88</v>
      </c>
      <c r="I28" s="5">
        <v>312</v>
      </c>
      <c r="J28" s="5">
        <v>899</v>
      </c>
      <c r="K28" s="5">
        <v>629</v>
      </c>
      <c r="L28" s="5">
        <v>36</v>
      </c>
      <c r="M28" s="5">
        <v>76</v>
      </c>
      <c r="N28" s="5">
        <v>67</v>
      </c>
      <c r="O28" s="5">
        <v>1</v>
      </c>
      <c r="P28" s="5"/>
      <c r="Q28" s="5"/>
      <c r="R28" s="5"/>
      <c r="S28" s="5"/>
      <c r="T28" s="5">
        <v>1091</v>
      </c>
      <c r="U28" s="5">
        <f t="shared" si="0"/>
        <v>4952</v>
      </c>
    </row>
    <row r="29" spans="1:21">
      <c r="A29" t="s">
        <v>50</v>
      </c>
      <c r="B29" s="5">
        <v>289</v>
      </c>
      <c r="C29" s="5">
        <v>2</v>
      </c>
      <c r="D29" s="5">
        <v>399</v>
      </c>
      <c r="E29" s="5">
        <v>780</v>
      </c>
      <c r="F29" s="5">
        <v>287</v>
      </c>
      <c r="G29" s="5">
        <v>107</v>
      </c>
      <c r="H29" s="5">
        <v>126</v>
      </c>
      <c r="I29" s="5">
        <v>442</v>
      </c>
      <c r="J29" s="5">
        <v>1432</v>
      </c>
      <c r="K29" s="5">
        <v>1001</v>
      </c>
      <c r="L29" s="5">
        <v>38</v>
      </c>
      <c r="M29" s="5">
        <v>92</v>
      </c>
      <c r="N29" s="5">
        <v>56</v>
      </c>
      <c r="O29" s="5">
        <v>3</v>
      </c>
      <c r="P29" s="5"/>
      <c r="Q29" s="5"/>
      <c r="R29" s="5"/>
      <c r="S29" s="5"/>
      <c r="T29" s="5">
        <v>1560</v>
      </c>
      <c r="U29" s="5">
        <f t="shared" si="0"/>
        <v>6614</v>
      </c>
    </row>
    <row r="30" spans="1:21">
      <c r="A30" t="s">
        <v>51</v>
      </c>
      <c r="B30" s="5">
        <v>2555</v>
      </c>
      <c r="C30" s="5">
        <v>28</v>
      </c>
      <c r="D30" s="5">
        <v>4521</v>
      </c>
      <c r="E30" s="5">
        <v>8729</v>
      </c>
      <c r="F30" s="5">
        <v>3844</v>
      </c>
      <c r="G30" s="5">
        <v>642</v>
      </c>
      <c r="H30" s="5">
        <v>879</v>
      </c>
      <c r="I30" s="5">
        <v>2795</v>
      </c>
      <c r="J30" s="5">
        <v>9100</v>
      </c>
      <c r="K30" s="5">
        <v>6434</v>
      </c>
      <c r="L30" s="5">
        <v>227</v>
      </c>
      <c r="M30" s="5">
        <v>1144</v>
      </c>
      <c r="N30" s="5">
        <v>639</v>
      </c>
      <c r="O30" s="5">
        <v>4</v>
      </c>
      <c r="P30" s="5"/>
      <c r="Q30" s="5"/>
      <c r="R30" s="5"/>
      <c r="S30" s="5"/>
      <c r="T30" s="5">
        <v>12022</v>
      </c>
      <c r="U30" s="5">
        <f t="shared" si="0"/>
        <v>53563</v>
      </c>
    </row>
    <row r="31" spans="1:21">
      <c r="A31" t="s">
        <v>52</v>
      </c>
      <c r="B31" s="5">
        <v>521</v>
      </c>
      <c r="C31" s="5">
        <v>5</v>
      </c>
      <c r="D31" s="5">
        <v>897</v>
      </c>
      <c r="E31" s="5">
        <v>1337</v>
      </c>
      <c r="F31" s="5">
        <v>522</v>
      </c>
      <c r="G31" s="5">
        <v>170</v>
      </c>
      <c r="H31" s="5">
        <v>187</v>
      </c>
      <c r="I31" s="5">
        <v>667</v>
      </c>
      <c r="J31" s="5">
        <v>1805</v>
      </c>
      <c r="K31" s="5">
        <v>1386</v>
      </c>
      <c r="L31" s="5">
        <v>54</v>
      </c>
      <c r="M31" s="5">
        <v>208</v>
      </c>
      <c r="N31" s="5">
        <v>151</v>
      </c>
      <c r="O31" s="5">
        <v>2</v>
      </c>
      <c r="P31" s="5"/>
      <c r="Q31" s="5"/>
      <c r="R31" s="5"/>
      <c r="S31" s="5"/>
      <c r="T31" s="5">
        <v>2016</v>
      </c>
      <c r="U31" s="5">
        <f t="shared" si="0"/>
        <v>9928</v>
      </c>
    </row>
    <row r="32" spans="1:21">
      <c r="A32" t="s">
        <v>53</v>
      </c>
      <c r="B32" s="5">
        <v>1226</v>
      </c>
      <c r="C32" s="5">
        <v>9</v>
      </c>
      <c r="D32" s="5">
        <v>1904</v>
      </c>
      <c r="E32" s="5">
        <v>3531</v>
      </c>
      <c r="F32" s="5">
        <v>1225</v>
      </c>
      <c r="G32" s="5">
        <v>134</v>
      </c>
      <c r="H32" s="5">
        <v>331</v>
      </c>
      <c r="I32" s="5">
        <v>857</v>
      </c>
      <c r="J32" s="5">
        <v>4942</v>
      </c>
      <c r="K32" s="5">
        <v>2627</v>
      </c>
      <c r="L32" s="5">
        <v>87</v>
      </c>
      <c r="M32" s="5">
        <v>340</v>
      </c>
      <c r="N32" s="5">
        <v>177</v>
      </c>
      <c r="O32" s="5">
        <v>3</v>
      </c>
      <c r="P32" s="5"/>
      <c r="Q32" s="5"/>
      <c r="R32" s="5">
        <v>2</v>
      </c>
      <c r="S32" s="5"/>
      <c r="T32" s="5">
        <v>3746</v>
      </c>
      <c r="U32" s="5">
        <f t="shared" si="0"/>
        <v>21141</v>
      </c>
    </row>
    <row r="33" spans="1:21">
      <c r="A33" t="s">
        <v>54</v>
      </c>
      <c r="B33" s="5">
        <v>3813</v>
      </c>
      <c r="C33" s="5">
        <v>40</v>
      </c>
      <c r="D33" s="5">
        <v>7342</v>
      </c>
      <c r="E33" s="5">
        <v>16217</v>
      </c>
      <c r="F33" s="5">
        <v>4438</v>
      </c>
      <c r="G33" s="5">
        <v>636</v>
      </c>
      <c r="H33" s="5">
        <v>1087</v>
      </c>
      <c r="I33" s="5">
        <v>2804</v>
      </c>
      <c r="J33" s="5">
        <v>16372</v>
      </c>
      <c r="K33" s="5">
        <v>7868</v>
      </c>
      <c r="L33" s="5">
        <v>211</v>
      </c>
      <c r="M33" s="5">
        <v>746</v>
      </c>
      <c r="N33" s="5">
        <v>331</v>
      </c>
      <c r="O33" s="5">
        <v>5</v>
      </c>
      <c r="P33" s="5">
        <v>2</v>
      </c>
      <c r="Q33" s="5"/>
      <c r="R33" s="5">
        <v>1</v>
      </c>
      <c r="S33" s="5"/>
      <c r="T33" s="5">
        <v>17036</v>
      </c>
      <c r="U33" s="5">
        <f t="shared" si="0"/>
        <v>78949</v>
      </c>
    </row>
    <row r="34" spans="1:21">
      <c r="A34" t="s">
        <v>55</v>
      </c>
      <c r="B34" s="5">
        <v>1986</v>
      </c>
      <c r="C34" s="5">
        <v>17</v>
      </c>
      <c r="D34" s="5">
        <v>3491</v>
      </c>
      <c r="E34" s="5">
        <v>5211</v>
      </c>
      <c r="F34" s="5">
        <v>2092</v>
      </c>
      <c r="G34" s="5">
        <v>161</v>
      </c>
      <c r="H34" s="5">
        <v>233</v>
      </c>
      <c r="I34" s="5">
        <v>1337</v>
      </c>
      <c r="J34" s="5">
        <v>3446</v>
      </c>
      <c r="K34" s="5">
        <v>1887</v>
      </c>
      <c r="L34" s="5">
        <v>143</v>
      </c>
      <c r="M34" s="5">
        <v>626</v>
      </c>
      <c r="N34" s="5">
        <v>286</v>
      </c>
      <c r="O34" s="5">
        <v>6</v>
      </c>
      <c r="P34" s="5"/>
      <c r="Q34" s="5"/>
      <c r="R34" s="5">
        <v>1</v>
      </c>
      <c r="S34" s="5"/>
      <c r="T34" s="5">
        <v>5520</v>
      </c>
      <c r="U34" s="5">
        <f t="shared" si="0"/>
        <v>26443</v>
      </c>
    </row>
    <row r="35" spans="1:21">
      <c r="A35" t="s">
        <v>56</v>
      </c>
      <c r="B35" s="5">
        <v>5953</v>
      </c>
      <c r="C35" s="5">
        <v>70</v>
      </c>
      <c r="D35" s="5">
        <v>11118</v>
      </c>
      <c r="E35" s="5">
        <v>20727</v>
      </c>
      <c r="F35" s="5">
        <v>7768</v>
      </c>
      <c r="G35" s="5">
        <v>906</v>
      </c>
      <c r="H35" s="5">
        <v>1807</v>
      </c>
      <c r="I35" s="5">
        <v>4372</v>
      </c>
      <c r="J35" s="5">
        <v>23387</v>
      </c>
      <c r="K35" s="5">
        <v>13181</v>
      </c>
      <c r="L35" s="5">
        <v>425</v>
      </c>
      <c r="M35" s="5">
        <v>1746</v>
      </c>
      <c r="N35" s="5">
        <v>950</v>
      </c>
      <c r="O35" s="5">
        <v>18</v>
      </c>
      <c r="P35" s="5"/>
      <c r="Q35" s="5"/>
      <c r="R35" s="5"/>
      <c r="S35" s="5"/>
      <c r="T35" s="5">
        <v>25570</v>
      </c>
      <c r="U35" s="5">
        <f t="shared" si="0"/>
        <v>117998</v>
      </c>
    </row>
    <row r="36" spans="1:21">
      <c r="A36" t="s">
        <v>57</v>
      </c>
      <c r="B36" s="5">
        <v>1006</v>
      </c>
      <c r="C36" s="5">
        <v>5</v>
      </c>
      <c r="D36" s="5">
        <v>1726</v>
      </c>
      <c r="E36" s="5">
        <v>2981</v>
      </c>
      <c r="F36" s="5">
        <v>1062</v>
      </c>
      <c r="G36" s="5">
        <v>197</v>
      </c>
      <c r="H36" s="5">
        <v>362</v>
      </c>
      <c r="I36" s="5">
        <v>1065</v>
      </c>
      <c r="J36" s="5">
        <v>3985</v>
      </c>
      <c r="K36" s="5">
        <v>2573</v>
      </c>
      <c r="L36" s="5">
        <v>119</v>
      </c>
      <c r="M36" s="5">
        <v>388</v>
      </c>
      <c r="N36" s="5">
        <v>196</v>
      </c>
      <c r="O36" s="5"/>
      <c r="P36" s="5"/>
      <c r="Q36" s="5"/>
      <c r="R36" s="5"/>
      <c r="S36" s="5"/>
      <c r="T36" s="5">
        <v>3547</v>
      </c>
      <c r="U36" s="5">
        <f t="shared" si="0"/>
        <v>19212</v>
      </c>
    </row>
    <row r="37" spans="1:21">
      <c r="A37" t="s">
        <v>58</v>
      </c>
      <c r="B37" s="5">
        <v>3626</v>
      </c>
      <c r="C37" s="5">
        <v>24</v>
      </c>
      <c r="D37" s="5">
        <v>6671</v>
      </c>
      <c r="E37" s="5">
        <v>12618</v>
      </c>
      <c r="F37" s="5">
        <v>5154</v>
      </c>
      <c r="G37" s="5">
        <v>764</v>
      </c>
      <c r="H37" s="5">
        <v>1303</v>
      </c>
      <c r="I37" s="5">
        <v>4288</v>
      </c>
      <c r="J37" s="5">
        <v>13082</v>
      </c>
      <c r="K37" s="5">
        <v>8388</v>
      </c>
      <c r="L37" s="5">
        <v>343</v>
      </c>
      <c r="M37" s="5">
        <v>1351</v>
      </c>
      <c r="N37" s="5">
        <v>680</v>
      </c>
      <c r="O37" s="5">
        <v>14</v>
      </c>
      <c r="P37" s="5"/>
      <c r="Q37" s="5"/>
      <c r="R37" s="5"/>
      <c r="S37" s="5"/>
      <c r="T37" s="5">
        <v>16538</v>
      </c>
      <c r="U37" s="5">
        <f t="shared" si="0"/>
        <v>74844</v>
      </c>
    </row>
    <row r="38" spans="1:21">
      <c r="A38" t="s">
        <v>59</v>
      </c>
      <c r="B38" s="5">
        <v>209</v>
      </c>
      <c r="C38" s="5">
        <v>3</v>
      </c>
      <c r="D38" s="5">
        <v>304</v>
      </c>
      <c r="E38" s="5">
        <v>343</v>
      </c>
      <c r="F38" s="5">
        <v>153</v>
      </c>
      <c r="G38" s="5">
        <v>16</v>
      </c>
      <c r="H38" s="5">
        <v>51</v>
      </c>
      <c r="I38" s="5">
        <v>178</v>
      </c>
      <c r="J38" s="5">
        <v>347</v>
      </c>
      <c r="K38" s="5">
        <v>329</v>
      </c>
      <c r="L38" s="5">
        <v>14</v>
      </c>
      <c r="M38" s="5">
        <v>61</v>
      </c>
      <c r="N38" s="5">
        <v>36</v>
      </c>
      <c r="O38" s="5">
        <v>1</v>
      </c>
      <c r="P38" s="5"/>
      <c r="Q38" s="5"/>
      <c r="R38" s="5"/>
      <c r="S38" s="5"/>
      <c r="T38" s="5">
        <v>443</v>
      </c>
      <c r="U38" s="5">
        <f t="shared" si="0"/>
        <v>2488</v>
      </c>
    </row>
    <row r="39" spans="1:21">
      <c r="A39" t="s">
        <v>60</v>
      </c>
      <c r="B39" s="5">
        <v>220</v>
      </c>
      <c r="C39" s="5"/>
      <c r="D39" s="5">
        <v>299</v>
      </c>
      <c r="E39" s="5">
        <v>404</v>
      </c>
      <c r="F39" s="5">
        <v>161</v>
      </c>
      <c r="G39" s="5">
        <v>131</v>
      </c>
      <c r="H39" s="5">
        <v>51</v>
      </c>
      <c r="I39" s="5">
        <v>245</v>
      </c>
      <c r="J39" s="5">
        <v>517</v>
      </c>
      <c r="K39" s="5">
        <v>374</v>
      </c>
      <c r="L39" s="5">
        <v>15</v>
      </c>
      <c r="M39" s="5">
        <v>97</v>
      </c>
      <c r="N39" s="5">
        <v>36</v>
      </c>
      <c r="O39" s="5">
        <v>1</v>
      </c>
      <c r="P39" s="5"/>
      <c r="Q39" s="5"/>
      <c r="R39" s="5"/>
      <c r="S39" s="5"/>
      <c r="T39" s="5">
        <v>808</v>
      </c>
      <c r="U39" s="5">
        <f t="shared" si="0"/>
        <v>3359</v>
      </c>
    </row>
    <row r="40" spans="1:21">
      <c r="A40" t="s">
        <v>61</v>
      </c>
      <c r="B40" s="5">
        <v>919</v>
      </c>
      <c r="C40" s="5">
        <v>7</v>
      </c>
      <c r="D40" s="5">
        <v>1433</v>
      </c>
      <c r="E40" s="5">
        <v>2624</v>
      </c>
      <c r="F40" s="5">
        <v>1697</v>
      </c>
      <c r="G40" s="5">
        <v>113</v>
      </c>
      <c r="H40" s="5">
        <v>207</v>
      </c>
      <c r="I40" s="5">
        <v>1048</v>
      </c>
      <c r="J40" s="5">
        <v>3290</v>
      </c>
      <c r="K40" s="5">
        <v>1901</v>
      </c>
      <c r="L40" s="5">
        <v>73</v>
      </c>
      <c r="M40" s="5">
        <v>335</v>
      </c>
      <c r="N40" s="5">
        <v>164</v>
      </c>
      <c r="O40" s="5">
        <v>2</v>
      </c>
      <c r="P40" s="5"/>
      <c r="Q40" s="5"/>
      <c r="R40" s="5"/>
      <c r="S40" s="5"/>
      <c r="T40" s="5">
        <v>3035</v>
      </c>
      <c r="U40" s="5">
        <f t="shared" si="0"/>
        <v>16848</v>
      </c>
    </row>
    <row r="41" spans="1:21">
      <c r="A41" t="s">
        <v>62</v>
      </c>
      <c r="B41" s="5">
        <v>417</v>
      </c>
      <c r="C41" s="5">
        <v>5</v>
      </c>
      <c r="D41" s="5">
        <v>576</v>
      </c>
      <c r="E41" s="5">
        <v>955</v>
      </c>
      <c r="F41" s="5">
        <v>270</v>
      </c>
      <c r="G41" s="5">
        <v>51</v>
      </c>
      <c r="H41" s="5">
        <v>97</v>
      </c>
      <c r="I41" s="5">
        <v>393</v>
      </c>
      <c r="J41" s="5">
        <v>1262</v>
      </c>
      <c r="K41" s="5">
        <v>753</v>
      </c>
      <c r="L41" s="5">
        <v>14</v>
      </c>
      <c r="M41" s="5">
        <v>122</v>
      </c>
      <c r="N41" s="5">
        <v>66</v>
      </c>
      <c r="O41" s="5"/>
      <c r="P41" s="5"/>
      <c r="Q41" s="5"/>
      <c r="R41" s="5"/>
      <c r="S41" s="5"/>
      <c r="T41" s="5">
        <v>1184</v>
      </c>
      <c r="U41" s="5">
        <f t="shared" si="0"/>
        <v>6165</v>
      </c>
    </row>
    <row r="42" spans="1:21">
      <c r="A42" t="s">
        <v>63</v>
      </c>
      <c r="B42" s="5">
        <v>8682</v>
      </c>
      <c r="C42" s="5">
        <v>72</v>
      </c>
      <c r="D42" s="5">
        <v>14663</v>
      </c>
      <c r="E42" s="5">
        <v>33505</v>
      </c>
      <c r="F42" s="5">
        <v>17801</v>
      </c>
      <c r="G42" s="5">
        <v>1992</v>
      </c>
      <c r="H42" s="5">
        <v>2550</v>
      </c>
      <c r="I42" s="5">
        <v>8012</v>
      </c>
      <c r="J42" s="5">
        <v>34007</v>
      </c>
      <c r="K42" s="5">
        <v>17956</v>
      </c>
      <c r="L42" s="5">
        <v>679</v>
      </c>
      <c r="M42" s="5">
        <v>2315</v>
      </c>
      <c r="N42" s="5">
        <v>1206</v>
      </c>
      <c r="O42" s="5">
        <v>70</v>
      </c>
      <c r="P42" s="5"/>
      <c r="Q42" s="5"/>
      <c r="R42" s="5">
        <v>1</v>
      </c>
      <c r="S42" s="5"/>
      <c r="T42" s="5">
        <v>42251</v>
      </c>
      <c r="U42" s="5">
        <f t="shared" si="0"/>
        <v>185762</v>
      </c>
    </row>
    <row r="43" spans="1:21">
      <c r="A43" t="s">
        <v>64</v>
      </c>
      <c r="B43" s="5">
        <v>1936</v>
      </c>
      <c r="C43" s="5">
        <v>11</v>
      </c>
      <c r="D43" s="5">
        <v>3120</v>
      </c>
      <c r="E43" s="5">
        <v>3339</v>
      </c>
      <c r="F43" s="5">
        <v>1300</v>
      </c>
      <c r="G43" s="5">
        <v>68</v>
      </c>
      <c r="H43" s="5">
        <v>241</v>
      </c>
      <c r="I43" s="5">
        <v>1254</v>
      </c>
      <c r="J43" s="5">
        <v>3051</v>
      </c>
      <c r="K43" s="5">
        <v>1711</v>
      </c>
      <c r="L43" s="5">
        <v>107</v>
      </c>
      <c r="M43" s="5">
        <v>613</v>
      </c>
      <c r="N43" s="5">
        <v>302</v>
      </c>
      <c r="O43" s="5">
        <v>3</v>
      </c>
      <c r="P43" s="5"/>
      <c r="Q43" s="5"/>
      <c r="R43" s="5"/>
      <c r="S43" s="5"/>
      <c r="T43" s="5">
        <v>3890</v>
      </c>
      <c r="U43" s="5">
        <f t="shared" si="0"/>
        <v>20946</v>
      </c>
    </row>
    <row r="44" spans="1:21">
      <c r="A44" t="s">
        <v>65</v>
      </c>
      <c r="B44" s="5">
        <v>1844</v>
      </c>
      <c r="C44" s="5">
        <v>19</v>
      </c>
      <c r="D44" s="5">
        <v>3428</v>
      </c>
      <c r="E44" s="5">
        <v>6986</v>
      </c>
      <c r="F44" s="5">
        <v>3189</v>
      </c>
      <c r="G44" s="5">
        <v>360</v>
      </c>
      <c r="H44" s="5">
        <v>685</v>
      </c>
      <c r="I44" s="5">
        <v>2281</v>
      </c>
      <c r="J44" s="5">
        <v>8148</v>
      </c>
      <c r="K44" s="5">
        <v>5034</v>
      </c>
      <c r="L44" s="5">
        <v>162</v>
      </c>
      <c r="M44" s="5">
        <v>633</v>
      </c>
      <c r="N44" s="5">
        <v>381</v>
      </c>
      <c r="O44" s="5">
        <v>2</v>
      </c>
      <c r="P44" s="5">
        <v>1</v>
      </c>
      <c r="Q44" s="5"/>
      <c r="R44" s="5"/>
      <c r="S44" s="5"/>
      <c r="T44" s="5">
        <v>8372</v>
      </c>
      <c r="U44" s="5">
        <f t="shared" si="0"/>
        <v>41525</v>
      </c>
    </row>
    <row r="45" spans="1:21">
      <c r="A45" t="s">
        <v>66</v>
      </c>
      <c r="B45" s="5">
        <v>1159</v>
      </c>
      <c r="C45" s="5">
        <v>8</v>
      </c>
      <c r="D45" s="5">
        <v>1873</v>
      </c>
      <c r="E45" s="5">
        <v>2650</v>
      </c>
      <c r="F45" s="5">
        <v>2237</v>
      </c>
      <c r="G45" s="5">
        <v>274</v>
      </c>
      <c r="H45" s="5">
        <v>190</v>
      </c>
      <c r="I45" s="5">
        <v>1262</v>
      </c>
      <c r="J45" s="5">
        <v>3043</v>
      </c>
      <c r="K45" s="5">
        <v>1950</v>
      </c>
      <c r="L45" s="5">
        <v>94</v>
      </c>
      <c r="M45" s="5">
        <v>374</v>
      </c>
      <c r="N45" s="5">
        <v>235</v>
      </c>
      <c r="O45" s="5">
        <v>10</v>
      </c>
      <c r="P45" s="5"/>
      <c r="Q45" s="5"/>
      <c r="R45" s="5">
        <v>6</v>
      </c>
      <c r="S45" s="5"/>
      <c r="T45" s="5">
        <v>4198</v>
      </c>
      <c r="U45" s="5">
        <f t="shared" si="0"/>
        <v>19563</v>
      </c>
    </row>
    <row r="46" spans="1:21">
      <c r="A46" t="s">
        <v>67</v>
      </c>
      <c r="B46" s="5">
        <v>1538</v>
      </c>
      <c r="C46" s="5">
        <v>9</v>
      </c>
      <c r="D46" s="5">
        <v>2109</v>
      </c>
      <c r="E46" s="5">
        <v>2726</v>
      </c>
      <c r="F46" s="5">
        <v>995</v>
      </c>
      <c r="G46" s="5">
        <v>462</v>
      </c>
      <c r="H46" s="5">
        <v>420</v>
      </c>
      <c r="I46" s="5">
        <v>1197</v>
      </c>
      <c r="J46" s="5">
        <v>5167</v>
      </c>
      <c r="K46" s="5">
        <v>3736</v>
      </c>
      <c r="L46" s="5">
        <v>128</v>
      </c>
      <c r="M46" s="5">
        <v>455</v>
      </c>
      <c r="N46" s="5">
        <v>250</v>
      </c>
      <c r="O46" s="5">
        <v>20</v>
      </c>
      <c r="P46" s="5"/>
      <c r="Q46" s="5"/>
      <c r="R46" s="5"/>
      <c r="S46" s="5"/>
      <c r="T46" s="5">
        <v>4866</v>
      </c>
      <c r="U46" s="5">
        <f t="shared" si="0"/>
        <v>24078</v>
      </c>
    </row>
    <row r="47" spans="1:21">
      <c r="A47" t="s">
        <v>68</v>
      </c>
      <c r="B47" s="5">
        <v>852</v>
      </c>
      <c r="C47" s="5">
        <v>8</v>
      </c>
      <c r="D47" s="5">
        <v>1250</v>
      </c>
      <c r="E47" s="5">
        <v>1562</v>
      </c>
      <c r="F47" s="5">
        <v>795</v>
      </c>
      <c r="G47" s="5">
        <v>27</v>
      </c>
      <c r="H47" s="5">
        <v>81</v>
      </c>
      <c r="I47" s="5">
        <v>503</v>
      </c>
      <c r="J47" s="5">
        <v>1076</v>
      </c>
      <c r="K47" s="5">
        <v>630</v>
      </c>
      <c r="L47" s="5">
        <v>52</v>
      </c>
      <c r="M47" s="5">
        <v>246</v>
      </c>
      <c r="N47" s="5">
        <v>103</v>
      </c>
      <c r="O47" s="5">
        <v>1</v>
      </c>
      <c r="P47" s="5"/>
      <c r="Q47" s="5"/>
      <c r="R47" s="5"/>
      <c r="S47" s="5"/>
      <c r="T47" s="5">
        <v>2013</v>
      </c>
      <c r="U47" s="5">
        <f t="shared" si="0"/>
        <v>9199</v>
      </c>
    </row>
    <row r="48" spans="1:21">
      <c r="A48" t="s">
        <v>69</v>
      </c>
      <c r="B48" s="5">
        <v>947</v>
      </c>
      <c r="C48" s="5">
        <v>7</v>
      </c>
      <c r="D48" s="5">
        <v>1779</v>
      </c>
      <c r="E48" s="5">
        <v>3825</v>
      </c>
      <c r="F48" s="5">
        <v>1654</v>
      </c>
      <c r="G48" s="5">
        <v>190</v>
      </c>
      <c r="H48" s="5">
        <v>246</v>
      </c>
      <c r="I48" s="5">
        <v>1035</v>
      </c>
      <c r="J48" s="5">
        <v>3623</v>
      </c>
      <c r="K48" s="5">
        <v>1941</v>
      </c>
      <c r="L48" s="5">
        <v>70</v>
      </c>
      <c r="M48" s="5">
        <v>276</v>
      </c>
      <c r="N48" s="5">
        <v>130</v>
      </c>
      <c r="O48" s="5">
        <v>2</v>
      </c>
      <c r="P48" s="5"/>
      <c r="Q48" s="5"/>
      <c r="R48" s="5"/>
      <c r="S48" s="5"/>
      <c r="T48" s="5">
        <v>4137</v>
      </c>
      <c r="U48" s="5">
        <f t="shared" si="0"/>
        <v>19862</v>
      </c>
    </row>
    <row r="49" spans="1:21">
      <c r="A49" t="s">
        <v>70</v>
      </c>
      <c r="B49" s="5">
        <v>123</v>
      </c>
      <c r="C49" s="5"/>
      <c r="D49" s="5">
        <v>112</v>
      </c>
      <c r="E49" s="5">
        <v>217</v>
      </c>
      <c r="F49" s="5">
        <v>70</v>
      </c>
      <c r="G49" s="5">
        <v>11</v>
      </c>
      <c r="H49" s="5">
        <v>10</v>
      </c>
      <c r="I49" s="5">
        <v>76</v>
      </c>
      <c r="J49" s="5">
        <v>180</v>
      </c>
      <c r="K49" s="5">
        <v>128</v>
      </c>
      <c r="L49" s="5">
        <v>12</v>
      </c>
      <c r="M49" s="5">
        <v>51</v>
      </c>
      <c r="N49" s="5">
        <v>28</v>
      </c>
      <c r="O49" s="5"/>
      <c r="P49" s="5"/>
      <c r="Q49" s="5"/>
      <c r="R49" s="5"/>
      <c r="S49" s="5"/>
      <c r="T49" s="5">
        <v>260</v>
      </c>
      <c r="U49" s="5">
        <f t="shared" si="0"/>
        <v>1278</v>
      </c>
    </row>
    <row r="50" spans="1:21">
      <c r="A50" t="s">
        <v>71</v>
      </c>
      <c r="B50" s="5">
        <v>1923</v>
      </c>
      <c r="C50" s="5">
        <v>21</v>
      </c>
      <c r="D50" s="5">
        <v>3860</v>
      </c>
      <c r="E50" s="5">
        <v>6983</v>
      </c>
      <c r="F50" s="5">
        <v>2897</v>
      </c>
      <c r="G50" s="5">
        <v>495</v>
      </c>
      <c r="H50" s="5">
        <v>955</v>
      </c>
      <c r="I50" s="5">
        <v>2825</v>
      </c>
      <c r="J50" s="5">
        <v>8717</v>
      </c>
      <c r="K50" s="5">
        <v>6456</v>
      </c>
      <c r="L50" s="5">
        <v>194</v>
      </c>
      <c r="M50" s="5">
        <v>829</v>
      </c>
      <c r="N50" s="5">
        <v>447</v>
      </c>
      <c r="O50" s="5">
        <v>10</v>
      </c>
      <c r="P50" s="5"/>
      <c r="Q50" s="5"/>
      <c r="R50" s="5">
        <v>1</v>
      </c>
      <c r="S50" s="5"/>
      <c r="T50" s="5">
        <v>9217</v>
      </c>
      <c r="U50" s="5">
        <f t="shared" si="0"/>
        <v>45830</v>
      </c>
    </row>
    <row r="51" spans="1:21">
      <c r="A51" t="s">
        <v>72</v>
      </c>
      <c r="B51" s="5">
        <v>637</v>
      </c>
      <c r="C51" s="5">
        <v>7</v>
      </c>
      <c r="D51" s="5">
        <v>922</v>
      </c>
      <c r="E51" s="5">
        <v>1766</v>
      </c>
      <c r="F51" s="5">
        <v>716</v>
      </c>
      <c r="G51" s="5">
        <v>175</v>
      </c>
      <c r="H51" s="5">
        <v>207</v>
      </c>
      <c r="I51" s="5">
        <v>528</v>
      </c>
      <c r="J51" s="5">
        <v>1906</v>
      </c>
      <c r="K51" s="5">
        <v>1315</v>
      </c>
      <c r="L51" s="5">
        <v>98</v>
      </c>
      <c r="M51" s="5">
        <v>205</v>
      </c>
      <c r="N51" s="5">
        <v>97</v>
      </c>
      <c r="O51" s="5">
        <v>5</v>
      </c>
      <c r="P51" s="5"/>
      <c r="Q51" s="5"/>
      <c r="R51" s="5"/>
      <c r="S51" s="5"/>
      <c r="T51" s="5">
        <v>2937</v>
      </c>
      <c r="U51" s="5">
        <f t="shared" si="0"/>
        <v>11521</v>
      </c>
    </row>
    <row r="52" spans="1:21">
      <c r="A52" t="s">
        <v>73</v>
      </c>
      <c r="B52" s="5">
        <v>2890</v>
      </c>
      <c r="C52" s="5">
        <v>26</v>
      </c>
      <c r="D52" s="5">
        <v>5361</v>
      </c>
      <c r="E52" s="5">
        <v>10569</v>
      </c>
      <c r="F52" s="5">
        <v>4391</v>
      </c>
      <c r="G52" s="5">
        <v>568</v>
      </c>
      <c r="H52" s="5">
        <v>964</v>
      </c>
      <c r="I52" s="5">
        <v>3215</v>
      </c>
      <c r="J52" s="5">
        <v>13211</v>
      </c>
      <c r="K52" s="5">
        <v>8696</v>
      </c>
      <c r="L52" s="5">
        <v>220</v>
      </c>
      <c r="M52" s="5">
        <v>847</v>
      </c>
      <c r="N52" s="5">
        <v>443</v>
      </c>
      <c r="O52" s="5">
        <v>13</v>
      </c>
      <c r="P52" s="5"/>
      <c r="Q52" s="5"/>
      <c r="R52" s="5">
        <v>7</v>
      </c>
      <c r="S52" s="5"/>
      <c r="T52" s="5">
        <v>12220</v>
      </c>
      <c r="U52" s="5">
        <f t="shared" si="0"/>
        <v>63641</v>
      </c>
    </row>
    <row r="53" spans="1:21">
      <c r="A53" t="s">
        <v>74</v>
      </c>
      <c r="B53" s="5">
        <v>287</v>
      </c>
      <c r="C53" s="5">
        <v>1</v>
      </c>
      <c r="D53" s="5">
        <v>324</v>
      </c>
      <c r="E53" s="5">
        <v>441</v>
      </c>
      <c r="F53" s="5">
        <v>165</v>
      </c>
      <c r="G53" s="5">
        <v>37</v>
      </c>
      <c r="H53" s="5">
        <v>30</v>
      </c>
      <c r="I53" s="5">
        <v>213</v>
      </c>
      <c r="J53" s="5">
        <v>445</v>
      </c>
      <c r="K53" s="5">
        <v>322</v>
      </c>
      <c r="L53" s="5">
        <v>17</v>
      </c>
      <c r="M53" s="5">
        <v>85</v>
      </c>
      <c r="N53" s="5">
        <v>44</v>
      </c>
      <c r="O53" s="5">
        <v>1</v>
      </c>
      <c r="P53" s="5"/>
      <c r="Q53" s="5"/>
      <c r="R53" s="5"/>
      <c r="S53" s="5"/>
      <c r="T53" s="5">
        <v>621</v>
      </c>
      <c r="U53" s="5">
        <f t="shared" si="0"/>
        <v>3033</v>
      </c>
    </row>
    <row r="54" spans="1:21">
      <c r="A54" t="s">
        <v>75</v>
      </c>
      <c r="B54" s="5">
        <v>985</v>
      </c>
      <c r="C54" s="5">
        <v>11</v>
      </c>
      <c r="D54" s="5">
        <v>1835</v>
      </c>
      <c r="E54" s="5">
        <v>2616</v>
      </c>
      <c r="F54" s="5">
        <v>1086</v>
      </c>
      <c r="G54" s="5">
        <v>116</v>
      </c>
      <c r="H54" s="5">
        <v>349</v>
      </c>
      <c r="I54" s="5">
        <v>966</v>
      </c>
      <c r="J54" s="5">
        <v>4240</v>
      </c>
      <c r="K54" s="5">
        <v>2955</v>
      </c>
      <c r="L54" s="5">
        <v>93</v>
      </c>
      <c r="M54" s="5">
        <v>309</v>
      </c>
      <c r="N54" s="5">
        <v>166</v>
      </c>
      <c r="O54" s="5"/>
      <c r="P54" s="5"/>
      <c r="Q54" s="5"/>
      <c r="R54" s="5"/>
      <c r="S54" s="5"/>
      <c r="T54" s="5">
        <v>3579</v>
      </c>
      <c r="U54" s="5">
        <f t="shared" si="0"/>
        <v>19306</v>
      </c>
    </row>
    <row r="55" spans="1:21">
      <c r="A55" t="s">
        <v>76</v>
      </c>
      <c r="B55" s="5">
        <v>1654</v>
      </c>
      <c r="C55" s="5">
        <v>15</v>
      </c>
      <c r="D55" s="5">
        <v>2615</v>
      </c>
      <c r="E55" s="5">
        <v>4475</v>
      </c>
      <c r="F55" s="5">
        <v>1834</v>
      </c>
      <c r="G55" s="5">
        <v>181</v>
      </c>
      <c r="H55" s="5">
        <v>225</v>
      </c>
      <c r="I55" s="5">
        <v>1162</v>
      </c>
      <c r="J55" s="5">
        <v>4098</v>
      </c>
      <c r="K55" s="5">
        <v>2244</v>
      </c>
      <c r="L55" s="5">
        <v>123</v>
      </c>
      <c r="M55" s="5">
        <v>579</v>
      </c>
      <c r="N55" s="5">
        <v>263</v>
      </c>
      <c r="O55" s="5">
        <v>7</v>
      </c>
      <c r="P55" s="5"/>
      <c r="Q55" s="5"/>
      <c r="R55" s="5"/>
      <c r="S55" s="5"/>
      <c r="T55" s="5">
        <v>5299</v>
      </c>
      <c r="U55" s="5">
        <f t="shared" si="0"/>
        <v>24774</v>
      </c>
    </row>
    <row r="56" spans="1:21">
      <c r="A56" t="s">
        <v>77</v>
      </c>
      <c r="B56" s="5">
        <v>1036</v>
      </c>
      <c r="C56" s="5">
        <v>10</v>
      </c>
      <c r="D56" s="5">
        <v>1880</v>
      </c>
      <c r="E56" s="5">
        <v>3297</v>
      </c>
      <c r="F56" s="5">
        <v>1271</v>
      </c>
      <c r="G56" s="5">
        <v>260</v>
      </c>
      <c r="H56" s="5">
        <v>387</v>
      </c>
      <c r="I56" s="5">
        <v>1270</v>
      </c>
      <c r="J56" s="5">
        <v>3552</v>
      </c>
      <c r="K56" s="5">
        <v>2806</v>
      </c>
      <c r="L56" s="5">
        <v>97</v>
      </c>
      <c r="M56" s="5">
        <v>441</v>
      </c>
      <c r="N56" s="5">
        <v>233</v>
      </c>
      <c r="O56" s="5">
        <v>3</v>
      </c>
      <c r="P56" s="5"/>
      <c r="Q56" s="5"/>
      <c r="R56" s="5"/>
      <c r="S56" s="5"/>
      <c r="T56" s="5">
        <v>4349</v>
      </c>
      <c r="U56" s="5">
        <f t="shared" si="0"/>
        <v>20892</v>
      </c>
    </row>
    <row r="57" spans="1:21">
      <c r="A57" t="s">
        <v>78</v>
      </c>
      <c r="B57" s="5">
        <v>728</v>
      </c>
      <c r="C57" s="5">
        <v>5</v>
      </c>
      <c r="D57" s="5">
        <v>912</v>
      </c>
      <c r="E57" s="5">
        <v>1110</v>
      </c>
      <c r="F57" s="5">
        <v>540</v>
      </c>
      <c r="G57" s="5">
        <v>204</v>
      </c>
      <c r="H57" s="5">
        <v>183</v>
      </c>
      <c r="I57" s="5">
        <v>686</v>
      </c>
      <c r="J57" s="5">
        <v>2112</v>
      </c>
      <c r="K57" s="5">
        <v>1428</v>
      </c>
      <c r="L57" s="5">
        <v>46</v>
      </c>
      <c r="M57" s="5">
        <v>223</v>
      </c>
      <c r="N57" s="5">
        <v>131</v>
      </c>
      <c r="O57" s="5">
        <v>5</v>
      </c>
      <c r="P57" s="5"/>
      <c r="Q57" s="5"/>
      <c r="R57" s="5"/>
      <c r="S57" s="5"/>
      <c r="T57" s="5">
        <v>2141</v>
      </c>
      <c r="U57" s="5">
        <f t="shared" si="0"/>
        <v>10454</v>
      </c>
    </row>
    <row r="58" spans="1:21">
      <c r="A58" t="s">
        <v>79</v>
      </c>
      <c r="B58" s="5">
        <v>521</v>
      </c>
      <c r="C58" s="5">
        <v>5</v>
      </c>
      <c r="D58" s="5">
        <v>637</v>
      </c>
      <c r="E58" s="5">
        <v>928</v>
      </c>
      <c r="F58" s="5">
        <v>441</v>
      </c>
      <c r="G58" s="5">
        <v>82</v>
      </c>
      <c r="H58" s="5">
        <v>75</v>
      </c>
      <c r="I58" s="5">
        <v>307</v>
      </c>
      <c r="J58" s="5">
        <v>944</v>
      </c>
      <c r="K58" s="5">
        <v>655</v>
      </c>
      <c r="L58" s="5">
        <v>33</v>
      </c>
      <c r="M58" s="5">
        <v>146</v>
      </c>
      <c r="N58" s="5">
        <v>110</v>
      </c>
      <c r="O58" s="5">
        <v>5</v>
      </c>
      <c r="P58" s="5"/>
      <c r="Q58" s="5"/>
      <c r="R58" s="5"/>
      <c r="S58" s="5"/>
      <c r="T58" s="5">
        <v>1513</v>
      </c>
      <c r="U58" s="5">
        <f t="shared" si="0"/>
        <v>6402</v>
      </c>
    </row>
    <row r="59" spans="1:21">
      <c r="A59" t="s">
        <v>80</v>
      </c>
      <c r="B59" s="5">
        <v>737</v>
      </c>
      <c r="C59" s="5">
        <v>9</v>
      </c>
      <c r="D59" s="5">
        <v>1050</v>
      </c>
      <c r="E59" s="5">
        <v>1236</v>
      </c>
      <c r="F59" s="5">
        <v>505</v>
      </c>
      <c r="G59" s="5">
        <v>65</v>
      </c>
      <c r="H59" s="5">
        <v>133</v>
      </c>
      <c r="I59" s="5">
        <v>528</v>
      </c>
      <c r="J59" s="5">
        <v>1320</v>
      </c>
      <c r="K59" s="5">
        <v>752</v>
      </c>
      <c r="L59" s="5">
        <v>85</v>
      </c>
      <c r="M59" s="5">
        <v>209</v>
      </c>
      <c r="N59" s="5">
        <v>117</v>
      </c>
      <c r="O59" s="5">
        <v>1</v>
      </c>
      <c r="P59" s="5"/>
      <c r="Q59" s="5"/>
      <c r="R59" s="5">
        <v>1</v>
      </c>
      <c r="S59" s="5"/>
      <c r="T59" s="5">
        <v>1618</v>
      </c>
      <c r="U59" s="5">
        <f t="shared" si="0"/>
        <v>8366</v>
      </c>
    </row>
    <row r="60" spans="1:21">
      <c r="A60" t="s">
        <v>81</v>
      </c>
      <c r="B60" s="5">
        <v>899</v>
      </c>
      <c r="C60" s="5">
        <v>7</v>
      </c>
      <c r="D60" s="5">
        <v>1671</v>
      </c>
      <c r="E60" s="5">
        <v>1969</v>
      </c>
      <c r="F60" s="5">
        <v>950</v>
      </c>
      <c r="G60" s="5">
        <v>297</v>
      </c>
      <c r="H60" s="5">
        <v>232</v>
      </c>
      <c r="I60" s="5">
        <v>1024</v>
      </c>
      <c r="J60" s="5">
        <v>2513</v>
      </c>
      <c r="K60" s="5">
        <v>1698</v>
      </c>
      <c r="L60" s="5">
        <v>63</v>
      </c>
      <c r="M60" s="5">
        <v>424</v>
      </c>
      <c r="N60" s="5">
        <v>258</v>
      </c>
      <c r="O60" s="5">
        <v>1</v>
      </c>
      <c r="P60" s="5"/>
      <c r="Q60" s="5"/>
      <c r="R60" s="5"/>
      <c r="S60" s="5"/>
      <c r="T60" s="5">
        <v>3755</v>
      </c>
      <c r="U60" s="5">
        <f t="shared" si="0"/>
        <v>15761</v>
      </c>
    </row>
    <row r="61" spans="1:21">
      <c r="A61" t="s">
        <v>82</v>
      </c>
      <c r="B61" s="5">
        <v>15106</v>
      </c>
      <c r="C61" s="5">
        <v>142</v>
      </c>
      <c r="D61" s="5">
        <v>23951</v>
      </c>
      <c r="E61" s="5">
        <v>64869</v>
      </c>
      <c r="F61" s="5">
        <v>41946</v>
      </c>
      <c r="G61" s="5">
        <v>1834</v>
      </c>
      <c r="H61" s="5">
        <v>3635</v>
      </c>
      <c r="I61" s="5">
        <v>12666</v>
      </c>
      <c r="J61" s="5">
        <v>74157</v>
      </c>
      <c r="K61" s="5">
        <v>31070</v>
      </c>
      <c r="L61" s="5">
        <v>876</v>
      </c>
      <c r="M61" s="5">
        <v>3185</v>
      </c>
      <c r="N61" s="5">
        <v>1419</v>
      </c>
      <c r="O61" s="5">
        <v>76</v>
      </c>
      <c r="P61" s="5">
        <v>4</v>
      </c>
      <c r="Q61" s="5"/>
      <c r="R61" s="5">
        <v>5</v>
      </c>
      <c r="S61" s="5"/>
      <c r="T61" s="5">
        <v>83127</v>
      </c>
      <c r="U61" s="5">
        <f t="shared" si="0"/>
        <v>358068</v>
      </c>
    </row>
    <row r="62" spans="1:21">
      <c r="A62" t="s">
        <v>83</v>
      </c>
      <c r="B62" s="5">
        <v>368</v>
      </c>
      <c r="C62" s="5">
        <v>3</v>
      </c>
      <c r="D62" s="5">
        <v>455</v>
      </c>
      <c r="E62" s="5">
        <v>494</v>
      </c>
      <c r="F62" s="5">
        <v>233</v>
      </c>
      <c r="G62" s="5">
        <v>114</v>
      </c>
      <c r="H62" s="5">
        <v>45</v>
      </c>
      <c r="I62" s="5">
        <v>275</v>
      </c>
      <c r="J62" s="5">
        <v>618</v>
      </c>
      <c r="K62" s="5">
        <v>460</v>
      </c>
      <c r="L62" s="5">
        <v>36</v>
      </c>
      <c r="M62" s="5">
        <v>146</v>
      </c>
      <c r="N62" s="5">
        <v>91</v>
      </c>
      <c r="O62" s="5">
        <v>3</v>
      </c>
      <c r="P62" s="5"/>
      <c r="Q62" s="5"/>
      <c r="R62" s="5"/>
      <c r="S62" s="5"/>
      <c r="T62" s="5">
        <v>914</v>
      </c>
      <c r="U62" s="5">
        <f t="shared" si="0"/>
        <v>4255</v>
      </c>
    </row>
    <row r="63" spans="1:21">
      <c r="A63" t="s">
        <v>84</v>
      </c>
      <c r="B63" s="5">
        <v>567</v>
      </c>
      <c r="C63" s="5">
        <v>7</v>
      </c>
      <c r="D63" s="5">
        <v>827</v>
      </c>
      <c r="E63" s="5">
        <v>1154</v>
      </c>
      <c r="F63" s="5">
        <v>475</v>
      </c>
      <c r="G63" s="5">
        <v>63</v>
      </c>
      <c r="H63" s="5">
        <v>193</v>
      </c>
      <c r="I63" s="5">
        <v>563</v>
      </c>
      <c r="J63" s="5">
        <v>1786</v>
      </c>
      <c r="K63" s="5">
        <v>1288</v>
      </c>
      <c r="L63" s="5">
        <v>63</v>
      </c>
      <c r="M63" s="5">
        <v>232</v>
      </c>
      <c r="N63" s="5">
        <v>131</v>
      </c>
      <c r="O63" s="5"/>
      <c r="P63" s="5"/>
      <c r="Q63" s="5"/>
      <c r="R63" s="5"/>
      <c r="S63" s="5"/>
      <c r="T63" s="5">
        <v>1735</v>
      </c>
      <c r="U63" s="5">
        <f t="shared" si="0"/>
        <v>9084</v>
      </c>
    </row>
    <row r="64" spans="1:21">
      <c r="A64" t="s">
        <v>85</v>
      </c>
      <c r="B64" s="5">
        <v>1151</v>
      </c>
      <c r="C64" s="5">
        <v>8</v>
      </c>
      <c r="D64" s="5">
        <v>1798</v>
      </c>
      <c r="E64" s="5">
        <v>3301</v>
      </c>
      <c r="F64" s="5">
        <v>1396</v>
      </c>
      <c r="G64" s="5">
        <v>209</v>
      </c>
      <c r="H64" s="5">
        <v>320</v>
      </c>
      <c r="I64" s="5">
        <v>1212</v>
      </c>
      <c r="J64" s="5">
        <v>3888</v>
      </c>
      <c r="K64" s="5">
        <v>2110</v>
      </c>
      <c r="L64" s="5">
        <v>136</v>
      </c>
      <c r="M64" s="5">
        <v>418</v>
      </c>
      <c r="N64" s="5">
        <v>208</v>
      </c>
      <c r="O64" s="5">
        <v>1</v>
      </c>
      <c r="P64" s="5"/>
      <c r="Q64" s="5"/>
      <c r="R64" s="5"/>
      <c r="S64" s="5"/>
      <c r="T64" s="5">
        <v>4811</v>
      </c>
      <c r="U64" s="5">
        <f t="shared" si="0"/>
        <v>20967</v>
      </c>
    </row>
    <row r="65" spans="1:21">
      <c r="A65" t="s">
        <v>86</v>
      </c>
      <c r="B65" s="5">
        <v>2045</v>
      </c>
      <c r="C65" s="5">
        <v>16</v>
      </c>
      <c r="D65" s="5">
        <v>3573</v>
      </c>
      <c r="E65" s="5">
        <v>5298</v>
      </c>
      <c r="F65" s="5">
        <v>1986</v>
      </c>
      <c r="G65" s="5">
        <v>229</v>
      </c>
      <c r="H65" s="5">
        <v>510</v>
      </c>
      <c r="I65" s="5">
        <v>1665</v>
      </c>
      <c r="J65" s="5">
        <v>5809</v>
      </c>
      <c r="K65" s="5">
        <v>3625</v>
      </c>
      <c r="L65" s="5">
        <v>135</v>
      </c>
      <c r="M65" s="5">
        <v>713</v>
      </c>
      <c r="N65" s="5">
        <v>357</v>
      </c>
      <c r="O65" s="5">
        <v>6</v>
      </c>
      <c r="P65" s="5"/>
      <c r="Q65" s="5"/>
      <c r="R65" s="5"/>
      <c r="S65" s="5"/>
      <c r="T65" s="5">
        <v>6607</v>
      </c>
      <c r="U65" s="5">
        <f t="shared" si="0"/>
        <v>32574</v>
      </c>
    </row>
    <row r="66" spans="1:21">
      <c r="A66" t="s">
        <v>87</v>
      </c>
      <c r="B66" s="5">
        <v>2584</v>
      </c>
      <c r="C66" s="5">
        <v>21</v>
      </c>
      <c r="D66" s="5">
        <v>4843</v>
      </c>
      <c r="E66" s="5">
        <v>6259</v>
      </c>
      <c r="F66" s="5">
        <v>2403</v>
      </c>
      <c r="G66" s="5">
        <v>641</v>
      </c>
      <c r="H66" s="5">
        <v>703</v>
      </c>
      <c r="I66" s="5">
        <v>2929</v>
      </c>
      <c r="J66" s="5">
        <v>8281</v>
      </c>
      <c r="K66" s="5">
        <v>5058</v>
      </c>
      <c r="L66" s="5">
        <v>179</v>
      </c>
      <c r="M66" s="5">
        <v>759</v>
      </c>
      <c r="N66" s="5">
        <v>397</v>
      </c>
      <c r="O66" s="5">
        <v>8</v>
      </c>
      <c r="P66" s="5"/>
      <c r="Q66" s="5"/>
      <c r="R66" s="5">
        <v>1</v>
      </c>
      <c r="S66" s="5"/>
      <c r="T66" s="5">
        <v>12581</v>
      </c>
      <c r="U66" s="5">
        <f t="shared" si="0"/>
        <v>47647</v>
      </c>
    </row>
    <row r="67" spans="1:21">
      <c r="A67" t="s">
        <v>88</v>
      </c>
      <c r="B67" s="5">
        <v>618</v>
      </c>
      <c r="C67" s="5">
        <v>5</v>
      </c>
      <c r="D67" s="5">
        <v>843</v>
      </c>
      <c r="E67" s="5">
        <v>1178</v>
      </c>
      <c r="F67" s="5">
        <v>562</v>
      </c>
      <c r="G67" s="5">
        <v>25</v>
      </c>
      <c r="H67" s="5">
        <v>74</v>
      </c>
      <c r="I67" s="5">
        <v>413</v>
      </c>
      <c r="J67" s="5">
        <v>850</v>
      </c>
      <c r="K67" s="5">
        <v>544</v>
      </c>
      <c r="L67" s="5">
        <v>57</v>
      </c>
      <c r="M67" s="5">
        <v>189</v>
      </c>
      <c r="N67" s="5">
        <v>85</v>
      </c>
      <c r="O67" s="5">
        <v>1</v>
      </c>
      <c r="P67" s="5"/>
      <c r="Q67" s="5"/>
      <c r="R67" s="5"/>
      <c r="S67" s="5"/>
      <c r="T67" s="5">
        <v>1301</v>
      </c>
      <c r="U67" s="5">
        <f t="shared" ref="U67:U101" si="1">SUM(B67:T67)</f>
        <v>6745</v>
      </c>
    </row>
    <row r="68" spans="1:21">
      <c r="A68" t="s">
        <v>89</v>
      </c>
      <c r="B68" s="5">
        <v>2058</v>
      </c>
      <c r="C68" s="5">
        <v>29</v>
      </c>
      <c r="D68" s="5">
        <v>4385</v>
      </c>
      <c r="E68" s="5">
        <v>8063</v>
      </c>
      <c r="F68" s="5">
        <v>4071</v>
      </c>
      <c r="G68" s="5">
        <v>418</v>
      </c>
      <c r="H68" s="5">
        <v>1061</v>
      </c>
      <c r="I68" s="5">
        <v>3219</v>
      </c>
      <c r="J68" s="5">
        <v>9859</v>
      </c>
      <c r="K68" s="5">
        <v>5999</v>
      </c>
      <c r="L68" s="5">
        <v>237</v>
      </c>
      <c r="M68" s="5">
        <v>701</v>
      </c>
      <c r="N68" s="5">
        <v>385</v>
      </c>
      <c r="O68" s="5">
        <v>19</v>
      </c>
      <c r="P68" s="5"/>
      <c r="Q68" s="5"/>
      <c r="R68" s="5">
        <v>1</v>
      </c>
      <c r="S68" s="5"/>
      <c r="T68" s="5">
        <v>11699</v>
      </c>
      <c r="U68" s="5">
        <f t="shared" si="1"/>
        <v>52204</v>
      </c>
    </row>
    <row r="69" spans="1:21">
      <c r="A69" t="s">
        <v>90</v>
      </c>
      <c r="B69" s="5">
        <v>1178</v>
      </c>
      <c r="C69" s="5">
        <v>7</v>
      </c>
      <c r="D69" s="5">
        <v>2129</v>
      </c>
      <c r="E69" s="5">
        <v>2779</v>
      </c>
      <c r="F69" s="5">
        <v>1074</v>
      </c>
      <c r="G69" s="5">
        <v>240</v>
      </c>
      <c r="H69" s="5">
        <v>276</v>
      </c>
      <c r="I69" s="5">
        <v>1129</v>
      </c>
      <c r="J69" s="5">
        <v>3944</v>
      </c>
      <c r="K69" s="5">
        <v>2356</v>
      </c>
      <c r="L69" s="5">
        <v>62</v>
      </c>
      <c r="M69" s="5">
        <v>289</v>
      </c>
      <c r="N69" s="5">
        <v>159</v>
      </c>
      <c r="O69" s="5"/>
      <c r="P69" s="5"/>
      <c r="Q69" s="5"/>
      <c r="R69" s="5"/>
      <c r="S69" s="5"/>
      <c r="T69" s="5">
        <v>4574</v>
      </c>
      <c r="U69" s="5">
        <f t="shared" si="1"/>
        <v>20196</v>
      </c>
    </row>
    <row r="70" spans="1:21">
      <c r="A70" t="s">
        <v>91</v>
      </c>
      <c r="B70" s="5">
        <v>266</v>
      </c>
      <c r="C70" s="5">
        <v>1</v>
      </c>
      <c r="D70" s="5">
        <v>304</v>
      </c>
      <c r="E70" s="5">
        <v>553</v>
      </c>
      <c r="F70" s="5">
        <v>211</v>
      </c>
      <c r="G70" s="5">
        <v>40</v>
      </c>
      <c r="H70" s="5">
        <v>55</v>
      </c>
      <c r="I70" s="5">
        <v>213</v>
      </c>
      <c r="J70" s="5">
        <v>512</v>
      </c>
      <c r="K70" s="5">
        <v>281</v>
      </c>
      <c r="L70" s="5">
        <v>17</v>
      </c>
      <c r="M70" s="5">
        <v>81</v>
      </c>
      <c r="N70" s="5">
        <v>34</v>
      </c>
      <c r="O70" s="5"/>
      <c r="P70" s="5"/>
      <c r="Q70" s="5"/>
      <c r="R70" s="5"/>
      <c r="S70" s="5"/>
      <c r="T70" s="5">
        <v>796</v>
      </c>
      <c r="U70" s="5">
        <f t="shared" si="1"/>
        <v>3364</v>
      </c>
    </row>
    <row r="71" spans="1:21">
      <c r="A71" t="s">
        <v>92</v>
      </c>
      <c r="B71" s="5">
        <v>781</v>
      </c>
      <c r="C71" s="5">
        <v>12</v>
      </c>
      <c r="D71" s="5">
        <v>1269</v>
      </c>
      <c r="E71" s="5">
        <v>1704</v>
      </c>
      <c r="F71" s="5">
        <v>749</v>
      </c>
      <c r="G71" s="5">
        <v>86</v>
      </c>
      <c r="H71" s="5">
        <v>187</v>
      </c>
      <c r="I71" s="5">
        <v>824</v>
      </c>
      <c r="J71" s="5">
        <v>2337</v>
      </c>
      <c r="K71" s="5">
        <v>1377</v>
      </c>
      <c r="L71" s="5">
        <v>62</v>
      </c>
      <c r="M71" s="5">
        <v>243</v>
      </c>
      <c r="N71" s="5">
        <v>99</v>
      </c>
      <c r="O71" s="5">
        <v>3</v>
      </c>
      <c r="P71" s="5"/>
      <c r="Q71" s="5"/>
      <c r="R71" s="5"/>
      <c r="S71" s="5"/>
      <c r="T71" s="5">
        <v>2506</v>
      </c>
      <c r="U71" s="5">
        <f t="shared" si="1"/>
        <v>12239</v>
      </c>
    </row>
    <row r="72" spans="1:21">
      <c r="A72" t="s">
        <v>93</v>
      </c>
      <c r="B72" s="5">
        <v>916</v>
      </c>
      <c r="C72" s="5">
        <v>5</v>
      </c>
      <c r="D72" s="5">
        <v>1591</v>
      </c>
      <c r="E72" s="5">
        <v>2811</v>
      </c>
      <c r="F72" s="5">
        <v>2413</v>
      </c>
      <c r="G72" s="5">
        <v>199</v>
      </c>
      <c r="H72" s="5">
        <v>151</v>
      </c>
      <c r="I72" s="5">
        <v>985</v>
      </c>
      <c r="J72" s="5">
        <v>3686</v>
      </c>
      <c r="K72" s="5">
        <v>2125</v>
      </c>
      <c r="L72" s="5">
        <v>82</v>
      </c>
      <c r="M72" s="5">
        <v>303</v>
      </c>
      <c r="N72" s="5">
        <v>154</v>
      </c>
      <c r="O72" s="5">
        <v>3</v>
      </c>
      <c r="P72" s="5"/>
      <c r="Q72" s="5"/>
      <c r="R72" s="5"/>
      <c r="S72" s="5"/>
      <c r="T72" s="5">
        <v>3534</v>
      </c>
      <c r="U72" s="5">
        <f t="shared" si="1"/>
        <v>18958</v>
      </c>
    </row>
    <row r="73" spans="1:21">
      <c r="A73" t="s">
        <v>94</v>
      </c>
      <c r="B73" s="5">
        <v>279</v>
      </c>
      <c r="C73" s="5">
        <v>1</v>
      </c>
      <c r="D73" s="5">
        <v>401</v>
      </c>
      <c r="E73" s="5">
        <v>529</v>
      </c>
      <c r="F73" s="5">
        <v>231</v>
      </c>
      <c r="G73" s="5">
        <v>38</v>
      </c>
      <c r="H73" s="5">
        <v>62</v>
      </c>
      <c r="I73" s="5">
        <v>262</v>
      </c>
      <c r="J73" s="5">
        <v>640</v>
      </c>
      <c r="K73" s="5">
        <v>470</v>
      </c>
      <c r="L73" s="5">
        <v>26</v>
      </c>
      <c r="M73" s="5">
        <v>86</v>
      </c>
      <c r="N73" s="5">
        <v>65</v>
      </c>
      <c r="O73" s="5"/>
      <c r="P73" s="5"/>
      <c r="Q73" s="5"/>
      <c r="R73" s="5">
        <v>1</v>
      </c>
      <c r="S73" s="5"/>
      <c r="T73" s="5">
        <v>767</v>
      </c>
      <c r="U73" s="5">
        <f t="shared" si="1"/>
        <v>3858</v>
      </c>
    </row>
    <row r="74" spans="1:21">
      <c r="A74" t="s">
        <v>95</v>
      </c>
      <c r="B74" s="5">
        <v>744</v>
      </c>
      <c r="C74" s="5">
        <v>5</v>
      </c>
      <c r="D74" s="5">
        <v>1254</v>
      </c>
      <c r="E74" s="5">
        <v>1902</v>
      </c>
      <c r="F74" s="5">
        <v>772</v>
      </c>
      <c r="G74" s="5">
        <v>149</v>
      </c>
      <c r="H74" s="5">
        <v>230</v>
      </c>
      <c r="I74" s="5">
        <v>810</v>
      </c>
      <c r="J74" s="5">
        <v>1988</v>
      </c>
      <c r="K74" s="5">
        <v>1490</v>
      </c>
      <c r="L74" s="5">
        <v>80</v>
      </c>
      <c r="M74" s="5">
        <v>264</v>
      </c>
      <c r="N74" s="5">
        <v>157</v>
      </c>
      <c r="O74" s="5">
        <v>2</v>
      </c>
      <c r="P74" s="5"/>
      <c r="Q74" s="5"/>
      <c r="R74" s="5">
        <v>1</v>
      </c>
      <c r="S74" s="5"/>
      <c r="T74" s="5">
        <v>2525</v>
      </c>
      <c r="U74" s="5">
        <f t="shared" si="1"/>
        <v>12373</v>
      </c>
    </row>
    <row r="75" spans="1:21">
      <c r="A75" t="s">
        <v>96</v>
      </c>
      <c r="B75" s="5">
        <v>3372</v>
      </c>
      <c r="C75" s="5">
        <v>42</v>
      </c>
      <c r="D75" s="5">
        <v>7621</v>
      </c>
      <c r="E75" s="5">
        <v>10264</v>
      </c>
      <c r="F75" s="5">
        <v>5533</v>
      </c>
      <c r="G75" s="5">
        <v>516</v>
      </c>
      <c r="H75" s="5">
        <v>790</v>
      </c>
      <c r="I75" s="5">
        <v>2843</v>
      </c>
      <c r="J75" s="5">
        <v>10329</v>
      </c>
      <c r="K75" s="5">
        <v>6356</v>
      </c>
      <c r="L75" s="5">
        <v>206</v>
      </c>
      <c r="M75" s="5">
        <v>890</v>
      </c>
      <c r="N75" s="5">
        <v>464</v>
      </c>
      <c r="O75" s="5">
        <v>11</v>
      </c>
      <c r="P75" s="5"/>
      <c r="Q75" s="5"/>
      <c r="R75" s="5">
        <v>2</v>
      </c>
      <c r="S75" s="5"/>
      <c r="T75" s="5">
        <v>13717</v>
      </c>
      <c r="U75" s="5">
        <f t="shared" si="1"/>
        <v>62956</v>
      </c>
    </row>
    <row r="76" spans="1:21">
      <c r="A76" t="s">
        <v>97</v>
      </c>
      <c r="B76" s="5">
        <v>312</v>
      </c>
      <c r="C76" s="5">
        <v>1</v>
      </c>
      <c r="D76" s="5">
        <v>448</v>
      </c>
      <c r="E76" s="5">
        <v>612</v>
      </c>
      <c r="F76" s="5">
        <v>237</v>
      </c>
      <c r="G76" s="5">
        <v>101</v>
      </c>
      <c r="H76" s="5">
        <v>84</v>
      </c>
      <c r="I76" s="5">
        <v>303</v>
      </c>
      <c r="J76" s="5">
        <v>823</v>
      </c>
      <c r="K76" s="5">
        <v>602</v>
      </c>
      <c r="L76" s="5">
        <v>31</v>
      </c>
      <c r="M76" s="5">
        <v>105</v>
      </c>
      <c r="N76" s="5">
        <v>56</v>
      </c>
      <c r="O76" s="5">
        <v>4</v>
      </c>
      <c r="P76" s="5"/>
      <c r="Q76" s="5"/>
      <c r="R76" s="5"/>
      <c r="S76" s="5"/>
      <c r="T76" s="5">
        <v>1114</v>
      </c>
      <c r="U76" s="5">
        <f t="shared" si="1"/>
        <v>4833</v>
      </c>
    </row>
    <row r="77" spans="1:21">
      <c r="A77" t="s">
        <v>98</v>
      </c>
      <c r="B77" s="5">
        <v>2285</v>
      </c>
      <c r="C77" s="5">
        <v>17</v>
      </c>
      <c r="D77" s="5">
        <v>3811</v>
      </c>
      <c r="E77" s="5">
        <v>6912</v>
      </c>
      <c r="F77" s="5">
        <v>2747</v>
      </c>
      <c r="G77" s="5">
        <v>491</v>
      </c>
      <c r="H77" s="5">
        <v>839</v>
      </c>
      <c r="I77" s="5">
        <v>2726</v>
      </c>
      <c r="J77" s="5">
        <v>8998</v>
      </c>
      <c r="K77" s="5">
        <v>5977</v>
      </c>
      <c r="L77" s="5">
        <v>279</v>
      </c>
      <c r="M77" s="5">
        <v>1083</v>
      </c>
      <c r="N77" s="5">
        <v>583</v>
      </c>
      <c r="O77" s="5">
        <v>9</v>
      </c>
      <c r="P77" s="5"/>
      <c r="Q77" s="5"/>
      <c r="R77" s="5">
        <v>4</v>
      </c>
      <c r="S77" s="5"/>
      <c r="T77" s="5">
        <v>9714</v>
      </c>
      <c r="U77" s="5">
        <f t="shared" si="1"/>
        <v>46475</v>
      </c>
    </row>
    <row r="78" spans="1:21">
      <c r="A78" t="s">
        <v>99</v>
      </c>
      <c r="B78" s="5">
        <v>1125</v>
      </c>
      <c r="C78" s="5">
        <v>13</v>
      </c>
      <c r="D78" s="5">
        <v>2557</v>
      </c>
      <c r="E78" s="5">
        <v>3991</v>
      </c>
      <c r="F78" s="5">
        <v>2183</v>
      </c>
      <c r="G78" s="5">
        <v>155</v>
      </c>
      <c r="H78" s="5">
        <v>269</v>
      </c>
      <c r="I78" s="5">
        <v>1355</v>
      </c>
      <c r="J78" s="5">
        <v>3687</v>
      </c>
      <c r="K78" s="5">
        <v>1695</v>
      </c>
      <c r="L78" s="5">
        <v>88</v>
      </c>
      <c r="M78" s="5">
        <v>421</v>
      </c>
      <c r="N78" s="5">
        <v>210</v>
      </c>
      <c r="O78" s="5">
        <v>2</v>
      </c>
      <c r="P78" s="5"/>
      <c r="Q78" s="5"/>
      <c r="R78" s="5"/>
      <c r="S78" s="5"/>
      <c r="T78" s="5">
        <v>4559</v>
      </c>
      <c r="U78" s="5">
        <f t="shared" si="1"/>
        <v>22310</v>
      </c>
    </row>
    <row r="79" spans="1:21">
      <c r="A79" t="s">
        <v>100</v>
      </c>
      <c r="B79" s="5">
        <v>3733</v>
      </c>
      <c r="C79" s="5">
        <v>31</v>
      </c>
      <c r="D79" s="5">
        <v>7135</v>
      </c>
      <c r="E79" s="5">
        <v>11744</v>
      </c>
      <c r="F79" s="5">
        <v>4529</v>
      </c>
      <c r="G79" s="5">
        <v>734</v>
      </c>
      <c r="H79" s="5">
        <v>987</v>
      </c>
      <c r="I79" s="5">
        <v>3612</v>
      </c>
      <c r="J79" s="5">
        <v>12063</v>
      </c>
      <c r="K79" s="5">
        <v>5575</v>
      </c>
      <c r="L79" s="5">
        <v>297</v>
      </c>
      <c r="M79" s="5">
        <v>1291</v>
      </c>
      <c r="N79" s="5">
        <v>609</v>
      </c>
      <c r="O79" s="5">
        <v>14</v>
      </c>
      <c r="P79" s="5"/>
      <c r="Q79" s="5"/>
      <c r="R79" s="5">
        <v>1</v>
      </c>
      <c r="S79" s="5"/>
      <c r="T79" s="5">
        <v>14855</v>
      </c>
      <c r="U79" s="5">
        <f t="shared" si="1"/>
        <v>67210</v>
      </c>
    </row>
    <row r="80" spans="1:21">
      <c r="A80" t="s">
        <v>101</v>
      </c>
      <c r="B80" s="5">
        <v>1961</v>
      </c>
      <c r="C80" s="5">
        <v>16</v>
      </c>
      <c r="D80" s="5">
        <v>3874</v>
      </c>
      <c r="E80" s="5">
        <v>4434</v>
      </c>
      <c r="F80" s="5">
        <v>1887</v>
      </c>
      <c r="G80" s="5">
        <v>413</v>
      </c>
      <c r="H80" s="5">
        <v>489</v>
      </c>
      <c r="I80" s="5">
        <v>1709</v>
      </c>
      <c r="J80" s="5">
        <v>4667</v>
      </c>
      <c r="K80" s="5">
        <v>3335</v>
      </c>
      <c r="L80" s="5">
        <v>198</v>
      </c>
      <c r="M80" s="5">
        <v>842</v>
      </c>
      <c r="N80" s="5">
        <v>527</v>
      </c>
      <c r="O80" s="5">
        <v>11</v>
      </c>
      <c r="P80" s="5"/>
      <c r="Q80" s="5"/>
      <c r="R80" s="5"/>
      <c r="S80" s="5"/>
      <c r="T80" s="5">
        <v>6168</v>
      </c>
      <c r="U80" s="5">
        <f t="shared" si="1"/>
        <v>30531</v>
      </c>
    </row>
    <row r="81" spans="1:21">
      <c r="A81" t="s">
        <v>102</v>
      </c>
      <c r="B81" s="5">
        <v>2349</v>
      </c>
      <c r="C81" s="5">
        <v>25</v>
      </c>
      <c r="D81" s="5">
        <v>4779</v>
      </c>
      <c r="E81" s="5">
        <v>8850</v>
      </c>
      <c r="F81" s="5">
        <v>5998</v>
      </c>
      <c r="G81" s="5">
        <v>468</v>
      </c>
      <c r="H81" s="5">
        <v>601</v>
      </c>
      <c r="I81" s="5">
        <v>2900</v>
      </c>
      <c r="J81" s="5">
        <v>9223</v>
      </c>
      <c r="K81" s="5">
        <v>5366</v>
      </c>
      <c r="L81" s="5">
        <v>201</v>
      </c>
      <c r="M81" s="5">
        <v>754</v>
      </c>
      <c r="N81" s="5">
        <v>489</v>
      </c>
      <c r="O81" s="5">
        <v>13</v>
      </c>
      <c r="P81" s="5"/>
      <c r="Q81" s="5"/>
      <c r="R81" s="5">
        <v>3</v>
      </c>
      <c r="S81" s="5"/>
      <c r="T81" s="5">
        <v>9444</v>
      </c>
      <c r="U81" s="5">
        <f t="shared" si="1"/>
        <v>51463</v>
      </c>
    </row>
    <row r="82" spans="1:21">
      <c r="A82" t="s">
        <v>103</v>
      </c>
      <c r="B82" s="5">
        <v>1355</v>
      </c>
      <c r="C82" s="5">
        <v>9</v>
      </c>
      <c r="D82" s="5">
        <v>2423</v>
      </c>
      <c r="E82" s="5">
        <v>3242</v>
      </c>
      <c r="F82" s="5">
        <v>1321</v>
      </c>
      <c r="G82" s="5">
        <v>358</v>
      </c>
      <c r="H82" s="5">
        <v>386</v>
      </c>
      <c r="I82" s="5">
        <v>1580</v>
      </c>
      <c r="J82" s="5">
        <v>3733</v>
      </c>
      <c r="K82" s="5">
        <v>2646</v>
      </c>
      <c r="L82" s="5">
        <v>144</v>
      </c>
      <c r="M82" s="5">
        <v>544</v>
      </c>
      <c r="N82" s="5">
        <v>303</v>
      </c>
      <c r="O82" s="5">
        <v>6</v>
      </c>
      <c r="P82" s="5"/>
      <c r="Q82" s="5"/>
      <c r="R82" s="5"/>
      <c r="S82" s="5"/>
      <c r="T82" s="5">
        <v>5239</v>
      </c>
      <c r="U82" s="5">
        <f t="shared" si="1"/>
        <v>23289</v>
      </c>
    </row>
    <row r="83" spans="1:21">
      <c r="A83" t="s">
        <v>104</v>
      </c>
      <c r="B83" s="5">
        <v>1399</v>
      </c>
      <c r="C83" s="5">
        <v>9</v>
      </c>
      <c r="D83" s="5">
        <v>2035</v>
      </c>
      <c r="E83" s="5">
        <v>4624</v>
      </c>
      <c r="F83" s="5">
        <v>1768</v>
      </c>
      <c r="G83" s="5">
        <v>221</v>
      </c>
      <c r="H83" s="5">
        <v>358</v>
      </c>
      <c r="I83" s="5">
        <v>1092</v>
      </c>
      <c r="J83" s="5">
        <v>5320</v>
      </c>
      <c r="K83" s="5">
        <v>2689</v>
      </c>
      <c r="L83" s="5">
        <v>112</v>
      </c>
      <c r="M83" s="5">
        <v>448</v>
      </c>
      <c r="N83" s="5">
        <v>197</v>
      </c>
      <c r="O83" s="5"/>
      <c r="P83" s="5"/>
      <c r="Q83" s="5"/>
      <c r="R83" s="5">
        <v>1</v>
      </c>
      <c r="S83" s="5"/>
      <c r="T83" s="5">
        <v>4725</v>
      </c>
      <c r="U83" s="5">
        <f t="shared" si="1"/>
        <v>24998</v>
      </c>
    </row>
    <row r="84" spans="1:21">
      <c r="A84" t="s">
        <v>105</v>
      </c>
      <c r="B84" s="5">
        <v>955</v>
      </c>
      <c r="C84" s="5">
        <v>8</v>
      </c>
      <c r="D84" s="5">
        <v>2036</v>
      </c>
      <c r="E84" s="5">
        <v>3473</v>
      </c>
      <c r="F84" s="5">
        <v>1547</v>
      </c>
      <c r="G84" s="5">
        <v>118</v>
      </c>
      <c r="H84" s="5">
        <v>173</v>
      </c>
      <c r="I84" s="5">
        <v>906</v>
      </c>
      <c r="J84" s="5">
        <v>2353</v>
      </c>
      <c r="K84" s="5">
        <v>1137</v>
      </c>
      <c r="L84" s="5">
        <v>92</v>
      </c>
      <c r="M84" s="5">
        <v>347</v>
      </c>
      <c r="N84" s="5">
        <v>154</v>
      </c>
      <c r="O84" s="5"/>
      <c r="P84" s="5"/>
      <c r="Q84" s="5"/>
      <c r="R84" s="5"/>
      <c r="S84" s="5"/>
      <c r="T84" s="5">
        <v>3558</v>
      </c>
      <c r="U84" s="5">
        <f t="shared" si="1"/>
        <v>16857</v>
      </c>
    </row>
    <row r="85" spans="1:21">
      <c r="A85" t="s">
        <v>106</v>
      </c>
      <c r="B85" s="5">
        <v>915</v>
      </c>
      <c r="C85" s="5">
        <v>7</v>
      </c>
      <c r="D85" s="5">
        <v>1618</v>
      </c>
      <c r="E85" s="5">
        <v>2603</v>
      </c>
      <c r="F85" s="5">
        <v>1182</v>
      </c>
      <c r="G85" s="5">
        <v>193</v>
      </c>
      <c r="H85" s="5">
        <v>387</v>
      </c>
      <c r="I85" s="5">
        <v>1215</v>
      </c>
      <c r="J85" s="5">
        <v>3509</v>
      </c>
      <c r="K85" s="5">
        <v>2744</v>
      </c>
      <c r="L85" s="5">
        <v>91</v>
      </c>
      <c r="M85" s="5">
        <v>357</v>
      </c>
      <c r="N85" s="5">
        <v>250</v>
      </c>
      <c r="O85" s="5">
        <v>4</v>
      </c>
      <c r="P85" s="5"/>
      <c r="Q85" s="5"/>
      <c r="R85" s="5"/>
      <c r="S85" s="5"/>
      <c r="T85" s="5">
        <v>3680</v>
      </c>
      <c r="U85" s="5">
        <f t="shared" si="1"/>
        <v>18755</v>
      </c>
    </row>
    <row r="86" spans="1:21">
      <c r="A86" t="s">
        <v>107</v>
      </c>
      <c r="B86" s="5">
        <v>752</v>
      </c>
      <c r="C86" s="5">
        <v>3</v>
      </c>
      <c r="D86" s="5">
        <v>1152</v>
      </c>
      <c r="E86" s="5">
        <v>1729</v>
      </c>
      <c r="F86" s="5">
        <v>815</v>
      </c>
      <c r="G86" s="5">
        <v>345</v>
      </c>
      <c r="H86" s="5">
        <v>237</v>
      </c>
      <c r="I86" s="5">
        <v>768</v>
      </c>
      <c r="J86" s="5">
        <v>1931</v>
      </c>
      <c r="K86" s="5">
        <v>1386</v>
      </c>
      <c r="L86" s="5">
        <v>67</v>
      </c>
      <c r="M86" s="5">
        <v>370</v>
      </c>
      <c r="N86" s="5">
        <v>185</v>
      </c>
      <c r="O86" s="5">
        <v>3</v>
      </c>
      <c r="P86" s="5"/>
      <c r="Q86" s="5"/>
      <c r="R86" s="5"/>
      <c r="S86" s="5"/>
      <c r="T86" s="5">
        <v>2956</v>
      </c>
      <c r="U86" s="5">
        <f t="shared" si="1"/>
        <v>12699</v>
      </c>
    </row>
    <row r="87" spans="1:21">
      <c r="A87" t="s">
        <v>108</v>
      </c>
      <c r="B87" s="5">
        <v>1497</v>
      </c>
      <c r="C87" s="5">
        <v>10</v>
      </c>
      <c r="D87" s="5">
        <v>2363</v>
      </c>
      <c r="E87" s="5">
        <v>2713</v>
      </c>
      <c r="F87" s="5">
        <v>1053</v>
      </c>
      <c r="G87" s="5">
        <v>295</v>
      </c>
      <c r="H87" s="5">
        <v>445</v>
      </c>
      <c r="I87" s="5">
        <v>1058</v>
      </c>
      <c r="J87" s="5">
        <v>4399</v>
      </c>
      <c r="K87" s="5">
        <v>2867</v>
      </c>
      <c r="L87" s="5">
        <v>175</v>
      </c>
      <c r="M87" s="5">
        <v>700</v>
      </c>
      <c r="N87" s="5">
        <v>381</v>
      </c>
      <c r="O87" s="5">
        <v>5</v>
      </c>
      <c r="P87" s="5"/>
      <c r="Q87" s="5"/>
      <c r="R87" s="5"/>
      <c r="S87" s="5"/>
      <c r="T87" s="5">
        <v>4749</v>
      </c>
      <c r="U87" s="5">
        <f t="shared" si="1"/>
        <v>22710</v>
      </c>
    </row>
    <row r="88" spans="1:21">
      <c r="A88" t="s">
        <v>109</v>
      </c>
      <c r="B88" s="5">
        <v>315</v>
      </c>
      <c r="C88" s="5">
        <v>3</v>
      </c>
      <c r="D88" s="5">
        <v>462</v>
      </c>
      <c r="E88" s="5">
        <v>1264</v>
      </c>
      <c r="F88" s="5">
        <v>463</v>
      </c>
      <c r="G88" s="5">
        <v>123</v>
      </c>
      <c r="H88" s="5">
        <v>73</v>
      </c>
      <c r="I88" s="5">
        <v>395</v>
      </c>
      <c r="J88" s="5">
        <v>925</v>
      </c>
      <c r="K88" s="5">
        <v>609</v>
      </c>
      <c r="L88" s="5">
        <v>23</v>
      </c>
      <c r="M88" s="5">
        <v>91</v>
      </c>
      <c r="N88" s="5">
        <v>38</v>
      </c>
      <c r="O88" s="5"/>
      <c r="P88" s="5"/>
      <c r="Q88" s="5"/>
      <c r="R88" s="5"/>
      <c r="S88" s="5"/>
      <c r="T88" s="5">
        <v>1745</v>
      </c>
      <c r="U88" s="5">
        <f t="shared" si="1"/>
        <v>6529</v>
      </c>
    </row>
    <row r="89" spans="1:21">
      <c r="A89" t="s">
        <v>110</v>
      </c>
      <c r="B89" s="5">
        <v>419</v>
      </c>
      <c r="C89" s="5">
        <v>4</v>
      </c>
      <c r="D89" s="5">
        <v>626</v>
      </c>
      <c r="E89" s="5">
        <v>1032</v>
      </c>
      <c r="F89" s="5">
        <v>429</v>
      </c>
      <c r="G89" s="5">
        <v>102</v>
      </c>
      <c r="H89" s="5">
        <v>123</v>
      </c>
      <c r="I89" s="5">
        <v>379</v>
      </c>
      <c r="J89" s="5">
        <v>1476</v>
      </c>
      <c r="K89" s="5">
        <v>1037</v>
      </c>
      <c r="L89" s="5">
        <v>55</v>
      </c>
      <c r="M89" s="5">
        <v>154</v>
      </c>
      <c r="N89" s="5">
        <v>84</v>
      </c>
      <c r="O89" s="5">
        <v>2</v>
      </c>
      <c r="P89" s="5"/>
      <c r="Q89" s="5"/>
      <c r="R89" s="5"/>
      <c r="S89" s="5"/>
      <c r="T89" s="5">
        <v>1883</v>
      </c>
      <c r="U89" s="5">
        <f t="shared" si="1"/>
        <v>7805</v>
      </c>
    </row>
    <row r="90" spans="1:21">
      <c r="A90" t="s">
        <v>111</v>
      </c>
      <c r="B90" s="5">
        <v>117</v>
      </c>
      <c r="C90" s="5"/>
      <c r="D90" s="5">
        <v>110</v>
      </c>
      <c r="E90" s="5">
        <v>130</v>
      </c>
      <c r="F90" s="5">
        <v>58</v>
      </c>
      <c r="G90" s="5">
        <v>11</v>
      </c>
      <c r="H90" s="5">
        <v>17</v>
      </c>
      <c r="I90" s="5">
        <v>67</v>
      </c>
      <c r="J90" s="5">
        <v>195</v>
      </c>
      <c r="K90" s="5">
        <v>139</v>
      </c>
      <c r="L90" s="5">
        <v>10</v>
      </c>
      <c r="M90" s="5">
        <v>37</v>
      </c>
      <c r="N90" s="5">
        <v>16</v>
      </c>
      <c r="O90" s="5">
        <v>1</v>
      </c>
      <c r="P90" s="5"/>
      <c r="Q90" s="5"/>
      <c r="R90" s="5"/>
      <c r="S90" s="5"/>
      <c r="T90" s="5">
        <v>187</v>
      </c>
      <c r="U90" s="5">
        <f t="shared" si="1"/>
        <v>1095</v>
      </c>
    </row>
    <row r="91" spans="1:21">
      <c r="A91" t="s">
        <v>112</v>
      </c>
      <c r="B91" s="5">
        <v>2321</v>
      </c>
      <c r="C91" s="5">
        <v>14</v>
      </c>
      <c r="D91" s="5">
        <v>3495</v>
      </c>
      <c r="E91" s="5">
        <v>9207</v>
      </c>
      <c r="F91" s="5">
        <v>5588</v>
      </c>
      <c r="G91" s="5">
        <v>492</v>
      </c>
      <c r="H91" s="5">
        <v>710</v>
      </c>
      <c r="I91" s="5">
        <v>2802</v>
      </c>
      <c r="J91" s="5">
        <v>11785</v>
      </c>
      <c r="K91" s="5">
        <v>7097</v>
      </c>
      <c r="L91" s="5">
        <v>130</v>
      </c>
      <c r="M91" s="5">
        <v>549</v>
      </c>
      <c r="N91" s="5">
        <v>257</v>
      </c>
      <c r="O91" s="5">
        <v>17</v>
      </c>
      <c r="P91" s="5"/>
      <c r="Q91" s="5"/>
      <c r="R91" s="5"/>
      <c r="S91" s="5"/>
      <c r="T91" s="5">
        <v>10747</v>
      </c>
      <c r="U91" s="5">
        <f t="shared" si="1"/>
        <v>55211</v>
      </c>
    </row>
    <row r="92" spans="1:21">
      <c r="A92" t="s">
        <v>113</v>
      </c>
      <c r="B92" s="5">
        <v>1530</v>
      </c>
      <c r="C92" s="5">
        <v>13</v>
      </c>
      <c r="D92" s="5">
        <v>2736</v>
      </c>
      <c r="E92" s="5">
        <v>4332</v>
      </c>
      <c r="F92" s="5">
        <v>3316</v>
      </c>
      <c r="G92" s="5">
        <v>190</v>
      </c>
      <c r="H92" s="5">
        <v>233</v>
      </c>
      <c r="I92" s="5">
        <v>1347</v>
      </c>
      <c r="J92" s="5">
        <v>4320</v>
      </c>
      <c r="K92" s="5">
        <v>2047</v>
      </c>
      <c r="L92" s="5">
        <v>80</v>
      </c>
      <c r="M92" s="5">
        <v>411</v>
      </c>
      <c r="N92" s="5">
        <v>226</v>
      </c>
      <c r="O92" s="5">
        <v>8</v>
      </c>
      <c r="P92" s="5"/>
      <c r="Q92" s="5"/>
      <c r="R92" s="5">
        <v>2</v>
      </c>
      <c r="S92" s="5"/>
      <c r="T92" s="5">
        <v>4178</v>
      </c>
      <c r="U92" s="5">
        <f t="shared" si="1"/>
        <v>24969</v>
      </c>
    </row>
    <row r="93" spans="1:21">
      <c r="A93" t="s">
        <v>114</v>
      </c>
      <c r="B93" s="5">
        <v>9765</v>
      </c>
      <c r="C93" s="5">
        <v>97</v>
      </c>
      <c r="D93" s="5">
        <v>14757</v>
      </c>
      <c r="E93" s="5">
        <v>36480</v>
      </c>
      <c r="F93" s="5">
        <v>20704</v>
      </c>
      <c r="G93" s="5">
        <v>1956</v>
      </c>
      <c r="H93" s="5">
        <v>3271</v>
      </c>
      <c r="I93" s="5">
        <v>10887</v>
      </c>
      <c r="J93" s="5">
        <v>45346</v>
      </c>
      <c r="K93" s="5">
        <v>25246</v>
      </c>
      <c r="L93" s="5">
        <v>557</v>
      </c>
      <c r="M93" s="5">
        <v>1969</v>
      </c>
      <c r="N93" s="5">
        <v>893</v>
      </c>
      <c r="O93" s="5">
        <v>25</v>
      </c>
      <c r="P93" s="5">
        <v>2</v>
      </c>
      <c r="Q93" s="5"/>
      <c r="R93" s="5">
        <v>6</v>
      </c>
      <c r="S93" s="5"/>
      <c r="T93" s="5">
        <v>48618</v>
      </c>
      <c r="U93" s="5">
        <f t="shared" si="1"/>
        <v>220579</v>
      </c>
    </row>
    <row r="94" spans="1:21">
      <c r="A94" t="s">
        <v>115</v>
      </c>
      <c r="B94" s="5">
        <v>584</v>
      </c>
      <c r="C94" s="5">
        <v>2</v>
      </c>
      <c r="D94" s="5">
        <v>797</v>
      </c>
      <c r="E94" s="5">
        <v>950</v>
      </c>
      <c r="F94" s="5">
        <v>365</v>
      </c>
      <c r="G94" s="5">
        <v>24</v>
      </c>
      <c r="H94" s="5">
        <v>95</v>
      </c>
      <c r="I94" s="5">
        <v>432</v>
      </c>
      <c r="J94" s="5">
        <v>1031</v>
      </c>
      <c r="K94" s="5">
        <v>651</v>
      </c>
      <c r="L94" s="5">
        <v>49</v>
      </c>
      <c r="M94" s="5">
        <v>163</v>
      </c>
      <c r="N94" s="5">
        <v>73</v>
      </c>
      <c r="O94" s="5">
        <v>1</v>
      </c>
      <c r="P94" s="5"/>
      <c r="Q94" s="5"/>
      <c r="R94" s="5"/>
      <c r="S94" s="5"/>
      <c r="T94" s="5">
        <v>1194</v>
      </c>
      <c r="U94" s="5">
        <f t="shared" si="1"/>
        <v>6411</v>
      </c>
    </row>
    <row r="95" spans="1:21">
      <c r="A95" t="s">
        <v>116</v>
      </c>
      <c r="B95" s="5">
        <v>379</v>
      </c>
      <c r="C95" s="5">
        <v>4</v>
      </c>
      <c r="D95" s="5">
        <v>558</v>
      </c>
      <c r="E95" s="5">
        <v>690</v>
      </c>
      <c r="F95" s="5">
        <v>248</v>
      </c>
      <c r="G95" s="5">
        <v>49</v>
      </c>
      <c r="H95" s="5">
        <v>50</v>
      </c>
      <c r="I95" s="5">
        <v>232</v>
      </c>
      <c r="J95" s="5">
        <v>711</v>
      </c>
      <c r="K95" s="5">
        <v>345</v>
      </c>
      <c r="L95" s="5">
        <v>27</v>
      </c>
      <c r="M95" s="5">
        <v>101</v>
      </c>
      <c r="N95" s="5">
        <v>39</v>
      </c>
      <c r="O95" s="5"/>
      <c r="P95" s="5"/>
      <c r="Q95" s="5"/>
      <c r="R95" s="5"/>
      <c r="S95" s="5"/>
      <c r="T95" s="5">
        <v>844</v>
      </c>
      <c r="U95" s="5">
        <f t="shared" si="1"/>
        <v>4277</v>
      </c>
    </row>
    <row r="96" spans="1:21">
      <c r="A96" t="s">
        <v>117</v>
      </c>
      <c r="B96" s="5">
        <v>436</v>
      </c>
      <c r="C96" s="5">
        <v>6</v>
      </c>
      <c r="D96" s="5">
        <v>636</v>
      </c>
      <c r="E96" s="5">
        <v>578</v>
      </c>
      <c r="F96" s="5">
        <v>218</v>
      </c>
      <c r="G96" s="5">
        <v>156</v>
      </c>
      <c r="H96" s="5">
        <v>94</v>
      </c>
      <c r="I96" s="5">
        <v>414</v>
      </c>
      <c r="J96" s="5">
        <v>1195</v>
      </c>
      <c r="K96" s="5">
        <v>910</v>
      </c>
      <c r="L96" s="5">
        <v>38</v>
      </c>
      <c r="M96" s="5">
        <v>132</v>
      </c>
      <c r="N96" s="5">
        <v>44</v>
      </c>
      <c r="O96" s="5">
        <v>5</v>
      </c>
      <c r="P96" s="5"/>
      <c r="Q96" s="5"/>
      <c r="R96" s="5"/>
      <c r="S96" s="5"/>
      <c r="T96" s="5">
        <v>1697</v>
      </c>
      <c r="U96" s="5">
        <f t="shared" si="1"/>
        <v>6559</v>
      </c>
    </row>
    <row r="97" spans="1:22">
      <c r="A97" t="s">
        <v>118</v>
      </c>
      <c r="B97" s="5">
        <v>2287</v>
      </c>
      <c r="C97" s="5">
        <v>22</v>
      </c>
      <c r="D97" s="5">
        <v>4592</v>
      </c>
      <c r="E97" s="5">
        <v>7348</v>
      </c>
      <c r="F97" s="5">
        <v>3949</v>
      </c>
      <c r="G97" s="5">
        <v>253</v>
      </c>
      <c r="H97" s="5">
        <v>859</v>
      </c>
      <c r="I97" s="5">
        <v>2692</v>
      </c>
      <c r="J97" s="5">
        <v>9116</v>
      </c>
      <c r="K97" s="5">
        <v>4924</v>
      </c>
      <c r="L97" s="5">
        <v>194</v>
      </c>
      <c r="M97" s="5">
        <v>699</v>
      </c>
      <c r="N97" s="5">
        <v>349</v>
      </c>
      <c r="O97" s="5">
        <v>2</v>
      </c>
      <c r="P97" s="5">
        <v>20</v>
      </c>
      <c r="Q97" s="5"/>
      <c r="R97" s="5">
        <v>1</v>
      </c>
      <c r="S97" s="5"/>
      <c r="T97" s="5">
        <v>8652</v>
      </c>
      <c r="U97" s="5">
        <f t="shared" si="1"/>
        <v>45959</v>
      </c>
    </row>
    <row r="98" spans="1:22">
      <c r="A98" t="s">
        <v>119</v>
      </c>
      <c r="B98" s="5">
        <v>1441</v>
      </c>
      <c r="C98" s="5">
        <v>12</v>
      </c>
      <c r="D98" s="5">
        <v>2456</v>
      </c>
      <c r="E98" s="5">
        <v>2601</v>
      </c>
      <c r="F98" s="5">
        <v>1130</v>
      </c>
      <c r="G98" s="5">
        <v>506</v>
      </c>
      <c r="H98" s="5">
        <v>372</v>
      </c>
      <c r="I98" s="5">
        <v>1383</v>
      </c>
      <c r="J98" s="5">
        <v>3554</v>
      </c>
      <c r="K98" s="5">
        <v>2480</v>
      </c>
      <c r="L98" s="5">
        <v>207</v>
      </c>
      <c r="M98" s="5">
        <v>698</v>
      </c>
      <c r="N98" s="5">
        <v>369</v>
      </c>
      <c r="O98" s="5">
        <v>4</v>
      </c>
      <c r="P98" s="5"/>
      <c r="Q98" s="5"/>
      <c r="R98" s="5"/>
      <c r="S98" s="5"/>
      <c r="T98" s="5">
        <v>4608</v>
      </c>
      <c r="U98" s="5">
        <f t="shared" si="1"/>
        <v>21821</v>
      </c>
    </row>
    <row r="99" spans="1:22">
      <c r="A99" t="s">
        <v>120</v>
      </c>
      <c r="B99" s="5">
        <v>2016</v>
      </c>
      <c r="C99" s="5">
        <v>13</v>
      </c>
      <c r="D99" s="5">
        <v>3333</v>
      </c>
      <c r="E99" s="5">
        <v>4450</v>
      </c>
      <c r="F99" s="5">
        <v>1701</v>
      </c>
      <c r="G99" s="5">
        <v>142</v>
      </c>
      <c r="H99" s="5">
        <v>530</v>
      </c>
      <c r="I99" s="5">
        <v>1792</v>
      </c>
      <c r="J99" s="5">
        <v>5416</v>
      </c>
      <c r="K99" s="5">
        <v>3684</v>
      </c>
      <c r="L99" s="5">
        <v>142</v>
      </c>
      <c r="M99" s="5">
        <v>599</v>
      </c>
      <c r="N99" s="5">
        <v>372</v>
      </c>
      <c r="O99" s="5">
        <v>2</v>
      </c>
      <c r="P99" s="5"/>
      <c r="Q99" s="5"/>
      <c r="R99" s="5">
        <v>1</v>
      </c>
      <c r="S99" s="5"/>
      <c r="T99" s="5">
        <v>5687</v>
      </c>
      <c r="U99" s="5">
        <f t="shared" si="1"/>
        <v>29880</v>
      </c>
    </row>
    <row r="100" spans="1:22">
      <c r="A100" t="s">
        <v>121</v>
      </c>
      <c r="B100" s="5">
        <v>591</v>
      </c>
      <c r="C100" s="5">
        <v>5</v>
      </c>
      <c r="D100" s="5">
        <v>922</v>
      </c>
      <c r="E100" s="5">
        <v>1418</v>
      </c>
      <c r="F100" s="5">
        <v>614</v>
      </c>
      <c r="G100" s="5">
        <v>139</v>
      </c>
      <c r="H100" s="5">
        <v>171</v>
      </c>
      <c r="I100" s="5">
        <v>689</v>
      </c>
      <c r="J100" s="5">
        <v>2185</v>
      </c>
      <c r="K100" s="5">
        <v>1440</v>
      </c>
      <c r="L100" s="5">
        <v>60</v>
      </c>
      <c r="M100" s="5">
        <v>243</v>
      </c>
      <c r="N100" s="5">
        <v>128</v>
      </c>
      <c r="O100" s="5">
        <v>1</v>
      </c>
      <c r="P100" s="5"/>
      <c r="Q100" s="5"/>
      <c r="R100" s="5"/>
      <c r="S100" s="5"/>
      <c r="T100" s="5">
        <v>2170</v>
      </c>
      <c r="U100" s="5">
        <f t="shared" si="1"/>
        <v>10776</v>
      </c>
    </row>
    <row r="101" spans="1:22">
      <c r="A101" t="s">
        <v>122</v>
      </c>
      <c r="B101" s="5">
        <v>426</v>
      </c>
      <c r="C101" s="5">
        <v>2</v>
      </c>
      <c r="D101" s="5">
        <v>471</v>
      </c>
      <c r="E101" s="5">
        <v>608</v>
      </c>
      <c r="F101" s="5">
        <v>259</v>
      </c>
      <c r="G101" s="5">
        <v>80</v>
      </c>
      <c r="H101" s="5">
        <v>74</v>
      </c>
      <c r="I101" s="5">
        <v>345</v>
      </c>
      <c r="J101" s="5">
        <v>952</v>
      </c>
      <c r="K101" s="5">
        <v>631</v>
      </c>
      <c r="L101" s="5">
        <v>35</v>
      </c>
      <c r="M101" s="5">
        <v>147</v>
      </c>
      <c r="N101" s="5">
        <v>82</v>
      </c>
      <c r="O101" s="5"/>
      <c r="P101" s="5"/>
      <c r="Q101" s="5"/>
      <c r="R101" s="5"/>
      <c r="S101" s="5"/>
      <c r="T101" s="5">
        <v>1088</v>
      </c>
      <c r="U101" s="5">
        <f t="shared" si="1"/>
        <v>5200</v>
      </c>
    </row>
    <row r="102" spans="1:22">
      <c r="A102" t="s">
        <v>123</v>
      </c>
      <c r="B102" s="5">
        <f>SUM(B2:B101)</f>
        <v>162780</v>
      </c>
      <c r="C102" s="5">
        <f t="shared" ref="C102:U102" si="2">SUM(C2:C101)</f>
        <v>1389</v>
      </c>
      <c r="D102" s="5">
        <f t="shared" si="2"/>
        <v>282290</v>
      </c>
      <c r="E102" s="5">
        <f t="shared" si="2"/>
        <v>506688</v>
      </c>
      <c r="F102" s="5">
        <f t="shared" si="2"/>
        <v>250848</v>
      </c>
      <c r="G102" s="5">
        <f t="shared" si="2"/>
        <v>31268</v>
      </c>
      <c r="H102" s="5">
        <f t="shared" si="2"/>
        <v>45248</v>
      </c>
      <c r="I102" s="5">
        <f t="shared" si="2"/>
        <v>159896</v>
      </c>
      <c r="J102" s="5">
        <f t="shared" si="2"/>
        <v>578194</v>
      </c>
      <c r="K102" s="5">
        <f t="shared" si="2"/>
        <v>336306</v>
      </c>
      <c r="L102" s="5">
        <f t="shared" si="2"/>
        <v>12776</v>
      </c>
      <c r="M102" s="5">
        <f t="shared" si="2"/>
        <v>51129</v>
      </c>
      <c r="N102" s="5">
        <f t="shared" si="2"/>
        <v>26505</v>
      </c>
      <c r="O102" s="5">
        <f t="shared" si="2"/>
        <v>632</v>
      </c>
      <c r="P102" s="5">
        <f t="shared" si="2"/>
        <v>33</v>
      </c>
      <c r="Q102" s="5">
        <f t="shared" si="2"/>
        <v>0</v>
      </c>
      <c r="R102" s="5">
        <f t="shared" si="2"/>
        <v>57</v>
      </c>
      <c r="S102" s="5">
        <f>SUM(S2:S101)</f>
        <v>0</v>
      </c>
      <c r="T102" s="5">
        <f t="shared" si="2"/>
        <v>669526</v>
      </c>
      <c r="U102" s="5">
        <f t="shared" si="2"/>
        <v>3115565</v>
      </c>
      <c r="V102">
        <f>SUM(V2:V101)</f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20" width="16.140625" customWidth="1"/>
    <col min="21" max="21" width="11.28515625" customWidth="1"/>
    <col min="22" max="22" width="10.1406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5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7" width="11.28515625" customWidth="1"/>
    <col min="18" max="20" width="16.140625" customWidth="1"/>
    <col min="21" max="21" width="12.5703125" bestFit="1" customWidth="1"/>
    <col min="22" max="22" width="10.1406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6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6">
        <f t="shared" si="0"/>
        <v>0</v>
      </c>
      <c r="V3" s="5"/>
    </row>
    <row r="4" spans="1:22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R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6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6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6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T37" s="5"/>
      <c r="U37" s="6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T38" s="5"/>
      <c r="U38" s="6">
        <f t="shared" si="1"/>
        <v>0</v>
      </c>
      <c r="V38" s="5"/>
    </row>
    <row r="39" spans="1:22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T39" s="5"/>
      <c r="U39" s="6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T40" s="5"/>
      <c r="U40" s="6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6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6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6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6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6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6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6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T48" s="5"/>
      <c r="U48" s="6">
        <f t="shared" si="1"/>
        <v>0</v>
      </c>
      <c r="V48" s="5"/>
    </row>
    <row r="49" spans="1:22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6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6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6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6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6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6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R55" s="5"/>
      <c r="T55" s="5"/>
      <c r="U55" s="6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T56" s="5"/>
      <c r="U56" s="6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6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T58" s="5"/>
      <c r="U58" s="6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T59" s="5"/>
      <c r="U59" s="6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6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6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6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T63" s="5"/>
      <c r="U63" s="6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6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6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6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R67" s="5"/>
      <c r="T67" s="5"/>
      <c r="U67" s="6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6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6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6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6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R72" s="5"/>
      <c r="T72" s="5"/>
      <c r="U72" s="6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6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T74" s="5"/>
      <c r="U74" s="6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T75" s="5"/>
      <c r="U75" s="6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6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6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6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6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T80" s="5"/>
      <c r="U80" s="6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6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6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R83" s="5"/>
      <c r="T83" s="5"/>
      <c r="U83" s="6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6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T85" s="5"/>
      <c r="U85" s="6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6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6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6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T89" s="5"/>
      <c r="U89" s="6">
        <f t="shared" si="2"/>
        <v>0</v>
      </c>
      <c r="V89" s="5"/>
    </row>
    <row r="90" spans="1:22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6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6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6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6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6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T95" s="5"/>
      <c r="U95" s="6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T96" s="5"/>
      <c r="U96" s="6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T97" s="5"/>
      <c r="U97" s="6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T98" s="5"/>
      <c r="U98" s="6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T99" s="5"/>
      <c r="U99" s="6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T100" s="5"/>
      <c r="U100" s="6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6">
        <f t="shared" si="3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 t="shared" si="4"/>
        <v>0</v>
      </c>
      <c r="T102" s="6">
        <f t="shared" si="4"/>
        <v>0</v>
      </c>
      <c r="U102" s="6">
        <f t="shared" si="4"/>
        <v>0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4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7" width="12.140625" customWidth="1"/>
    <col min="18" max="20" width="16.42578125" customWidth="1"/>
    <col min="21" max="21" width="15.28515625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>
      <c r="A102" t="s">
        <v>123</v>
      </c>
      <c r="B102" s="5">
        <f>SUM(B2:B101)</f>
        <v>0</v>
      </c>
      <c r="C102" s="5">
        <f t="shared" ref="C102:V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 t="shared" si="4"/>
        <v>0</v>
      </c>
      <c r="T102" s="5">
        <f t="shared" si="4"/>
        <v>0</v>
      </c>
      <c r="U102" s="5">
        <f t="shared" si="4"/>
        <v>0</v>
      </c>
      <c r="V102" s="5">
        <f t="shared" si="4"/>
        <v>0</v>
      </c>
    </row>
    <row r="104" spans="1:22">
      <c r="A104" s="7"/>
    </row>
    <row r="105" spans="1:22">
      <c r="A105" s="7"/>
      <c r="S105" s="5"/>
      <c r="T105" s="5"/>
    </row>
    <row r="106" spans="1:22">
      <c r="S106" s="5"/>
      <c r="T106" s="5"/>
    </row>
    <row r="107" spans="1:22">
      <c r="S107" s="5"/>
      <c r="T107" s="5"/>
    </row>
    <row r="108" spans="1:22">
      <c r="S108" s="5"/>
      <c r="T108" s="5"/>
    </row>
    <row r="109" spans="1:22">
      <c r="S109" s="5"/>
      <c r="T109" s="5"/>
    </row>
    <row r="110" spans="1:22">
      <c r="S110" s="5"/>
      <c r="T110" s="5"/>
    </row>
    <row r="111" spans="1:22">
      <c r="S111" s="5"/>
      <c r="T111" s="5"/>
    </row>
    <row r="112" spans="1:22">
      <c r="S112" s="5"/>
      <c r="T112" s="5"/>
    </row>
    <row r="113" spans="19:20">
      <c r="S113" s="5"/>
      <c r="T113" s="5"/>
    </row>
    <row r="114" spans="19:20">
      <c r="S114" s="5"/>
      <c r="T114" s="5"/>
    </row>
    <row r="115" spans="19:20">
      <c r="S115" s="5"/>
      <c r="T115" s="5"/>
    </row>
    <row r="116" spans="19:20">
      <c r="S116" s="5"/>
      <c r="T116" s="5"/>
    </row>
    <row r="117" spans="19:20">
      <c r="S117" s="5"/>
      <c r="T117" s="5"/>
    </row>
    <row r="118" spans="19:20">
      <c r="S118" s="5"/>
      <c r="T118" s="5"/>
    </row>
    <row r="119" spans="19:20">
      <c r="S119" s="5"/>
      <c r="T119" s="5"/>
    </row>
    <row r="120" spans="19:20">
      <c r="S120" s="5"/>
      <c r="T120" s="5"/>
    </row>
    <row r="121" spans="19:20">
      <c r="S121" s="5"/>
      <c r="T121" s="5"/>
    </row>
    <row r="122" spans="19:20">
      <c r="S122" s="5"/>
      <c r="T122" s="5"/>
    </row>
    <row r="123" spans="19:20">
      <c r="S123" s="5"/>
      <c r="T123" s="5"/>
    </row>
    <row r="124" spans="19:20">
      <c r="S124" s="5"/>
      <c r="T124" s="5"/>
    </row>
    <row r="125" spans="19:20">
      <c r="S125" s="5"/>
      <c r="T125" s="5"/>
    </row>
    <row r="126" spans="19:20">
      <c r="S126" s="5"/>
      <c r="T126" s="5"/>
    </row>
    <row r="127" spans="19:20">
      <c r="S127" s="5"/>
      <c r="T127" s="5"/>
    </row>
    <row r="128" spans="19:20">
      <c r="S128" s="5"/>
      <c r="T128" s="5"/>
    </row>
    <row r="129" spans="19:20">
      <c r="S129" s="5"/>
      <c r="T129" s="5"/>
    </row>
    <row r="130" spans="19:20">
      <c r="S130" s="5"/>
      <c r="T130" s="5"/>
    </row>
    <row r="131" spans="19:20">
      <c r="S131" s="5"/>
      <c r="T131" s="5"/>
    </row>
    <row r="132" spans="19:20">
      <c r="S132" s="5"/>
      <c r="T132" s="5"/>
    </row>
    <row r="133" spans="19:20">
      <c r="S133" s="5"/>
      <c r="T133" s="5"/>
    </row>
    <row r="134" spans="19:20">
      <c r="S134" s="5"/>
      <c r="T134" s="5"/>
    </row>
    <row r="135" spans="19:20">
      <c r="S135" s="5"/>
      <c r="T135" s="5"/>
    </row>
    <row r="136" spans="19:20">
      <c r="S136" s="5"/>
      <c r="T136" s="5"/>
    </row>
    <row r="137" spans="19:20">
      <c r="S137" s="5"/>
      <c r="T137" s="5"/>
    </row>
    <row r="138" spans="19:20">
      <c r="S138" s="5"/>
      <c r="T138" s="5"/>
    </row>
    <row r="139" spans="19:20">
      <c r="S139" s="5"/>
      <c r="T139" s="5"/>
    </row>
    <row r="140" spans="19:20">
      <c r="S140" s="5"/>
      <c r="T140" s="5"/>
    </row>
    <row r="141" spans="19:20">
      <c r="S141" s="5"/>
      <c r="T141" s="5"/>
    </row>
    <row r="142" spans="19:20">
      <c r="S142" s="5"/>
      <c r="T142" s="5"/>
    </row>
    <row r="143" spans="19:20">
      <c r="S143" s="5"/>
      <c r="T143" s="5"/>
    </row>
    <row r="144" spans="19:20">
      <c r="S144" s="5"/>
      <c r="T144" s="5"/>
    </row>
    <row r="145" spans="19:20">
      <c r="S145" s="5"/>
      <c r="T145" s="5"/>
    </row>
    <row r="146" spans="19:20">
      <c r="S146" s="5"/>
      <c r="T146" s="5"/>
    </row>
    <row r="147" spans="19:20">
      <c r="S147" s="5"/>
      <c r="T147" s="5"/>
    </row>
    <row r="148" spans="19:20">
      <c r="S148" s="5"/>
      <c r="T148" s="5"/>
    </row>
    <row r="149" spans="19:20">
      <c r="S149" s="5"/>
      <c r="T149" s="5"/>
    </row>
    <row r="150" spans="19:20">
      <c r="S150" s="5"/>
      <c r="T150" s="5"/>
    </row>
    <row r="151" spans="19:20">
      <c r="S151" s="5"/>
      <c r="T151" s="5"/>
    </row>
    <row r="152" spans="19:20">
      <c r="S152" s="5"/>
      <c r="T152" s="5"/>
    </row>
    <row r="153" spans="19:20">
      <c r="S153" s="5"/>
      <c r="T153" s="5"/>
    </row>
    <row r="154" spans="19:20">
      <c r="S154" s="5"/>
      <c r="T154" s="5"/>
    </row>
    <row r="155" spans="19:20">
      <c r="S155" s="5"/>
      <c r="T155" s="5"/>
    </row>
    <row r="156" spans="19:20">
      <c r="S156" s="5"/>
      <c r="T156" s="5"/>
    </row>
    <row r="157" spans="19:20">
      <c r="S157" s="5"/>
      <c r="T157" s="5"/>
    </row>
    <row r="158" spans="19:20">
      <c r="S158" s="5"/>
      <c r="T158" s="5"/>
    </row>
    <row r="159" spans="19:20">
      <c r="S159" s="5"/>
      <c r="T159" s="5"/>
    </row>
    <row r="160" spans="19:20">
      <c r="S160" s="5"/>
      <c r="T160" s="5"/>
    </row>
    <row r="161" spans="19:20">
      <c r="S161" s="5"/>
      <c r="T161" s="5"/>
    </row>
    <row r="162" spans="19:20">
      <c r="S162" s="5"/>
      <c r="T162" s="5"/>
    </row>
    <row r="163" spans="19:20">
      <c r="S163" s="5"/>
      <c r="T163" s="5"/>
    </row>
    <row r="164" spans="19:20">
      <c r="S164" s="5"/>
      <c r="T164" s="5"/>
    </row>
    <row r="165" spans="19:20">
      <c r="S165" s="5"/>
      <c r="T165" s="5"/>
    </row>
    <row r="166" spans="19:20">
      <c r="S166" s="5"/>
      <c r="T166" s="5"/>
    </row>
    <row r="167" spans="19:20">
      <c r="S167" s="5"/>
      <c r="T167" s="5"/>
    </row>
    <row r="168" spans="19:20">
      <c r="S168" s="5"/>
      <c r="T168" s="5"/>
    </row>
    <row r="169" spans="19:20">
      <c r="S169" s="5"/>
      <c r="T169" s="5"/>
    </row>
    <row r="170" spans="19:20">
      <c r="S170" s="5"/>
      <c r="T170" s="5"/>
    </row>
    <row r="171" spans="19:20">
      <c r="S171" s="5"/>
      <c r="T171" s="5"/>
    </row>
    <row r="172" spans="19:20">
      <c r="S172" s="5"/>
      <c r="T172" s="5"/>
    </row>
    <row r="173" spans="19:20">
      <c r="S173" s="5"/>
      <c r="T173" s="5"/>
    </row>
    <row r="174" spans="19:20">
      <c r="S174" s="5"/>
      <c r="T174" s="5"/>
    </row>
    <row r="175" spans="19:20">
      <c r="S175" s="5"/>
      <c r="T175" s="5"/>
    </row>
    <row r="176" spans="19:20">
      <c r="S176" s="5"/>
      <c r="T176" s="5"/>
    </row>
    <row r="177" spans="19:20">
      <c r="S177" s="5"/>
      <c r="T177" s="5"/>
    </row>
    <row r="178" spans="19:20">
      <c r="S178" s="5"/>
      <c r="T178" s="5"/>
    </row>
    <row r="179" spans="19:20">
      <c r="S179" s="5"/>
      <c r="T179" s="5"/>
    </row>
    <row r="180" spans="19:20">
      <c r="S180" s="5"/>
      <c r="T180" s="5"/>
    </row>
    <row r="181" spans="19:20">
      <c r="S181" s="5"/>
      <c r="T181" s="5"/>
    </row>
    <row r="182" spans="19:20">
      <c r="S182" s="5"/>
      <c r="T182" s="5"/>
    </row>
    <row r="183" spans="19:20">
      <c r="S183" s="5"/>
      <c r="T183" s="5"/>
    </row>
    <row r="184" spans="19:20">
      <c r="S184" s="5"/>
      <c r="T184" s="5"/>
    </row>
    <row r="185" spans="19:20">
      <c r="S185" s="5"/>
      <c r="T185" s="5"/>
    </row>
    <row r="186" spans="19:20">
      <c r="S186" s="5"/>
      <c r="T186" s="5"/>
    </row>
    <row r="187" spans="19:20">
      <c r="S187" s="5"/>
      <c r="T187" s="5"/>
    </row>
    <row r="188" spans="19:20">
      <c r="S188" s="5"/>
      <c r="T188" s="5"/>
    </row>
    <row r="189" spans="19:20">
      <c r="S189" s="5"/>
      <c r="T189" s="5"/>
    </row>
    <row r="190" spans="19:20">
      <c r="S190" s="5"/>
      <c r="T190" s="5"/>
    </row>
    <row r="191" spans="19:20">
      <c r="S191" s="5"/>
      <c r="T191" s="5"/>
    </row>
    <row r="192" spans="19:20">
      <c r="S192" s="5"/>
      <c r="T192" s="5"/>
    </row>
    <row r="193" spans="19:20">
      <c r="S193" s="5"/>
      <c r="T193" s="5"/>
    </row>
    <row r="194" spans="19:20">
      <c r="S194" s="5"/>
      <c r="T194" s="5"/>
    </row>
    <row r="195" spans="19:20">
      <c r="S195" s="5"/>
      <c r="T195" s="5"/>
    </row>
    <row r="196" spans="19:20">
      <c r="S196" s="5"/>
      <c r="T196" s="5"/>
    </row>
    <row r="197" spans="19:20">
      <c r="S197" s="5"/>
      <c r="T197" s="5"/>
    </row>
    <row r="198" spans="19:20">
      <c r="S198" s="5"/>
      <c r="T198" s="5"/>
    </row>
    <row r="199" spans="19:20">
      <c r="S199" s="5"/>
      <c r="T199" s="5"/>
    </row>
    <row r="200" spans="19:20">
      <c r="S200" s="5"/>
      <c r="T200" s="5"/>
    </row>
    <row r="201" spans="19:20">
      <c r="S201" s="5"/>
      <c r="T201" s="5"/>
    </row>
    <row r="202" spans="19:20">
      <c r="S202" s="5"/>
      <c r="T202" s="5"/>
    </row>
    <row r="203" spans="19:20">
      <c r="S203" s="5"/>
      <c r="T203" s="5"/>
    </row>
    <row r="204" spans="19:20">
      <c r="S204" s="5"/>
      <c r="T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5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7" width="10.5703125" customWidth="1"/>
    <col min="18" max="20" width="16.28515625" customWidth="1"/>
    <col min="21" max="21" width="13.7109375" customWidth="1"/>
    <col min="22" max="22" width="10.5703125" bestFit="1" customWidth="1"/>
    <col min="24" max="24" width="15.1406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3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>SUM(S2:S101)</f>
        <v>0</v>
      </c>
      <c r="T102" s="6">
        <f>SUM(T2:T101)</f>
        <v>0</v>
      </c>
      <c r="U102" s="6">
        <f t="shared" si="4"/>
        <v>0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5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7" width="12.42578125" customWidth="1"/>
    <col min="18" max="20" width="18.140625" customWidth="1"/>
    <col min="21" max="21" width="12.28515625" customWidth="1"/>
    <col min="22" max="22" width="10.57031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>
      <c r="A102" t="s">
        <v>123</v>
      </c>
      <c r="B102" s="5">
        <f>SUM(B2:B101)</f>
        <v>0</v>
      </c>
      <c r="C102" s="5">
        <f t="shared" ref="C102:R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>SUM(S2:S101)</f>
        <v>0</v>
      </c>
      <c r="T102" s="5">
        <f>SUM(T2:T101)</f>
        <v>0</v>
      </c>
      <c r="U102" s="5">
        <f>SUM(U2:U101)</f>
        <v>0</v>
      </c>
      <c r="V102" s="5">
        <f>SUM(V2:V101)</f>
        <v>0</v>
      </c>
    </row>
    <row r="103" spans="1:22">
      <c r="U103" s="5" t="s">
        <v>23</v>
      </c>
    </row>
    <row r="104" spans="1:22">
      <c r="A104" s="7"/>
    </row>
    <row r="105" spans="1:22">
      <c r="A10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3" customWidth="1"/>
    <col min="18" max="20" width="16.28515625" customWidth="1"/>
    <col min="21" max="21" width="13.28515625" customWidth="1"/>
    <col min="22" max="22" width="9.57031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5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5">
        <f t="shared" si="0"/>
        <v>0</v>
      </c>
      <c r="V3" s="5"/>
    </row>
    <row r="4" spans="1:22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5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T5" s="5"/>
      <c r="U5" s="5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5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5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5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5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T10" s="5"/>
      <c r="U10" s="5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5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5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5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5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R15" s="5"/>
      <c r="T15" s="5"/>
      <c r="U15" s="5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5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5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5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5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5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5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5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5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5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5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T26" s="5"/>
      <c r="U26" s="5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5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5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5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5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5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R32" s="5"/>
      <c r="T32" s="5"/>
      <c r="U32" s="5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5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5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5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5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T37" s="5"/>
      <c r="U37" s="5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T38" s="5"/>
      <c r="U38" s="5">
        <f t="shared" si="1"/>
        <v>0</v>
      </c>
      <c r="V38" s="5"/>
    </row>
    <row r="39" spans="1:22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T39" s="5"/>
      <c r="U39" s="5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R40" s="5"/>
      <c r="T40" s="5"/>
      <c r="U40" s="5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5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5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5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5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5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5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5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R48" s="5"/>
      <c r="T48" s="5"/>
      <c r="U48" s="5">
        <f t="shared" si="1"/>
        <v>0</v>
      </c>
      <c r="V48" s="5"/>
    </row>
    <row r="49" spans="1:22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5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5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5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5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5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5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T55" s="5"/>
      <c r="U55" s="5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T56" s="5"/>
      <c r="U56" s="5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5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R58" s="5"/>
      <c r="T58" s="5"/>
      <c r="U58" s="5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R59" s="5"/>
      <c r="T59" s="5"/>
      <c r="U59" s="5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5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5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5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R63" s="5"/>
      <c r="T63" s="5"/>
      <c r="U63" s="5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5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5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5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T67" s="5"/>
      <c r="U67" s="5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5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5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5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5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T72" s="5"/>
      <c r="U72" s="5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5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R74" s="5"/>
      <c r="T74" s="5"/>
      <c r="U74" s="5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T75" s="5"/>
      <c r="U75" s="5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5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5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5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5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R80" s="5"/>
      <c r="T80" s="5"/>
      <c r="U80" s="5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5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5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P83" s="5"/>
      <c r="Q83" s="5"/>
      <c r="R83" s="5"/>
      <c r="T83" s="5"/>
      <c r="U83" s="5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5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T85" s="5"/>
      <c r="U85" s="5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5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5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5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T89" s="5"/>
      <c r="U89" s="5">
        <f t="shared" si="2"/>
        <v>0</v>
      </c>
      <c r="V89" s="5"/>
    </row>
    <row r="90" spans="1:22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5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5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5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5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5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T95" s="5"/>
      <c r="U95" s="5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T96" s="5"/>
      <c r="U96" s="5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T97" s="5"/>
      <c r="U97" s="5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R98" s="5"/>
      <c r="T98" s="5"/>
      <c r="U98" s="5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T99" s="5"/>
      <c r="U99" s="5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R100" s="5"/>
      <c r="T100" s="5"/>
      <c r="U100" s="5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5">
        <f t="shared" si="3"/>
        <v>0</v>
      </c>
      <c r="V101" s="5"/>
    </row>
    <row r="102" spans="1:22">
      <c r="A102" t="s">
        <v>123</v>
      </c>
      <c r="B102" s="5">
        <f>SUM(B2:B101)</f>
        <v>0</v>
      </c>
      <c r="C102" s="5">
        <f t="shared" ref="C102:V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 t="shared" si="4"/>
        <v>0</v>
      </c>
      <c r="T102" s="5">
        <f>SUM(T2:T101)</f>
        <v>0</v>
      </c>
      <c r="U102" s="5">
        <f t="shared" si="4"/>
        <v>0</v>
      </c>
      <c r="V102" s="5">
        <f t="shared" si="4"/>
        <v>0</v>
      </c>
    </row>
    <row r="103" spans="1:22">
      <c r="U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5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4" customWidth="1"/>
    <col min="18" max="19" width="18.28515625" customWidth="1"/>
    <col min="20" max="20" width="13.28515625" customWidth="1"/>
    <col min="21" max="21" width="9.57031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5">
        <f>SUM(B2:T2)</f>
        <v>0</v>
      </c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5">
        <f t="shared" ref="U3:U66" si="0">SUM(B3:T3)</f>
        <v>0</v>
      </c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T4" s="5"/>
      <c r="U4" s="5">
        <f t="shared" si="0"/>
        <v>0</v>
      </c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T5" s="5"/>
      <c r="U5" s="5">
        <f t="shared" si="0"/>
        <v>0</v>
      </c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Q6" s="5"/>
      <c r="T6" s="5"/>
      <c r="U6" s="5">
        <f t="shared" si="0"/>
        <v>0</v>
      </c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5"/>
      <c r="T7" s="5"/>
      <c r="U7" s="5">
        <f t="shared" si="0"/>
        <v>0</v>
      </c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Q8" s="5"/>
      <c r="R8" s="5"/>
      <c r="T8" s="5"/>
      <c r="U8" s="5">
        <f t="shared" si="0"/>
        <v>0</v>
      </c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Q9" s="5"/>
      <c r="T9" s="5"/>
      <c r="U9" s="5">
        <f t="shared" si="0"/>
        <v>0</v>
      </c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T10" s="5"/>
      <c r="U10" s="5">
        <f t="shared" si="0"/>
        <v>0</v>
      </c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T11" s="5"/>
      <c r="U11" s="5">
        <f t="shared" si="0"/>
        <v>0</v>
      </c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5">
        <f t="shared" si="0"/>
        <v>0</v>
      </c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R13" s="5"/>
      <c r="T13" s="5"/>
      <c r="U13" s="5">
        <f t="shared" si="0"/>
        <v>0</v>
      </c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T14" s="5"/>
      <c r="U14" s="5">
        <f t="shared" si="0"/>
        <v>0</v>
      </c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Q15" s="5"/>
      <c r="T15" s="5"/>
      <c r="U15" s="5">
        <f t="shared" si="0"/>
        <v>0</v>
      </c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Q16" s="5"/>
      <c r="T16" s="5"/>
      <c r="U16" s="5">
        <f t="shared" si="0"/>
        <v>0</v>
      </c>
    </row>
    <row r="17" spans="1:21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5"/>
      <c r="T17" s="5"/>
      <c r="U17" s="5">
        <f t="shared" si="0"/>
        <v>0</v>
      </c>
    </row>
    <row r="18" spans="1:21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Q18" s="5"/>
      <c r="T18" s="5"/>
      <c r="U18" s="5">
        <f t="shared" si="0"/>
        <v>0</v>
      </c>
    </row>
    <row r="19" spans="1:21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  <c r="T19" s="5"/>
      <c r="U19" s="5">
        <f t="shared" si="0"/>
        <v>0</v>
      </c>
    </row>
    <row r="20" spans="1:21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Q20" s="5"/>
      <c r="T20" s="5"/>
      <c r="U20" s="5">
        <f t="shared" si="0"/>
        <v>0</v>
      </c>
    </row>
    <row r="21" spans="1:21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5"/>
      <c r="T21" s="5"/>
      <c r="U21" s="5">
        <f t="shared" si="0"/>
        <v>0</v>
      </c>
    </row>
    <row r="22" spans="1:21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5">
        <f t="shared" si="0"/>
        <v>0</v>
      </c>
    </row>
    <row r="23" spans="1:21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5">
        <f t="shared" si="0"/>
        <v>0</v>
      </c>
    </row>
    <row r="24" spans="1:21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Q24" s="5"/>
      <c r="R24" s="5"/>
      <c r="T24" s="5"/>
      <c r="U24" s="5">
        <f t="shared" si="0"/>
        <v>0</v>
      </c>
    </row>
    <row r="25" spans="1:21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Q25" s="5"/>
      <c r="T25" s="5"/>
      <c r="U25" s="5">
        <f t="shared" si="0"/>
        <v>0</v>
      </c>
    </row>
    <row r="26" spans="1:21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  <c r="T26" s="5"/>
      <c r="U26" s="5">
        <f t="shared" si="0"/>
        <v>0</v>
      </c>
    </row>
    <row r="27" spans="1:21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5">
        <f t="shared" si="0"/>
        <v>0</v>
      </c>
    </row>
    <row r="28" spans="1:21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Q28" s="5"/>
      <c r="T28" s="5"/>
      <c r="U28" s="5">
        <f t="shared" si="0"/>
        <v>0</v>
      </c>
    </row>
    <row r="29" spans="1:21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Q29" s="5"/>
      <c r="T29" s="5"/>
      <c r="U29" s="5">
        <f t="shared" si="0"/>
        <v>0</v>
      </c>
    </row>
    <row r="30" spans="1:21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Q30" s="5"/>
      <c r="T30" s="5"/>
      <c r="U30" s="5">
        <f t="shared" si="0"/>
        <v>0</v>
      </c>
    </row>
    <row r="31" spans="1:21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T31" s="5"/>
      <c r="U31" s="5">
        <f t="shared" si="0"/>
        <v>0</v>
      </c>
    </row>
    <row r="32" spans="1:21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5"/>
      <c r="U32" s="5">
        <f t="shared" si="0"/>
        <v>0</v>
      </c>
    </row>
    <row r="33" spans="1:21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T33" s="5"/>
      <c r="U33" s="5">
        <f t="shared" si="0"/>
        <v>0</v>
      </c>
    </row>
    <row r="34" spans="1:21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Q34" s="5"/>
      <c r="R34" s="5"/>
      <c r="T34" s="5"/>
      <c r="U34" s="5">
        <f t="shared" si="0"/>
        <v>0</v>
      </c>
    </row>
    <row r="35" spans="1:21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5">
        <f t="shared" si="0"/>
        <v>0</v>
      </c>
    </row>
    <row r="36" spans="1:21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P36" s="5"/>
      <c r="T36" s="5"/>
      <c r="U36" s="5">
        <f t="shared" si="0"/>
        <v>0</v>
      </c>
    </row>
    <row r="37" spans="1:21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T37" s="5"/>
      <c r="U37" s="5">
        <f t="shared" si="0"/>
        <v>0</v>
      </c>
    </row>
    <row r="38" spans="1:21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Q38" s="5"/>
      <c r="T38" s="5"/>
      <c r="U38" s="5">
        <f t="shared" si="0"/>
        <v>0</v>
      </c>
    </row>
    <row r="39" spans="1:21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T39" s="5"/>
      <c r="U39" s="5">
        <f t="shared" si="0"/>
        <v>0</v>
      </c>
    </row>
    <row r="40" spans="1:21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Q40" s="5"/>
      <c r="T40" s="5"/>
      <c r="U40" s="5">
        <f t="shared" si="0"/>
        <v>0</v>
      </c>
    </row>
    <row r="41" spans="1:21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5">
        <f t="shared" si="0"/>
        <v>0</v>
      </c>
    </row>
    <row r="42" spans="1:21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5">
        <f t="shared" si="0"/>
        <v>0</v>
      </c>
    </row>
    <row r="43" spans="1:21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T43" s="5"/>
      <c r="U43" s="5">
        <f t="shared" si="0"/>
        <v>0</v>
      </c>
    </row>
    <row r="44" spans="1:21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Q44" s="5"/>
      <c r="T44" s="5"/>
      <c r="U44" s="5">
        <f t="shared" si="0"/>
        <v>0</v>
      </c>
    </row>
    <row r="45" spans="1:21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Q45" s="5"/>
      <c r="T45" s="5"/>
      <c r="U45" s="5">
        <f t="shared" si="0"/>
        <v>0</v>
      </c>
    </row>
    <row r="46" spans="1:21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Q46" s="5"/>
      <c r="T46" s="5"/>
      <c r="U46" s="5">
        <f t="shared" si="0"/>
        <v>0</v>
      </c>
    </row>
    <row r="47" spans="1:21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Q47" s="5"/>
      <c r="T47" s="5"/>
      <c r="U47" s="5">
        <f t="shared" si="0"/>
        <v>0</v>
      </c>
    </row>
    <row r="48" spans="1:21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Q48" s="5"/>
      <c r="T48" s="5"/>
      <c r="U48" s="5">
        <f t="shared" si="0"/>
        <v>0</v>
      </c>
    </row>
    <row r="49" spans="1:21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T49" s="5"/>
      <c r="U49" s="5">
        <f t="shared" si="0"/>
        <v>0</v>
      </c>
    </row>
    <row r="50" spans="1:21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Q50" s="5"/>
      <c r="R50" s="5"/>
      <c r="T50" s="5"/>
      <c r="U50" s="5">
        <f t="shared" si="0"/>
        <v>0</v>
      </c>
    </row>
    <row r="51" spans="1:21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T51" s="5"/>
      <c r="U51" s="5">
        <f t="shared" si="0"/>
        <v>0</v>
      </c>
    </row>
    <row r="52" spans="1:21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5">
        <f t="shared" si="0"/>
        <v>0</v>
      </c>
    </row>
    <row r="53" spans="1:21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Q53" s="5"/>
      <c r="T53" s="5"/>
      <c r="U53" s="5">
        <f t="shared" si="0"/>
        <v>0</v>
      </c>
    </row>
    <row r="54" spans="1:21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T54" s="5"/>
      <c r="U54" s="5">
        <f t="shared" si="0"/>
        <v>0</v>
      </c>
    </row>
    <row r="55" spans="1:21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5"/>
      <c r="T55" s="5"/>
      <c r="U55" s="5">
        <f t="shared" si="0"/>
        <v>0</v>
      </c>
    </row>
    <row r="56" spans="1:21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T56" s="5"/>
      <c r="U56" s="5">
        <f t="shared" si="0"/>
        <v>0</v>
      </c>
    </row>
    <row r="57" spans="1:21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Q57" s="5"/>
      <c r="T57" s="5"/>
      <c r="U57" s="5">
        <f t="shared" si="0"/>
        <v>0</v>
      </c>
    </row>
    <row r="58" spans="1:21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Q58" s="5"/>
      <c r="T58" s="5"/>
      <c r="U58" s="5">
        <f t="shared" si="0"/>
        <v>0</v>
      </c>
    </row>
    <row r="59" spans="1:21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Q59" s="5"/>
      <c r="R59" s="5"/>
      <c r="T59" s="5"/>
      <c r="U59" s="5">
        <f t="shared" si="0"/>
        <v>0</v>
      </c>
    </row>
    <row r="60" spans="1:21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Q60" s="5"/>
      <c r="T60" s="5"/>
      <c r="U60" s="5">
        <f t="shared" si="0"/>
        <v>0</v>
      </c>
    </row>
    <row r="61" spans="1:21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5">
        <f t="shared" si="0"/>
        <v>0</v>
      </c>
    </row>
    <row r="62" spans="1:21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Q62" s="5"/>
      <c r="R62" s="5"/>
      <c r="T62" s="5"/>
      <c r="U62" s="5">
        <f t="shared" si="0"/>
        <v>0</v>
      </c>
    </row>
    <row r="63" spans="1:21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T63" s="5"/>
      <c r="U63" s="5">
        <f t="shared" si="0"/>
        <v>0</v>
      </c>
    </row>
    <row r="64" spans="1:21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Q64" s="5"/>
      <c r="T64" s="5"/>
      <c r="U64" s="5">
        <f t="shared" si="0"/>
        <v>0</v>
      </c>
    </row>
    <row r="65" spans="1:21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5">
        <f t="shared" si="0"/>
        <v>0</v>
      </c>
    </row>
    <row r="66" spans="1:21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Q66" s="5"/>
      <c r="T66" s="5"/>
      <c r="U66" s="5">
        <f t="shared" si="0"/>
        <v>0</v>
      </c>
    </row>
    <row r="67" spans="1:21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Q67" s="5"/>
      <c r="T67" s="5"/>
      <c r="U67" s="5">
        <f t="shared" ref="U67:U101" si="1">SUM(B67:T67)</f>
        <v>0</v>
      </c>
    </row>
    <row r="68" spans="1:21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Q68" s="5"/>
      <c r="R68" s="5"/>
      <c r="T68" s="5"/>
      <c r="U68" s="5">
        <f t="shared" si="1"/>
        <v>0</v>
      </c>
    </row>
    <row r="69" spans="1:21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T69" s="5"/>
      <c r="U69" s="5">
        <f t="shared" si="1"/>
        <v>0</v>
      </c>
    </row>
    <row r="70" spans="1:21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Q70" s="5"/>
      <c r="T70" s="5"/>
      <c r="U70" s="5">
        <f t="shared" si="1"/>
        <v>0</v>
      </c>
    </row>
    <row r="71" spans="1:21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Q71" s="5"/>
      <c r="T71" s="5"/>
      <c r="U71" s="5">
        <f t="shared" si="1"/>
        <v>0</v>
      </c>
    </row>
    <row r="72" spans="1:21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Q72" s="5"/>
      <c r="T72" s="5"/>
      <c r="U72" s="5">
        <f t="shared" si="1"/>
        <v>0</v>
      </c>
    </row>
    <row r="73" spans="1:21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5">
        <f t="shared" si="1"/>
        <v>0</v>
      </c>
    </row>
    <row r="74" spans="1:21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Q74" s="5"/>
      <c r="R74" s="5"/>
      <c r="T74" s="5"/>
      <c r="U74" s="5">
        <f t="shared" si="1"/>
        <v>0</v>
      </c>
    </row>
    <row r="75" spans="1:21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Q75" s="5"/>
      <c r="R75" s="5"/>
      <c r="T75" s="5"/>
      <c r="U75" s="5">
        <f t="shared" si="1"/>
        <v>0</v>
      </c>
    </row>
    <row r="76" spans="1:21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T76" s="5"/>
      <c r="U76" s="5">
        <f t="shared" si="1"/>
        <v>0</v>
      </c>
    </row>
    <row r="77" spans="1:21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Q77" s="5"/>
      <c r="R77" s="5"/>
      <c r="T77" s="5"/>
      <c r="U77" s="5">
        <f t="shared" si="1"/>
        <v>0</v>
      </c>
    </row>
    <row r="78" spans="1:21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Q78" s="5"/>
      <c r="T78" s="5"/>
      <c r="U78" s="5">
        <f t="shared" si="1"/>
        <v>0</v>
      </c>
    </row>
    <row r="79" spans="1:21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5"/>
      <c r="R79" s="5"/>
      <c r="T79" s="5"/>
      <c r="U79" s="5">
        <f t="shared" si="1"/>
        <v>0</v>
      </c>
    </row>
    <row r="80" spans="1:21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T80" s="5"/>
      <c r="U80" s="5">
        <f t="shared" si="1"/>
        <v>0</v>
      </c>
    </row>
    <row r="81" spans="1:21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5">
        <f t="shared" si="1"/>
        <v>0</v>
      </c>
    </row>
    <row r="82" spans="1:21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5"/>
      <c r="T82" s="5"/>
      <c r="U82" s="5">
        <f t="shared" si="1"/>
        <v>0</v>
      </c>
    </row>
    <row r="83" spans="1:21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R83" s="5"/>
      <c r="T83" s="5"/>
      <c r="U83" s="5">
        <f t="shared" si="1"/>
        <v>0</v>
      </c>
    </row>
    <row r="84" spans="1:21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Q84" s="5"/>
      <c r="T84" s="5"/>
      <c r="U84" s="5">
        <f t="shared" si="1"/>
        <v>0</v>
      </c>
    </row>
    <row r="85" spans="1:21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T85" s="5"/>
      <c r="U85" s="5">
        <f t="shared" si="1"/>
        <v>0</v>
      </c>
    </row>
    <row r="86" spans="1:21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Q86" s="5"/>
      <c r="T86" s="5"/>
      <c r="U86" s="5">
        <f t="shared" si="1"/>
        <v>0</v>
      </c>
    </row>
    <row r="87" spans="1:21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Q87" s="5"/>
      <c r="T87" s="5"/>
      <c r="U87" s="5">
        <f t="shared" si="1"/>
        <v>0</v>
      </c>
    </row>
    <row r="88" spans="1:21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Q88" s="5"/>
      <c r="T88" s="5"/>
      <c r="U88" s="5">
        <f t="shared" si="1"/>
        <v>0</v>
      </c>
    </row>
    <row r="89" spans="1:21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Q89" s="5"/>
      <c r="T89" s="5"/>
      <c r="U89" s="5">
        <f t="shared" si="1"/>
        <v>0</v>
      </c>
    </row>
    <row r="90" spans="1:21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Q90" s="5"/>
      <c r="T90" s="5"/>
      <c r="U90" s="5">
        <f t="shared" si="1"/>
        <v>0</v>
      </c>
    </row>
    <row r="91" spans="1:21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T91" s="5"/>
      <c r="U91" s="5">
        <f t="shared" si="1"/>
        <v>0</v>
      </c>
    </row>
    <row r="92" spans="1:21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Q92" s="5"/>
      <c r="R92" s="5"/>
      <c r="T92" s="5"/>
      <c r="U92" s="5">
        <f t="shared" si="1"/>
        <v>0</v>
      </c>
    </row>
    <row r="93" spans="1:21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5">
        <f t="shared" si="1"/>
        <v>0</v>
      </c>
    </row>
    <row r="94" spans="1:21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Q94" s="5"/>
      <c r="T94" s="5"/>
      <c r="U94" s="5">
        <f t="shared" si="1"/>
        <v>0</v>
      </c>
    </row>
    <row r="95" spans="1:21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T95" s="5"/>
      <c r="U95" s="5">
        <f t="shared" si="1"/>
        <v>0</v>
      </c>
    </row>
    <row r="96" spans="1:21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Q96" s="5"/>
      <c r="T96" s="5"/>
      <c r="U96" s="5">
        <f t="shared" si="1"/>
        <v>0</v>
      </c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T97" s="5"/>
      <c r="U97" s="5">
        <f t="shared" si="1"/>
        <v>0</v>
      </c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Q98" s="5"/>
      <c r="T98" s="5"/>
      <c r="U98" s="5">
        <f t="shared" si="1"/>
        <v>0</v>
      </c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Q99" s="5"/>
      <c r="R99" s="5"/>
      <c r="T99" s="5"/>
      <c r="U99" s="5">
        <f t="shared" si="1"/>
        <v>0</v>
      </c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Q100" s="5"/>
      <c r="T100" s="5"/>
      <c r="U100" s="5">
        <f t="shared" si="1"/>
        <v>0</v>
      </c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T101" s="5"/>
      <c r="U101" s="5">
        <f t="shared" si="1"/>
        <v>0</v>
      </c>
    </row>
    <row r="102" spans="1:22">
      <c r="A102" t="s">
        <v>123</v>
      </c>
      <c r="B102" s="5">
        <f>SUM(B2:B101)</f>
        <v>0</v>
      </c>
      <c r="C102" s="5">
        <f t="shared" ref="C102:R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>SUM(S2:S101)</f>
        <v>0</v>
      </c>
      <c r="T102" s="5">
        <f>SUM(T2:T101)</f>
        <v>0</v>
      </c>
      <c r="U102" s="5">
        <f>SUM(U2:U101)</f>
        <v>0</v>
      </c>
      <c r="V102">
        <f>SUM(V2:V101)</f>
        <v>0</v>
      </c>
    </row>
    <row r="104" spans="1:22">
      <c r="A104" s="7"/>
      <c r="T104" s="3"/>
    </row>
    <row r="105" spans="1:22">
      <c r="A10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8" width="14" customWidth="1"/>
    <col min="19" max="20" width="17" customWidth="1"/>
    <col min="21" max="21" width="12.5703125" customWidth="1"/>
    <col min="22" max="22" width="10.5703125" bestFit="1" customWidth="1"/>
  </cols>
  <sheetData>
    <row r="1" spans="1:22" s="4" customFormat="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3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 t="shared" si="4"/>
        <v>0</v>
      </c>
      <c r="T102" s="6">
        <f>SUM(T2:T101)</f>
        <v>0</v>
      </c>
      <c r="U102" s="6">
        <f t="shared" si="4"/>
        <v>0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977BF-7F8E-496F-81B2-88B5A1D9908D}"/>
</file>

<file path=customXml/itemProps2.xml><?xml version="1.0" encoding="utf-8"?>
<ds:datastoreItem xmlns:ds="http://schemas.openxmlformats.org/officeDocument/2006/customXml" ds:itemID="{5EE52481-A508-4FF9-B823-06FC15D54D21}"/>
</file>

<file path=customXml/itemProps3.xml><?xml version="1.0" encoding="utf-8"?>
<ds:datastoreItem xmlns:ds="http://schemas.openxmlformats.org/officeDocument/2006/customXml" ds:itemID="{88518206-D275-4AF5-8582-4BC1BEE1E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2025-07-31T13:33:19Z</dcterms:modified>
  <cp:category/>
  <cp:contentStatus/>
</cp:coreProperties>
</file>