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904"/>
  <workbookPr/>
  <mc:AlternateContent xmlns:mc="http://schemas.openxmlformats.org/markup-compatibility/2006">
    <mc:Choice Requires="x15">
      <x15ac:absPath xmlns:x15ac="http://schemas.microsoft.com/office/spreadsheetml/2010/11/ac" url="K:\Karen Tolliver\pullcheck point in time data\Monthly Enrollment\"/>
    </mc:Choice>
  </mc:AlternateContent>
  <xr:revisionPtr revIDLastSave="0" documentId="8_{32C2A255-F30D-456F-A956-7C785653E36F}" xr6:coauthVersionLast="47" xr6:coauthVersionMax="47" xr10:uidLastSave="{00000000-0000-0000-0000-000000000000}"/>
  <bookViews>
    <workbookView xWindow="-108" yWindow="-108" windowWidth="23256" windowHeight="12576" firstSheet="11" activeTab="11" xr2:uid="{00000000-000D-0000-FFFF-FFFF00000000}"/>
  </bookViews>
  <sheets>
    <sheet name="JUN 2025" sheetId="13" r:id="rId1"/>
    <sheet name="MAY 2025" sheetId="12" r:id="rId2"/>
    <sheet name="APR 2025" sheetId="11" r:id="rId3"/>
    <sheet name="MAR 2025" sheetId="10" r:id="rId4"/>
    <sheet name="FEB 2025" sheetId="1" r:id="rId5"/>
    <sheet name="JAN 2025" sheetId="2" r:id="rId6"/>
    <sheet name="DEC 2024" sheetId="3" r:id="rId7"/>
    <sheet name="NOV 2024" sheetId="4" r:id="rId8"/>
    <sheet name="OCT 2024" sheetId="5" r:id="rId9"/>
    <sheet name="SEP2024" sheetId="16" r:id="rId10"/>
    <sheet name="AUG 2024" sheetId="7" r:id="rId11"/>
    <sheet name="JUL 2024" sheetId="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2" i="11" l="1"/>
  <c r="Q102" i="10"/>
  <c r="Q102" i="1"/>
  <c r="V102" i="4"/>
  <c r="V102" i="16"/>
  <c r="V102" i="7"/>
  <c r="V102" i="8"/>
  <c r="U3" i="8"/>
  <c r="U4" i="8"/>
  <c r="U5" i="8"/>
  <c r="U6" i="8"/>
  <c r="U7" i="8"/>
  <c r="U8" i="8"/>
  <c r="U9" i="8"/>
  <c r="U10" i="8"/>
  <c r="U11" i="8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2" i="8"/>
  <c r="Q102" i="8"/>
  <c r="Q102" i="7"/>
  <c r="Q102" i="2"/>
  <c r="Q102" i="3"/>
  <c r="Q102" i="4"/>
  <c r="Q102" i="5"/>
  <c r="R102" i="5"/>
  <c r="Q102" i="16"/>
  <c r="S102" i="5"/>
  <c r="R102" i="4"/>
  <c r="R102" i="11"/>
  <c r="B102" i="12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U102" i="16"/>
  <c r="S102" i="16"/>
  <c r="R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T10" i="16"/>
  <c r="T9" i="16"/>
  <c r="T8" i="16"/>
  <c r="T7" i="16"/>
  <c r="T6" i="16"/>
  <c r="T5" i="16"/>
  <c r="T4" i="16"/>
  <c r="T3" i="16"/>
  <c r="T2" i="16"/>
  <c r="T102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2" i="13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2" i="12"/>
  <c r="T102" i="11"/>
  <c r="U3" i="11"/>
  <c r="U4" i="11"/>
  <c r="U5" i="11"/>
  <c r="U6" i="11"/>
  <c r="U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U57" i="11"/>
  <c r="U58" i="11"/>
  <c r="U59" i="11"/>
  <c r="U60" i="11"/>
  <c r="U61" i="11"/>
  <c r="U62" i="11"/>
  <c r="U63" i="11"/>
  <c r="U64" i="11"/>
  <c r="U65" i="11"/>
  <c r="U66" i="11"/>
  <c r="U67" i="11"/>
  <c r="U68" i="11"/>
  <c r="U69" i="11"/>
  <c r="U70" i="11"/>
  <c r="U71" i="11"/>
  <c r="U72" i="11"/>
  <c r="U73" i="11"/>
  <c r="U74" i="11"/>
  <c r="U75" i="11"/>
  <c r="U76" i="11"/>
  <c r="U77" i="11"/>
  <c r="U78" i="11"/>
  <c r="U79" i="11"/>
  <c r="U80" i="11"/>
  <c r="U81" i="11"/>
  <c r="U82" i="11"/>
  <c r="U83" i="11"/>
  <c r="U84" i="11"/>
  <c r="U85" i="11"/>
  <c r="U86" i="11"/>
  <c r="U87" i="11"/>
  <c r="U88" i="11"/>
  <c r="U89" i="11"/>
  <c r="U90" i="11"/>
  <c r="U91" i="11"/>
  <c r="U92" i="11"/>
  <c r="U93" i="11"/>
  <c r="U94" i="11"/>
  <c r="U95" i="11"/>
  <c r="U96" i="11"/>
  <c r="U97" i="11"/>
  <c r="U98" i="11"/>
  <c r="U99" i="11"/>
  <c r="U100" i="11"/>
  <c r="U101" i="11"/>
  <c r="U2" i="11"/>
  <c r="T102" i="10"/>
  <c r="U3" i="10"/>
  <c r="U4" i="10"/>
  <c r="U5" i="10"/>
  <c r="U6" i="10"/>
  <c r="U7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64" i="10"/>
  <c r="U65" i="10"/>
  <c r="U66" i="10"/>
  <c r="U67" i="10"/>
  <c r="U68" i="10"/>
  <c r="U69" i="10"/>
  <c r="U70" i="10"/>
  <c r="U71" i="10"/>
  <c r="U72" i="10"/>
  <c r="U73" i="10"/>
  <c r="U74" i="10"/>
  <c r="U75" i="10"/>
  <c r="U76" i="10"/>
  <c r="U77" i="10"/>
  <c r="U78" i="10"/>
  <c r="U79" i="10"/>
  <c r="U80" i="10"/>
  <c r="U81" i="10"/>
  <c r="U82" i="10"/>
  <c r="U83" i="10"/>
  <c r="U84" i="10"/>
  <c r="U85" i="10"/>
  <c r="U86" i="10"/>
  <c r="U87" i="10"/>
  <c r="U88" i="10"/>
  <c r="U89" i="10"/>
  <c r="U90" i="10"/>
  <c r="U91" i="10"/>
  <c r="U92" i="10"/>
  <c r="U93" i="10"/>
  <c r="U94" i="10"/>
  <c r="U95" i="10"/>
  <c r="U96" i="10"/>
  <c r="U97" i="10"/>
  <c r="U98" i="10"/>
  <c r="U99" i="10"/>
  <c r="U100" i="10"/>
  <c r="U101" i="10"/>
  <c r="U2" i="10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2" i="1"/>
  <c r="T102" i="1"/>
  <c r="T102" i="2"/>
  <c r="T102" i="3"/>
  <c r="S102" i="3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2" i="2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2" i="3"/>
  <c r="T3" i="7"/>
  <c r="T4" i="7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T50" i="7"/>
  <c r="T51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5" i="7"/>
  <c r="T66" i="7"/>
  <c r="T67" i="7"/>
  <c r="T68" i="7"/>
  <c r="T69" i="7"/>
  <c r="T70" i="7"/>
  <c r="T71" i="7"/>
  <c r="T72" i="7"/>
  <c r="T73" i="7"/>
  <c r="T74" i="7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8" i="7"/>
  <c r="T89" i="7"/>
  <c r="T90" i="7"/>
  <c r="T91" i="7"/>
  <c r="T92" i="7"/>
  <c r="T93" i="7"/>
  <c r="T94" i="7"/>
  <c r="T95" i="7"/>
  <c r="T96" i="7"/>
  <c r="T97" i="7"/>
  <c r="T98" i="7"/>
  <c r="T99" i="7"/>
  <c r="T100" i="7"/>
  <c r="T101" i="7"/>
  <c r="T2" i="7"/>
  <c r="S102" i="7"/>
  <c r="S102" i="8"/>
  <c r="T102" i="16" l="1"/>
  <c r="S102" i="13"/>
  <c r="S102" i="11"/>
  <c r="S102" i="10"/>
  <c r="S102" i="1"/>
  <c r="S102" i="2"/>
  <c r="V102" i="2"/>
  <c r="U102" i="2" l="1"/>
  <c r="S102" i="4" l="1"/>
  <c r="T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2" i="4"/>
  <c r="T102" i="4" l="1"/>
  <c r="T102" i="5"/>
  <c r="U3" i="5"/>
  <c r="U4" i="5"/>
  <c r="U5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U71" i="5"/>
  <c r="U72" i="5"/>
  <c r="U73" i="5"/>
  <c r="U74" i="5"/>
  <c r="U75" i="5"/>
  <c r="U76" i="5"/>
  <c r="U77" i="5"/>
  <c r="U78" i="5"/>
  <c r="U79" i="5"/>
  <c r="U80" i="5"/>
  <c r="U81" i="5"/>
  <c r="U82" i="5"/>
  <c r="U83" i="5"/>
  <c r="U84" i="5"/>
  <c r="U85" i="5"/>
  <c r="U86" i="5"/>
  <c r="U87" i="5"/>
  <c r="U88" i="5"/>
  <c r="U89" i="5"/>
  <c r="U90" i="5"/>
  <c r="U91" i="5"/>
  <c r="U92" i="5"/>
  <c r="U93" i="5"/>
  <c r="U94" i="5"/>
  <c r="U95" i="5"/>
  <c r="U96" i="5"/>
  <c r="U97" i="5"/>
  <c r="U98" i="5"/>
  <c r="U99" i="5"/>
  <c r="U100" i="5"/>
  <c r="U101" i="5"/>
  <c r="U2" i="5"/>
  <c r="V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V102" i="13"/>
  <c r="B102" i="13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V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R102" i="10"/>
  <c r="V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R102" i="1"/>
  <c r="V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R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R102" i="3"/>
  <c r="V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U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V102" i="5"/>
  <c r="B102" i="5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R102" i="7"/>
  <c r="U102" i="7"/>
  <c r="B102" i="7"/>
  <c r="U102" i="3" l="1"/>
  <c r="U102" i="5"/>
  <c r="U102" i="1"/>
  <c r="U102" i="10"/>
  <c r="U102" i="13"/>
  <c r="U102" i="12"/>
  <c r="U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R102" i="8"/>
  <c r="U102" i="8"/>
  <c r="B102" i="8"/>
  <c r="T102" i="8" l="1"/>
  <c r="T102" i="7" l="1"/>
</calcChain>
</file>

<file path=xl/sharedStrings.xml><?xml version="1.0" encoding="utf-8"?>
<sst xmlns="http://schemas.openxmlformats.org/spreadsheetml/2006/main" count="1978" uniqueCount="125">
  <si>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</si>
  <si>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</si>
  <si>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</si>
  <si>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</si>
  <si>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</si>
  <si>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</si>
  <si>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</si>
  <si>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</si>
  <si>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</si>
  <si>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</si>
  <si>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</si>
  <si>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</si>
  <si>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</si>
  <si>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</si>
  <si>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</si>
  <si>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</si>
  <si>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DOCUMENTED NON-CITIZENS</t>
  </si>
  <si>
    <t>EMERGENCY SERVICES ONLY</t>
  </si>
  <si>
    <t>COVID-19 MEDICAID</t>
  </si>
  <si>
    <t>MEDICAID EXPANSION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</si>
  <si>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</si>
  <si>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</si>
  <si>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</si>
  <si>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</si>
  <si>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</si>
  <si>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</si>
  <si>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</si>
  <si>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</si>
  <si>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</si>
  <si>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</si>
  <si>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</si>
  <si>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</si>
  <si>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</si>
  <si>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</si>
  <si>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</si>
  <si>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</si>
  <si>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</si>
  <si>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</si>
  <si>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</si>
  <si>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</si>
  <si>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</si>
  <si>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</si>
  <si>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</si>
  <si>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</si>
  <si>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</si>
  <si>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</si>
  <si>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</si>
  <si>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</si>
  <si>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</si>
  <si>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</si>
  <si>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</si>
  <si>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</si>
  <si>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</si>
  <si>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</si>
  <si>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</si>
  <si>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</si>
  <si>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</si>
  <si>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</si>
  <si>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</si>
  <si>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</si>
  <si>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</si>
  <si>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</si>
  <si>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</si>
  <si>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</si>
  <si>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</si>
  <si>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</si>
  <si>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</si>
  <si>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</si>
  <si>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</si>
  <si>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</si>
  <si>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</si>
  <si>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</si>
  <si>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</si>
  <si>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</si>
  <si>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</si>
  <si>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</si>
  <si>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</si>
  <si>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</si>
  <si>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</si>
  <si>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</si>
  <si>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</si>
  <si>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</si>
  <si>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</si>
  <si>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</si>
  <si>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</si>
  <si>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</si>
  <si>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</si>
  <si>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</si>
  <si>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</si>
  <si>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</si>
  <si>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</si>
  <si>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</si>
  <si>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</si>
  <si>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</si>
  <si>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</si>
  <si>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</si>
  <si>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</si>
  <si>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</si>
  <si>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</si>
  <si>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</si>
  <si>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</si>
  <si>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</si>
  <si>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</si>
  <si>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</si>
  <si>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</si>
  <si>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</si>
  <si>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</si>
  <si>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</si>
  <si>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</si>
  <si>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</si>
  <si>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</si>
  <si>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</si>
  <si>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</si>
  <si>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</si>
  <si>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</si>
  <si>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</si>
  <si>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</si>
  <si>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</si>
  <si>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</si>
  <si>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</si>
  <si>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</si>
  <si>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</si>
  <si>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</si>
  <si>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</si>
  <si>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MEDICAID EX{ANSION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</si>
</sst>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20" width="10.7109375" customWidth="1"/>
    <col min="21" max="21" width="10.28515625" customWidth="1"/>
    <col min="22" max="22" width="11.85546875" customWidth="1"/>
  </cols>
  <sheetData>
    <row r="1" spans="1:22" ht="57.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SUM(B2:T2)</f>
        <v>0</v>
      </c>
      <c r="V2" s="5" t="s">
        <v>23</v>
      </c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ref="U3:U66" si="0">SUM(B3:T3)</f>
        <v>0</v>
      </c>
      <c r="V3" s="5" t="s">
        <v>23</v>
      </c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 t="s">
        <v>23</v>
      </c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 t="s">
        <v>23</v>
      </c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 t="s">
        <v>23</v>
      </c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 t="s">
        <v>23</v>
      </c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 t="s">
        <v>23</v>
      </c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 t="s">
        <v>23</v>
      </c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 t="s">
        <v>23</v>
      </c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 t="s">
        <v>23</v>
      </c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 t="s">
        <v>23</v>
      </c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 t="s">
        <v>23</v>
      </c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 t="s">
        <v>23</v>
      </c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 t="s">
        <v>23</v>
      </c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 t="s">
        <v>23</v>
      </c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 t="s">
        <v>23</v>
      </c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 t="s">
        <v>23</v>
      </c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 t="s">
        <v>23</v>
      </c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 t="s">
        <v>23</v>
      </c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 t="s">
        <v>23</v>
      </c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 t="s">
        <v>23</v>
      </c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 t="s">
        <v>23</v>
      </c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 t="s">
        <v>23</v>
      </c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 t="s">
        <v>23</v>
      </c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 t="s">
        <v>23</v>
      </c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 t="s">
        <v>23</v>
      </c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 t="s">
        <v>23</v>
      </c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 t="s">
        <v>23</v>
      </c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 t="s">
        <v>23</v>
      </c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 t="s">
        <v>23</v>
      </c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 t="s">
        <v>23</v>
      </c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 t="s">
        <v>23</v>
      </c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  <c r="V34" s="5" t="s">
        <v>23</v>
      </c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0"/>
        <v>0</v>
      </c>
      <c r="V35" s="5" t="s">
        <v>23</v>
      </c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0"/>
        <v>0</v>
      </c>
      <c r="V36" s="5" t="s">
        <v>23</v>
      </c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0"/>
        <v>0</v>
      </c>
      <c r="V37" s="5" t="s">
        <v>23</v>
      </c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  <c r="V38" s="5" t="s">
        <v>23</v>
      </c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0"/>
        <v>0</v>
      </c>
      <c r="V39" s="5" t="s">
        <v>23</v>
      </c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0"/>
        <v>0</v>
      </c>
      <c r="V40" s="5" t="s">
        <v>23</v>
      </c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0"/>
        <v>0</v>
      </c>
      <c r="V41" s="5" t="s">
        <v>23</v>
      </c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0"/>
        <v>0</v>
      </c>
      <c r="V42" s="5" t="s">
        <v>23</v>
      </c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0"/>
        <v>0</v>
      </c>
      <c r="V43" s="5" t="s">
        <v>23</v>
      </c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0"/>
        <v>0</v>
      </c>
      <c r="V44" s="5" t="s">
        <v>23</v>
      </c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0"/>
        <v>0</v>
      </c>
      <c r="V45" s="5" t="s">
        <v>23</v>
      </c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  <c r="V46" s="5" t="s">
        <v>23</v>
      </c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0"/>
        <v>0</v>
      </c>
      <c r="V47" s="5" t="s">
        <v>23</v>
      </c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  <c r="V48" s="5" t="s">
        <v>23</v>
      </c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0"/>
        <v>0</v>
      </c>
      <c r="V49" s="5" t="s">
        <v>23</v>
      </c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0"/>
        <v>0</v>
      </c>
      <c r="V50" s="5" t="s">
        <v>23</v>
      </c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0"/>
        <v>0</v>
      </c>
      <c r="V51" s="5" t="s">
        <v>23</v>
      </c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  <c r="V52" s="5" t="s">
        <v>23</v>
      </c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0"/>
        <v>0</v>
      </c>
      <c r="V53" s="5" t="s">
        <v>23</v>
      </c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  <c r="V54" s="5" t="s">
        <v>23</v>
      </c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0"/>
        <v>0</v>
      </c>
      <c r="V55" s="5" t="s">
        <v>23</v>
      </c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0"/>
        <v>0</v>
      </c>
      <c r="V56" s="5" t="s">
        <v>23</v>
      </c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0"/>
        <v>0</v>
      </c>
      <c r="V57" s="5" t="s">
        <v>23</v>
      </c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  <c r="V58" s="5" t="s">
        <v>23</v>
      </c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0"/>
        <v>0</v>
      </c>
      <c r="V59" s="5" t="s">
        <v>23</v>
      </c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  <c r="V60" s="5" t="s">
        <v>23</v>
      </c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0"/>
        <v>0</v>
      </c>
      <c r="V61" s="5" t="s">
        <v>23</v>
      </c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0"/>
        <v>0</v>
      </c>
      <c r="V62" s="5" t="s">
        <v>23</v>
      </c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0"/>
        <v>0</v>
      </c>
      <c r="V63" s="5" t="s">
        <v>23</v>
      </c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0"/>
        <v>0</v>
      </c>
      <c r="V64" s="5" t="s">
        <v>23</v>
      </c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0"/>
        <v>0</v>
      </c>
      <c r="V65" s="5" t="s">
        <v>23</v>
      </c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  <c r="V66" s="5" t="s">
        <v>23</v>
      </c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ref="U67:U101" si="1">SUM(B67:T67)</f>
        <v>0</v>
      </c>
      <c r="V67" s="5" t="s">
        <v>23</v>
      </c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  <c r="V68" s="5" t="s">
        <v>23</v>
      </c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1"/>
        <v>0</v>
      </c>
      <c r="V69" s="5" t="s">
        <v>23</v>
      </c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1"/>
        <v>0</v>
      </c>
      <c r="V70" s="5" t="s">
        <v>23</v>
      </c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1"/>
        <v>0</v>
      </c>
      <c r="V71" s="5" t="s">
        <v>23</v>
      </c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1"/>
        <v>0</v>
      </c>
      <c r="V72" s="5" t="s">
        <v>23</v>
      </c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1"/>
        <v>0</v>
      </c>
      <c r="V73" s="5" t="s">
        <v>23</v>
      </c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  <c r="V74" s="5" t="s">
        <v>23</v>
      </c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1"/>
        <v>0</v>
      </c>
      <c r="V75" s="5" t="s">
        <v>23</v>
      </c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1"/>
        <v>0</v>
      </c>
      <c r="V76" s="5" t="s">
        <v>23</v>
      </c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1"/>
        <v>0</v>
      </c>
      <c r="V77" s="5" t="s">
        <v>23</v>
      </c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1"/>
        <v>0</v>
      </c>
      <c r="V78" s="5" t="s">
        <v>23</v>
      </c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1"/>
        <v>0</v>
      </c>
      <c r="V79" s="5" t="s">
        <v>23</v>
      </c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  <c r="V80" s="5" t="s">
        <v>23</v>
      </c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1"/>
        <v>0</v>
      </c>
      <c r="V81" s="5" t="s">
        <v>23</v>
      </c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1"/>
        <v>0</v>
      </c>
      <c r="V82" s="5" t="s">
        <v>23</v>
      </c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1"/>
        <v>0</v>
      </c>
      <c r="V83" s="5" t="s">
        <v>23</v>
      </c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  <c r="V84" s="5" t="s">
        <v>23</v>
      </c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1"/>
        <v>0</v>
      </c>
      <c r="V85" s="5" t="s">
        <v>23</v>
      </c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1"/>
        <v>0</v>
      </c>
      <c r="V86" s="5" t="s">
        <v>23</v>
      </c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1"/>
        <v>0</v>
      </c>
      <c r="V87" s="5" t="s">
        <v>23</v>
      </c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1"/>
        <v>0</v>
      </c>
      <c r="V88" s="5" t="s">
        <v>23</v>
      </c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1"/>
        <v>0</v>
      </c>
      <c r="V89" s="5" t="s">
        <v>23</v>
      </c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  <c r="V90" s="5" t="s">
        <v>23</v>
      </c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1"/>
        <v>0</v>
      </c>
      <c r="V91" s="5" t="s">
        <v>23</v>
      </c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1"/>
        <v>0</v>
      </c>
      <c r="V92" s="5" t="s">
        <v>23</v>
      </c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1"/>
        <v>0</v>
      </c>
      <c r="V93" s="5" t="s">
        <v>23</v>
      </c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1"/>
        <v>0</v>
      </c>
      <c r="V94" s="5" t="s">
        <v>23</v>
      </c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1"/>
        <v>0</v>
      </c>
      <c r="V95" s="5" t="s">
        <v>23</v>
      </c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  <c r="V96" s="5" t="s">
        <v>23</v>
      </c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1"/>
        <v>0</v>
      </c>
      <c r="V97" s="5" t="s">
        <v>23</v>
      </c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  <c r="V98" s="5" t="s">
        <v>23</v>
      </c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1"/>
        <v>0</v>
      </c>
      <c r="V99" s="5" t="s">
        <v>23</v>
      </c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  <c r="V100" s="5" t="s">
        <v>23</v>
      </c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1"/>
        <v>0</v>
      </c>
      <c r="V101" s="5" t="s">
        <v>23</v>
      </c>
    </row>
    <row r="102" spans="1:22">
      <c r="A102" t="s">
        <v>123</v>
      </c>
      <c r="B102" s="5">
        <f t="shared" ref="B102:V102" si="2">SUM(B2:B101)</f>
        <v>0</v>
      </c>
      <c r="C102" s="5">
        <f t="shared" si="2"/>
        <v>0</v>
      </c>
      <c r="D102" s="5">
        <f t="shared" si="2"/>
        <v>0</v>
      </c>
      <c r="E102" s="5">
        <f t="shared" si="2"/>
        <v>0</v>
      </c>
      <c r="F102" s="5">
        <f t="shared" si="2"/>
        <v>0</v>
      </c>
      <c r="G102" s="5">
        <f t="shared" si="2"/>
        <v>0</v>
      </c>
      <c r="H102" s="5">
        <f t="shared" si="2"/>
        <v>0</v>
      </c>
      <c r="I102" s="5">
        <f t="shared" si="2"/>
        <v>0</v>
      </c>
      <c r="J102" s="5">
        <f t="shared" si="2"/>
        <v>0</v>
      </c>
      <c r="K102" s="5">
        <f t="shared" si="2"/>
        <v>0</v>
      </c>
      <c r="L102" s="5">
        <f t="shared" si="2"/>
        <v>0</v>
      </c>
      <c r="M102" s="5">
        <f t="shared" si="2"/>
        <v>0</v>
      </c>
      <c r="N102" s="5">
        <f t="shared" si="2"/>
        <v>0</v>
      </c>
      <c r="O102" s="5">
        <f t="shared" si="2"/>
        <v>0</v>
      </c>
      <c r="P102" s="5">
        <f t="shared" si="2"/>
        <v>0</v>
      </c>
      <c r="Q102" s="5">
        <f t="shared" si="2"/>
        <v>0</v>
      </c>
      <c r="R102" s="5">
        <f t="shared" si="2"/>
        <v>0</v>
      </c>
      <c r="S102" s="5">
        <f t="shared" si="2"/>
        <v>0</v>
      </c>
      <c r="T102" s="5">
        <f t="shared" si="2"/>
        <v>0</v>
      </c>
      <c r="U102" s="5">
        <f t="shared" si="2"/>
        <v>0</v>
      </c>
      <c r="V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350-F001-49FA-AD8A-2CCBF0C8F984}">
  <dimension ref="A1:W105"/>
  <sheetViews>
    <sheetView zoomScale="96" zoomScaleNormal="96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7" width="11.7109375" customWidth="1"/>
    <col min="18" max="19" width="16.28515625" customWidth="1"/>
    <col min="20" max="20" width="11.42578125" customWidth="1"/>
    <col min="23" max="23" width="14.5703125" bestFit="1" customWidth="1"/>
  </cols>
  <sheetData>
    <row r="1" spans="1:23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3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>
        <f t="shared" ref="T2:T33" si="0">SUM(B2:S2)</f>
        <v>0</v>
      </c>
      <c r="U2" s="5"/>
      <c r="V2" s="5" t="s">
        <v>23</v>
      </c>
      <c r="W2" s="5" t="s">
        <v>23</v>
      </c>
    </row>
    <row r="3" spans="1:23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T3" s="5">
        <f t="shared" si="0"/>
        <v>0</v>
      </c>
      <c r="U3" s="5"/>
      <c r="V3" s="5" t="s">
        <v>23</v>
      </c>
      <c r="W3" s="5" t="s">
        <v>23</v>
      </c>
    </row>
    <row r="4" spans="1:23">
      <c r="A4" t="s">
        <v>25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T4" s="5">
        <f t="shared" si="0"/>
        <v>0</v>
      </c>
      <c r="U4" s="5"/>
      <c r="V4" s="5" t="s">
        <v>23</v>
      </c>
      <c r="W4" s="5" t="s">
        <v>23</v>
      </c>
    </row>
    <row r="5" spans="1:23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T5" s="5">
        <f t="shared" si="0"/>
        <v>0</v>
      </c>
      <c r="U5" s="5"/>
      <c r="V5" s="5" t="s">
        <v>23</v>
      </c>
      <c r="W5" s="5" t="s">
        <v>23</v>
      </c>
    </row>
    <row r="6" spans="1:23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R6" s="5"/>
      <c r="T6" s="5">
        <f t="shared" si="0"/>
        <v>0</v>
      </c>
      <c r="U6" s="5"/>
      <c r="V6" s="5" t="s">
        <v>23</v>
      </c>
      <c r="W6" s="5" t="s">
        <v>23</v>
      </c>
    </row>
    <row r="7" spans="1:23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T7" s="5">
        <f t="shared" si="0"/>
        <v>0</v>
      </c>
      <c r="U7" s="5"/>
      <c r="V7" s="5" t="s">
        <v>23</v>
      </c>
      <c r="W7" s="5" t="s">
        <v>23</v>
      </c>
    </row>
    <row r="8" spans="1:23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5"/>
      <c r="T8" s="5">
        <f t="shared" si="0"/>
        <v>0</v>
      </c>
      <c r="U8" s="5"/>
      <c r="V8" s="5" t="s">
        <v>23</v>
      </c>
      <c r="W8" s="5" t="s">
        <v>23</v>
      </c>
    </row>
    <row r="9" spans="1:23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T9" s="5">
        <f t="shared" si="0"/>
        <v>0</v>
      </c>
      <c r="U9" s="5"/>
      <c r="V9" s="5" t="s">
        <v>23</v>
      </c>
      <c r="W9" s="5" t="s">
        <v>23</v>
      </c>
    </row>
    <row r="10" spans="1:23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T10" s="5">
        <f t="shared" si="0"/>
        <v>0</v>
      </c>
      <c r="U10" s="5"/>
      <c r="V10" s="5" t="s">
        <v>23</v>
      </c>
      <c r="W10" s="5" t="s">
        <v>23</v>
      </c>
    </row>
    <row r="11" spans="1:23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T11" s="5">
        <f t="shared" si="0"/>
        <v>0</v>
      </c>
      <c r="U11" s="5"/>
      <c r="V11" s="5" t="s">
        <v>23</v>
      </c>
      <c r="W11" s="5" t="s">
        <v>23</v>
      </c>
    </row>
    <row r="12" spans="1:23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s="5">
        <f t="shared" si="0"/>
        <v>0</v>
      </c>
      <c r="U12" s="5"/>
      <c r="V12" s="5" t="s">
        <v>23</v>
      </c>
      <c r="W12" s="5" t="s">
        <v>23</v>
      </c>
    </row>
    <row r="13" spans="1:23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R13" s="5"/>
      <c r="T13" s="5">
        <f t="shared" si="0"/>
        <v>0</v>
      </c>
      <c r="U13" s="5"/>
      <c r="V13" s="5" t="s">
        <v>23</v>
      </c>
      <c r="W13" s="5" t="s">
        <v>23</v>
      </c>
    </row>
    <row r="14" spans="1:23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T14" s="5">
        <f t="shared" si="0"/>
        <v>0</v>
      </c>
      <c r="U14" s="5"/>
      <c r="V14" s="5" t="s">
        <v>23</v>
      </c>
      <c r="W14" s="5" t="s">
        <v>23</v>
      </c>
    </row>
    <row r="15" spans="1:23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T15" s="5">
        <f t="shared" si="0"/>
        <v>0</v>
      </c>
      <c r="U15" s="5"/>
      <c r="V15" s="5" t="s">
        <v>23</v>
      </c>
      <c r="W15" s="5" t="s">
        <v>23</v>
      </c>
    </row>
    <row r="16" spans="1:23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T16" s="5">
        <f t="shared" si="0"/>
        <v>0</v>
      </c>
      <c r="U16" s="5"/>
      <c r="V16" s="5" t="s">
        <v>23</v>
      </c>
      <c r="W16" s="5" t="s">
        <v>23</v>
      </c>
    </row>
    <row r="17" spans="1:23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T17" s="5">
        <f t="shared" si="0"/>
        <v>0</v>
      </c>
      <c r="U17" s="5"/>
      <c r="V17" s="5" t="s">
        <v>23</v>
      </c>
      <c r="W17" s="5" t="s">
        <v>23</v>
      </c>
    </row>
    <row r="18" spans="1:23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R18" s="5"/>
      <c r="T18" s="5">
        <f t="shared" si="0"/>
        <v>0</v>
      </c>
      <c r="U18" s="5"/>
      <c r="V18" s="5" t="s">
        <v>23</v>
      </c>
      <c r="W18" s="5" t="s">
        <v>23</v>
      </c>
    </row>
    <row r="19" spans="1:23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R19" s="5"/>
      <c r="T19" s="5">
        <f t="shared" si="0"/>
        <v>0</v>
      </c>
      <c r="U19" s="5"/>
      <c r="V19" s="5" t="s">
        <v>23</v>
      </c>
      <c r="W19" s="5" t="s">
        <v>23</v>
      </c>
    </row>
    <row r="20" spans="1:23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T20" s="5">
        <f t="shared" si="0"/>
        <v>0</v>
      </c>
      <c r="U20" s="5"/>
      <c r="V20" s="5" t="s">
        <v>23</v>
      </c>
      <c r="W20" s="5" t="s">
        <v>23</v>
      </c>
    </row>
    <row r="21" spans="1:23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T21" s="5">
        <f t="shared" si="0"/>
        <v>0</v>
      </c>
      <c r="U21" s="5"/>
      <c r="V21" s="5" t="s">
        <v>23</v>
      </c>
      <c r="W21" s="5" t="s">
        <v>23</v>
      </c>
    </row>
    <row r="22" spans="1:23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R22" s="5"/>
      <c r="T22" s="5">
        <f t="shared" si="0"/>
        <v>0</v>
      </c>
      <c r="U22" s="5"/>
      <c r="V22" s="5" t="s">
        <v>23</v>
      </c>
      <c r="W22" s="5" t="s">
        <v>23</v>
      </c>
    </row>
    <row r="23" spans="1:23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T23" s="5">
        <f t="shared" si="0"/>
        <v>0</v>
      </c>
      <c r="U23" s="5"/>
      <c r="V23" s="5" t="s">
        <v>23</v>
      </c>
      <c r="W23" s="5" t="s">
        <v>23</v>
      </c>
    </row>
    <row r="24" spans="1:23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R24" s="5"/>
      <c r="T24" s="5">
        <f t="shared" si="0"/>
        <v>0</v>
      </c>
      <c r="U24" s="5"/>
      <c r="V24" s="5" t="s">
        <v>23</v>
      </c>
      <c r="W24" s="5" t="s">
        <v>23</v>
      </c>
    </row>
    <row r="25" spans="1:23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T25" s="5">
        <f t="shared" si="0"/>
        <v>0</v>
      </c>
      <c r="U25" s="5"/>
      <c r="V25" s="5" t="s">
        <v>23</v>
      </c>
      <c r="W25" s="5" t="s">
        <v>23</v>
      </c>
    </row>
    <row r="26" spans="1:23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T26" s="5">
        <f t="shared" si="0"/>
        <v>0</v>
      </c>
      <c r="U26" s="5"/>
      <c r="V26" s="5" t="s">
        <v>23</v>
      </c>
      <c r="W26" s="5" t="s">
        <v>23</v>
      </c>
    </row>
    <row r="27" spans="1:23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>
        <f t="shared" si="0"/>
        <v>0</v>
      </c>
      <c r="U27" s="5"/>
      <c r="V27" s="5" t="s">
        <v>23</v>
      </c>
      <c r="W27" s="5" t="s">
        <v>23</v>
      </c>
    </row>
    <row r="28" spans="1:23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T28" s="5">
        <f t="shared" si="0"/>
        <v>0</v>
      </c>
      <c r="U28" s="5"/>
      <c r="V28" s="5" t="s">
        <v>23</v>
      </c>
      <c r="W28" s="5" t="s">
        <v>23</v>
      </c>
    </row>
    <row r="29" spans="1:23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T29" s="5">
        <f t="shared" si="0"/>
        <v>0</v>
      </c>
      <c r="U29" s="5"/>
      <c r="V29" s="5" t="s">
        <v>23</v>
      </c>
      <c r="W29" s="5" t="s">
        <v>23</v>
      </c>
    </row>
    <row r="30" spans="1:23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R30" s="5"/>
      <c r="T30" s="5">
        <f t="shared" si="0"/>
        <v>0</v>
      </c>
      <c r="U30" s="5"/>
      <c r="V30" s="5" t="s">
        <v>23</v>
      </c>
      <c r="W30" s="5" t="s">
        <v>23</v>
      </c>
    </row>
    <row r="31" spans="1:23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T31" s="5">
        <f t="shared" si="0"/>
        <v>0</v>
      </c>
      <c r="U31" s="5"/>
      <c r="V31" s="5" t="s">
        <v>23</v>
      </c>
      <c r="W31" s="5" t="s">
        <v>23</v>
      </c>
    </row>
    <row r="32" spans="1:23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R32" s="5"/>
      <c r="T32" s="5">
        <f t="shared" si="0"/>
        <v>0</v>
      </c>
      <c r="U32" s="5"/>
      <c r="V32" s="5" t="s">
        <v>23</v>
      </c>
      <c r="W32" s="5" t="s">
        <v>23</v>
      </c>
    </row>
    <row r="33" spans="1:23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s="5">
        <f t="shared" si="0"/>
        <v>0</v>
      </c>
      <c r="U33" s="5"/>
      <c r="V33" s="5" t="s">
        <v>23</v>
      </c>
      <c r="W33" s="5" t="s">
        <v>23</v>
      </c>
    </row>
    <row r="34" spans="1:23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T34" s="5">
        <f t="shared" ref="T34:T65" si="1">SUM(B34:S34)</f>
        <v>0</v>
      </c>
      <c r="U34" s="5"/>
      <c r="V34" s="5" t="s">
        <v>23</v>
      </c>
      <c r="W34" s="5" t="s">
        <v>23</v>
      </c>
    </row>
    <row r="35" spans="1:23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s="5">
        <f t="shared" si="1"/>
        <v>0</v>
      </c>
      <c r="U35" s="5"/>
      <c r="V35" s="5" t="s">
        <v>23</v>
      </c>
      <c r="W35" s="5" t="s">
        <v>23</v>
      </c>
    </row>
    <row r="36" spans="1:23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s="5">
        <f t="shared" si="1"/>
        <v>0</v>
      </c>
      <c r="U36" s="5"/>
      <c r="V36" s="5" t="s">
        <v>23</v>
      </c>
      <c r="W36" s="5" t="s">
        <v>23</v>
      </c>
    </row>
    <row r="37" spans="1:23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s="5">
        <f t="shared" si="1"/>
        <v>0</v>
      </c>
      <c r="U37" s="5"/>
      <c r="V37" s="5" t="s">
        <v>23</v>
      </c>
      <c r="W37" s="5" t="s">
        <v>23</v>
      </c>
    </row>
    <row r="38" spans="1:23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T38" s="5">
        <f t="shared" si="1"/>
        <v>0</v>
      </c>
      <c r="U38" s="5"/>
      <c r="V38" s="5" t="s">
        <v>23</v>
      </c>
      <c r="W38" s="5" t="s">
        <v>23</v>
      </c>
    </row>
    <row r="39" spans="1:23">
      <c r="A39" t="s">
        <v>60</v>
      </c>
      <c r="B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T39" s="5">
        <f t="shared" si="1"/>
        <v>0</v>
      </c>
      <c r="U39" s="5"/>
      <c r="V39" s="5" t="s">
        <v>23</v>
      </c>
      <c r="W39" s="5" t="s">
        <v>23</v>
      </c>
    </row>
    <row r="40" spans="1:23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T40" s="5">
        <f t="shared" si="1"/>
        <v>0</v>
      </c>
      <c r="U40" s="5"/>
      <c r="V40" s="5" t="s">
        <v>23</v>
      </c>
      <c r="W40" s="5" t="s">
        <v>23</v>
      </c>
    </row>
    <row r="41" spans="1:23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>
        <f t="shared" si="1"/>
        <v>0</v>
      </c>
      <c r="U41" s="5"/>
      <c r="V41" s="5" t="s">
        <v>23</v>
      </c>
      <c r="W41" s="5" t="s">
        <v>23</v>
      </c>
    </row>
    <row r="42" spans="1:23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s="5">
        <f t="shared" si="1"/>
        <v>0</v>
      </c>
      <c r="U42" s="5"/>
      <c r="V42" s="5" t="s">
        <v>23</v>
      </c>
      <c r="W42" s="5" t="s">
        <v>23</v>
      </c>
    </row>
    <row r="43" spans="1:23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>
        <f t="shared" si="1"/>
        <v>0</v>
      </c>
      <c r="U43" s="5"/>
      <c r="V43" s="5" t="s">
        <v>23</v>
      </c>
      <c r="W43" s="5" t="s">
        <v>23</v>
      </c>
    </row>
    <row r="44" spans="1:23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s="5">
        <f t="shared" si="1"/>
        <v>0</v>
      </c>
      <c r="U44" s="5"/>
      <c r="V44" s="5" t="s">
        <v>23</v>
      </c>
      <c r="W44" s="5" t="s">
        <v>23</v>
      </c>
    </row>
    <row r="45" spans="1:23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s="5">
        <f t="shared" si="1"/>
        <v>0</v>
      </c>
      <c r="U45" s="5"/>
      <c r="V45" s="5" t="s">
        <v>23</v>
      </c>
      <c r="W45" s="5" t="s">
        <v>23</v>
      </c>
    </row>
    <row r="46" spans="1:23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s="5">
        <f t="shared" si="1"/>
        <v>0</v>
      </c>
      <c r="U46" s="5"/>
      <c r="V46" s="5" t="s">
        <v>23</v>
      </c>
      <c r="W46" s="5" t="s">
        <v>23</v>
      </c>
    </row>
    <row r="47" spans="1:23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T47" s="5">
        <f t="shared" si="1"/>
        <v>0</v>
      </c>
      <c r="U47" s="5"/>
      <c r="V47" s="5" t="s">
        <v>23</v>
      </c>
      <c r="W47" s="5" t="s">
        <v>23</v>
      </c>
    </row>
    <row r="48" spans="1:23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T48" s="5">
        <f t="shared" si="1"/>
        <v>0</v>
      </c>
      <c r="U48" s="5"/>
      <c r="V48" s="5" t="s">
        <v>23</v>
      </c>
      <c r="W48" s="5" t="s">
        <v>23</v>
      </c>
    </row>
    <row r="49" spans="1:23">
      <c r="A49" t="s">
        <v>70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T49" s="5">
        <f t="shared" si="1"/>
        <v>0</v>
      </c>
      <c r="U49" s="5"/>
      <c r="V49" s="5" t="s">
        <v>23</v>
      </c>
      <c r="W49" s="5" t="s">
        <v>23</v>
      </c>
    </row>
    <row r="50" spans="1:23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s="5">
        <f t="shared" si="1"/>
        <v>0</v>
      </c>
      <c r="U50" s="5"/>
      <c r="V50" s="5" t="s">
        <v>23</v>
      </c>
      <c r="W50" s="5" t="s">
        <v>23</v>
      </c>
    </row>
    <row r="51" spans="1:23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T51" s="5">
        <f t="shared" si="1"/>
        <v>0</v>
      </c>
      <c r="U51" s="5"/>
      <c r="V51" s="5" t="s">
        <v>23</v>
      </c>
      <c r="W51" s="5" t="s">
        <v>23</v>
      </c>
    </row>
    <row r="52" spans="1:23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s="5">
        <f t="shared" si="1"/>
        <v>0</v>
      </c>
      <c r="U52" s="5"/>
      <c r="V52" s="5" t="s">
        <v>23</v>
      </c>
      <c r="W52" s="5" t="s">
        <v>23</v>
      </c>
    </row>
    <row r="53" spans="1:23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T53" s="5">
        <f t="shared" si="1"/>
        <v>0</v>
      </c>
      <c r="U53" s="5"/>
      <c r="V53" s="5" t="s">
        <v>23</v>
      </c>
      <c r="W53" s="5" t="s">
        <v>23</v>
      </c>
    </row>
    <row r="54" spans="1:23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s="5">
        <f t="shared" si="1"/>
        <v>0</v>
      </c>
      <c r="U54" s="5"/>
      <c r="V54" s="5" t="s">
        <v>23</v>
      </c>
      <c r="W54" s="5" t="s">
        <v>23</v>
      </c>
    </row>
    <row r="55" spans="1:23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T55" s="5">
        <f t="shared" si="1"/>
        <v>0</v>
      </c>
      <c r="U55" s="5"/>
      <c r="V55" s="5" t="s">
        <v>23</v>
      </c>
      <c r="W55" s="5" t="s">
        <v>23</v>
      </c>
    </row>
    <row r="56" spans="1:23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T56" s="5">
        <f t="shared" si="1"/>
        <v>0</v>
      </c>
      <c r="U56" s="5"/>
      <c r="V56" s="5" t="s">
        <v>23</v>
      </c>
      <c r="W56" s="5" t="s">
        <v>23</v>
      </c>
    </row>
    <row r="57" spans="1:23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T57" s="5">
        <f t="shared" si="1"/>
        <v>0</v>
      </c>
      <c r="U57" s="5"/>
      <c r="V57" s="5" t="s">
        <v>23</v>
      </c>
      <c r="W57" s="5" t="s">
        <v>23</v>
      </c>
    </row>
    <row r="58" spans="1:23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R58" s="5"/>
      <c r="T58" s="5">
        <f t="shared" si="1"/>
        <v>0</v>
      </c>
      <c r="U58" s="5"/>
      <c r="V58" s="5" t="s">
        <v>23</v>
      </c>
      <c r="W58" s="5" t="s">
        <v>23</v>
      </c>
    </row>
    <row r="59" spans="1:23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R59" s="5"/>
      <c r="T59" s="5">
        <f t="shared" si="1"/>
        <v>0</v>
      </c>
      <c r="U59" s="5"/>
      <c r="V59" s="5" t="s">
        <v>23</v>
      </c>
      <c r="W59" s="5" t="s">
        <v>23</v>
      </c>
    </row>
    <row r="60" spans="1:23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R60" s="5"/>
      <c r="T60" s="5">
        <f t="shared" si="1"/>
        <v>0</v>
      </c>
      <c r="U60" s="5"/>
      <c r="V60" s="5" t="s">
        <v>23</v>
      </c>
      <c r="W60" s="5" t="s">
        <v>23</v>
      </c>
    </row>
    <row r="61" spans="1:23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s="5">
        <f t="shared" si="1"/>
        <v>0</v>
      </c>
      <c r="U61" s="5"/>
      <c r="V61" s="5" t="s">
        <v>23</v>
      </c>
      <c r="W61" s="5" t="s">
        <v>23</v>
      </c>
    </row>
    <row r="62" spans="1:23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T62" s="5">
        <f t="shared" si="1"/>
        <v>0</v>
      </c>
      <c r="U62" s="5"/>
      <c r="V62" s="5" t="s">
        <v>23</v>
      </c>
      <c r="W62" s="5" t="s">
        <v>23</v>
      </c>
    </row>
    <row r="63" spans="1:23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R63" s="5"/>
      <c r="T63" s="5">
        <f t="shared" si="1"/>
        <v>0</v>
      </c>
      <c r="U63" s="5"/>
      <c r="V63" s="5" t="s">
        <v>23</v>
      </c>
      <c r="W63" s="5" t="s">
        <v>23</v>
      </c>
    </row>
    <row r="64" spans="1:23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P64" s="5"/>
      <c r="Q64" s="5"/>
      <c r="R64" s="5"/>
      <c r="T64" s="5">
        <f t="shared" si="1"/>
        <v>0</v>
      </c>
      <c r="U64" s="5"/>
      <c r="V64" s="5" t="s">
        <v>23</v>
      </c>
      <c r="W64" s="5" t="s">
        <v>23</v>
      </c>
    </row>
    <row r="65" spans="1:23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T65" s="5">
        <f t="shared" si="1"/>
        <v>0</v>
      </c>
      <c r="U65" s="5"/>
      <c r="V65" s="5" t="s">
        <v>23</v>
      </c>
      <c r="W65" s="5" t="s">
        <v>23</v>
      </c>
    </row>
    <row r="66" spans="1:23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s="5">
        <f t="shared" ref="T66:T97" si="2">SUM(B66:S66)</f>
        <v>0</v>
      </c>
      <c r="U66" s="5"/>
      <c r="V66" s="5" t="s">
        <v>23</v>
      </c>
      <c r="W66" s="5" t="s">
        <v>23</v>
      </c>
    </row>
    <row r="67" spans="1:23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R67" s="5"/>
      <c r="T67" s="5">
        <f t="shared" si="2"/>
        <v>0</v>
      </c>
      <c r="U67" s="5"/>
      <c r="V67" s="5" t="s">
        <v>23</v>
      </c>
      <c r="W67" s="5" t="s">
        <v>23</v>
      </c>
    </row>
    <row r="68" spans="1:23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R68" s="5"/>
      <c r="T68" s="5">
        <f t="shared" si="2"/>
        <v>0</v>
      </c>
      <c r="U68" s="5"/>
      <c r="V68" s="5" t="s">
        <v>23</v>
      </c>
      <c r="W68" s="5" t="s">
        <v>23</v>
      </c>
    </row>
    <row r="69" spans="1:23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P69" s="5"/>
      <c r="Q69" s="5"/>
      <c r="R69" s="5"/>
      <c r="T69" s="5">
        <f t="shared" si="2"/>
        <v>0</v>
      </c>
      <c r="U69" s="5"/>
      <c r="V69" s="5" t="s">
        <v>23</v>
      </c>
      <c r="W69" s="5" t="s">
        <v>23</v>
      </c>
    </row>
    <row r="70" spans="1:23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R70" s="5"/>
      <c r="T70" s="5">
        <f t="shared" si="2"/>
        <v>0</v>
      </c>
      <c r="U70" s="5"/>
      <c r="V70" s="5" t="s">
        <v>23</v>
      </c>
      <c r="W70" s="5" t="s">
        <v>23</v>
      </c>
    </row>
    <row r="71" spans="1:23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R71" s="5"/>
      <c r="T71" s="5">
        <f t="shared" si="2"/>
        <v>0</v>
      </c>
      <c r="U71" s="5"/>
      <c r="V71" s="5" t="s">
        <v>23</v>
      </c>
      <c r="W71" s="5" t="s">
        <v>23</v>
      </c>
    </row>
    <row r="72" spans="1:23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s="5">
        <f t="shared" si="2"/>
        <v>0</v>
      </c>
      <c r="U72" s="5"/>
      <c r="V72" s="5" t="s">
        <v>23</v>
      </c>
      <c r="W72" s="5" t="s">
        <v>23</v>
      </c>
    </row>
    <row r="73" spans="1:23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T73" s="5">
        <f t="shared" si="2"/>
        <v>0</v>
      </c>
      <c r="U73" s="5"/>
      <c r="V73" s="5" t="s">
        <v>23</v>
      </c>
      <c r="W73" s="5" t="s">
        <v>23</v>
      </c>
    </row>
    <row r="74" spans="1:23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R74" s="5"/>
      <c r="T74" s="5">
        <f t="shared" si="2"/>
        <v>0</v>
      </c>
      <c r="U74" s="5"/>
      <c r="V74" s="5" t="s">
        <v>23</v>
      </c>
      <c r="W74" s="5" t="s">
        <v>23</v>
      </c>
    </row>
    <row r="75" spans="1:23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s="5">
        <f t="shared" si="2"/>
        <v>0</v>
      </c>
      <c r="U75" s="5"/>
      <c r="V75" s="5" t="s">
        <v>23</v>
      </c>
      <c r="W75" s="5" t="s">
        <v>23</v>
      </c>
    </row>
    <row r="76" spans="1:23">
      <c r="A76" t="s">
        <v>97</v>
      </c>
      <c r="B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R76" s="5"/>
      <c r="T76" s="5">
        <f t="shared" si="2"/>
        <v>0</v>
      </c>
      <c r="U76" s="5"/>
      <c r="V76" s="5" t="s">
        <v>23</v>
      </c>
      <c r="W76" s="5" t="s">
        <v>23</v>
      </c>
    </row>
    <row r="77" spans="1:23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s="5">
        <f t="shared" si="2"/>
        <v>0</v>
      </c>
      <c r="U77" s="5"/>
      <c r="V77" s="5" t="s">
        <v>23</v>
      </c>
      <c r="W77" s="5" t="s">
        <v>23</v>
      </c>
    </row>
    <row r="78" spans="1:23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R78" s="5"/>
      <c r="T78" s="5">
        <f t="shared" si="2"/>
        <v>0</v>
      </c>
      <c r="U78" s="5"/>
      <c r="V78" s="5" t="s">
        <v>23</v>
      </c>
      <c r="W78" s="5" t="s">
        <v>23</v>
      </c>
    </row>
    <row r="79" spans="1:23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R79" s="5"/>
      <c r="T79" s="5">
        <f t="shared" si="2"/>
        <v>0</v>
      </c>
      <c r="U79" s="5"/>
      <c r="V79" s="5" t="s">
        <v>23</v>
      </c>
      <c r="W79" s="5" t="s">
        <v>23</v>
      </c>
    </row>
    <row r="80" spans="1:23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R80" s="5"/>
      <c r="T80" s="5">
        <f t="shared" si="2"/>
        <v>0</v>
      </c>
      <c r="U80" s="5"/>
      <c r="V80" s="5" t="s">
        <v>23</v>
      </c>
      <c r="W80" s="5" t="s">
        <v>23</v>
      </c>
    </row>
    <row r="81" spans="1:23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s="5">
        <f t="shared" si="2"/>
        <v>0</v>
      </c>
      <c r="U81" s="5"/>
      <c r="V81" s="5" t="s">
        <v>23</v>
      </c>
      <c r="W81" s="5" t="s">
        <v>23</v>
      </c>
    </row>
    <row r="82" spans="1:23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T82" s="5">
        <f t="shared" si="2"/>
        <v>0</v>
      </c>
      <c r="U82" s="5"/>
      <c r="V82" s="5" t="s">
        <v>23</v>
      </c>
      <c r="W82" s="5" t="s">
        <v>23</v>
      </c>
    </row>
    <row r="83" spans="1:23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P83" s="5"/>
      <c r="Q83" s="5"/>
      <c r="R83" s="5"/>
      <c r="T83" s="5">
        <f t="shared" si="2"/>
        <v>0</v>
      </c>
      <c r="U83" s="5"/>
      <c r="V83" s="5" t="s">
        <v>23</v>
      </c>
      <c r="W83" s="5" t="s">
        <v>23</v>
      </c>
    </row>
    <row r="84" spans="1:23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R84" s="5"/>
      <c r="T84" s="5">
        <f t="shared" si="2"/>
        <v>0</v>
      </c>
      <c r="U84" s="5"/>
      <c r="V84" s="5" t="s">
        <v>23</v>
      </c>
      <c r="W84" s="5" t="s">
        <v>23</v>
      </c>
    </row>
    <row r="85" spans="1:23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T85" s="5">
        <f t="shared" si="2"/>
        <v>0</v>
      </c>
      <c r="U85" s="5"/>
      <c r="V85" s="5" t="s">
        <v>23</v>
      </c>
      <c r="W85" s="5" t="s">
        <v>23</v>
      </c>
    </row>
    <row r="86" spans="1:23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T86" s="5">
        <f t="shared" si="2"/>
        <v>0</v>
      </c>
      <c r="U86" s="5"/>
      <c r="V86" s="5" t="s">
        <v>23</v>
      </c>
      <c r="W86" s="5" t="s">
        <v>23</v>
      </c>
    </row>
    <row r="87" spans="1:23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T87" s="5">
        <f t="shared" si="2"/>
        <v>0</v>
      </c>
      <c r="U87" s="5"/>
      <c r="V87" s="5" t="s">
        <v>23</v>
      </c>
      <c r="W87" s="5" t="s">
        <v>23</v>
      </c>
    </row>
    <row r="88" spans="1:23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R88" s="5"/>
      <c r="T88" s="5">
        <f t="shared" si="2"/>
        <v>0</v>
      </c>
      <c r="U88" s="5"/>
      <c r="V88" s="5" t="s">
        <v>23</v>
      </c>
      <c r="W88" s="5" t="s">
        <v>23</v>
      </c>
    </row>
    <row r="89" spans="1:23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T89" s="5">
        <f t="shared" si="2"/>
        <v>0</v>
      </c>
      <c r="U89" s="5"/>
      <c r="V89" s="5" t="s">
        <v>23</v>
      </c>
      <c r="W89" s="5" t="s">
        <v>23</v>
      </c>
    </row>
    <row r="90" spans="1:23">
      <c r="A90" t="s">
        <v>111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T90" s="5">
        <f t="shared" si="2"/>
        <v>0</v>
      </c>
      <c r="U90" s="5"/>
      <c r="V90" s="5" t="s">
        <v>23</v>
      </c>
      <c r="W90" s="5" t="s">
        <v>23</v>
      </c>
    </row>
    <row r="91" spans="1:23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T91" s="5">
        <f t="shared" si="2"/>
        <v>0</v>
      </c>
      <c r="U91" s="5"/>
      <c r="V91" s="5" t="s">
        <v>23</v>
      </c>
      <c r="W91" s="5" t="s">
        <v>23</v>
      </c>
    </row>
    <row r="92" spans="1:23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R92" s="5"/>
      <c r="T92" s="5">
        <f t="shared" si="2"/>
        <v>0</v>
      </c>
      <c r="U92" s="5"/>
      <c r="V92" s="5" t="s">
        <v>23</v>
      </c>
      <c r="W92" s="5" t="s">
        <v>23</v>
      </c>
    </row>
    <row r="93" spans="1:23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s="5">
        <f t="shared" si="2"/>
        <v>0</v>
      </c>
      <c r="U93" s="5"/>
      <c r="V93" s="5" t="s">
        <v>23</v>
      </c>
      <c r="W93" s="5" t="s">
        <v>23</v>
      </c>
    </row>
    <row r="94" spans="1:23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T94" s="5">
        <f t="shared" si="2"/>
        <v>0</v>
      </c>
      <c r="U94" s="5"/>
      <c r="V94" s="5" t="s">
        <v>23</v>
      </c>
      <c r="W94" s="5" t="s">
        <v>23</v>
      </c>
    </row>
    <row r="95" spans="1:23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T95" s="5">
        <f t="shared" si="2"/>
        <v>0</v>
      </c>
      <c r="U95" s="5"/>
      <c r="V95" s="5" t="s">
        <v>23</v>
      </c>
      <c r="W95" s="5" t="s">
        <v>23</v>
      </c>
    </row>
    <row r="96" spans="1:23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T96" s="5">
        <f t="shared" si="2"/>
        <v>0</v>
      </c>
      <c r="U96" s="5"/>
      <c r="V96" s="5" t="s">
        <v>23</v>
      </c>
      <c r="W96" s="5" t="s">
        <v>23</v>
      </c>
    </row>
    <row r="97" spans="1:23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T97" s="5">
        <f t="shared" si="2"/>
        <v>0</v>
      </c>
      <c r="U97" s="5"/>
      <c r="V97" s="5" t="s">
        <v>23</v>
      </c>
      <c r="W97" s="5" t="s">
        <v>23</v>
      </c>
    </row>
    <row r="98" spans="1:23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T98" s="5">
        <f t="shared" ref="T98:T101" si="3">SUM(B98:S98)</f>
        <v>0</v>
      </c>
      <c r="U98" s="5"/>
      <c r="V98" s="5" t="s">
        <v>23</v>
      </c>
      <c r="W98" s="5" t="s">
        <v>23</v>
      </c>
    </row>
    <row r="99" spans="1:23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T99" s="5">
        <f t="shared" si="3"/>
        <v>0</v>
      </c>
      <c r="U99" s="5"/>
      <c r="V99" s="5" t="s">
        <v>23</v>
      </c>
      <c r="W99" s="5" t="s">
        <v>23</v>
      </c>
    </row>
    <row r="100" spans="1:23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T100" s="5">
        <f t="shared" si="3"/>
        <v>0</v>
      </c>
      <c r="U100" s="5"/>
      <c r="V100" s="5" t="s">
        <v>23</v>
      </c>
      <c r="W100" s="5" t="s">
        <v>23</v>
      </c>
    </row>
    <row r="101" spans="1:23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T101" s="5">
        <f t="shared" si="3"/>
        <v>0</v>
      </c>
      <c r="U101" s="5"/>
      <c r="V101" s="5" t="s">
        <v>23</v>
      </c>
      <c r="W101" s="5" t="s">
        <v>23</v>
      </c>
    </row>
    <row r="102" spans="1:23">
      <c r="A102" t="s">
        <v>123</v>
      </c>
      <c r="B102" s="5">
        <f>SUM(B2:B101)</f>
        <v>0</v>
      </c>
      <c r="C102" s="5">
        <f t="shared" ref="C102:U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>SUM(S2:S101)</f>
        <v>0</v>
      </c>
      <c r="T102" s="5">
        <f t="shared" si="4"/>
        <v>0</v>
      </c>
      <c r="U102" s="5">
        <f t="shared" si="4"/>
        <v>0</v>
      </c>
      <c r="V102">
        <f>SUM(V2:V101)</f>
        <v>0</v>
      </c>
    </row>
    <row r="104" spans="1:23">
      <c r="A104" s="7"/>
    </row>
    <row r="105" spans="1:23">
      <c r="A105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05"/>
  <sheetViews>
    <sheetView zoomScale="96" zoomScaleNormal="96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7" width="11.7109375" customWidth="1"/>
    <col min="18" max="19" width="16.28515625" customWidth="1"/>
    <col min="20" max="20" width="11.42578125" customWidth="1"/>
    <col min="23" max="23" width="14.5703125" bestFit="1" customWidth="1"/>
  </cols>
  <sheetData>
    <row r="1" spans="1:23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3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>
        <f t="shared" ref="T2:T33" si="0">SUM(B2:S2)</f>
        <v>0</v>
      </c>
      <c r="U2" s="5"/>
      <c r="V2" s="5" t="s">
        <v>23</v>
      </c>
      <c r="W2" s="5" t="s">
        <v>23</v>
      </c>
    </row>
    <row r="3" spans="1:23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>
        <f t="shared" si="0"/>
        <v>0</v>
      </c>
      <c r="U3" s="5"/>
      <c r="V3" s="5" t="s">
        <v>23</v>
      </c>
      <c r="W3" s="5" t="s">
        <v>23</v>
      </c>
    </row>
    <row r="4" spans="1:23">
      <c r="A4" t="s">
        <v>25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f t="shared" si="0"/>
        <v>0</v>
      </c>
      <c r="U4" s="5"/>
      <c r="V4" s="5" t="s">
        <v>23</v>
      </c>
      <c r="W4" s="5" t="s">
        <v>23</v>
      </c>
    </row>
    <row r="5" spans="1:23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>
        <f t="shared" si="0"/>
        <v>0</v>
      </c>
      <c r="U5" s="5"/>
      <c r="V5" s="5" t="s">
        <v>23</v>
      </c>
      <c r="W5" s="5" t="s">
        <v>23</v>
      </c>
    </row>
    <row r="6" spans="1:23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>
        <f t="shared" si="0"/>
        <v>0</v>
      </c>
      <c r="U6" s="5"/>
      <c r="V6" s="5" t="s">
        <v>23</v>
      </c>
      <c r="W6" s="5" t="s">
        <v>23</v>
      </c>
    </row>
    <row r="7" spans="1:23">
      <c r="A7" t="s">
        <v>28</v>
      </c>
      <c r="B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f t="shared" si="0"/>
        <v>0</v>
      </c>
      <c r="U7" s="5"/>
      <c r="V7" s="5" t="s">
        <v>23</v>
      </c>
      <c r="W7" s="5" t="s">
        <v>23</v>
      </c>
    </row>
    <row r="8" spans="1:23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  <c r="U8" s="5"/>
      <c r="V8" s="5" t="s">
        <v>23</v>
      </c>
      <c r="W8" s="5" t="s">
        <v>23</v>
      </c>
    </row>
    <row r="9" spans="1:23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f t="shared" si="0"/>
        <v>0</v>
      </c>
      <c r="U9" s="5"/>
      <c r="V9" s="5" t="s">
        <v>23</v>
      </c>
      <c r="W9" s="5" t="s">
        <v>23</v>
      </c>
    </row>
    <row r="10" spans="1:23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f t="shared" si="0"/>
        <v>0</v>
      </c>
      <c r="U10" s="5"/>
      <c r="V10" s="5" t="s">
        <v>23</v>
      </c>
      <c r="W10" s="5" t="s">
        <v>23</v>
      </c>
    </row>
    <row r="11" spans="1:23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 t="shared" si="0"/>
        <v>0</v>
      </c>
      <c r="U11" s="5"/>
      <c r="V11" s="5" t="s">
        <v>23</v>
      </c>
      <c r="W11" s="5" t="s">
        <v>23</v>
      </c>
    </row>
    <row r="12" spans="1:23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f t="shared" si="0"/>
        <v>0</v>
      </c>
      <c r="U12" s="5"/>
      <c r="V12" s="5" t="s">
        <v>23</v>
      </c>
      <c r="W12" s="5" t="s">
        <v>23</v>
      </c>
    </row>
    <row r="13" spans="1:23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 t="shared" si="0"/>
        <v>0</v>
      </c>
      <c r="U13" s="5"/>
      <c r="V13" s="5" t="s">
        <v>23</v>
      </c>
      <c r="W13" s="5" t="s">
        <v>23</v>
      </c>
    </row>
    <row r="14" spans="1:23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0</v>
      </c>
      <c r="U14" s="5"/>
      <c r="V14" s="5" t="s">
        <v>23</v>
      </c>
      <c r="W14" s="5" t="s">
        <v>23</v>
      </c>
    </row>
    <row r="15" spans="1:23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0</v>
      </c>
      <c r="U15" s="5"/>
      <c r="V15" s="5" t="s">
        <v>23</v>
      </c>
      <c r="W15" s="5" t="s">
        <v>23</v>
      </c>
    </row>
    <row r="16" spans="1:23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  <c r="U16" s="5"/>
      <c r="V16" s="5" t="s">
        <v>23</v>
      </c>
      <c r="W16" s="5" t="s">
        <v>23</v>
      </c>
    </row>
    <row r="17" spans="1:23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 t="shared" si="0"/>
        <v>0</v>
      </c>
      <c r="U17" s="5"/>
      <c r="V17" s="5" t="s">
        <v>23</v>
      </c>
      <c r="W17" s="5" t="s">
        <v>23</v>
      </c>
    </row>
    <row r="18" spans="1:23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 t="shared" si="0"/>
        <v>0</v>
      </c>
      <c r="U18" s="5"/>
      <c r="V18" s="5" t="s">
        <v>23</v>
      </c>
      <c r="W18" s="5" t="s">
        <v>23</v>
      </c>
    </row>
    <row r="19" spans="1:23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f t="shared" si="0"/>
        <v>0</v>
      </c>
      <c r="U19" s="5"/>
      <c r="V19" s="5" t="s">
        <v>23</v>
      </c>
      <c r="W19" s="5" t="s">
        <v>23</v>
      </c>
    </row>
    <row r="20" spans="1:23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0"/>
        <v>0</v>
      </c>
      <c r="U20" s="5"/>
      <c r="V20" s="5" t="s">
        <v>23</v>
      </c>
      <c r="W20" s="5" t="s">
        <v>23</v>
      </c>
    </row>
    <row r="21" spans="1:23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0</v>
      </c>
      <c r="U21" s="5"/>
      <c r="V21" s="5" t="s">
        <v>23</v>
      </c>
      <c r="W21" s="5" t="s">
        <v>23</v>
      </c>
    </row>
    <row r="22" spans="1:23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  <c r="U22" s="5"/>
      <c r="V22" s="5" t="s">
        <v>23</v>
      </c>
      <c r="W22" s="5" t="s">
        <v>23</v>
      </c>
    </row>
    <row r="23" spans="1:23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  <c r="U23" s="5"/>
      <c r="V23" s="5" t="s">
        <v>23</v>
      </c>
      <c r="W23" s="5" t="s">
        <v>23</v>
      </c>
    </row>
    <row r="24" spans="1:23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  <c r="U24" s="5"/>
      <c r="V24" s="5" t="s">
        <v>23</v>
      </c>
      <c r="W24" s="5" t="s">
        <v>23</v>
      </c>
    </row>
    <row r="25" spans="1:23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  <c r="U25" s="5"/>
      <c r="V25" s="5" t="s">
        <v>23</v>
      </c>
      <c r="W25" s="5" t="s">
        <v>23</v>
      </c>
    </row>
    <row r="26" spans="1:23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  <c r="U26" s="5"/>
      <c r="V26" s="5" t="s">
        <v>23</v>
      </c>
      <c r="W26" s="5" t="s">
        <v>23</v>
      </c>
    </row>
    <row r="27" spans="1:23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  <c r="U27" s="5"/>
      <c r="V27" s="5" t="s">
        <v>23</v>
      </c>
      <c r="W27" s="5" t="s">
        <v>23</v>
      </c>
    </row>
    <row r="28" spans="1:23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  <c r="U28" s="5"/>
      <c r="V28" s="5" t="s">
        <v>23</v>
      </c>
      <c r="W28" s="5" t="s">
        <v>23</v>
      </c>
    </row>
    <row r="29" spans="1:23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  <c r="U29" s="5"/>
      <c r="V29" s="5" t="s">
        <v>23</v>
      </c>
      <c r="W29" s="5" t="s">
        <v>23</v>
      </c>
    </row>
    <row r="30" spans="1:23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  <c r="U30" s="5"/>
      <c r="V30" s="5" t="s">
        <v>23</v>
      </c>
      <c r="W30" s="5" t="s">
        <v>23</v>
      </c>
    </row>
    <row r="31" spans="1:23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0"/>
        <v>0</v>
      </c>
      <c r="U31" s="5"/>
      <c r="V31" s="5" t="s">
        <v>23</v>
      </c>
      <c r="W31" s="5" t="s">
        <v>23</v>
      </c>
    </row>
    <row r="32" spans="1:23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  <c r="U32" s="5"/>
      <c r="V32" s="5" t="s">
        <v>23</v>
      </c>
      <c r="W32" s="5" t="s">
        <v>23</v>
      </c>
    </row>
    <row r="33" spans="1:23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0</v>
      </c>
      <c r="U33" s="5"/>
      <c r="V33" s="5" t="s">
        <v>23</v>
      </c>
      <c r="W33" s="5" t="s">
        <v>23</v>
      </c>
    </row>
    <row r="34" spans="1:23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ref="T34:T65" si="1">SUM(B34:S34)</f>
        <v>0</v>
      </c>
      <c r="U34" s="5"/>
      <c r="V34" s="5" t="s">
        <v>23</v>
      </c>
      <c r="W34" s="5" t="s">
        <v>23</v>
      </c>
    </row>
    <row r="35" spans="1:23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1"/>
        <v>0</v>
      </c>
      <c r="U35" s="5"/>
      <c r="V35" s="5" t="s">
        <v>23</v>
      </c>
      <c r="W35" s="5" t="s">
        <v>23</v>
      </c>
    </row>
    <row r="36" spans="1:23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1"/>
        <v>0</v>
      </c>
      <c r="U36" s="5"/>
      <c r="V36" s="5" t="s">
        <v>23</v>
      </c>
      <c r="W36" s="5" t="s">
        <v>23</v>
      </c>
    </row>
    <row r="37" spans="1:23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1"/>
        <v>0</v>
      </c>
      <c r="U37" s="5"/>
      <c r="V37" s="5" t="s">
        <v>23</v>
      </c>
      <c r="W37" s="5" t="s">
        <v>23</v>
      </c>
    </row>
    <row r="38" spans="1:23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1"/>
        <v>0</v>
      </c>
      <c r="U38" s="5"/>
      <c r="V38" s="5" t="s">
        <v>23</v>
      </c>
      <c r="W38" s="5" t="s">
        <v>23</v>
      </c>
    </row>
    <row r="39" spans="1:23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1"/>
        <v>0</v>
      </c>
      <c r="U39" s="5"/>
      <c r="V39" s="5" t="s">
        <v>23</v>
      </c>
      <c r="W39" s="5" t="s">
        <v>23</v>
      </c>
    </row>
    <row r="40" spans="1:23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1"/>
        <v>0</v>
      </c>
      <c r="U40" s="5"/>
      <c r="V40" s="5" t="s">
        <v>23</v>
      </c>
      <c r="W40" s="5" t="s">
        <v>23</v>
      </c>
    </row>
    <row r="41" spans="1:23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1"/>
        <v>0</v>
      </c>
      <c r="U41" s="5"/>
      <c r="V41" s="5" t="s">
        <v>23</v>
      </c>
      <c r="W41" s="5" t="s">
        <v>23</v>
      </c>
    </row>
    <row r="42" spans="1:23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1"/>
        <v>0</v>
      </c>
      <c r="U42" s="5"/>
      <c r="V42" s="5" t="s">
        <v>23</v>
      </c>
      <c r="W42" s="5" t="s">
        <v>23</v>
      </c>
    </row>
    <row r="43" spans="1:23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1"/>
        <v>0</v>
      </c>
      <c r="U43" s="5"/>
      <c r="V43" s="5" t="s">
        <v>23</v>
      </c>
      <c r="W43" s="5" t="s">
        <v>23</v>
      </c>
    </row>
    <row r="44" spans="1:23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1"/>
        <v>0</v>
      </c>
      <c r="U44" s="5"/>
      <c r="V44" s="5" t="s">
        <v>23</v>
      </c>
      <c r="W44" s="5" t="s">
        <v>23</v>
      </c>
    </row>
    <row r="45" spans="1:23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1"/>
        <v>0</v>
      </c>
      <c r="U45" s="5"/>
      <c r="V45" s="5" t="s">
        <v>23</v>
      </c>
      <c r="W45" s="5" t="s">
        <v>23</v>
      </c>
    </row>
    <row r="46" spans="1:23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1"/>
        <v>0</v>
      </c>
      <c r="U46" s="5"/>
      <c r="V46" s="5" t="s">
        <v>23</v>
      </c>
      <c r="W46" s="5" t="s">
        <v>23</v>
      </c>
    </row>
    <row r="47" spans="1:23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1"/>
        <v>0</v>
      </c>
      <c r="U47" s="5"/>
      <c r="V47" s="5" t="s">
        <v>23</v>
      </c>
      <c r="W47" s="5" t="s">
        <v>23</v>
      </c>
    </row>
    <row r="48" spans="1:23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1"/>
        <v>0</v>
      </c>
      <c r="U48" s="5"/>
      <c r="V48" s="5" t="s">
        <v>23</v>
      </c>
      <c r="W48" s="5" t="s">
        <v>23</v>
      </c>
    </row>
    <row r="49" spans="1:23">
      <c r="A49" t="s">
        <v>70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si="1"/>
        <v>0</v>
      </c>
      <c r="U49" s="5"/>
      <c r="V49" s="5" t="s">
        <v>23</v>
      </c>
      <c r="W49" s="5" t="s">
        <v>23</v>
      </c>
    </row>
    <row r="50" spans="1:23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1"/>
        <v>0</v>
      </c>
      <c r="U50" s="5"/>
      <c r="V50" s="5" t="s">
        <v>23</v>
      </c>
      <c r="W50" s="5" t="s">
        <v>23</v>
      </c>
    </row>
    <row r="51" spans="1:23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1"/>
        <v>0</v>
      </c>
      <c r="U51" s="5"/>
      <c r="V51" s="5" t="s">
        <v>23</v>
      </c>
      <c r="W51" s="5" t="s">
        <v>23</v>
      </c>
    </row>
    <row r="52" spans="1:23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1"/>
        <v>0</v>
      </c>
      <c r="U52" s="5"/>
      <c r="V52" s="5" t="s">
        <v>23</v>
      </c>
      <c r="W52" s="5" t="s">
        <v>23</v>
      </c>
    </row>
    <row r="53" spans="1:23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1"/>
        <v>0</v>
      </c>
      <c r="U53" s="5"/>
      <c r="V53" s="5" t="s">
        <v>23</v>
      </c>
      <c r="W53" s="5" t="s">
        <v>23</v>
      </c>
    </row>
    <row r="54" spans="1:23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1"/>
        <v>0</v>
      </c>
      <c r="U54" s="5"/>
      <c r="V54" s="5" t="s">
        <v>23</v>
      </c>
      <c r="W54" s="5" t="s">
        <v>23</v>
      </c>
    </row>
    <row r="55" spans="1:23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1"/>
        <v>0</v>
      </c>
      <c r="U55" s="5"/>
      <c r="V55" s="5" t="s">
        <v>23</v>
      </c>
      <c r="W55" s="5" t="s">
        <v>23</v>
      </c>
    </row>
    <row r="56" spans="1:23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1"/>
        <v>0</v>
      </c>
      <c r="U56" s="5"/>
      <c r="V56" s="5" t="s">
        <v>23</v>
      </c>
      <c r="W56" s="5" t="s">
        <v>23</v>
      </c>
    </row>
    <row r="57" spans="1:23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1"/>
        <v>0</v>
      </c>
      <c r="U57" s="5"/>
      <c r="V57" s="5" t="s">
        <v>23</v>
      </c>
      <c r="W57" s="5" t="s">
        <v>23</v>
      </c>
    </row>
    <row r="58" spans="1:23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1"/>
        <v>0</v>
      </c>
      <c r="U58" s="5"/>
      <c r="V58" s="5" t="s">
        <v>23</v>
      </c>
      <c r="W58" s="5" t="s">
        <v>23</v>
      </c>
    </row>
    <row r="59" spans="1:23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1"/>
        <v>0</v>
      </c>
      <c r="U59" s="5"/>
      <c r="V59" s="5" t="s">
        <v>23</v>
      </c>
      <c r="W59" s="5" t="s">
        <v>23</v>
      </c>
    </row>
    <row r="60" spans="1:23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1"/>
        <v>0</v>
      </c>
      <c r="U60" s="5"/>
      <c r="V60" s="5" t="s">
        <v>23</v>
      </c>
      <c r="W60" s="5" t="s">
        <v>23</v>
      </c>
    </row>
    <row r="61" spans="1:23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1"/>
        <v>0</v>
      </c>
      <c r="U61" s="5"/>
      <c r="V61" s="5" t="s">
        <v>23</v>
      </c>
      <c r="W61" s="5" t="s">
        <v>23</v>
      </c>
    </row>
    <row r="62" spans="1:23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1"/>
        <v>0</v>
      </c>
      <c r="U62" s="5"/>
      <c r="V62" s="5" t="s">
        <v>23</v>
      </c>
      <c r="W62" s="5" t="s">
        <v>23</v>
      </c>
    </row>
    <row r="63" spans="1:23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1"/>
        <v>0</v>
      </c>
      <c r="U63" s="5"/>
      <c r="V63" s="5" t="s">
        <v>23</v>
      </c>
      <c r="W63" s="5" t="s">
        <v>23</v>
      </c>
    </row>
    <row r="64" spans="1:23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1"/>
        <v>0</v>
      </c>
      <c r="U64" s="5"/>
      <c r="V64" s="5" t="s">
        <v>23</v>
      </c>
      <c r="W64" s="5" t="s">
        <v>23</v>
      </c>
    </row>
    <row r="65" spans="1:23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1"/>
        <v>0</v>
      </c>
      <c r="U65" s="5"/>
      <c r="V65" s="5" t="s">
        <v>23</v>
      </c>
      <c r="W65" s="5" t="s">
        <v>23</v>
      </c>
    </row>
    <row r="66" spans="1:23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ref="T66:T97" si="2">SUM(B66:S66)</f>
        <v>0</v>
      </c>
      <c r="U66" s="5"/>
      <c r="V66" s="5" t="s">
        <v>23</v>
      </c>
      <c r="W66" s="5" t="s">
        <v>23</v>
      </c>
    </row>
    <row r="67" spans="1:23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2"/>
        <v>0</v>
      </c>
      <c r="U67" s="5"/>
      <c r="V67" s="5" t="s">
        <v>23</v>
      </c>
      <c r="W67" s="5" t="s">
        <v>23</v>
      </c>
    </row>
    <row r="68" spans="1:23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2"/>
        <v>0</v>
      </c>
      <c r="U68" s="5"/>
      <c r="V68" s="5" t="s">
        <v>23</v>
      </c>
      <c r="W68" s="5" t="s">
        <v>23</v>
      </c>
    </row>
    <row r="69" spans="1:23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si="2"/>
        <v>0</v>
      </c>
      <c r="U69" s="5"/>
      <c r="V69" s="5" t="s">
        <v>23</v>
      </c>
      <c r="W69" s="5" t="s">
        <v>23</v>
      </c>
    </row>
    <row r="70" spans="1:23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si="2"/>
        <v>0</v>
      </c>
      <c r="U70" s="5"/>
      <c r="V70" s="5" t="s">
        <v>23</v>
      </c>
      <c r="W70" s="5" t="s">
        <v>23</v>
      </c>
    </row>
    <row r="71" spans="1:23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si="2"/>
        <v>0</v>
      </c>
      <c r="U71" s="5"/>
      <c r="V71" s="5" t="s">
        <v>23</v>
      </c>
      <c r="W71" s="5" t="s">
        <v>23</v>
      </c>
    </row>
    <row r="72" spans="1:23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2"/>
        <v>0</v>
      </c>
      <c r="U72" s="5"/>
      <c r="V72" s="5" t="s">
        <v>23</v>
      </c>
      <c r="W72" s="5" t="s">
        <v>23</v>
      </c>
    </row>
    <row r="73" spans="1:23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2"/>
        <v>0</v>
      </c>
      <c r="U73" s="5"/>
      <c r="V73" s="5" t="s">
        <v>23</v>
      </c>
      <c r="W73" s="5" t="s">
        <v>23</v>
      </c>
    </row>
    <row r="74" spans="1:23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2"/>
        <v>0</v>
      </c>
      <c r="U74" s="5"/>
      <c r="V74" s="5" t="s">
        <v>23</v>
      </c>
      <c r="W74" s="5" t="s">
        <v>23</v>
      </c>
    </row>
    <row r="75" spans="1:23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2"/>
        <v>0</v>
      </c>
      <c r="U75" s="5"/>
      <c r="V75" s="5" t="s">
        <v>23</v>
      </c>
      <c r="W75" s="5" t="s">
        <v>23</v>
      </c>
    </row>
    <row r="76" spans="1:23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2"/>
        <v>0</v>
      </c>
      <c r="U76" s="5"/>
      <c r="V76" s="5" t="s">
        <v>23</v>
      </c>
      <c r="W76" s="5" t="s">
        <v>23</v>
      </c>
    </row>
    <row r="77" spans="1:23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2"/>
        <v>0</v>
      </c>
      <c r="U77" s="5"/>
      <c r="V77" s="5" t="s">
        <v>23</v>
      </c>
      <c r="W77" s="5" t="s">
        <v>23</v>
      </c>
    </row>
    <row r="78" spans="1:23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2"/>
        <v>0</v>
      </c>
      <c r="U78" s="5"/>
      <c r="V78" s="5" t="s">
        <v>23</v>
      </c>
      <c r="W78" s="5" t="s">
        <v>23</v>
      </c>
    </row>
    <row r="79" spans="1:23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2"/>
        <v>0</v>
      </c>
      <c r="U79" s="5"/>
      <c r="V79" s="5" t="s">
        <v>23</v>
      </c>
      <c r="W79" s="5" t="s">
        <v>23</v>
      </c>
    </row>
    <row r="80" spans="1:23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2"/>
        <v>0</v>
      </c>
      <c r="U80" s="5"/>
      <c r="V80" s="5" t="s">
        <v>23</v>
      </c>
      <c r="W80" s="5" t="s">
        <v>23</v>
      </c>
    </row>
    <row r="81" spans="1:23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si="2"/>
        <v>0</v>
      </c>
      <c r="U81" s="5"/>
      <c r="V81" s="5" t="s">
        <v>23</v>
      </c>
      <c r="W81" s="5" t="s">
        <v>23</v>
      </c>
    </row>
    <row r="82" spans="1:23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2"/>
        <v>0</v>
      </c>
      <c r="U82" s="5"/>
      <c r="V82" s="5" t="s">
        <v>23</v>
      </c>
      <c r="W82" s="5" t="s">
        <v>23</v>
      </c>
    </row>
    <row r="83" spans="1:23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2"/>
        <v>0</v>
      </c>
      <c r="U83" s="5"/>
      <c r="V83" s="5" t="s">
        <v>23</v>
      </c>
      <c r="W83" s="5" t="s">
        <v>23</v>
      </c>
    </row>
    <row r="84" spans="1:23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2"/>
        <v>0</v>
      </c>
      <c r="U84" s="5"/>
      <c r="V84" s="5" t="s">
        <v>23</v>
      </c>
      <c r="W84" s="5" t="s">
        <v>23</v>
      </c>
    </row>
    <row r="85" spans="1:23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2"/>
        <v>0</v>
      </c>
      <c r="U85" s="5"/>
      <c r="V85" s="5" t="s">
        <v>23</v>
      </c>
      <c r="W85" s="5" t="s">
        <v>23</v>
      </c>
    </row>
    <row r="86" spans="1:23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2"/>
        <v>0</v>
      </c>
      <c r="U86" s="5"/>
      <c r="V86" s="5" t="s">
        <v>23</v>
      </c>
      <c r="W86" s="5" t="s">
        <v>23</v>
      </c>
    </row>
    <row r="87" spans="1:23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2"/>
        <v>0</v>
      </c>
      <c r="U87" s="5"/>
      <c r="V87" s="5" t="s">
        <v>23</v>
      </c>
      <c r="W87" s="5" t="s">
        <v>23</v>
      </c>
    </row>
    <row r="88" spans="1:23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2"/>
        <v>0</v>
      </c>
      <c r="U88" s="5"/>
      <c r="V88" s="5" t="s">
        <v>23</v>
      </c>
      <c r="W88" s="5" t="s">
        <v>23</v>
      </c>
    </row>
    <row r="89" spans="1:23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2"/>
        <v>0</v>
      </c>
      <c r="U89" s="5"/>
      <c r="V89" s="5" t="s">
        <v>23</v>
      </c>
      <c r="W89" s="5" t="s">
        <v>23</v>
      </c>
    </row>
    <row r="90" spans="1:23">
      <c r="A90" t="s">
        <v>111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2"/>
        <v>0</v>
      </c>
      <c r="U90" s="5"/>
      <c r="V90" s="5" t="s">
        <v>23</v>
      </c>
      <c r="W90" s="5" t="s">
        <v>23</v>
      </c>
    </row>
    <row r="91" spans="1:23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2"/>
        <v>0</v>
      </c>
      <c r="U91" s="5"/>
      <c r="V91" s="5" t="s">
        <v>23</v>
      </c>
      <c r="W91" s="5" t="s">
        <v>23</v>
      </c>
    </row>
    <row r="92" spans="1:23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2"/>
        <v>0</v>
      </c>
      <c r="U92" s="5"/>
      <c r="V92" s="5" t="s">
        <v>23</v>
      </c>
      <c r="W92" s="5" t="s">
        <v>23</v>
      </c>
    </row>
    <row r="93" spans="1:23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2"/>
        <v>0</v>
      </c>
      <c r="U93" s="5"/>
      <c r="V93" s="5" t="s">
        <v>23</v>
      </c>
      <c r="W93" s="5" t="s">
        <v>23</v>
      </c>
    </row>
    <row r="94" spans="1:23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2"/>
        <v>0</v>
      </c>
      <c r="U94" s="5"/>
      <c r="V94" s="5" t="s">
        <v>23</v>
      </c>
      <c r="W94" s="5" t="s">
        <v>23</v>
      </c>
    </row>
    <row r="95" spans="1:23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2"/>
        <v>0</v>
      </c>
      <c r="U95" s="5"/>
      <c r="V95" s="5" t="s">
        <v>23</v>
      </c>
      <c r="W95" s="5" t="s">
        <v>23</v>
      </c>
    </row>
    <row r="96" spans="1:23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2"/>
        <v>0</v>
      </c>
      <c r="U96" s="5"/>
      <c r="V96" s="5" t="s">
        <v>23</v>
      </c>
      <c r="W96" s="5" t="s">
        <v>23</v>
      </c>
    </row>
    <row r="97" spans="1:23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2"/>
        <v>0</v>
      </c>
      <c r="U97" s="5"/>
      <c r="V97" s="5" t="s">
        <v>23</v>
      </c>
      <c r="W97" s="5" t="s">
        <v>23</v>
      </c>
    </row>
    <row r="98" spans="1:23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ref="T98:T101" si="3">SUM(B98:S98)</f>
        <v>0</v>
      </c>
      <c r="U98" s="5"/>
      <c r="V98" s="5" t="s">
        <v>23</v>
      </c>
      <c r="W98" s="5" t="s">
        <v>23</v>
      </c>
    </row>
    <row r="99" spans="1:23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3"/>
        <v>0</v>
      </c>
      <c r="U99" s="5"/>
      <c r="V99" s="5" t="s">
        <v>23</v>
      </c>
      <c r="W99" s="5" t="s">
        <v>23</v>
      </c>
    </row>
    <row r="100" spans="1:23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3"/>
        <v>0</v>
      </c>
      <c r="U100" s="5"/>
      <c r="V100" s="5" t="s">
        <v>23</v>
      </c>
      <c r="W100" s="5" t="s">
        <v>23</v>
      </c>
    </row>
    <row r="101" spans="1:23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>
        <f t="shared" si="3"/>
        <v>0</v>
      </c>
      <c r="U101" s="5"/>
      <c r="V101" s="5" t="s">
        <v>23</v>
      </c>
      <c r="W101" s="5" t="s">
        <v>23</v>
      </c>
    </row>
    <row r="102" spans="1:23">
      <c r="A102" t="s">
        <v>123</v>
      </c>
      <c r="B102" s="5">
        <f>SUM(B2:B101)</f>
        <v>0</v>
      </c>
      <c r="C102" s="5">
        <f t="shared" ref="C102:U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>SUM(S2:S101)</f>
        <v>0</v>
      </c>
      <c r="T102" s="5">
        <f t="shared" si="4"/>
        <v>0</v>
      </c>
      <c r="U102" s="5">
        <f t="shared" si="4"/>
        <v>0</v>
      </c>
      <c r="V102">
        <f>SUM(V2:V101)</f>
        <v>0</v>
      </c>
    </row>
    <row r="104" spans="1:23">
      <c r="A104" s="7"/>
    </row>
    <row r="105" spans="1:23">
      <c r="A105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105"/>
  <sheetViews>
    <sheetView tabSelected="1"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7" width="11" customWidth="1"/>
    <col min="18" max="19" width="16.5703125" customWidth="1"/>
    <col min="20" max="20" width="11.85546875" customWidth="1"/>
    <col min="23" max="23" width="14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>
        <v>2819</v>
      </c>
      <c r="C2" s="5">
        <v>17</v>
      </c>
      <c r="D2" s="5">
        <v>5185</v>
      </c>
      <c r="E2" s="5">
        <v>10545</v>
      </c>
      <c r="F2" s="5">
        <v>7293</v>
      </c>
      <c r="G2" s="5">
        <v>440</v>
      </c>
      <c r="H2" s="5">
        <v>689</v>
      </c>
      <c r="I2" s="5">
        <v>3777</v>
      </c>
      <c r="J2" s="5">
        <v>10533</v>
      </c>
      <c r="K2" s="5">
        <v>6561</v>
      </c>
      <c r="L2" s="5">
        <v>200</v>
      </c>
      <c r="M2" s="5">
        <v>1013</v>
      </c>
      <c r="N2" s="5">
        <v>542</v>
      </c>
      <c r="O2" s="5">
        <v>36</v>
      </c>
      <c r="P2" s="5"/>
      <c r="Q2" s="5"/>
      <c r="R2" s="5">
        <v>1</v>
      </c>
      <c r="S2" s="5"/>
      <c r="T2" s="5">
        <v>7905</v>
      </c>
      <c r="U2" s="5">
        <f>SUM(B2:T2)</f>
        <v>57556</v>
      </c>
    </row>
    <row r="3" spans="1:22">
      <c r="A3" t="s">
        <v>24</v>
      </c>
      <c r="B3" s="5">
        <v>488</v>
      </c>
      <c r="C3" s="5">
        <v>3</v>
      </c>
      <c r="D3" s="5">
        <v>882</v>
      </c>
      <c r="E3" s="5">
        <v>1367</v>
      </c>
      <c r="F3" s="5">
        <v>657</v>
      </c>
      <c r="G3" s="5">
        <v>171</v>
      </c>
      <c r="H3" s="5">
        <v>202</v>
      </c>
      <c r="I3" s="5">
        <v>664</v>
      </c>
      <c r="J3" s="5">
        <v>1601</v>
      </c>
      <c r="K3" s="5">
        <v>1366</v>
      </c>
      <c r="L3" s="5">
        <v>49</v>
      </c>
      <c r="M3" s="5">
        <v>229</v>
      </c>
      <c r="N3" s="5">
        <v>143</v>
      </c>
      <c r="O3" s="5"/>
      <c r="P3" s="5"/>
      <c r="Q3" s="5"/>
      <c r="R3" s="5"/>
      <c r="S3" s="5"/>
      <c r="T3" s="5">
        <v>1698</v>
      </c>
      <c r="U3" s="5">
        <f t="shared" ref="U3:U66" si="0">SUM(B3:T3)</f>
        <v>9520</v>
      </c>
    </row>
    <row r="4" spans="1:22">
      <c r="A4" t="s">
        <v>25</v>
      </c>
      <c r="B4" s="5">
        <v>246</v>
      </c>
      <c r="C4" s="5"/>
      <c r="D4" s="5">
        <v>378</v>
      </c>
      <c r="E4" s="5">
        <v>394</v>
      </c>
      <c r="F4" s="5">
        <v>198</v>
      </c>
      <c r="G4" s="5">
        <v>71</v>
      </c>
      <c r="H4" s="5">
        <v>62</v>
      </c>
      <c r="I4" s="5">
        <v>217</v>
      </c>
      <c r="J4" s="5">
        <v>567</v>
      </c>
      <c r="K4" s="5">
        <v>410</v>
      </c>
      <c r="L4" s="5">
        <v>24</v>
      </c>
      <c r="M4" s="5">
        <v>93</v>
      </c>
      <c r="N4" s="5">
        <v>58</v>
      </c>
      <c r="O4" s="5">
        <v>1</v>
      </c>
      <c r="P4" s="5"/>
      <c r="Q4" s="5"/>
      <c r="R4" s="5"/>
      <c r="S4" s="5"/>
      <c r="T4" s="5">
        <v>561</v>
      </c>
      <c r="U4" s="5">
        <f t="shared" si="0"/>
        <v>3280</v>
      </c>
    </row>
    <row r="5" spans="1:22">
      <c r="A5" t="s">
        <v>26</v>
      </c>
      <c r="B5" s="5">
        <v>555</v>
      </c>
      <c r="C5" s="5">
        <v>4</v>
      </c>
      <c r="D5" s="5">
        <v>1232</v>
      </c>
      <c r="E5" s="5">
        <v>1529</v>
      </c>
      <c r="F5" s="5">
        <v>707</v>
      </c>
      <c r="G5" s="5">
        <v>60</v>
      </c>
      <c r="H5" s="5">
        <v>151</v>
      </c>
      <c r="I5" s="5">
        <v>621</v>
      </c>
      <c r="J5" s="5">
        <v>1368</v>
      </c>
      <c r="K5" s="5">
        <v>950</v>
      </c>
      <c r="L5" s="5">
        <v>61</v>
      </c>
      <c r="M5" s="5">
        <v>282</v>
      </c>
      <c r="N5" s="5">
        <v>125</v>
      </c>
      <c r="O5" s="5"/>
      <c r="P5" s="5"/>
      <c r="Q5" s="5"/>
      <c r="R5" s="5">
        <v>1</v>
      </c>
      <c r="S5" s="5"/>
      <c r="T5" s="5">
        <v>1709</v>
      </c>
      <c r="U5" s="5">
        <f t="shared" si="0"/>
        <v>9355</v>
      </c>
    </row>
    <row r="6" spans="1:22">
      <c r="A6" t="s">
        <v>27</v>
      </c>
      <c r="B6" s="5">
        <v>641</v>
      </c>
      <c r="C6" s="5">
        <v>4</v>
      </c>
      <c r="D6" s="5">
        <v>833</v>
      </c>
      <c r="E6" s="5">
        <v>735</v>
      </c>
      <c r="F6" s="5">
        <v>375</v>
      </c>
      <c r="G6" s="5">
        <v>108</v>
      </c>
      <c r="H6" s="5">
        <v>114</v>
      </c>
      <c r="I6" s="5">
        <v>428</v>
      </c>
      <c r="J6" s="5">
        <v>1184</v>
      </c>
      <c r="K6" s="5">
        <v>817</v>
      </c>
      <c r="L6" s="5">
        <v>38</v>
      </c>
      <c r="M6" s="5">
        <v>268</v>
      </c>
      <c r="N6" s="5">
        <v>136</v>
      </c>
      <c r="O6" s="5">
        <v>1</v>
      </c>
      <c r="P6" s="5"/>
      <c r="Q6" s="5"/>
      <c r="R6" s="5">
        <v>1</v>
      </c>
      <c r="S6" s="5"/>
      <c r="T6" s="5">
        <v>1161</v>
      </c>
      <c r="U6" s="5">
        <f t="shared" si="0"/>
        <v>6844</v>
      </c>
    </row>
    <row r="7" spans="1:22">
      <c r="A7" t="s">
        <v>28</v>
      </c>
      <c r="B7" s="5">
        <v>346</v>
      </c>
      <c r="C7" s="5">
        <v>1</v>
      </c>
      <c r="D7" s="5">
        <v>384</v>
      </c>
      <c r="E7" s="5">
        <v>488</v>
      </c>
      <c r="F7" s="5">
        <v>358</v>
      </c>
      <c r="G7" s="5">
        <v>133</v>
      </c>
      <c r="H7" s="5">
        <v>64</v>
      </c>
      <c r="I7" s="5">
        <v>237</v>
      </c>
      <c r="J7" s="5">
        <v>793</v>
      </c>
      <c r="K7" s="5">
        <v>589</v>
      </c>
      <c r="L7" s="5">
        <v>23</v>
      </c>
      <c r="M7" s="5">
        <v>116</v>
      </c>
      <c r="N7" s="5">
        <v>51</v>
      </c>
      <c r="O7" s="5">
        <v>5</v>
      </c>
      <c r="P7" s="5"/>
      <c r="Q7" s="5"/>
      <c r="R7" s="5"/>
      <c r="S7" s="5"/>
      <c r="T7" s="5">
        <v>746</v>
      </c>
      <c r="U7" s="5">
        <f t="shared" si="0"/>
        <v>4334</v>
      </c>
    </row>
    <row r="8" spans="1:22">
      <c r="A8" t="s">
        <v>29</v>
      </c>
      <c r="B8" s="5">
        <v>1128</v>
      </c>
      <c r="C8" s="5">
        <v>8</v>
      </c>
      <c r="D8" s="5">
        <v>1949</v>
      </c>
      <c r="E8" s="5">
        <v>2182</v>
      </c>
      <c r="F8" s="5">
        <v>912</v>
      </c>
      <c r="G8" s="5">
        <v>292</v>
      </c>
      <c r="H8" s="5">
        <v>223</v>
      </c>
      <c r="I8" s="5">
        <v>756</v>
      </c>
      <c r="J8" s="5">
        <v>2415</v>
      </c>
      <c r="K8" s="5">
        <v>1481</v>
      </c>
      <c r="L8" s="5">
        <v>61</v>
      </c>
      <c r="M8" s="5">
        <v>391</v>
      </c>
      <c r="N8" s="5">
        <v>178</v>
      </c>
      <c r="O8" s="5">
        <v>8</v>
      </c>
      <c r="P8" s="5"/>
      <c r="Q8" s="5"/>
      <c r="R8" s="5">
        <v>1</v>
      </c>
      <c r="S8" s="5"/>
      <c r="T8" s="5">
        <v>2612</v>
      </c>
      <c r="U8" s="5">
        <f t="shared" si="0"/>
        <v>14597</v>
      </c>
    </row>
    <row r="9" spans="1:22">
      <c r="A9" t="s">
        <v>30</v>
      </c>
      <c r="B9" s="5">
        <v>719</v>
      </c>
      <c r="C9" s="5">
        <v>5</v>
      </c>
      <c r="D9" s="5">
        <v>1061</v>
      </c>
      <c r="E9" s="5">
        <v>976</v>
      </c>
      <c r="F9" s="5">
        <v>540</v>
      </c>
      <c r="G9" s="5">
        <v>38</v>
      </c>
      <c r="H9" s="5">
        <v>81</v>
      </c>
      <c r="I9" s="5">
        <v>532</v>
      </c>
      <c r="J9" s="5">
        <v>887</v>
      </c>
      <c r="K9" s="5">
        <v>621</v>
      </c>
      <c r="L9" s="5">
        <v>67</v>
      </c>
      <c r="M9" s="5">
        <v>257</v>
      </c>
      <c r="N9" s="5">
        <v>113</v>
      </c>
      <c r="O9" s="5">
        <v>3</v>
      </c>
      <c r="P9" s="5"/>
      <c r="Q9" s="5"/>
      <c r="R9" s="5"/>
      <c r="S9" s="5"/>
      <c r="T9" s="5">
        <v>1069</v>
      </c>
      <c r="U9" s="5">
        <f t="shared" si="0"/>
        <v>6969</v>
      </c>
    </row>
    <row r="10" spans="1:22">
      <c r="A10" t="s">
        <v>31</v>
      </c>
      <c r="B10" s="5">
        <v>979</v>
      </c>
      <c r="C10" s="5">
        <v>8</v>
      </c>
      <c r="D10" s="5">
        <v>1687</v>
      </c>
      <c r="E10" s="5">
        <v>2258</v>
      </c>
      <c r="F10" s="5">
        <v>1674</v>
      </c>
      <c r="G10" s="5">
        <v>102</v>
      </c>
      <c r="H10" s="5">
        <v>155</v>
      </c>
      <c r="I10" s="5">
        <v>982</v>
      </c>
      <c r="J10" s="5">
        <v>2058</v>
      </c>
      <c r="K10" s="5">
        <v>1315</v>
      </c>
      <c r="L10" s="5">
        <v>63</v>
      </c>
      <c r="M10" s="5">
        <v>289</v>
      </c>
      <c r="N10" s="5">
        <v>156</v>
      </c>
      <c r="O10" s="5"/>
      <c r="P10" s="5"/>
      <c r="Q10" s="5"/>
      <c r="R10" s="5"/>
      <c r="S10" s="5"/>
      <c r="T10" s="5">
        <v>1898</v>
      </c>
      <c r="U10" s="5">
        <f t="shared" si="0"/>
        <v>13624</v>
      </c>
    </row>
    <row r="11" spans="1:22">
      <c r="A11" t="s">
        <v>32</v>
      </c>
      <c r="B11" s="5">
        <v>1495</v>
      </c>
      <c r="C11" s="5">
        <v>11</v>
      </c>
      <c r="D11" s="5">
        <v>3072</v>
      </c>
      <c r="E11" s="5">
        <v>4902</v>
      </c>
      <c r="F11" s="5">
        <v>3243</v>
      </c>
      <c r="G11" s="5">
        <v>438</v>
      </c>
      <c r="H11" s="5">
        <v>507</v>
      </c>
      <c r="I11" s="5">
        <v>2501</v>
      </c>
      <c r="J11" s="5">
        <v>5432</v>
      </c>
      <c r="K11" s="5">
        <v>3978</v>
      </c>
      <c r="L11" s="5">
        <v>108</v>
      </c>
      <c r="M11" s="5">
        <v>525</v>
      </c>
      <c r="N11" s="5">
        <v>306</v>
      </c>
      <c r="O11" s="5">
        <v>9</v>
      </c>
      <c r="P11" s="5">
        <v>2</v>
      </c>
      <c r="Q11" s="5"/>
      <c r="R11" s="5"/>
      <c r="S11" s="5"/>
      <c r="T11" s="5">
        <v>6768</v>
      </c>
      <c r="U11" s="5">
        <f t="shared" si="0"/>
        <v>33297</v>
      </c>
    </row>
    <row r="12" spans="1:22">
      <c r="A12" t="s">
        <v>33</v>
      </c>
      <c r="B12" s="5">
        <v>3971</v>
      </c>
      <c r="C12" s="5">
        <v>20</v>
      </c>
      <c r="D12" s="5">
        <v>6704</v>
      </c>
      <c r="E12" s="5">
        <v>7784</v>
      </c>
      <c r="F12" s="5">
        <v>3561</v>
      </c>
      <c r="G12" s="5">
        <v>957</v>
      </c>
      <c r="H12" s="5">
        <v>1072</v>
      </c>
      <c r="I12" s="5">
        <v>2543</v>
      </c>
      <c r="J12" s="5">
        <v>10128</v>
      </c>
      <c r="K12" s="5">
        <v>7436</v>
      </c>
      <c r="L12" s="5">
        <v>286</v>
      </c>
      <c r="M12" s="5">
        <v>1123</v>
      </c>
      <c r="N12" s="5">
        <v>658</v>
      </c>
      <c r="O12" s="5">
        <v>18</v>
      </c>
      <c r="P12" s="5">
        <v>39</v>
      </c>
      <c r="Q12" s="5"/>
      <c r="R12" s="5">
        <v>7</v>
      </c>
      <c r="S12" s="5"/>
      <c r="T12" s="5">
        <v>12168</v>
      </c>
      <c r="U12" s="5">
        <f t="shared" si="0"/>
        <v>58475</v>
      </c>
    </row>
    <row r="13" spans="1:22">
      <c r="A13" t="s">
        <v>34</v>
      </c>
      <c r="B13" s="5">
        <v>1421</v>
      </c>
      <c r="C13" s="5">
        <v>11</v>
      </c>
      <c r="D13" s="5">
        <v>2788</v>
      </c>
      <c r="E13" s="5">
        <v>3830</v>
      </c>
      <c r="F13" s="5">
        <v>1722</v>
      </c>
      <c r="G13" s="5">
        <v>537</v>
      </c>
      <c r="H13" s="5">
        <v>457</v>
      </c>
      <c r="I13" s="5">
        <v>1734</v>
      </c>
      <c r="J13" s="5">
        <v>4519</v>
      </c>
      <c r="K13" s="5">
        <v>3506</v>
      </c>
      <c r="L13" s="5">
        <v>163</v>
      </c>
      <c r="M13" s="5">
        <v>632</v>
      </c>
      <c r="N13" s="5">
        <v>375</v>
      </c>
      <c r="O13" s="5">
        <v>3</v>
      </c>
      <c r="P13" s="5"/>
      <c r="Q13" s="5"/>
      <c r="R13" s="5">
        <v>1</v>
      </c>
      <c r="S13" s="5"/>
      <c r="T13" s="5">
        <v>5573</v>
      </c>
      <c r="U13" s="5">
        <f t="shared" si="0"/>
        <v>27272</v>
      </c>
    </row>
    <row r="14" spans="1:22">
      <c r="A14" t="s">
        <v>35</v>
      </c>
      <c r="B14" s="5">
        <v>2157</v>
      </c>
      <c r="C14" s="5">
        <v>16</v>
      </c>
      <c r="D14" s="5">
        <v>4410</v>
      </c>
      <c r="E14" s="5">
        <v>9238</v>
      </c>
      <c r="F14" s="5">
        <v>4727</v>
      </c>
      <c r="G14" s="5">
        <v>667</v>
      </c>
      <c r="H14" s="5">
        <v>940</v>
      </c>
      <c r="I14" s="5">
        <v>3182</v>
      </c>
      <c r="J14" s="5">
        <v>10282</v>
      </c>
      <c r="K14" s="5">
        <v>7622</v>
      </c>
      <c r="L14" s="5">
        <v>141</v>
      </c>
      <c r="M14" s="5">
        <v>653</v>
      </c>
      <c r="N14" s="5">
        <v>372</v>
      </c>
      <c r="O14" s="5">
        <v>3</v>
      </c>
      <c r="P14" s="5">
        <v>5</v>
      </c>
      <c r="Q14" s="5"/>
      <c r="R14" s="5"/>
      <c r="S14" s="5"/>
      <c r="T14" s="5">
        <v>9305</v>
      </c>
      <c r="U14" s="5">
        <f t="shared" si="0"/>
        <v>53720</v>
      </c>
    </row>
    <row r="15" spans="1:22">
      <c r="A15" t="s">
        <v>36</v>
      </c>
      <c r="B15" s="5">
        <v>1524</v>
      </c>
      <c r="C15" s="5">
        <v>9</v>
      </c>
      <c r="D15" s="5">
        <v>2835</v>
      </c>
      <c r="E15" s="5">
        <v>4052</v>
      </c>
      <c r="F15" s="5">
        <v>1865</v>
      </c>
      <c r="G15" s="5">
        <v>514</v>
      </c>
      <c r="H15" s="5">
        <v>465</v>
      </c>
      <c r="I15" s="5">
        <v>1595</v>
      </c>
      <c r="J15" s="5">
        <v>3812</v>
      </c>
      <c r="K15" s="5">
        <v>3098</v>
      </c>
      <c r="L15" s="5">
        <v>112</v>
      </c>
      <c r="M15" s="5">
        <v>783</v>
      </c>
      <c r="N15" s="5">
        <v>446</v>
      </c>
      <c r="O15" s="5">
        <v>17</v>
      </c>
      <c r="P15" s="5"/>
      <c r="Q15" s="5"/>
      <c r="R15" s="5"/>
      <c r="S15" s="5"/>
      <c r="T15" s="5">
        <v>4874</v>
      </c>
      <c r="U15" s="5">
        <f t="shared" si="0"/>
        <v>26001</v>
      </c>
    </row>
    <row r="16" spans="1:22">
      <c r="A16" t="s">
        <v>37</v>
      </c>
      <c r="B16" s="5">
        <v>86</v>
      </c>
      <c r="C16" s="5">
        <v>1</v>
      </c>
      <c r="D16" s="5">
        <v>158</v>
      </c>
      <c r="E16" s="5">
        <v>216</v>
      </c>
      <c r="F16" s="5">
        <v>108</v>
      </c>
      <c r="G16" s="5">
        <v>17</v>
      </c>
      <c r="H16" s="5">
        <v>33</v>
      </c>
      <c r="I16" s="5">
        <v>133</v>
      </c>
      <c r="J16" s="5">
        <v>255</v>
      </c>
      <c r="K16" s="5">
        <v>219</v>
      </c>
      <c r="L16" s="5">
        <v>10</v>
      </c>
      <c r="M16" s="5">
        <v>46</v>
      </c>
      <c r="N16" s="5">
        <v>16</v>
      </c>
      <c r="O16" s="5"/>
      <c r="P16" s="5"/>
      <c r="Q16" s="5"/>
      <c r="R16" s="5"/>
      <c r="S16" s="5"/>
      <c r="T16" s="5">
        <v>307</v>
      </c>
      <c r="U16" s="5">
        <f t="shared" si="0"/>
        <v>1605</v>
      </c>
    </row>
    <row r="17" spans="1:21">
      <c r="A17" t="s">
        <v>38</v>
      </c>
      <c r="B17" s="5">
        <v>988</v>
      </c>
      <c r="C17" s="5">
        <v>2</v>
      </c>
      <c r="D17" s="5">
        <v>1490</v>
      </c>
      <c r="E17" s="5">
        <v>1787</v>
      </c>
      <c r="F17" s="5">
        <v>1156</v>
      </c>
      <c r="G17" s="5">
        <v>224</v>
      </c>
      <c r="H17" s="5">
        <v>214</v>
      </c>
      <c r="I17" s="5">
        <v>1361</v>
      </c>
      <c r="J17" s="5">
        <v>2317</v>
      </c>
      <c r="K17" s="5">
        <v>1594</v>
      </c>
      <c r="L17" s="5">
        <v>78</v>
      </c>
      <c r="M17" s="5">
        <v>319</v>
      </c>
      <c r="N17" s="5">
        <v>156</v>
      </c>
      <c r="O17" s="5">
        <v>11</v>
      </c>
      <c r="P17" s="5"/>
      <c r="Q17" s="5"/>
      <c r="R17" s="5"/>
      <c r="S17" s="5"/>
      <c r="T17" s="5">
        <v>3155</v>
      </c>
      <c r="U17" s="5">
        <f t="shared" si="0"/>
        <v>14852</v>
      </c>
    </row>
    <row r="18" spans="1:21">
      <c r="A18" t="s">
        <v>39</v>
      </c>
      <c r="B18" s="5">
        <v>533</v>
      </c>
      <c r="C18" s="5">
        <v>10</v>
      </c>
      <c r="D18" s="5">
        <v>806</v>
      </c>
      <c r="E18" s="5">
        <v>948</v>
      </c>
      <c r="F18" s="5">
        <v>431</v>
      </c>
      <c r="G18" s="5">
        <v>74</v>
      </c>
      <c r="H18" s="5">
        <v>110</v>
      </c>
      <c r="I18" s="5">
        <v>420</v>
      </c>
      <c r="J18" s="5">
        <v>862</v>
      </c>
      <c r="K18" s="5">
        <v>700</v>
      </c>
      <c r="L18" s="5">
        <v>26</v>
      </c>
      <c r="M18" s="5">
        <v>207</v>
      </c>
      <c r="N18" s="5">
        <v>113</v>
      </c>
      <c r="O18" s="5">
        <v>2</v>
      </c>
      <c r="P18" s="5"/>
      <c r="Q18" s="5"/>
      <c r="R18" s="5"/>
      <c r="S18" s="5"/>
      <c r="T18" s="5">
        <v>1085</v>
      </c>
      <c r="U18" s="5">
        <f t="shared" si="0"/>
        <v>6327</v>
      </c>
    </row>
    <row r="19" spans="1:21">
      <c r="A19" t="s">
        <v>40</v>
      </c>
      <c r="B19" s="5">
        <v>2171</v>
      </c>
      <c r="C19" s="5">
        <v>23</v>
      </c>
      <c r="D19" s="5">
        <v>3924</v>
      </c>
      <c r="E19" s="5">
        <v>5904</v>
      </c>
      <c r="F19" s="5">
        <v>2716</v>
      </c>
      <c r="G19" s="5">
        <v>634</v>
      </c>
      <c r="H19" s="5">
        <v>1004</v>
      </c>
      <c r="I19" s="5">
        <v>2591</v>
      </c>
      <c r="J19" s="5">
        <v>7715</v>
      </c>
      <c r="K19" s="5">
        <v>6656</v>
      </c>
      <c r="L19" s="5">
        <v>179</v>
      </c>
      <c r="M19" s="5">
        <v>833</v>
      </c>
      <c r="N19" s="5">
        <v>543</v>
      </c>
      <c r="O19" s="5">
        <v>8</v>
      </c>
      <c r="P19" s="5">
        <v>4</v>
      </c>
      <c r="Q19" s="5"/>
      <c r="R19" s="5"/>
      <c r="S19" s="5"/>
      <c r="T19" s="5">
        <v>7623</v>
      </c>
      <c r="U19" s="5">
        <f t="shared" si="0"/>
        <v>42528</v>
      </c>
    </row>
    <row r="20" spans="1:21">
      <c r="A20" t="s">
        <v>41</v>
      </c>
      <c r="B20" s="5">
        <v>759</v>
      </c>
      <c r="C20" s="5">
        <v>5</v>
      </c>
      <c r="D20" s="5">
        <v>1113</v>
      </c>
      <c r="E20" s="5">
        <v>1391</v>
      </c>
      <c r="F20" s="5">
        <v>473</v>
      </c>
      <c r="G20" s="5">
        <v>215</v>
      </c>
      <c r="H20" s="5">
        <v>176</v>
      </c>
      <c r="I20" s="5">
        <v>682</v>
      </c>
      <c r="J20" s="5">
        <v>2511</v>
      </c>
      <c r="K20" s="5">
        <v>1866</v>
      </c>
      <c r="L20" s="5">
        <v>77</v>
      </c>
      <c r="M20" s="5">
        <v>267</v>
      </c>
      <c r="N20" s="5">
        <v>170</v>
      </c>
      <c r="O20" s="5">
        <v>3</v>
      </c>
      <c r="P20" s="5">
        <v>3</v>
      </c>
      <c r="Q20" s="5"/>
      <c r="R20" s="5"/>
      <c r="S20" s="5"/>
      <c r="T20" s="5">
        <v>1975</v>
      </c>
      <c r="U20" s="5">
        <f t="shared" si="0"/>
        <v>11686</v>
      </c>
    </row>
    <row r="21" spans="1:21">
      <c r="A21" t="s">
        <v>42</v>
      </c>
      <c r="B21" s="5">
        <v>700</v>
      </c>
      <c r="C21" s="5">
        <v>4</v>
      </c>
      <c r="D21" s="5">
        <v>984</v>
      </c>
      <c r="E21" s="5">
        <v>1191</v>
      </c>
      <c r="F21" s="5">
        <v>492</v>
      </c>
      <c r="G21" s="5">
        <v>131</v>
      </c>
      <c r="H21" s="5">
        <v>179</v>
      </c>
      <c r="I21" s="5">
        <v>539</v>
      </c>
      <c r="J21" s="5">
        <v>1388</v>
      </c>
      <c r="K21" s="5">
        <v>924</v>
      </c>
      <c r="L21" s="5">
        <v>66</v>
      </c>
      <c r="M21" s="5">
        <v>251</v>
      </c>
      <c r="N21" s="5">
        <v>144</v>
      </c>
      <c r="O21" s="5">
        <v>1</v>
      </c>
      <c r="P21" s="5"/>
      <c r="Q21" s="5"/>
      <c r="R21" s="5"/>
      <c r="S21" s="5"/>
      <c r="T21" s="5">
        <v>1854</v>
      </c>
      <c r="U21" s="5">
        <f t="shared" si="0"/>
        <v>8848</v>
      </c>
    </row>
    <row r="22" spans="1:21">
      <c r="A22" t="s">
        <v>43</v>
      </c>
      <c r="B22" s="5">
        <v>402</v>
      </c>
      <c r="C22" s="5">
        <v>5</v>
      </c>
      <c r="D22" s="5">
        <v>578</v>
      </c>
      <c r="E22" s="5">
        <v>600</v>
      </c>
      <c r="F22" s="5">
        <v>289</v>
      </c>
      <c r="G22" s="5">
        <v>38</v>
      </c>
      <c r="H22" s="5">
        <v>68</v>
      </c>
      <c r="I22" s="5">
        <v>308</v>
      </c>
      <c r="J22" s="5">
        <v>636</v>
      </c>
      <c r="K22" s="5">
        <v>444</v>
      </c>
      <c r="L22" s="5">
        <v>10</v>
      </c>
      <c r="M22" s="5">
        <v>105</v>
      </c>
      <c r="N22" s="5">
        <v>40</v>
      </c>
      <c r="O22" s="5"/>
      <c r="P22" s="5"/>
      <c r="Q22" s="5"/>
      <c r="R22" s="5"/>
      <c r="S22" s="5"/>
      <c r="T22" s="5">
        <v>666</v>
      </c>
      <c r="U22" s="5">
        <f t="shared" si="0"/>
        <v>4189</v>
      </c>
    </row>
    <row r="23" spans="1:21">
      <c r="A23" t="s">
        <v>44</v>
      </c>
      <c r="B23" s="5">
        <v>266</v>
      </c>
      <c r="C23" s="5">
        <v>2</v>
      </c>
      <c r="D23" s="5">
        <v>290</v>
      </c>
      <c r="E23" s="5">
        <v>407</v>
      </c>
      <c r="F23" s="5">
        <v>274</v>
      </c>
      <c r="G23" s="5">
        <v>60</v>
      </c>
      <c r="H23" s="5">
        <v>50</v>
      </c>
      <c r="I23" s="5">
        <v>154</v>
      </c>
      <c r="J23" s="5">
        <v>553</v>
      </c>
      <c r="K23" s="5">
        <v>377</v>
      </c>
      <c r="L23" s="5">
        <v>22</v>
      </c>
      <c r="M23" s="5">
        <v>66</v>
      </c>
      <c r="N23" s="5">
        <v>41</v>
      </c>
      <c r="O23" s="5"/>
      <c r="P23" s="5"/>
      <c r="Q23" s="5"/>
      <c r="R23" s="5"/>
      <c r="S23" s="5"/>
      <c r="T23" s="5">
        <v>519</v>
      </c>
      <c r="U23" s="5">
        <f t="shared" si="0"/>
        <v>3081</v>
      </c>
    </row>
    <row r="24" spans="1:21">
      <c r="A24" t="s">
        <v>45</v>
      </c>
      <c r="B24" s="5">
        <v>2042</v>
      </c>
      <c r="C24" s="5">
        <v>24</v>
      </c>
      <c r="D24" s="5">
        <v>4145</v>
      </c>
      <c r="E24" s="5">
        <v>6389</v>
      </c>
      <c r="F24" s="5">
        <v>2853</v>
      </c>
      <c r="G24" s="5">
        <v>520</v>
      </c>
      <c r="H24" s="5">
        <v>485</v>
      </c>
      <c r="I24" s="5">
        <v>1925</v>
      </c>
      <c r="J24" s="5">
        <v>5254</v>
      </c>
      <c r="K24" s="5">
        <v>3832</v>
      </c>
      <c r="L24" s="5">
        <v>147</v>
      </c>
      <c r="M24" s="5">
        <v>787</v>
      </c>
      <c r="N24" s="5">
        <v>415</v>
      </c>
      <c r="O24" s="5">
        <v>11</v>
      </c>
      <c r="P24" s="5"/>
      <c r="Q24" s="5"/>
      <c r="R24" s="5">
        <v>1</v>
      </c>
      <c r="S24" s="5"/>
      <c r="T24" s="5">
        <v>6110</v>
      </c>
      <c r="U24" s="5">
        <f t="shared" si="0"/>
        <v>34940</v>
      </c>
    </row>
    <row r="25" spans="1:21">
      <c r="A25" t="s">
        <v>46</v>
      </c>
      <c r="B25" s="5">
        <v>1516</v>
      </c>
      <c r="C25" s="5">
        <v>5</v>
      </c>
      <c r="D25" s="5">
        <v>2732</v>
      </c>
      <c r="E25" s="5">
        <v>3262</v>
      </c>
      <c r="F25" s="5">
        <v>1366</v>
      </c>
      <c r="G25" s="5">
        <v>203</v>
      </c>
      <c r="H25" s="5">
        <v>361</v>
      </c>
      <c r="I25" s="5">
        <v>1276</v>
      </c>
      <c r="J25" s="5">
        <v>3267</v>
      </c>
      <c r="K25" s="5">
        <v>2102</v>
      </c>
      <c r="L25" s="5">
        <v>95</v>
      </c>
      <c r="M25" s="5">
        <v>481</v>
      </c>
      <c r="N25" s="5">
        <v>218</v>
      </c>
      <c r="O25" s="5">
        <v>1</v>
      </c>
      <c r="P25" s="5"/>
      <c r="Q25" s="5"/>
      <c r="R25" s="5"/>
      <c r="S25" s="5"/>
      <c r="T25" s="5">
        <v>3591</v>
      </c>
      <c r="U25" s="5">
        <f t="shared" si="0"/>
        <v>20476</v>
      </c>
    </row>
    <row r="26" spans="1:21">
      <c r="A26" t="s">
        <v>47</v>
      </c>
      <c r="B26" s="5">
        <v>1490</v>
      </c>
      <c r="C26" s="5">
        <v>16</v>
      </c>
      <c r="D26" s="5">
        <v>2855</v>
      </c>
      <c r="E26" s="5">
        <v>3906</v>
      </c>
      <c r="F26" s="5">
        <v>1954</v>
      </c>
      <c r="G26" s="5">
        <v>265</v>
      </c>
      <c r="H26" s="5">
        <v>509</v>
      </c>
      <c r="I26" s="5">
        <v>1939</v>
      </c>
      <c r="J26" s="5">
        <v>4555</v>
      </c>
      <c r="K26" s="5">
        <v>3347</v>
      </c>
      <c r="L26" s="5">
        <v>96</v>
      </c>
      <c r="M26" s="5">
        <v>428</v>
      </c>
      <c r="N26" s="5">
        <v>222</v>
      </c>
      <c r="O26" s="5">
        <v>6</v>
      </c>
      <c r="P26" s="5">
        <v>3</v>
      </c>
      <c r="Q26" s="5"/>
      <c r="R26" s="5"/>
      <c r="S26" s="5"/>
      <c r="T26" s="5">
        <v>5192</v>
      </c>
      <c r="U26" s="5">
        <f t="shared" si="0"/>
        <v>26783</v>
      </c>
    </row>
    <row r="27" spans="1:21">
      <c r="A27" t="s">
        <v>48</v>
      </c>
      <c r="B27" s="5">
        <v>6508</v>
      </c>
      <c r="C27" s="5">
        <v>68</v>
      </c>
      <c r="D27" s="5">
        <v>15962</v>
      </c>
      <c r="E27" s="5">
        <v>27646</v>
      </c>
      <c r="F27" s="5">
        <v>19923</v>
      </c>
      <c r="G27" s="5">
        <v>1529</v>
      </c>
      <c r="H27" s="5">
        <v>1801</v>
      </c>
      <c r="I27" s="5">
        <v>7465</v>
      </c>
      <c r="J27" s="5">
        <v>20291</v>
      </c>
      <c r="K27" s="5">
        <v>10401</v>
      </c>
      <c r="L27" s="5">
        <v>319</v>
      </c>
      <c r="M27" s="5">
        <v>1575</v>
      </c>
      <c r="N27" s="5">
        <v>722</v>
      </c>
      <c r="O27" s="5">
        <v>21</v>
      </c>
      <c r="P27" s="5">
        <v>19</v>
      </c>
      <c r="Q27" s="5"/>
      <c r="R27" s="5">
        <v>4</v>
      </c>
      <c r="S27" s="5"/>
      <c r="T27" s="5">
        <v>21539</v>
      </c>
      <c r="U27" s="5">
        <f t="shared" si="0"/>
        <v>135793</v>
      </c>
    </row>
    <row r="28" spans="1:21">
      <c r="A28" t="s">
        <v>49</v>
      </c>
      <c r="B28" s="5">
        <v>233</v>
      </c>
      <c r="C28" s="5">
        <v>4</v>
      </c>
      <c r="D28" s="5">
        <v>460</v>
      </c>
      <c r="E28" s="5">
        <v>664</v>
      </c>
      <c r="F28" s="5">
        <v>411</v>
      </c>
      <c r="G28" s="5">
        <v>45</v>
      </c>
      <c r="H28" s="5">
        <v>81</v>
      </c>
      <c r="I28" s="5">
        <v>321</v>
      </c>
      <c r="J28" s="5">
        <v>814</v>
      </c>
      <c r="K28" s="5">
        <v>578</v>
      </c>
      <c r="L28" s="5">
        <v>32</v>
      </c>
      <c r="M28" s="5">
        <v>83</v>
      </c>
      <c r="N28" s="5">
        <v>70</v>
      </c>
      <c r="O28" s="5"/>
      <c r="P28" s="5"/>
      <c r="Q28" s="5"/>
      <c r="R28" s="5"/>
      <c r="S28" s="5"/>
      <c r="T28" s="5">
        <v>745</v>
      </c>
      <c r="U28" s="5">
        <f t="shared" si="0"/>
        <v>4541</v>
      </c>
    </row>
    <row r="29" spans="1:21">
      <c r="A29" t="s">
        <v>50</v>
      </c>
      <c r="B29" s="5">
        <v>278</v>
      </c>
      <c r="C29" s="5">
        <v>2</v>
      </c>
      <c r="D29" s="5">
        <v>432</v>
      </c>
      <c r="E29" s="5">
        <v>819</v>
      </c>
      <c r="F29" s="5">
        <v>420</v>
      </c>
      <c r="G29" s="5">
        <v>99</v>
      </c>
      <c r="H29" s="5">
        <v>135</v>
      </c>
      <c r="I29" s="5">
        <v>430</v>
      </c>
      <c r="J29" s="5">
        <v>1384</v>
      </c>
      <c r="K29" s="5">
        <v>1065</v>
      </c>
      <c r="L29" s="5">
        <v>38</v>
      </c>
      <c r="M29" s="5">
        <v>81</v>
      </c>
      <c r="N29" s="5">
        <v>58</v>
      </c>
      <c r="O29" s="5">
        <v>3</v>
      </c>
      <c r="P29" s="5"/>
      <c r="Q29" s="5"/>
      <c r="R29" s="5"/>
      <c r="S29" s="5"/>
      <c r="T29" s="5">
        <v>1300</v>
      </c>
      <c r="U29" s="5">
        <f t="shared" si="0"/>
        <v>6544</v>
      </c>
    </row>
    <row r="30" spans="1:21">
      <c r="A30" t="s">
        <v>51</v>
      </c>
      <c r="B30" s="5">
        <v>2520</v>
      </c>
      <c r="C30" s="5">
        <v>23</v>
      </c>
      <c r="D30" s="5">
        <v>4748</v>
      </c>
      <c r="E30" s="5">
        <v>8933</v>
      </c>
      <c r="F30" s="5">
        <v>5861</v>
      </c>
      <c r="G30" s="5">
        <v>612</v>
      </c>
      <c r="H30" s="5">
        <v>841</v>
      </c>
      <c r="I30" s="5">
        <v>3313</v>
      </c>
      <c r="J30" s="5">
        <v>8504</v>
      </c>
      <c r="K30" s="5">
        <v>6451</v>
      </c>
      <c r="L30" s="5">
        <v>208</v>
      </c>
      <c r="M30" s="5">
        <v>1075</v>
      </c>
      <c r="N30" s="5">
        <v>581</v>
      </c>
      <c r="O30" s="5">
        <v>4</v>
      </c>
      <c r="P30" s="5">
        <v>1</v>
      </c>
      <c r="Q30" s="5"/>
      <c r="R30" s="5"/>
      <c r="S30" s="5"/>
      <c r="T30" s="5">
        <v>8537</v>
      </c>
      <c r="U30" s="5">
        <f t="shared" si="0"/>
        <v>52212</v>
      </c>
    </row>
    <row r="31" spans="1:21">
      <c r="A31" t="s">
        <v>52</v>
      </c>
      <c r="B31" s="5">
        <v>494</v>
      </c>
      <c r="C31" s="5">
        <v>5</v>
      </c>
      <c r="D31" s="5">
        <v>1000</v>
      </c>
      <c r="E31" s="5">
        <v>1362</v>
      </c>
      <c r="F31" s="5">
        <v>618</v>
      </c>
      <c r="G31" s="5">
        <v>182</v>
      </c>
      <c r="H31" s="5">
        <v>163</v>
      </c>
      <c r="I31" s="5">
        <v>596</v>
      </c>
      <c r="J31" s="5">
        <v>1635</v>
      </c>
      <c r="K31" s="5">
        <v>1393</v>
      </c>
      <c r="L31" s="5">
        <v>46</v>
      </c>
      <c r="M31" s="5">
        <v>209</v>
      </c>
      <c r="N31" s="5">
        <v>153</v>
      </c>
      <c r="O31" s="5">
        <v>5</v>
      </c>
      <c r="P31" s="5">
        <v>1</v>
      </c>
      <c r="Q31" s="5"/>
      <c r="R31" s="5"/>
      <c r="S31" s="5"/>
      <c r="T31" s="5">
        <v>1701</v>
      </c>
      <c r="U31" s="5">
        <f t="shared" si="0"/>
        <v>9563</v>
      </c>
    </row>
    <row r="32" spans="1:21">
      <c r="A32" t="s">
        <v>53</v>
      </c>
      <c r="B32" s="5">
        <v>1205</v>
      </c>
      <c r="C32" s="5">
        <v>9</v>
      </c>
      <c r="D32" s="5">
        <v>1965</v>
      </c>
      <c r="E32" s="5">
        <v>3424</v>
      </c>
      <c r="F32" s="5">
        <v>1305</v>
      </c>
      <c r="G32" s="5">
        <v>142</v>
      </c>
      <c r="H32" s="5">
        <v>312</v>
      </c>
      <c r="I32" s="5">
        <v>875</v>
      </c>
      <c r="J32" s="5">
        <v>4469</v>
      </c>
      <c r="K32" s="5">
        <v>2680</v>
      </c>
      <c r="L32" s="5">
        <v>69</v>
      </c>
      <c r="M32" s="5">
        <v>312</v>
      </c>
      <c r="N32" s="5">
        <v>167</v>
      </c>
      <c r="O32" s="5">
        <v>4</v>
      </c>
      <c r="P32" s="5">
        <v>2</v>
      </c>
      <c r="Q32" s="5"/>
      <c r="R32" s="5">
        <v>1</v>
      </c>
      <c r="S32" s="5"/>
      <c r="T32" s="5">
        <v>2783</v>
      </c>
      <c r="U32" s="5">
        <f t="shared" si="0"/>
        <v>19724</v>
      </c>
    </row>
    <row r="33" spans="1:21">
      <c r="A33" t="s">
        <v>54</v>
      </c>
      <c r="B33" s="5">
        <v>3646</v>
      </c>
      <c r="C33" s="5">
        <v>38</v>
      </c>
      <c r="D33" s="5">
        <v>7556</v>
      </c>
      <c r="E33" s="5">
        <v>17044</v>
      </c>
      <c r="F33" s="5">
        <v>8502</v>
      </c>
      <c r="G33" s="5">
        <v>676</v>
      </c>
      <c r="H33" s="5">
        <v>918</v>
      </c>
      <c r="I33" s="5">
        <v>3595</v>
      </c>
      <c r="J33" s="5">
        <v>15263</v>
      </c>
      <c r="K33" s="5">
        <v>7888</v>
      </c>
      <c r="L33" s="5">
        <v>174</v>
      </c>
      <c r="M33" s="5">
        <v>720</v>
      </c>
      <c r="N33" s="5">
        <v>323</v>
      </c>
      <c r="O33" s="5">
        <v>10</v>
      </c>
      <c r="P33" s="5">
        <v>130</v>
      </c>
      <c r="Q33" s="5"/>
      <c r="R33" s="5">
        <v>1</v>
      </c>
      <c r="S33" s="5"/>
      <c r="T33" s="5">
        <v>13041</v>
      </c>
      <c r="U33" s="5">
        <f t="shared" si="0"/>
        <v>79525</v>
      </c>
    </row>
    <row r="34" spans="1:21">
      <c r="A34" t="s">
        <v>55</v>
      </c>
      <c r="B34" s="5">
        <v>1941</v>
      </c>
      <c r="C34" s="5">
        <v>14</v>
      </c>
      <c r="D34" s="5">
        <v>3626</v>
      </c>
      <c r="E34" s="5">
        <v>5352</v>
      </c>
      <c r="F34" s="5">
        <v>2607</v>
      </c>
      <c r="G34" s="5">
        <v>172</v>
      </c>
      <c r="H34" s="5">
        <v>244</v>
      </c>
      <c r="I34" s="5">
        <v>1373</v>
      </c>
      <c r="J34" s="5">
        <v>3361</v>
      </c>
      <c r="K34" s="5">
        <v>1932</v>
      </c>
      <c r="L34" s="5">
        <v>82</v>
      </c>
      <c r="M34" s="5">
        <v>597</v>
      </c>
      <c r="N34" s="5">
        <v>251</v>
      </c>
      <c r="O34" s="5">
        <v>7</v>
      </c>
      <c r="P34" s="5"/>
      <c r="Q34" s="5"/>
      <c r="R34" s="5">
        <v>1</v>
      </c>
      <c r="S34" s="5"/>
      <c r="T34" s="5">
        <v>4669</v>
      </c>
      <c r="U34" s="5">
        <f t="shared" si="0"/>
        <v>26229</v>
      </c>
    </row>
    <row r="35" spans="1:21">
      <c r="A35" t="s">
        <v>56</v>
      </c>
      <c r="B35" s="5">
        <v>5612</v>
      </c>
      <c r="C35" s="5">
        <v>75</v>
      </c>
      <c r="D35" s="5">
        <v>11376</v>
      </c>
      <c r="E35" s="5">
        <v>21293</v>
      </c>
      <c r="F35" s="5">
        <v>9792</v>
      </c>
      <c r="G35" s="5">
        <v>845</v>
      </c>
      <c r="H35" s="5">
        <v>1679</v>
      </c>
      <c r="I35" s="5">
        <v>4917</v>
      </c>
      <c r="J35" s="5">
        <v>21398</v>
      </c>
      <c r="K35" s="5">
        <v>13137</v>
      </c>
      <c r="L35" s="5">
        <v>327</v>
      </c>
      <c r="M35" s="5">
        <v>1578</v>
      </c>
      <c r="N35" s="5">
        <v>898</v>
      </c>
      <c r="O35" s="5">
        <v>21</v>
      </c>
      <c r="P35" s="5">
        <v>41</v>
      </c>
      <c r="Q35" s="5"/>
      <c r="R35" s="5">
        <v>1</v>
      </c>
      <c r="S35" s="5"/>
      <c r="T35" s="5">
        <v>19308</v>
      </c>
      <c r="U35" s="5">
        <f t="shared" si="0"/>
        <v>112298</v>
      </c>
    </row>
    <row r="36" spans="1:21">
      <c r="A36" t="s">
        <v>57</v>
      </c>
      <c r="B36" s="5">
        <v>1043</v>
      </c>
      <c r="C36" s="5">
        <v>7</v>
      </c>
      <c r="D36" s="5">
        <v>1786</v>
      </c>
      <c r="E36" s="5">
        <v>3000</v>
      </c>
      <c r="F36" s="5">
        <v>1697</v>
      </c>
      <c r="G36" s="5">
        <v>205</v>
      </c>
      <c r="H36" s="5">
        <v>353</v>
      </c>
      <c r="I36" s="5">
        <v>1111</v>
      </c>
      <c r="J36" s="5">
        <v>3632</v>
      </c>
      <c r="K36" s="5">
        <v>2530</v>
      </c>
      <c r="L36" s="5">
        <v>82</v>
      </c>
      <c r="M36" s="5">
        <v>370</v>
      </c>
      <c r="N36" s="5">
        <v>186</v>
      </c>
      <c r="O36" s="5"/>
      <c r="P36" s="5">
        <v>4</v>
      </c>
      <c r="Q36" s="5"/>
      <c r="R36" s="5"/>
      <c r="S36" s="5"/>
      <c r="T36" s="5">
        <v>2844</v>
      </c>
      <c r="U36" s="5">
        <f t="shared" si="0"/>
        <v>18850</v>
      </c>
    </row>
    <row r="37" spans="1:21">
      <c r="A37" t="s">
        <v>58</v>
      </c>
      <c r="B37" s="5">
        <v>3455</v>
      </c>
      <c r="C37" s="5">
        <v>28</v>
      </c>
      <c r="D37" s="5">
        <v>6649</v>
      </c>
      <c r="E37" s="5">
        <v>12900</v>
      </c>
      <c r="F37" s="5">
        <v>7064</v>
      </c>
      <c r="G37" s="5">
        <v>764</v>
      </c>
      <c r="H37" s="5">
        <v>1187</v>
      </c>
      <c r="I37" s="5">
        <v>4059</v>
      </c>
      <c r="J37" s="5">
        <v>11258</v>
      </c>
      <c r="K37" s="5">
        <v>8192</v>
      </c>
      <c r="L37" s="5">
        <v>280</v>
      </c>
      <c r="M37" s="5">
        <v>1171</v>
      </c>
      <c r="N37" s="5">
        <v>631</v>
      </c>
      <c r="O37" s="5">
        <v>22</v>
      </c>
      <c r="P37" s="5">
        <v>313</v>
      </c>
      <c r="Q37" s="5"/>
      <c r="R37" s="5"/>
      <c r="S37" s="5"/>
      <c r="T37" s="5">
        <v>12499</v>
      </c>
      <c r="U37" s="5">
        <f t="shared" si="0"/>
        <v>70472</v>
      </c>
    </row>
    <row r="38" spans="1:21">
      <c r="A38" t="s">
        <v>59</v>
      </c>
      <c r="B38" s="5">
        <v>209</v>
      </c>
      <c r="C38" s="5">
        <v>2</v>
      </c>
      <c r="D38" s="5">
        <v>325</v>
      </c>
      <c r="E38" s="5">
        <v>375</v>
      </c>
      <c r="F38" s="5">
        <v>201</v>
      </c>
      <c r="G38" s="5">
        <v>18</v>
      </c>
      <c r="H38" s="5">
        <v>34</v>
      </c>
      <c r="I38" s="5">
        <v>168</v>
      </c>
      <c r="J38" s="5">
        <v>325</v>
      </c>
      <c r="K38" s="5">
        <v>318</v>
      </c>
      <c r="L38" s="5">
        <v>12</v>
      </c>
      <c r="M38" s="5">
        <v>61</v>
      </c>
      <c r="N38" s="5">
        <v>24</v>
      </c>
      <c r="O38" s="5">
        <v>1</v>
      </c>
      <c r="P38" s="5">
        <v>1</v>
      </c>
      <c r="Q38" s="5"/>
      <c r="R38" s="5"/>
      <c r="S38" s="5"/>
      <c r="T38" s="5">
        <v>365</v>
      </c>
      <c r="U38" s="5">
        <f t="shared" si="0"/>
        <v>2439</v>
      </c>
    </row>
    <row r="39" spans="1:21">
      <c r="A39" t="s">
        <v>60</v>
      </c>
      <c r="B39" s="5">
        <v>215</v>
      </c>
      <c r="C39" s="5"/>
      <c r="D39" s="5">
        <v>292</v>
      </c>
      <c r="E39" s="5">
        <v>438</v>
      </c>
      <c r="F39" s="5">
        <v>223</v>
      </c>
      <c r="G39" s="5">
        <v>107</v>
      </c>
      <c r="H39" s="5">
        <v>48</v>
      </c>
      <c r="I39" s="5">
        <v>237</v>
      </c>
      <c r="J39" s="5">
        <v>469</v>
      </c>
      <c r="K39" s="5">
        <v>376</v>
      </c>
      <c r="L39" s="5">
        <v>17</v>
      </c>
      <c r="M39" s="5">
        <v>95</v>
      </c>
      <c r="N39" s="5">
        <v>32</v>
      </c>
      <c r="O39" s="5"/>
      <c r="P39" s="5"/>
      <c r="Q39" s="5"/>
      <c r="R39" s="5"/>
      <c r="S39" s="5"/>
      <c r="T39" s="5">
        <v>639</v>
      </c>
      <c r="U39" s="5">
        <f t="shared" si="0"/>
        <v>3188</v>
      </c>
    </row>
    <row r="40" spans="1:21">
      <c r="A40" t="s">
        <v>61</v>
      </c>
      <c r="B40" s="5">
        <v>896</v>
      </c>
      <c r="C40" s="5">
        <v>9</v>
      </c>
      <c r="D40" s="5">
        <v>1525</v>
      </c>
      <c r="E40" s="5">
        <v>2697</v>
      </c>
      <c r="F40" s="5">
        <v>1930</v>
      </c>
      <c r="G40" s="5">
        <v>123</v>
      </c>
      <c r="H40" s="5">
        <v>203</v>
      </c>
      <c r="I40" s="5">
        <v>1108</v>
      </c>
      <c r="J40" s="5">
        <v>3020</v>
      </c>
      <c r="K40" s="5">
        <v>1889</v>
      </c>
      <c r="L40" s="5">
        <v>62</v>
      </c>
      <c r="M40" s="5">
        <v>314</v>
      </c>
      <c r="N40" s="5">
        <v>152</v>
      </c>
      <c r="O40" s="5">
        <v>5</v>
      </c>
      <c r="P40" s="5"/>
      <c r="Q40" s="5"/>
      <c r="R40" s="5"/>
      <c r="S40" s="5"/>
      <c r="T40" s="5">
        <v>2166</v>
      </c>
      <c r="U40" s="5">
        <f t="shared" si="0"/>
        <v>16099</v>
      </c>
    </row>
    <row r="41" spans="1:21">
      <c r="A41" t="s">
        <v>62</v>
      </c>
      <c r="B41" s="5">
        <v>386</v>
      </c>
      <c r="C41" s="5">
        <v>6</v>
      </c>
      <c r="D41" s="5">
        <v>601</v>
      </c>
      <c r="E41" s="5">
        <v>939</v>
      </c>
      <c r="F41" s="5">
        <v>321</v>
      </c>
      <c r="G41" s="5">
        <v>59</v>
      </c>
      <c r="H41" s="5">
        <v>97</v>
      </c>
      <c r="I41" s="5">
        <v>351</v>
      </c>
      <c r="J41" s="5">
        <v>1181</v>
      </c>
      <c r="K41" s="5">
        <v>786</v>
      </c>
      <c r="L41" s="5">
        <v>14</v>
      </c>
      <c r="M41" s="5">
        <v>115</v>
      </c>
      <c r="N41" s="5">
        <v>84</v>
      </c>
      <c r="O41" s="5">
        <v>1</v>
      </c>
      <c r="P41" s="5">
        <v>10</v>
      </c>
      <c r="Q41" s="5"/>
      <c r="R41" s="5"/>
      <c r="S41" s="5"/>
      <c r="T41" s="5">
        <v>1016</v>
      </c>
      <c r="U41" s="5">
        <f t="shared" si="0"/>
        <v>5967</v>
      </c>
    </row>
    <row r="42" spans="1:21">
      <c r="A42" t="s">
        <v>63</v>
      </c>
      <c r="B42" s="5">
        <v>8227</v>
      </c>
      <c r="C42" s="5">
        <v>71</v>
      </c>
      <c r="D42" s="5">
        <v>15146</v>
      </c>
      <c r="E42" s="5">
        <v>34226</v>
      </c>
      <c r="F42" s="5">
        <v>21818</v>
      </c>
      <c r="G42" s="5">
        <v>1770</v>
      </c>
      <c r="H42" s="5">
        <v>2585</v>
      </c>
      <c r="I42" s="5">
        <v>8781</v>
      </c>
      <c r="J42" s="5">
        <v>31479</v>
      </c>
      <c r="K42" s="5">
        <v>17671</v>
      </c>
      <c r="L42" s="5">
        <v>541</v>
      </c>
      <c r="M42" s="5">
        <v>2311</v>
      </c>
      <c r="N42" s="5">
        <v>1175</v>
      </c>
      <c r="O42" s="5">
        <v>78</v>
      </c>
      <c r="P42" s="5">
        <v>62</v>
      </c>
      <c r="Q42" s="5"/>
      <c r="R42" s="5">
        <v>1</v>
      </c>
      <c r="S42" s="5"/>
      <c r="T42" s="5">
        <v>29339</v>
      </c>
      <c r="U42" s="5">
        <f t="shared" si="0"/>
        <v>175281</v>
      </c>
    </row>
    <row r="43" spans="1:21">
      <c r="A43" t="s">
        <v>64</v>
      </c>
      <c r="B43" s="5">
        <v>1985</v>
      </c>
      <c r="C43" s="5">
        <v>8</v>
      </c>
      <c r="D43" s="5">
        <v>3345</v>
      </c>
      <c r="E43" s="5">
        <v>3520</v>
      </c>
      <c r="F43" s="5">
        <v>1748</v>
      </c>
      <c r="G43" s="5">
        <v>70</v>
      </c>
      <c r="H43" s="5">
        <v>276</v>
      </c>
      <c r="I43" s="5">
        <v>1189</v>
      </c>
      <c r="J43" s="5">
        <v>2886</v>
      </c>
      <c r="K43" s="5">
        <v>1764</v>
      </c>
      <c r="L43" s="5">
        <v>95</v>
      </c>
      <c r="M43" s="5">
        <v>597</v>
      </c>
      <c r="N43" s="5">
        <v>279</v>
      </c>
      <c r="O43" s="5">
        <v>5</v>
      </c>
      <c r="P43" s="5">
        <v>2</v>
      </c>
      <c r="Q43" s="5"/>
      <c r="R43" s="5"/>
      <c r="S43" s="5"/>
      <c r="T43" s="5">
        <v>3179</v>
      </c>
      <c r="U43" s="5">
        <f t="shared" si="0"/>
        <v>20948</v>
      </c>
    </row>
    <row r="44" spans="1:21">
      <c r="A44" t="s">
        <v>65</v>
      </c>
      <c r="B44" s="5">
        <v>1836</v>
      </c>
      <c r="C44" s="5">
        <v>16</v>
      </c>
      <c r="D44" s="5">
        <v>3500</v>
      </c>
      <c r="E44" s="5">
        <v>7062</v>
      </c>
      <c r="F44" s="5">
        <v>4161</v>
      </c>
      <c r="G44" s="5">
        <v>405</v>
      </c>
      <c r="H44" s="5">
        <v>680</v>
      </c>
      <c r="I44" s="5">
        <v>2515</v>
      </c>
      <c r="J44" s="5">
        <v>7301</v>
      </c>
      <c r="K44" s="5">
        <v>4922</v>
      </c>
      <c r="L44" s="5">
        <v>153</v>
      </c>
      <c r="M44" s="5">
        <v>600</v>
      </c>
      <c r="N44" s="5">
        <v>383</v>
      </c>
      <c r="O44" s="5">
        <v>4</v>
      </c>
      <c r="P44" s="5">
        <v>1</v>
      </c>
      <c r="Q44" s="5"/>
      <c r="R44" s="5">
        <v>1</v>
      </c>
      <c r="S44" s="5"/>
      <c r="T44" s="5">
        <v>6326</v>
      </c>
      <c r="U44" s="5">
        <f t="shared" si="0"/>
        <v>39866</v>
      </c>
    </row>
    <row r="45" spans="1:21">
      <c r="A45" t="s">
        <v>66</v>
      </c>
      <c r="B45" s="5">
        <v>1136</v>
      </c>
      <c r="C45" s="5">
        <v>10</v>
      </c>
      <c r="D45" s="5">
        <v>1972</v>
      </c>
      <c r="E45" s="5">
        <v>2683</v>
      </c>
      <c r="F45" s="5">
        <v>2325</v>
      </c>
      <c r="G45" s="5">
        <v>297</v>
      </c>
      <c r="H45" s="5">
        <v>220</v>
      </c>
      <c r="I45" s="5">
        <v>1300</v>
      </c>
      <c r="J45" s="5">
        <v>2814</v>
      </c>
      <c r="K45" s="5">
        <v>1878</v>
      </c>
      <c r="L45" s="5">
        <v>86</v>
      </c>
      <c r="M45" s="5">
        <v>375</v>
      </c>
      <c r="N45" s="5">
        <v>255</v>
      </c>
      <c r="O45" s="5">
        <v>12</v>
      </c>
      <c r="P45" s="5"/>
      <c r="Q45" s="5"/>
      <c r="R45" s="5"/>
      <c r="S45" s="5"/>
      <c r="T45" s="5">
        <v>2774</v>
      </c>
      <c r="U45" s="5">
        <f t="shared" si="0"/>
        <v>18137</v>
      </c>
    </row>
    <row r="46" spans="1:21">
      <c r="A46" t="s">
        <v>67</v>
      </c>
      <c r="B46" s="5">
        <v>1463</v>
      </c>
      <c r="C46" s="5">
        <v>9</v>
      </c>
      <c r="D46" s="5">
        <v>2248</v>
      </c>
      <c r="E46" s="5">
        <v>2754</v>
      </c>
      <c r="F46" s="5">
        <v>1106</v>
      </c>
      <c r="G46" s="5">
        <v>478</v>
      </c>
      <c r="H46" s="5">
        <v>392</v>
      </c>
      <c r="I46" s="5">
        <v>1118</v>
      </c>
      <c r="J46" s="5">
        <v>4694</v>
      </c>
      <c r="K46" s="5">
        <v>3763</v>
      </c>
      <c r="L46" s="5">
        <v>96</v>
      </c>
      <c r="M46" s="5">
        <v>441</v>
      </c>
      <c r="N46" s="5">
        <v>231</v>
      </c>
      <c r="O46" s="5">
        <v>20</v>
      </c>
      <c r="P46" s="5">
        <v>1</v>
      </c>
      <c r="Q46" s="5"/>
      <c r="R46" s="5"/>
      <c r="S46" s="5"/>
      <c r="T46" s="5">
        <v>3901</v>
      </c>
      <c r="U46" s="5">
        <f t="shared" si="0"/>
        <v>22715</v>
      </c>
    </row>
    <row r="47" spans="1:21">
      <c r="A47" t="s">
        <v>68</v>
      </c>
      <c r="B47" s="5">
        <v>810</v>
      </c>
      <c r="C47" s="5">
        <v>8</v>
      </c>
      <c r="D47" s="5">
        <v>1269</v>
      </c>
      <c r="E47" s="5">
        <v>1676</v>
      </c>
      <c r="F47" s="5">
        <v>1047</v>
      </c>
      <c r="G47" s="5">
        <v>27</v>
      </c>
      <c r="H47" s="5">
        <v>71</v>
      </c>
      <c r="I47" s="5">
        <v>475</v>
      </c>
      <c r="J47" s="5">
        <v>1001</v>
      </c>
      <c r="K47" s="5">
        <v>649</v>
      </c>
      <c r="L47" s="5">
        <v>46</v>
      </c>
      <c r="M47" s="5">
        <v>229</v>
      </c>
      <c r="N47" s="5">
        <v>99</v>
      </c>
      <c r="O47" s="5">
        <v>2</v>
      </c>
      <c r="P47" s="5"/>
      <c r="Q47" s="5"/>
      <c r="R47" s="5"/>
      <c r="S47" s="5"/>
      <c r="T47" s="5">
        <v>1477</v>
      </c>
      <c r="U47" s="5">
        <f t="shared" si="0"/>
        <v>8886</v>
      </c>
    </row>
    <row r="48" spans="1:21">
      <c r="A48" t="s">
        <v>69</v>
      </c>
      <c r="B48" s="5">
        <v>959</v>
      </c>
      <c r="C48" s="5">
        <v>7</v>
      </c>
      <c r="D48" s="5">
        <v>1780</v>
      </c>
      <c r="E48" s="5">
        <v>3918</v>
      </c>
      <c r="F48" s="5">
        <v>2295</v>
      </c>
      <c r="G48" s="5">
        <v>187</v>
      </c>
      <c r="H48" s="5">
        <v>239</v>
      </c>
      <c r="I48" s="5">
        <v>1215</v>
      </c>
      <c r="J48" s="5">
        <v>3402</v>
      </c>
      <c r="K48" s="5">
        <v>1974</v>
      </c>
      <c r="L48" s="5">
        <v>54</v>
      </c>
      <c r="M48" s="5">
        <v>264</v>
      </c>
      <c r="N48" s="5">
        <v>114</v>
      </c>
      <c r="O48" s="5">
        <v>2</v>
      </c>
      <c r="P48" s="5"/>
      <c r="Q48" s="5"/>
      <c r="R48" s="5"/>
      <c r="S48" s="5"/>
      <c r="T48" s="5">
        <v>3075</v>
      </c>
      <c r="U48" s="5">
        <f t="shared" si="0"/>
        <v>19485</v>
      </c>
    </row>
    <row r="49" spans="1:21">
      <c r="A49" t="s">
        <v>70</v>
      </c>
      <c r="B49" s="5">
        <v>125</v>
      </c>
      <c r="C49" s="5"/>
      <c r="D49" s="5">
        <v>118</v>
      </c>
      <c r="E49" s="5">
        <v>217</v>
      </c>
      <c r="F49" s="5">
        <v>83</v>
      </c>
      <c r="G49" s="5">
        <v>12</v>
      </c>
      <c r="H49" s="5">
        <v>10</v>
      </c>
      <c r="I49" s="5">
        <v>62</v>
      </c>
      <c r="J49" s="5">
        <v>176</v>
      </c>
      <c r="K49" s="5">
        <v>125</v>
      </c>
      <c r="L49" s="5">
        <v>13</v>
      </c>
      <c r="M49" s="5">
        <v>44</v>
      </c>
      <c r="N49" s="5">
        <v>29</v>
      </c>
      <c r="O49" s="5"/>
      <c r="P49" s="5"/>
      <c r="Q49" s="5"/>
      <c r="R49" s="5"/>
      <c r="S49" s="5"/>
      <c r="T49" s="5">
        <v>240</v>
      </c>
      <c r="U49" s="5">
        <f t="shared" si="0"/>
        <v>1254</v>
      </c>
    </row>
    <row r="50" spans="1:21">
      <c r="A50" t="s">
        <v>71</v>
      </c>
      <c r="B50" s="5">
        <v>1918</v>
      </c>
      <c r="C50" s="5">
        <v>20</v>
      </c>
      <c r="D50" s="5">
        <v>4088</v>
      </c>
      <c r="E50" s="5">
        <v>6833</v>
      </c>
      <c r="F50" s="5">
        <v>3454</v>
      </c>
      <c r="G50" s="5">
        <v>493</v>
      </c>
      <c r="H50" s="5">
        <v>873</v>
      </c>
      <c r="I50" s="5">
        <v>2668</v>
      </c>
      <c r="J50" s="5">
        <v>7652</v>
      </c>
      <c r="K50" s="5">
        <v>6240</v>
      </c>
      <c r="L50" s="5">
        <v>169</v>
      </c>
      <c r="M50" s="5">
        <v>719</v>
      </c>
      <c r="N50" s="5">
        <v>413</v>
      </c>
      <c r="O50" s="5">
        <v>10</v>
      </c>
      <c r="P50" s="5">
        <v>1</v>
      </c>
      <c r="Q50" s="5"/>
      <c r="R50" s="5">
        <v>6</v>
      </c>
      <c r="S50" s="5"/>
      <c r="T50" s="5">
        <v>7449</v>
      </c>
      <c r="U50" s="5">
        <f t="shared" si="0"/>
        <v>43006</v>
      </c>
    </row>
    <row r="51" spans="1:21">
      <c r="A51" t="s">
        <v>72</v>
      </c>
      <c r="B51" s="5">
        <v>600</v>
      </c>
      <c r="C51" s="5">
        <v>6</v>
      </c>
      <c r="D51" s="5">
        <v>984</v>
      </c>
      <c r="E51" s="5">
        <v>1811</v>
      </c>
      <c r="F51" s="5">
        <v>902</v>
      </c>
      <c r="G51" s="5">
        <v>202</v>
      </c>
      <c r="H51" s="5">
        <v>172</v>
      </c>
      <c r="I51" s="5">
        <v>511</v>
      </c>
      <c r="J51" s="5">
        <v>1730</v>
      </c>
      <c r="K51" s="5">
        <v>1291</v>
      </c>
      <c r="L51" s="5">
        <v>68</v>
      </c>
      <c r="M51" s="5">
        <v>213</v>
      </c>
      <c r="N51" s="5">
        <v>97</v>
      </c>
      <c r="O51" s="5">
        <v>8</v>
      </c>
      <c r="P51" s="5">
        <v>3</v>
      </c>
      <c r="Q51" s="5"/>
      <c r="R51" s="5"/>
      <c r="S51" s="5"/>
      <c r="T51" s="5">
        <v>2265</v>
      </c>
      <c r="U51" s="5">
        <f t="shared" si="0"/>
        <v>10863</v>
      </c>
    </row>
    <row r="52" spans="1:21">
      <c r="A52" t="s">
        <v>73</v>
      </c>
      <c r="B52" s="5">
        <v>2797</v>
      </c>
      <c r="C52" s="5">
        <v>29</v>
      </c>
      <c r="D52" s="5">
        <v>5467</v>
      </c>
      <c r="E52" s="5">
        <v>10828</v>
      </c>
      <c r="F52" s="5">
        <v>7164</v>
      </c>
      <c r="G52" s="5">
        <v>660</v>
      </c>
      <c r="H52" s="5">
        <v>839</v>
      </c>
      <c r="I52" s="5">
        <v>4173</v>
      </c>
      <c r="J52" s="5">
        <v>12210</v>
      </c>
      <c r="K52" s="5">
        <v>8526</v>
      </c>
      <c r="L52" s="5">
        <v>178</v>
      </c>
      <c r="M52" s="5">
        <v>771</v>
      </c>
      <c r="N52" s="5">
        <v>412</v>
      </c>
      <c r="O52" s="5">
        <v>15</v>
      </c>
      <c r="P52" s="5">
        <v>8</v>
      </c>
      <c r="Q52" s="5"/>
      <c r="R52" s="5">
        <v>7</v>
      </c>
      <c r="S52" s="5"/>
      <c r="T52" s="5">
        <v>8811</v>
      </c>
      <c r="U52" s="5">
        <f t="shared" si="0"/>
        <v>62895</v>
      </c>
    </row>
    <row r="53" spans="1:21">
      <c r="A53" t="s">
        <v>74</v>
      </c>
      <c r="B53" s="5">
        <v>288</v>
      </c>
      <c r="C53" s="5">
        <v>1</v>
      </c>
      <c r="D53" s="5">
        <v>338</v>
      </c>
      <c r="E53" s="5">
        <v>503</v>
      </c>
      <c r="F53" s="5">
        <v>208</v>
      </c>
      <c r="G53" s="5">
        <v>40</v>
      </c>
      <c r="H53" s="5">
        <v>35</v>
      </c>
      <c r="I53" s="5">
        <v>194</v>
      </c>
      <c r="J53" s="5">
        <v>415</v>
      </c>
      <c r="K53" s="5">
        <v>331</v>
      </c>
      <c r="L53" s="5">
        <v>19</v>
      </c>
      <c r="M53" s="5">
        <v>88</v>
      </c>
      <c r="N53" s="5">
        <v>35</v>
      </c>
      <c r="O53" s="5">
        <v>1</v>
      </c>
      <c r="P53" s="5"/>
      <c r="Q53" s="5"/>
      <c r="R53" s="5"/>
      <c r="S53" s="5"/>
      <c r="T53" s="5">
        <v>489</v>
      </c>
      <c r="U53" s="5">
        <f t="shared" si="0"/>
        <v>2985</v>
      </c>
    </row>
    <row r="54" spans="1:21">
      <c r="A54" t="s">
        <v>75</v>
      </c>
      <c r="B54" s="5">
        <v>969</v>
      </c>
      <c r="C54" s="5">
        <v>8</v>
      </c>
      <c r="D54" s="5">
        <v>1842</v>
      </c>
      <c r="E54" s="5">
        <v>2730</v>
      </c>
      <c r="F54" s="5">
        <v>1113</v>
      </c>
      <c r="G54" s="5">
        <v>102</v>
      </c>
      <c r="H54" s="5">
        <v>351</v>
      </c>
      <c r="I54" s="5">
        <v>889</v>
      </c>
      <c r="J54" s="5">
        <v>3833</v>
      </c>
      <c r="K54" s="5">
        <v>3055</v>
      </c>
      <c r="L54" s="5">
        <v>88</v>
      </c>
      <c r="M54" s="5">
        <v>297</v>
      </c>
      <c r="N54" s="5">
        <v>164</v>
      </c>
      <c r="O54" s="5">
        <v>2</v>
      </c>
      <c r="P54" s="5">
        <v>1</v>
      </c>
      <c r="Q54" s="5"/>
      <c r="R54" s="5"/>
      <c r="S54" s="5"/>
      <c r="T54" s="5">
        <v>3114</v>
      </c>
      <c r="U54" s="5">
        <f t="shared" si="0"/>
        <v>18558</v>
      </c>
    </row>
    <row r="55" spans="1:21">
      <c r="A55" t="s">
        <v>76</v>
      </c>
      <c r="B55" s="5">
        <v>1704</v>
      </c>
      <c r="C55" s="5">
        <v>15</v>
      </c>
      <c r="D55" s="5">
        <v>2978</v>
      </c>
      <c r="E55" s="5">
        <v>4718</v>
      </c>
      <c r="F55" s="5">
        <v>2938</v>
      </c>
      <c r="G55" s="5">
        <v>165</v>
      </c>
      <c r="H55" s="5">
        <v>253</v>
      </c>
      <c r="I55" s="5">
        <v>1269</v>
      </c>
      <c r="J55" s="5">
        <v>3847</v>
      </c>
      <c r="K55" s="5">
        <v>2403</v>
      </c>
      <c r="L55" s="5">
        <v>93</v>
      </c>
      <c r="M55" s="5">
        <v>540</v>
      </c>
      <c r="N55" s="5">
        <v>238</v>
      </c>
      <c r="O55" s="5">
        <v>13</v>
      </c>
      <c r="P55" s="5"/>
      <c r="Q55" s="5"/>
      <c r="R55" s="5"/>
      <c r="S55" s="5"/>
      <c r="T55" s="5">
        <v>3635</v>
      </c>
      <c r="U55" s="5">
        <f t="shared" si="0"/>
        <v>24809</v>
      </c>
    </row>
    <row r="56" spans="1:21">
      <c r="A56" t="s">
        <v>77</v>
      </c>
      <c r="B56" s="5">
        <v>1020</v>
      </c>
      <c r="C56" s="5">
        <v>7</v>
      </c>
      <c r="D56" s="5">
        <v>1853</v>
      </c>
      <c r="E56" s="5">
        <v>3202</v>
      </c>
      <c r="F56" s="5">
        <v>1418</v>
      </c>
      <c r="G56" s="5">
        <v>279</v>
      </c>
      <c r="H56" s="5">
        <v>370</v>
      </c>
      <c r="I56" s="5">
        <v>1226</v>
      </c>
      <c r="J56" s="5">
        <v>3182</v>
      </c>
      <c r="K56" s="5">
        <v>2727</v>
      </c>
      <c r="L56" s="5">
        <v>100</v>
      </c>
      <c r="M56" s="5">
        <v>426</v>
      </c>
      <c r="N56" s="5">
        <v>233</v>
      </c>
      <c r="O56" s="5">
        <v>3</v>
      </c>
      <c r="P56" s="5">
        <v>1</v>
      </c>
      <c r="Q56" s="5"/>
      <c r="R56" s="5"/>
      <c r="S56" s="5"/>
      <c r="T56" s="5">
        <v>3694</v>
      </c>
      <c r="U56" s="5">
        <f t="shared" si="0"/>
        <v>19741</v>
      </c>
    </row>
    <row r="57" spans="1:21">
      <c r="A57" t="s">
        <v>78</v>
      </c>
      <c r="B57" s="5">
        <v>708</v>
      </c>
      <c r="C57" s="5">
        <v>5</v>
      </c>
      <c r="D57" s="5">
        <v>950</v>
      </c>
      <c r="E57" s="5">
        <v>1068</v>
      </c>
      <c r="F57" s="5">
        <v>562</v>
      </c>
      <c r="G57" s="5">
        <v>201</v>
      </c>
      <c r="H57" s="5">
        <v>174</v>
      </c>
      <c r="I57" s="5">
        <v>729</v>
      </c>
      <c r="J57" s="5">
        <v>1915</v>
      </c>
      <c r="K57" s="5">
        <v>1394</v>
      </c>
      <c r="L57" s="5">
        <v>41</v>
      </c>
      <c r="M57" s="5">
        <v>216</v>
      </c>
      <c r="N57" s="5">
        <v>123</v>
      </c>
      <c r="O57" s="5">
        <v>5</v>
      </c>
      <c r="P57" s="5"/>
      <c r="Q57" s="5"/>
      <c r="R57" s="5"/>
      <c r="S57" s="5"/>
      <c r="T57" s="5">
        <v>1699</v>
      </c>
      <c r="U57" s="5">
        <f t="shared" si="0"/>
        <v>9790</v>
      </c>
    </row>
    <row r="58" spans="1:21">
      <c r="A58" t="s">
        <v>79</v>
      </c>
      <c r="B58" s="5">
        <v>533</v>
      </c>
      <c r="C58" s="5">
        <v>4</v>
      </c>
      <c r="D58" s="5">
        <v>669</v>
      </c>
      <c r="E58" s="5">
        <v>991</v>
      </c>
      <c r="F58" s="5">
        <v>515</v>
      </c>
      <c r="G58" s="5">
        <v>101</v>
      </c>
      <c r="H58" s="5">
        <v>80</v>
      </c>
      <c r="I58" s="5">
        <v>290</v>
      </c>
      <c r="J58" s="5">
        <v>852</v>
      </c>
      <c r="K58" s="5">
        <v>649</v>
      </c>
      <c r="L58" s="5">
        <v>33</v>
      </c>
      <c r="M58" s="5">
        <v>154</v>
      </c>
      <c r="N58" s="5">
        <v>101</v>
      </c>
      <c r="O58" s="5">
        <v>5</v>
      </c>
      <c r="P58" s="5"/>
      <c r="Q58" s="5"/>
      <c r="R58" s="5"/>
      <c r="S58" s="5"/>
      <c r="T58" s="5">
        <v>1215</v>
      </c>
      <c r="U58" s="5">
        <f t="shared" si="0"/>
        <v>6192</v>
      </c>
    </row>
    <row r="59" spans="1:21">
      <c r="A59" t="s">
        <v>80</v>
      </c>
      <c r="B59" s="5">
        <v>757</v>
      </c>
      <c r="C59" s="5">
        <v>8</v>
      </c>
      <c r="D59" s="5">
        <v>1163</v>
      </c>
      <c r="E59" s="5">
        <v>1295</v>
      </c>
      <c r="F59" s="5">
        <v>651</v>
      </c>
      <c r="G59" s="5">
        <v>74</v>
      </c>
      <c r="H59" s="5">
        <v>99</v>
      </c>
      <c r="I59" s="5">
        <v>500</v>
      </c>
      <c r="J59" s="5">
        <v>1158</v>
      </c>
      <c r="K59" s="5">
        <v>752</v>
      </c>
      <c r="L59" s="5">
        <v>79</v>
      </c>
      <c r="M59" s="5">
        <v>209</v>
      </c>
      <c r="N59" s="5">
        <v>112</v>
      </c>
      <c r="O59" s="5">
        <v>1</v>
      </c>
      <c r="P59" s="5"/>
      <c r="Q59" s="5"/>
      <c r="R59" s="5"/>
      <c r="S59" s="5"/>
      <c r="T59" s="5">
        <v>1253</v>
      </c>
      <c r="U59" s="5">
        <f t="shared" si="0"/>
        <v>8111</v>
      </c>
    </row>
    <row r="60" spans="1:21">
      <c r="A60" t="s">
        <v>81</v>
      </c>
      <c r="B60" s="5">
        <v>872</v>
      </c>
      <c r="C60" s="5">
        <v>8</v>
      </c>
      <c r="D60" s="5">
        <v>1770</v>
      </c>
      <c r="E60" s="5">
        <v>2089</v>
      </c>
      <c r="F60" s="5">
        <v>1566</v>
      </c>
      <c r="G60" s="5">
        <v>311</v>
      </c>
      <c r="H60" s="5">
        <v>232</v>
      </c>
      <c r="I60" s="5">
        <v>1029</v>
      </c>
      <c r="J60" s="5">
        <v>2341</v>
      </c>
      <c r="K60" s="5">
        <v>1722</v>
      </c>
      <c r="L60" s="5">
        <v>59</v>
      </c>
      <c r="M60" s="5">
        <v>408</v>
      </c>
      <c r="N60" s="5">
        <v>222</v>
      </c>
      <c r="O60" s="5">
        <v>4</v>
      </c>
      <c r="P60" s="5"/>
      <c r="Q60" s="5"/>
      <c r="R60" s="5"/>
      <c r="S60" s="5"/>
      <c r="T60" s="5">
        <v>2765</v>
      </c>
      <c r="U60" s="5">
        <f t="shared" si="0"/>
        <v>15398</v>
      </c>
    </row>
    <row r="61" spans="1:21">
      <c r="A61" t="s">
        <v>82</v>
      </c>
      <c r="B61" s="5">
        <v>14329</v>
      </c>
      <c r="C61" s="5">
        <v>141</v>
      </c>
      <c r="D61" s="5">
        <v>23893</v>
      </c>
      <c r="E61" s="5">
        <v>66755</v>
      </c>
      <c r="F61" s="5">
        <v>48423</v>
      </c>
      <c r="G61" s="5">
        <v>1947</v>
      </c>
      <c r="H61" s="5">
        <v>3500</v>
      </c>
      <c r="I61" s="5">
        <v>21534</v>
      </c>
      <c r="J61" s="5">
        <v>68370</v>
      </c>
      <c r="K61" s="5">
        <v>30493</v>
      </c>
      <c r="L61" s="5">
        <v>776</v>
      </c>
      <c r="M61" s="5">
        <v>3095</v>
      </c>
      <c r="N61" s="5">
        <v>1548</v>
      </c>
      <c r="O61" s="5">
        <v>85</v>
      </c>
      <c r="P61" s="5">
        <v>164</v>
      </c>
      <c r="Q61" s="5"/>
      <c r="R61" s="5">
        <v>8</v>
      </c>
      <c r="S61" s="5"/>
      <c r="T61" s="5">
        <v>54231</v>
      </c>
      <c r="U61" s="5">
        <f t="shared" si="0"/>
        <v>339292</v>
      </c>
    </row>
    <row r="62" spans="1:21">
      <c r="A62" t="s">
        <v>83</v>
      </c>
      <c r="B62" s="5">
        <v>370</v>
      </c>
      <c r="C62" s="5">
        <v>4</v>
      </c>
      <c r="D62" s="5">
        <v>474</v>
      </c>
      <c r="E62" s="5">
        <v>498</v>
      </c>
      <c r="F62" s="5">
        <v>283</v>
      </c>
      <c r="G62" s="5">
        <v>127</v>
      </c>
      <c r="H62" s="5">
        <v>44</v>
      </c>
      <c r="I62" s="5">
        <v>257</v>
      </c>
      <c r="J62" s="5">
        <v>592</v>
      </c>
      <c r="K62" s="5">
        <v>457</v>
      </c>
      <c r="L62" s="5">
        <v>37</v>
      </c>
      <c r="M62" s="5">
        <v>144</v>
      </c>
      <c r="N62" s="5">
        <v>92</v>
      </c>
      <c r="O62" s="5">
        <v>3</v>
      </c>
      <c r="P62" s="5"/>
      <c r="Q62" s="5"/>
      <c r="R62" s="5">
        <v>1</v>
      </c>
      <c r="S62" s="5"/>
      <c r="T62" s="5">
        <v>677</v>
      </c>
      <c r="U62" s="5">
        <f t="shared" si="0"/>
        <v>4060</v>
      </c>
    </row>
    <row r="63" spans="1:21">
      <c r="A63" t="s">
        <v>84</v>
      </c>
      <c r="B63" s="5">
        <v>528</v>
      </c>
      <c r="C63" s="5">
        <v>8</v>
      </c>
      <c r="D63" s="5">
        <v>865</v>
      </c>
      <c r="E63" s="5">
        <v>1173</v>
      </c>
      <c r="F63" s="5">
        <v>520</v>
      </c>
      <c r="G63" s="5">
        <v>58</v>
      </c>
      <c r="H63" s="5">
        <v>167</v>
      </c>
      <c r="I63" s="5">
        <v>511</v>
      </c>
      <c r="J63" s="5">
        <v>1607</v>
      </c>
      <c r="K63" s="5">
        <v>1293</v>
      </c>
      <c r="L63" s="5">
        <v>53</v>
      </c>
      <c r="M63" s="5">
        <v>226</v>
      </c>
      <c r="N63" s="5">
        <v>119</v>
      </c>
      <c r="O63" s="5"/>
      <c r="P63" s="5"/>
      <c r="Q63" s="5"/>
      <c r="R63" s="5"/>
      <c r="S63" s="5"/>
      <c r="T63" s="5">
        <v>1542</v>
      </c>
      <c r="U63" s="5">
        <f t="shared" si="0"/>
        <v>8670</v>
      </c>
    </row>
    <row r="64" spans="1:21">
      <c r="A64" t="s">
        <v>85</v>
      </c>
      <c r="B64" s="5">
        <v>1166</v>
      </c>
      <c r="C64" s="5">
        <v>9</v>
      </c>
      <c r="D64" s="5">
        <v>1890</v>
      </c>
      <c r="E64" s="5">
        <v>3452</v>
      </c>
      <c r="F64" s="5">
        <v>2159</v>
      </c>
      <c r="G64" s="5">
        <v>180</v>
      </c>
      <c r="H64" s="5">
        <v>312</v>
      </c>
      <c r="I64" s="5">
        <v>1315</v>
      </c>
      <c r="J64" s="5">
        <v>3644</v>
      </c>
      <c r="K64" s="5">
        <v>2118</v>
      </c>
      <c r="L64" s="5">
        <v>116</v>
      </c>
      <c r="M64" s="5">
        <v>384</v>
      </c>
      <c r="N64" s="5">
        <v>179</v>
      </c>
      <c r="O64" s="5">
        <v>1</v>
      </c>
      <c r="P64" s="5"/>
      <c r="Q64" s="5"/>
      <c r="R64" s="5">
        <v>1</v>
      </c>
      <c r="S64" s="5"/>
      <c r="T64" s="5">
        <v>3486</v>
      </c>
      <c r="U64" s="5">
        <f t="shared" si="0"/>
        <v>20412</v>
      </c>
    </row>
    <row r="65" spans="1:21">
      <c r="A65" t="s">
        <v>86</v>
      </c>
      <c r="B65" s="5">
        <v>2133</v>
      </c>
      <c r="C65" s="5">
        <v>16</v>
      </c>
      <c r="D65" s="5">
        <v>3806</v>
      </c>
      <c r="E65" s="5">
        <v>5153</v>
      </c>
      <c r="F65" s="5">
        <v>2215</v>
      </c>
      <c r="G65" s="5">
        <v>219</v>
      </c>
      <c r="H65" s="5">
        <v>514</v>
      </c>
      <c r="I65" s="5">
        <v>1526</v>
      </c>
      <c r="J65" s="5">
        <v>5027</v>
      </c>
      <c r="K65" s="5">
        <v>3555</v>
      </c>
      <c r="L65" s="5">
        <v>131</v>
      </c>
      <c r="M65" s="5">
        <v>694</v>
      </c>
      <c r="N65" s="5">
        <v>355</v>
      </c>
      <c r="O65" s="5">
        <v>21</v>
      </c>
      <c r="P65" s="5"/>
      <c r="Q65" s="5"/>
      <c r="R65" s="5">
        <v>1</v>
      </c>
      <c r="S65" s="5"/>
      <c r="T65" s="5">
        <v>5306</v>
      </c>
      <c r="U65" s="5">
        <f t="shared" si="0"/>
        <v>30672</v>
      </c>
    </row>
    <row r="66" spans="1:21">
      <c r="A66" t="s">
        <v>87</v>
      </c>
      <c r="B66" s="5">
        <v>2467</v>
      </c>
      <c r="C66" s="5">
        <v>22</v>
      </c>
      <c r="D66" s="5">
        <v>4946</v>
      </c>
      <c r="E66" s="5">
        <v>6191</v>
      </c>
      <c r="F66" s="5">
        <v>2709</v>
      </c>
      <c r="G66" s="5">
        <v>695</v>
      </c>
      <c r="H66" s="5">
        <v>695</v>
      </c>
      <c r="I66" s="5">
        <v>2828</v>
      </c>
      <c r="J66" s="5">
        <v>7525</v>
      </c>
      <c r="K66" s="5">
        <v>5025</v>
      </c>
      <c r="L66" s="5">
        <v>129</v>
      </c>
      <c r="M66" s="5">
        <v>747</v>
      </c>
      <c r="N66" s="5">
        <v>401</v>
      </c>
      <c r="O66" s="5">
        <v>14</v>
      </c>
      <c r="P66" s="5">
        <v>12</v>
      </c>
      <c r="Q66" s="5"/>
      <c r="R66" s="5">
        <v>1</v>
      </c>
      <c r="S66" s="5"/>
      <c r="T66" s="5">
        <v>10613</v>
      </c>
      <c r="U66" s="5">
        <f t="shared" si="0"/>
        <v>45020</v>
      </c>
    </row>
    <row r="67" spans="1:21">
      <c r="A67" t="s">
        <v>88</v>
      </c>
      <c r="B67" s="5">
        <v>653</v>
      </c>
      <c r="C67" s="5">
        <v>5</v>
      </c>
      <c r="D67" s="5">
        <v>904</v>
      </c>
      <c r="E67" s="5">
        <v>1209</v>
      </c>
      <c r="F67" s="5">
        <v>639</v>
      </c>
      <c r="G67" s="5">
        <v>26</v>
      </c>
      <c r="H67" s="5">
        <v>72</v>
      </c>
      <c r="I67" s="5">
        <v>367</v>
      </c>
      <c r="J67" s="5">
        <v>816</v>
      </c>
      <c r="K67" s="5">
        <v>558</v>
      </c>
      <c r="L67" s="5">
        <v>28</v>
      </c>
      <c r="M67" s="5">
        <v>182</v>
      </c>
      <c r="N67" s="5">
        <v>85</v>
      </c>
      <c r="O67" s="5">
        <v>1</v>
      </c>
      <c r="P67" s="5"/>
      <c r="Q67" s="5"/>
      <c r="R67" s="5"/>
      <c r="S67" s="5"/>
      <c r="T67" s="5">
        <v>1018</v>
      </c>
      <c r="U67" s="5">
        <f t="shared" ref="U67:U101" si="1">SUM(B67:T67)</f>
        <v>6563</v>
      </c>
    </row>
    <row r="68" spans="1:21">
      <c r="A68" t="s">
        <v>89</v>
      </c>
      <c r="B68" s="5">
        <v>2011</v>
      </c>
      <c r="C68" s="5">
        <v>28</v>
      </c>
      <c r="D68" s="5">
        <v>4564</v>
      </c>
      <c r="E68" s="5">
        <v>8353</v>
      </c>
      <c r="F68" s="5">
        <v>5735</v>
      </c>
      <c r="G68" s="5">
        <v>447</v>
      </c>
      <c r="H68" s="5">
        <v>1069</v>
      </c>
      <c r="I68" s="5">
        <v>3336</v>
      </c>
      <c r="J68" s="5">
        <v>9048</v>
      </c>
      <c r="K68" s="5">
        <v>5862</v>
      </c>
      <c r="L68" s="5">
        <v>212</v>
      </c>
      <c r="M68" s="5">
        <v>634</v>
      </c>
      <c r="N68" s="5">
        <v>420</v>
      </c>
      <c r="O68" s="5">
        <v>21</v>
      </c>
      <c r="P68" s="5"/>
      <c r="Q68" s="5"/>
      <c r="R68" s="5">
        <v>3</v>
      </c>
      <c r="S68" s="5"/>
      <c r="T68" s="5">
        <v>9094</v>
      </c>
      <c r="U68" s="5">
        <f t="shared" si="1"/>
        <v>50837</v>
      </c>
    </row>
    <row r="69" spans="1:21">
      <c r="A69" t="s">
        <v>90</v>
      </c>
      <c r="B69" s="5">
        <v>1130</v>
      </c>
      <c r="C69" s="5">
        <v>6</v>
      </c>
      <c r="D69" s="5">
        <v>2120</v>
      </c>
      <c r="E69" s="5">
        <v>2821</v>
      </c>
      <c r="F69" s="5">
        <v>1271</v>
      </c>
      <c r="G69" s="5">
        <v>241</v>
      </c>
      <c r="H69" s="5">
        <v>291</v>
      </c>
      <c r="I69" s="5">
        <v>1095</v>
      </c>
      <c r="J69" s="5">
        <v>3544</v>
      </c>
      <c r="K69" s="5">
        <v>2367</v>
      </c>
      <c r="L69" s="5">
        <v>67</v>
      </c>
      <c r="M69" s="5">
        <v>291</v>
      </c>
      <c r="N69" s="5">
        <v>156</v>
      </c>
      <c r="O69" s="5"/>
      <c r="P69" s="5">
        <v>3</v>
      </c>
      <c r="Q69" s="5"/>
      <c r="R69" s="5"/>
      <c r="S69" s="5"/>
      <c r="T69" s="5">
        <v>3530</v>
      </c>
      <c r="U69" s="5">
        <f t="shared" si="1"/>
        <v>18933</v>
      </c>
    </row>
    <row r="70" spans="1:21">
      <c r="A70" t="s">
        <v>91</v>
      </c>
      <c r="B70" s="5">
        <v>247</v>
      </c>
      <c r="C70" s="5">
        <v>1</v>
      </c>
      <c r="D70" s="5">
        <v>328</v>
      </c>
      <c r="E70" s="5">
        <v>574</v>
      </c>
      <c r="F70" s="5">
        <v>419</v>
      </c>
      <c r="G70" s="5">
        <v>38</v>
      </c>
      <c r="H70" s="5">
        <v>69</v>
      </c>
      <c r="I70" s="5">
        <v>217</v>
      </c>
      <c r="J70" s="5">
        <v>529</v>
      </c>
      <c r="K70" s="5">
        <v>297</v>
      </c>
      <c r="L70" s="5">
        <v>19</v>
      </c>
      <c r="M70" s="5">
        <v>82</v>
      </c>
      <c r="N70" s="5">
        <v>33</v>
      </c>
      <c r="O70" s="5">
        <v>1</v>
      </c>
      <c r="P70" s="5"/>
      <c r="Q70" s="5"/>
      <c r="R70" s="5"/>
      <c r="S70" s="5"/>
      <c r="T70" s="5">
        <v>527</v>
      </c>
      <c r="U70" s="5">
        <f t="shared" si="1"/>
        <v>3381</v>
      </c>
    </row>
    <row r="71" spans="1:21">
      <c r="A71" t="s">
        <v>92</v>
      </c>
      <c r="B71" s="5">
        <v>741</v>
      </c>
      <c r="C71" s="5">
        <v>10</v>
      </c>
      <c r="D71" s="5">
        <v>1279</v>
      </c>
      <c r="E71" s="5">
        <v>1685</v>
      </c>
      <c r="F71" s="5">
        <v>787</v>
      </c>
      <c r="G71" s="5">
        <v>72</v>
      </c>
      <c r="H71" s="5">
        <v>204</v>
      </c>
      <c r="I71" s="5">
        <v>795</v>
      </c>
      <c r="J71" s="5">
        <v>2182</v>
      </c>
      <c r="K71" s="5">
        <v>1379</v>
      </c>
      <c r="L71" s="5">
        <v>53</v>
      </c>
      <c r="M71" s="5">
        <v>235</v>
      </c>
      <c r="N71" s="5">
        <v>100</v>
      </c>
      <c r="O71" s="5">
        <v>3</v>
      </c>
      <c r="P71" s="5"/>
      <c r="Q71" s="5"/>
      <c r="R71" s="5"/>
      <c r="S71" s="5"/>
      <c r="T71" s="5">
        <v>2111</v>
      </c>
      <c r="U71" s="5">
        <f t="shared" si="1"/>
        <v>11636</v>
      </c>
    </row>
    <row r="72" spans="1:21">
      <c r="A72" t="s">
        <v>93</v>
      </c>
      <c r="B72" s="5">
        <v>884</v>
      </c>
      <c r="C72" s="5">
        <v>4</v>
      </c>
      <c r="D72" s="5">
        <v>1616</v>
      </c>
      <c r="E72" s="5">
        <v>2817</v>
      </c>
      <c r="F72" s="5">
        <v>2474</v>
      </c>
      <c r="G72" s="5">
        <v>188</v>
      </c>
      <c r="H72" s="5">
        <v>167</v>
      </c>
      <c r="I72" s="5">
        <v>1140</v>
      </c>
      <c r="J72" s="5">
        <v>3383</v>
      </c>
      <c r="K72" s="5">
        <v>2036</v>
      </c>
      <c r="L72" s="5">
        <v>81</v>
      </c>
      <c r="M72" s="5">
        <v>271</v>
      </c>
      <c r="N72" s="5">
        <v>154</v>
      </c>
      <c r="O72" s="5">
        <v>3</v>
      </c>
      <c r="P72" s="5"/>
      <c r="Q72" s="5"/>
      <c r="R72" s="5">
        <v>1</v>
      </c>
      <c r="S72" s="5"/>
      <c r="T72" s="5">
        <v>2666</v>
      </c>
      <c r="U72" s="5">
        <f t="shared" si="1"/>
        <v>17885</v>
      </c>
    </row>
    <row r="73" spans="1:21">
      <c r="A73" t="s">
        <v>94</v>
      </c>
      <c r="B73" s="5">
        <v>275</v>
      </c>
      <c r="C73" s="5">
        <v>2</v>
      </c>
      <c r="D73" s="5">
        <v>424</v>
      </c>
      <c r="E73" s="5">
        <v>600</v>
      </c>
      <c r="F73" s="5">
        <v>287</v>
      </c>
      <c r="G73" s="5">
        <v>38</v>
      </c>
      <c r="H73" s="5">
        <v>63</v>
      </c>
      <c r="I73" s="5">
        <v>280</v>
      </c>
      <c r="J73" s="5">
        <v>586</v>
      </c>
      <c r="K73" s="5">
        <v>437</v>
      </c>
      <c r="L73" s="5">
        <v>22</v>
      </c>
      <c r="M73" s="5">
        <v>88</v>
      </c>
      <c r="N73" s="5">
        <v>68</v>
      </c>
      <c r="O73" s="5"/>
      <c r="P73" s="5"/>
      <c r="Q73" s="5"/>
      <c r="R73" s="5"/>
      <c r="S73" s="5"/>
      <c r="T73" s="5">
        <v>605</v>
      </c>
      <c r="U73" s="5">
        <f t="shared" si="1"/>
        <v>3775</v>
      </c>
    </row>
    <row r="74" spans="1:21">
      <c r="A74" t="s">
        <v>95</v>
      </c>
      <c r="B74" s="5">
        <v>721</v>
      </c>
      <c r="C74" s="5">
        <v>8</v>
      </c>
      <c r="D74" s="5">
        <v>1255</v>
      </c>
      <c r="E74" s="5">
        <v>1879</v>
      </c>
      <c r="F74" s="5">
        <v>921</v>
      </c>
      <c r="G74" s="5">
        <v>152</v>
      </c>
      <c r="H74" s="5">
        <v>205</v>
      </c>
      <c r="I74" s="5">
        <v>841</v>
      </c>
      <c r="J74" s="5">
        <v>1757</v>
      </c>
      <c r="K74" s="5">
        <v>1468</v>
      </c>
      <c r="L74" s="5">
        <v>69</v>
      </c>
      <c r="M74" s="5">
        <v>263</v>
      </c>
      <c r="N74" s="5">
        <v>158</v>
      </c>
      <c r="O74" s="5">
        <v>1</v>
      </c>
      <c r="P74" s="5"/>
      <c r="Q74" s="5"/>
      <c r="R74" s="5"/>
      <c r="S74" s="5"/>
      <c r="T74" s="5">
        <v>1957</v>
      </c>
      <c r="U74" s="5">
        <f t="shared" si="1"/>
        <v>11655</v>
      </c>
    </row>
    <row r="75" spans="1:21">
      <c r="A75" t="s">
        <v>96</v>
      </c>
      <c r="B75" s="5">
        <v>3218</v>
      </c>
      <c r="C75" s="5">
        <v>44</v>
      </c>
      <c r="D75" s="5">
        <v>7630</v>
      </c>
      <c r="E75" s="5">
        <v>10193</v>
      </c>
      <c r="F75" s="5">
        <v>6491</v>
      </c>
      <c r="G75" s="5">
        <v>465</v>
      </c>
      <c r="H75" s="5">
        <v>757</v>
      </c>
      <c r="I75" s="5">
        <v>3090</v>
      </c>
      <c r="J75" s="5">
        <v>9026</v>
      </c>
      <c r="K75" s="5">
        <v>6279</v>
      </c>
      <c r="L75" s="5">
        <v>154</v>
      </c>
      <c r="M75" s="5">
        <v>794</v>
      </c>
      <c r="N75" s="5">
        <v>417</v>
      </c>
      <c r="O75" s="5">
        <v>12</v>
      </c>
      <c r="P75" s="5">
        <v>5</v>
      </c>
      <c r="Q75" s="5"/>
      <c r="R75" s="5">
        <v>6</v>
      </c>
      <c r="S75" s="5"/>
      <c r="T75" s="5">
        <v>9834</v>
      </c>
      <c r="U75" s="5">
        <f t="shared" si="1"/>
        <v>58415</v>
      </c>
    </row>
    <row r="76" spans="1:21">
      <c r="A76" t="s">
        <v>97</v>
      </c>
      <c r="B76" s="5">
        <v>298</v>
      </c>
      <c r="C76" s="5">
        <v>2</v>
      </c>
      <c r="D76" s="5">
        <v>480</v>
      </c>
      <c r="E76" s="5">
        <v>567</v>
      </c>
      <c r="F76" s="5">
        <v>235</v>
      </c>
      <c r="G76" s="5">
        <v>106</v>
      </c>
      <c r="H76" s="5">
        <v>81</v>
      </c>
      <c r="I76" s="5">
        <v>298</v>
      </c>
      <c r="J76" s="5">
        <v>770</v>
      </c>
      <c r="K76" s="5">
        <v>569</v>
      </c>
      <c r="L76" s="5">
        <v>27</v>
      </c>
      <c r="M76" s="5">
        <v>92</v>
      </c>
      <c r="N76" s="5">
        <v>52</v>
      </c>
      <c r="O76" s="5">
        <v>5</v>
      </c>
      <c r="P76" s="5">
        <v>1</v>
      </c>
      <c r="Q76" s="5"/>
      <c r="R76" s="5"/>
      <c r="S76" s="5"/>
      <c r="T76" s="5">
        <v>881</v>
      </c>
      <c r="U76" s="5">
        <f t="shared" si="1"/>
        <v>4464</v>
      </c>
    </row>
    <row r="77" spans="1:21">
      <c r="A77" t="s">
        <v>98</v>
      </c>
      <c r="B77" s="5">
        <v>2188</v>
      </c>
      <c r="C77" s="5">
        <v>17</v>
      </c>
      <c r="D77" s="5">
        <v>4015</v>
      </c>
      <c r="E77" s="5">
        <v>6980</v>
      </c>
      <c r="F77" s="5">
        <v>3040</v>
      </c>
      <c r="G77" s="5">
        <v>504</v>
      </c>
      <c r="H77" s="5">
        <v>904</v>
      </c>
      <c r="I77" s="5">
        <v>2500</v>
      </c>
      <c r="J77" s="5">
        <v>8250</v>
      </c>
      <c r="K77" s="5">
        <v>6006</v>
      </c>
      <c r="L77" s="5">
        <v>222</v>
      </c>
      <c r="M77" s="5">
        <v>976</v>
      </c>
      <c r="N77" s="5">
        <v>568</v>
      </c>
      <c r="O77" s="5">
        <v>11</v>
      </c>
      <c r="P77" s="5">
        <v>1</v>
      </c>
      <c r="Q77" s="5"/>
      <c r="R77" s="5">
        <v>4</v>
      </c>
      <c r="S77" s="5"/>
      <c r="T77" s="5">
        <v>8615</v>
      </c>
      <c r="U77" s="5">
        <f t="shared" si="1"/>
        <v>44801</v>
      </c>
    </row>
    <row r="78" spans="1:21">
      <c r="A78" t="s">
        <v>99</v>
      </c>
      <c r="B78" s="5">
        <v>1132</v>
      </c>
      <c r="C78" s="5">
        <v>12</v>
      </c>
      <c r="D78" s="5">
        <v>2597</v>
      </c>
      <c r="E78" s="5">
        <v>4082</v>
      </c>
      <c r="F78" s="5">
        <v>2803</v>
      </c>
      <c r="G78" s="5">
        <v>157</v>
      </c>
      <c r="H78" s="5">
        <v>252</v>
      </c>
      <c r="I78" s="5">
        <v>1420</v>
      </c>
      <c r="J78" s="5">
        <v>3478</v>
      </c>
      <c r="K78" s="5">
        <v>1715</v>
      </c>
      <c r="L78" s="5">
        <v>73</v>
      </c>
      <c r="M78" s="5">
        <v>443</v>
      </c>
      <c r="N78" s="5">
        <v>188</v>
      </c>
      <c r="O78" s="5">
        <v>2</v>
      </c>
      <c r="P78" s="5"/>
      <c r="Q78" s="5"/>
      <c r="R78" s="5"/>
      <c r="S78" s="5"/>
      <c r="T78" s="5">
        <v>3340</v>
      </c>
      <c r="U78" s="5">
        <f t="shared" si="1"/>
        <v>21694</v>
      </c>
    </row>
    <row r="79" spans="1:21">
      <c r="A79" t="s">
        <v>100</v>
      </c>
      <c r="B79" s="5">
        <v>3718</v>
      </c>
      <c r="C79" s="5">
        <v>33</v>
      </c>
      <c r="D79" s="5">
        <v>7362</v>
      </c>
      <c r="E79" s="5">
        <v>12326</v>
      </c>
      <c r="F79" s="5">
        <v>6388</v>
      </c>
      <c r="G79" s="5">
        <v>750</v>
      </c>
      <c r="H79" s="5">
        <v>899</v>
      </c>
      <c r="I79" s="5">
        <v>3735</v>
      </c>
      <c r="J79" s="5">
        <v>11064</v>
      </c>
      <c r="K79" s="5">
        <v>5607</v>
      </c>
      <c r="L79" s="5">
        <v>300</v>
      </c>
      <c r="M79" s="5">
        <v>1257</v>
      </c>
      <c r="N79" s="5">
        <v>609</v>
      </c>
      <c r="O79" s="5">
        <v>16</v>
      </c>
      <c r="P79" s="5"/>
      <c r="Q79" s="5"/>
      <c r="R79" s="5">
        <v>5</v>
      </c>
      <c r="S79" s="5"/>
      <c r="T79" s="5">
        <v>11974</v>
      </c>
      <c r="U79" s="5">
        <f t="shared" si="1"/>
        <v>66043</v>
      </c>
    </row>
    <row r="80" spans="1:21">
      <c r="A80" t="s">
        <v>101</v>
      </c>
      <c r="B80" s="5">
        <v>1952</v>
      </c>
      <c r="C80" s="5">
        <v>15</v>
      </c>
      <c r="D80" s="5">
        <v>3949</v>
      </c>
      <c r="E80" s="5">
        <v>4596</v>
      </c>
      <c r="F80" s="5">
        <v>2010</v>
      </c>
      <c r="G80" s="5">
        <v>369</v>
      </c>
      <c r="H80" s="5">
        <v>506</v>
      </c>
      <c r="I80" s="5">
        <v>1612</v>
      </c>
      <c r="J80" s="5">
        <v>4297</v>
      </c>
      <c r="K80" s="5">
        <v>3294</v>
      </c>
      <c r="L80" s="5">
        <v>185</v>
      </c>
      <c r="M80" s="5">
        <v>839</v>
      </c>
      <c r="N80" s="5">
        <v>513</v>
      </c>
      <c r="O80" s="5">
        <v>9</v>
      </c>
      <c r="P80" s="5">
        <v>1</v>
      </c>
      <c r="Q80" s="5"/>
      <c r="R80" s="5"/>
      <c r="S80" s="5"/>
      <c r="T80" s="5">
        <v>5033</v>
      </c>
      <c r="U80" s="5">
        <f t="shared" si="1"/>
        <v>29180</v>
      </c>
    </row>
    <row r="81" spans="1:21">
      <c r="A81" t="s">
        <v>102</v>
      </c>
      <c r="B81" s="5">
        <v>2132</v>
      </c>
      <c r="C81" s="5">
        <v>23</v>
      </c>
      <c r="D81" s="5">
        <v>4741</v>
      </c>
      <c r="E81" s="5">
        <v>8997</v>
      </c>
      <c r="F81" s="5">
        <v>6731</v>
      </c>
      <c r="G81" s="5">
        <v>509</v>
      </c>
      <c r="H81" s="5">
        <v>594</v>
      </c>
      <c r="I81" s="5">
        <v>3250</v>
      </c>
      <c r="J81" s="5">
        <v>8618</v>
      </c>
      <c r="K81" s="5">
        <v>5360</v>
      </c>
      <c r="L81" s="5">
        <v>178</v>
      </c>
      <c r="M81" s="5">
        <v>748</v>
      </c>
      <c r="N81" s="5">
        <v>463</v>
      </c>
      <c r="O81" s="5">
        <v>24</v>
      </c>
      <c r="P81" s="5">
        <v>7</v>
      </c>
      <c r="Q81" s="5"/>
      <c r="R81" s="5">
        <v>4</v>
      </c>
      <c r="S81" s="5"/>
      <c r="T81" s="5">
        <v>6716</v>
      </c>
      <c r="U81" s="5">
        <f t="shared" si="1"/>
        <v>49095</v>
      </c>
    </row>
    <row r="82" spans="1:21">
      <c r="A82" t="s">
        <v>103</v>
      </c>
      <c r="B82" s="5">
        <v>1357</v>
      </c>
      <c r="C82" s="5">
        <v>9</v>
      </c>
      <c r="D82" s="5">
        <v>2571</v>
      </c>
      <c r="E82" s="5">
        <v>3243</v>
      </c>
      <c r="F82" s="5">
        <v>1373</v>
      </c>
      <c r="G82" s="5">
        <v>341</v>
      </c>
      <c r="H82" s="5">
        <v>407</v>
      </c>
      <c r="I82" s="5">
        <v>1342</v>
      </c>
      <c r="J82" s="5">
        <v>3318</v>
      </c>
      <c r="K82" s="5">
        <v>2572</v>
      </c>
      <c r="L82" s="5">
        <v>122</v>
      </c>
      <c r="M82" s="5">
        <v>503</v>
      </c>
      <c r="N82" s="5">
        <v>244</v>
      </c>
      <c r="O82" s="5">
        <v>7</v>
      </c>
      <c r="P82" s="5">
        <v>2</v>
      </c>
      <c r="Q82" s="5"/>
      <c r="R82" s="5"/>
      <c r="S82" s="5"/>
      <c r="T82" s="5">
        <v>3863</v>
      </c>
      <c r="U82" s="5">
        <f t="shared" si="1"/>
        <v>21274</v>
      </c>
    </row>
    <row r="83" spans="1:21">
      <c r="A83" t="s">
        <v>104</v>
      </c>
      <c r="B83" s="5">
        <v>1347</v>
      </c>
      <c r="C83" s="5">
        <v>9</v>
      </c>
      <c r="D83" s="5">
        <v>2172</v>
      </c>
      <c r="E83" s="5">
        <v>4771</v>
      </c>
      <c r="F83" s="5">
        <v>2419</v>
      </c>
      <c r="G83" s="5">
        <v>245</v>
      </c>
      <c r="H83" s="5">
        <v>311</v>
      </c>
      <c r="I83" s="5">
        <v>1175</v>
      </c>
      <c r="J83" s="5">
        <v>4901</v>
      </c>
      <c r="K83" s="5">
        <v>2783</v>
      </c>
      <c r="L83" s="5">
        <v>101</v>
      </c>
      <c r="M83" s="5">
        <v>457</v>
      </c>
      <c r="N83" s="5">
        <v>216</v>
      </c>
      <c r="O83" s="5"/>
      <c r="P83" s="5"/>
      <c r="Q83" s="5"/>
      <c r="R83" s="5">
        <v>1</v>
      </c>
      <c r="S83" s="5"/>
      <c r="T83" s="5">
        <v>3591</v>
      </c>
      <c r="U83" s="5">
        <f t="shared" si="1"/>
        <v>24499</v>
      </c>
    </row>
    <row r="84" spans="1:21">
      <c r="A84" t="s">
        <v>105</v>
      </c>
      <c r="B84" s="5">
        <v>896</v>
      </c>
      <c r="C84" s="5">
        <v>11</v>
      </c>
      <c r="D84" s="5">
        <v>2039</v>
      </c>
      <c r="E84" s="5">
        <v>3576</v>
      </c>
      <c r="F84" s="5">
        <v>2118</v>
      </c>
      <c r="G84" s="5">
        <v>117</v>
      </c>
      <c r="H84" s="5">
        <v>157</v>
      </c>
      <c r="I84" s="5">
        <v>979</v>
      </c>
      <c r="J84" s="5">
        <v>2219</v>
      </c>
      <c r="K84" s="5">
        <v>1166</v>
      </c>
      <c r="L84" s="5">
        <v>77</v>
      </c>
      <c r="M84" s="5">
        <v>305</v>
      </c>
      <c r="N84" s="5">
        <v>154</v>
      </c>
      <c r="O84" s="5">
        <v>1</v>
      </c>
      <c r="P84" s="5"/>
      <c r="Q84" s="5"/>
      <c r="R84" s="5"/>
      <c r="S84" s="5"/>
      <c r="T84" s="5">
        <v>2690</v>
      </c>
      <c r="U84" s="5">
        <f t="shared" si="1"/>
        <v>16505</v>
      </c>
    </row>
    <row r="85" spans="1:21">
      <c r="A85" t="s">
        <v>106</v>
      </c>
      <c r="B85" s="5">
        <v>860</v>
      </c>
      <c r="C85" s="5">
        <v>7</v>
      </c>
      <c r="D85" s="5">
        <v>1591</v>
      </c>
      <c r="E85" s="5">
        <v>2610</v>
      </c>
      <c r="F85" s="5">
        <v>1235</v>
      </c>
      <c r="G85" s="5">
        <v>187</v>
      </c>
      <c r="H85" s="5">
        <v>377</v>
      </c>
      <c r="I85" s="5">
        <v>1107</v>
      </c>
      <c r="J85" s="5">
        <v>3089</v>
      </c>
      <c r="K85" s="5">
        <v>2674</v>
      </c>
      <c r="L85" s="5">
        <v>70</v>
      </c>
      <c r="M85" s="5">
        <v>329</v>
      </c>
      <c r="N85" s="5">
        <v>272</v>
      </c>
      <c r="O85" s="5">
        <v>8</v>
      </c>
      <c r="P85" s="5">
        <v>3</v>
      </c>
      <c r="Q85" s="5"/>
      <c r="R85" s="5"/>
      <c r="S85" s="5"/>
      <c r="T85" s="5">
        <v>3088</v>
      </c>
      <c r="U85" s="5">
        <f t="shared" si="1"/>
        <v>17507</v>
      </c>
    </row>
    <row r="86" spans="1:21">
      <c r="A86" t="s">
        <v>107</v>
      </c>
      <c r="B86" s="5">
        <v>736</v>
      </c>
      <c r="C86" s="5">
        <v>4</v>
      </c>
      <c r="D86" s="5">
        <v>1195</v>
      </c>
      <c r="E86" s="5">
        <v>1847</v>
      </c>
      <c r="F86" s="5">
        <v>913</v>
      </c>
      <c r="G86" s="5">
        <v>302</v>
      </c>
      <c r="H86" s="5">
        <v>226</v>
      </c>
      <c r="I86" s="5">
        <v>769</v>
      </c>
      <c r="J86" s="5">
        <v>1718</v>
      </c>
      <c r="K86" s="5">
        <v>1335</v>
      </c>
      <c r="L86" s="5">
        <v>60</v>
      </c>
      <c r="M86" s="5">
        <v>347</v>
      </c>
      <c r="N86" s="5">
        <v>177</v>
      </c>
      <c r="O86" s="5">
        <v>3</v>
      </c>
      <c r="P86" s="5"/>
      <c r="Q86" s="5"/>
      <c r="R86" s="5"/>
      <c r="S86" s="5"/>
      <c r="T86" s="5">
        <v>2268</v>
      </c>
      <c r="U86" s="5">
        <f t="shared" si="1"/>
        <v>11900</v>
      </c>
    </row>
    <row r="87" spans="1:21">
      <c r="A87" t="s">
        <v>108</v>
      </c>
      <c r="B87" s="5">
        <v>1524</v>
      </c>
      <c r="C87" s="5">
        <v>10</v>
      </c>
      <c r="D87" s="5">
        <v>2550</v>
      </c>
      <c r="E87" s="5">
        <v>2773</v>
      </c>
      <c r="F87" s="5">
        <v>1085</v>
      </c>
      <c r="G87" s="5">
        <v>260</v>
      </c>
      <c r="H87" s="5">
        <v>452</v>
      </c>
      <c r="I87" s="5">
        <v>983</v>
      </c>
      <c r="J87" s="5">
        <v>4008</v>
      </c>
      <c r="K87" s="5">
        <v>2914</v>
      </c>
      <c r="L87" s="5">
        <v>147</v>
      </c>
      <c r="M87" s="5">
        <v>695</v>
      </c>
      <c r="N87" s="5">
        <v>378</v>
      </c>
      <c r="O87" s="5">
        <v>5</v>
      </c>
      <c r="P87" s="5">
        <v>1</v>
      </c>
      <c r="Q87" s="5"/>
      <c r="R87" s="5"/>
      <c r="S87" s="5"/>
      <c r="T87" s="5">
        <v>3914</v>
      </c>
      <c r="U87" s="5">
        <f t="shared" si="1"/>
        <v>21699</v>
      </c>
    </row>
    <row r="88" spans="1:21">
      <c r="A88" t="s">
        <v>109</v>
      </c>
      <c r="B88" s="5">
        <v>322</v>
      </c>
      <c r="C88" s="5">
        <v>3</v>
      </c>
      <c r="D88" s="5">
        <v>523</v>
      </c>
      <c r="E88" s="5">
        <v>1256</v>
      </c>
      <c r="F88" s="5">
        <v>761</v>
      </c>
      <c r="G88" s="5">
        <v>126</v>
      </c>
      <c r="H88" s="5">
        <v>76</v>
      </c>
      <c r="I88" s="5">
        <v>369</v>
      </c>
      <c r="J88" s="5">
        <v>919</v>
      </c>
      <c r="K88" s="5">
        <v>620</v>
      </c>
      <c r="L88" s="5">
        <v>16</v>
      </c>
      <c r="M88" s="5">
        <v>84</v>
      </c>
      <c r="N88" s="5">
        <v>42</v>
      </c>
      <c r="O88" s="5">
        <v>6</v>
      </c>
      <c r="P88" s="5">
        <v>1</v>
      </c>
      <c r="Q88" s="5"/>
      <c r="R88" s="5"/>
      <c r="S88" s="5"/>
      <c r="T88" s="5">
        <v>1238</v>
      </c>
      <c r="U88" s="5">
        <f t="shared" si="1"/>
        <v>6362</v>
      </c>
    </row>
    <row r="89" spans="1:21">
      <c r="A89" t="s">
        <v>110</v>
      </c>
      <c r="B89" s="5">
        <v>422</v>
      </c>
      <c r="C89" s="5">
        <v>2</v>
      </c>
      <c r="D89" s="5">
        <v>660</v>
      </c>
      <c r="E89" s="5">
        <v>1015</v>
      </c>
      <c r="F89" s="5">
        <v>538</v>
      </c>
      <c r="G89" s="5">
        <v>106</v>
      </c>
      <c r="H89" s="5">
        <v>135</v>
      </c>
      <c r="I89" s="5">
        <v>339</v>
      </c>
      <c r="J89" s="5">
        <v>1356</v>
      </c>
      <c r="K89" s="5">
        <v>1084</v>
      </c>
      <c r="L89" s="5">
        <v>62</v>
      </c>
      <c r="M89" s="5">
        <v>144</v>
      </c>
      <c r="N89" s="5">
        <v>86</v>
      </c>
      <c r="O89" s="5">
        <v>3</v>
      </c>
      <c r="P89" s="5"/>
      <c r="Q89" s="5"/>
      <c r="R89" s="5"/>
      <c r="S89" s="5"/>
      <c r="T89" s="5">
        <v>1404</v>
      </c>
      <c r="U89" s="5">
        <f t="shared" si="1"/>
        <v>7356</v>
      </c>
    </row>
    <row r="90" spans="1:21">
      <c r="A90" t="s">
        <v>111</v>
      </c>
      <c r="B90" s="5">
        <v>116</v>
      </c>
      <c r="C90" s="5"/>
      <c r="D90" s="5">
        <v>112</v>
      </c>
      <c r="E90" s="5">
        <v>138</v>
      </c>
      <c r="F90" s="5">
        <v>62</v>
      </c>
      <c r="G90" s="5">
        <v>12</v>
      </c>
      <c r="H90" s="5">
        <v>17</v>
      </c>
      <c r="I90" s="5">
        <v>81</v>
      </c>
      <c r="J90" s="5">
        <v>176</v>
      </c>
      <c r="K90" s="5">
        <v>150</v>
      </c>
      <c r="L90" s="5">
        <v>10</v>
      </c>
      <c r="M90" s="5">
        <v>38</v>
      </c>
      <c r="N90" s="5">
        <v>12</v>
      </c>
      <c r="O90" s="5">
        <v>1</v>
      </c>
      <c r="P90" s="5"/>
      <c r="Q90" s="5"/>
      <c r="R90" s="5"/>
      <c r="S90" s="5"/>
      <c r="T90" s="5">
        <v>153</v>
      </c>
      <c r="U90" s="5">
        <f t="shared" si="1"/>
        <v>1078</v>
      </c>
    </row>
    <row r="91" spans="1:21">
      <c r="A91" t="s">
        <v>112</v>
      </c>
      <c r="B91" s="5">
        <v>2237</v>
      </c>
      <c r="C91" s="5">
        <v>14</v>
      </c>
      <c r="D91" s="5">
        <v>3569</v>
      </c>
      <c r="E91" s="5">
        <v>9191</v>
      </c>
      <c r="F91" s="5">
        <v>6845</v>
      </c>
      <c r="G91" s="5">
        <v>488</v>
      </c>
      <c r="H91" s="5">
        <v>652</v>
      </c>
      <c r="I91" s="5">
        <v>2816</v>
      </c>
      <c r="J91" s="5">
        <v>11018</v>
      </c>
      <c r="K91" s="5">
        <v>6997</v>
      </c>
      <c r="L91" s="5">
        <v>118</v>
      </c>
      <c r="M91" s="5">
        <v>537</v>
      </c>
      <c r="N91" s="5">
        <v>238</v>
      </c>
      <c r="O91" s="5">
        <v>19</v>
      </c>
      <c r="P91" s="5">
        <v>17</v>
      </c>
      <c r="Q91" s="5"/>
      <c r="R91" s="5"/>
      <c r="S91" s="5"/>
      <c r="T91" s="5">
        <v>7190</v>
      </c>
      <c r="U91" s="5">
        <f t="shared" si="1"/>
        <v>51946</v>
      </c>
    </row>
    <row r="92" spans="1:21">
      <c r="A92" t="s">
        <v>113</v>
      </c>
      <c r="B92" s="5">
        <v>1419</v>
      </c>
      <c r="C92" s="5">
        <v>9</v>
      </c>
      <c r="D92" s="5">
        <v>2731</v>
      </c>
      <c r="E92" s="5">
        <v>4437</v>
      </c>
      <c r="F92" s="5">
        <v>3524</v>
      </c>
      <c r="G92" s="5">
        <v>163</v>
      </c>
      <c r="H92" s="5">
        <v>225</v>
      </c>
      <c r="I92" s="5">
        <v>1416</v>
      </c>
      <c r="J92" s="5">
        <v>3947</v>
      </c>
      <c r="K92" s="5">
        <v>2004</v>
      </c>
      <c r="L92" s="5">
        <v>77</v>
      </c>
      <c r="M92" s="5">
        <v>413</v>
      </c>
      <c r="N92" s="5">
        <v>227</v>
      </c>
      <c r="O92" s="5">
        <v>9</v>
      </c>
      <c r="P92" s="5"/>
      <c r="Q92" s="5"/>
      <c r="R92" s="5">
        <v>3</v>
      </c>
      <c r="S92" s="5"/>
      <c r="T92" s="5">
        <v>2868</v>
      </c>
      <c r="U92" s="5">
        <f t="shared" si="1"/>
        <v>23472</v>
      </c>
    </row>
    <row r="93" spans="1:21">
      <c r="A93" t="s">
        <v>114</v>
      </c>
      <c r="B93" s="5">
        <v>9341</v>
      </c>
      <c r="C93" s="5">
        <v>97</v>
      </c>
      <c r="D93" s="5">
        <v>15008</v>
      </c>
      <c r="E93" s="5">
        <v>36248</v>
      </c>
      <c r="F93" s="5">
        <v>27512</v>
      </c>
      <c r="G93" s="5">
        <v>1829</v>
      </c>
      <c r="H93" s="5">
        <v>2958</v>
      </c>
      <c r="I93" s="5">
        <v>13004</v>
      </c>
      <c r="J93" s="5">
        <v>42220</v>
      </c>
      <c r="K93" s="5">
        <v>25327</v>
      </c>
      <c r="L93" s="5">
        <v>452</v>
      </c>
      <c r="M93" s="5">
        <v>1801</v>
      </c>
      <c r="N93" s="5">
        <v>984</v>
      </c>
      <c r="O93" s="5">
        <v>35</v>
      </c>
      <c r="P93" s="5">
        <v>53</v>
      </c>
      <c r="Q93" s="5"/>
      <c r="R93" s="5">
        <v>28</v>
      </c>
      <c r="S93" s="5"/>
      <c r="T93" s="5">
        <v>33185</v>
      </c>
      <c r="U93" s="5">
        <f t="shared" si="1"/>
        <v>210082</v>
      </c>
    </row>
    <row r="94" spans="1:21">
      <c r="A94" t="s">
        <v>115</v>
      </c>
      <c r="B94" s="5">
        <v>607</v>
      </c>
      <c r="C94" s="5">
        <v>3</v>
      </c>
      <c r="D94" s="5">
        <v>855</v>
      </c>
      <c r="E94" s="5">
        <v>976</v>
      </c>
      <c r="F94" s="5">
        <v>465</v>
      </c>
      <c r="G94" s="5">
        <v>21</v>
      </c>
      <c r="H94" s="5">
        <v>93</v>
      </c>
      <c r="I94" s="5">
        <v>417</v>
      </c>
      <c r="J94" s="5">
        <v>963</v>
      </c>
      <c r="K94" s="5">
        <v>654</v>
      </c>
      <c r="L94" s="5">
        <v>44</v>
      </c>
      <c r="M94" s="5">
        <v>156</v>
      </c>
      <c r="N94" s="5">
        <v>83</v>
      </c>
      <c r="O94" s="5">
        <v>1</v>
      </c>
      <c r="P94" s="5"/>
      <c r="Q94" s="5"/>
      <c r="R94" s="5"/>
      <c r="S94" s="5"/>
      <c r="T94" s="5">
        <v>969</v>
      </c>
      <c r="U94" s="5">
        <f t="shared" si="1"/>
        <v>6307</v>
      </c>
    </row>
    <row r="95" spans="1:21">
      <c r="A95" t="s">
        <v>116</v>
      </c>
      <c r="B95" s="5">
        <v>378</v>
      </c>
      <c r="C95" s="5">
        <v>4</v>
      </c>
      <c r="D95" s="5">
        <v>581</v>
      </c>
      <c r="E95" s="5">
        <v>677</v>
      </c>
      <c r="F95" s="5">
        <v>246</v>
      </c>
      <c r="G95" s="5">
        <v>52</v>
      </c>
      <c r="H95" s="5">
        <v>65</v>
      </c>
      <c r="I95" s="5">
        <v>195</v>
      </c>
      <c r="J95" s="5">
        <v>663</v>
      </c>
      <c r="K95" s="5">
        <v>357</v>
      </c>
      <c r="L95" s="5">
        <v>28</v>
      </c>
      <c r="M95" s="5">
        <v>94</v>
      </c>
      <c r="N95" s="5">
        <v>37</v>
      </c>
      <c r="O95" s="5"/>
      <c r="P95" s="5"/>
      <c r="Q95" s="5"/>
      <c r="R95" s="5"/>
      <c r="S95" s="5"/>
      <c r="T95" s="5">
        <v>741</v>
      </c>
      <c r="U95" s="5">
        <f t="shared" si="1"/>
        <v>4118</v>
      </c>
    </row>
    <row r="96" spans="1:21">
      <c r="A96" t="s">
        <v>117</v>
      </c>
      <c r="B96" s="5">
        <v>429</v>
      </c>
      <c r="C96" s="5">
        <v>6</v>
      </c>
      <c r="D96" s="5">
        <v>649</v>
      </c>
      <c r="E96" s="5">
        <v>573</v>
      </c>
      <c r="F96" s="5">
        <v>345</v>
      </c>
      <c r="G96" s="5">
        <v>159</v>
      </c>
      <c r="H96" s="5">
        <v>87</v>
      </c>
      <c r="I96" s="5">
        <v>455</v>
      </c>
      <c r="J96" s="5">
        <v>1138</v>
      </c>
      <c r="K96" s="5">
        <v>866</v>
      </c>
      <c r="L96" s="5">
        <v>43</v>
      </c>
      <c r="M96" s="5">
        <v>126</v>
      </c>
      <c r="N96" s="5">
        <v>52</v>
      </c>
      <c r="O96" s="5">
        <v>5</v>
      </c>
      <c r="P96" s="5"/>
      <c r="Q96" s="5"/>
      <c r="R96" s="5"/>
      <c r="S96" s="5"/>
      <c r="T96" s="5">
        <v>1274</v>
      </c>
      <c r="U96" s="5">
        <f t="shared" si="1"/>
        <v>6207</v>
      </c>
    </row>
    <row r="97" spans="1:22">
      <c r="A97" t="s">
        <v>118</v>
      </c>
      <c r="B97" s="5">
        <v>2221</v>
      </c>
      <c r="C97" s="5">
        <v>25</v>
      </c>
      <c r="D97" s="5">
        <v>4760</v>
      </c>
      <c r="E97" s="5">
        <v>7483</v>
      </c>
      <c r="F97" s="5">
        <v>4333</v>
      </c>
      <c r="G97" s="5">
        <v>229</v>
      </c>
      <c r="H97" s="5">
        <v>813</v>
      </c>
      <c r="I97" s="5">
        <v>2860</v>
      </c>
      <c r="J97" s="5">
        <v>8400</v>
      </c>
      <c r="K97" s="5">
        <v>5103</v>
      </c>
      <c r="L97" s="5">
        <v>161</v>
      </c>
      <c r="M97" s="5">
        <v>683</v>
      </c>
      <c r="N97" s="5">
        <v>349</v>
      </c>
      <c r="O97" s="5">
        <v>7</v>
      </c>
      <c r="P97" s="5">
        <v>175</v>
      </c>
      <c r="Q97" s="5"/>
      <c r="R97" s="5">
        <v>1</v>
      </c>
      <c r="S97" s="5"/>
      <c r="T97" s="5">
        <v>6115</v>
      </c>
      <c r="U97" s="5">
        <f t="shared" si="1"/>
        <v>43718</v>
      </c>
    </row>
    <row r="98" spans="1:22">
      <c r="A98" t="s">
        <v>119</v>
      </c>
      <c r="B98" s="5">
        <v>1386</v>
      </c>
      <c r="C98" s="5">
        <v>10</v>
      </c>
      <c r="D98" s="5">
        <v>2579</v>
      </c>
      <c r="E98" s="5">
        <v>2760</v>
      </c>
      <c r="F98" s="5">
        <v>1161</v>
      </c>
      <c r="G98" s="5">
        <v>510</v>
      </c>
      <c r="H98" s="5">
        <v>394</v>
      </c>
      <c r="I98" s="5">
        <v>1180</v>
      </c>
      <c r="J98" s="5">
        <v>3208</v>
      </c>
      <c r="K98" s="5">
        <v>2520</v>
      </c>
      <c r="L98" s="5">
        <v>178</v>
      </c>
      <c r="M98" s="5">
        <v>656</v>
      </c>
      <c r="N98" s="5">
        <v>364</v>
      </c>
      <c r="O98" s="5">
        <v>3</v>
      </c>
      <c r="P98" s="5"/>
      <c r="Q98" s="5"/>
      <c r="R98" s="5">
        <v>1</v>
      </c>
      <c r="S98" s="5"/>
      <c r="T98" s="5">
        <v>3767</v>
      </c>
      <c r="U98" s="5">
        <f t="shared" si="1"/>
        <v>20677</v>
      </c>
    </row>
    <row r="99" spans="1:22">
      <c r="A99" t="s">
        <v>120</v>
      </c>
      <c r="B99" s="5">
        <v>1954</v>
      </c>
      <c r="C99" s="5">
        <v>13</v>
      </c>
      <c r="D99" s="5">
        <v>3411</v>
      </c>
      <c r="E99" s="5">
        <v>4585</v>
      </c>
      <c r="F99" s="5">
        <v>2370</v>
      </c>
      <c r="G99" s="5">
        <v>150</v>
      </c>
      <c r="H99" s="5">
        <v>448</v>
      </c>
      <c r="I99" s="5">
        <v>1950</v>
      </c>
      <c r="J99" s="5">
        <v>5028</v>
      </c>
      <c r="K99" s="5">
        <v>3779</v>
      </c>
      <c r="L99" s="5">
        <v>126</v>
      </c>
      <c r="M99" s="5">
        <v>547</v>
      </c>
      <c r="N99" s="5">
        <v>297</v>
      </c>
      <c r="O99" s="5">
        <v>10</v>
      </c>
      <c r="P99" s="5"/>
      <c r="Q99" s="5"/>
      <c r="R99" s="5">
        <v>1</v>
      </c>
      <c r="S99" s="5"/>
      <c r="T99" s="5">
        <v>4667</v>
      </c>
      <c r="U99" s="5">
        <f t="shared" si="1"/>
        <v>29336</v>
      </c>
    </row>
    <row r="100" spans="1:22">
      <c r="A100" t="s">
        <v>121</v>
      </c>
      <c r="B100" s="5">
        <v>599</v>
      </c>
      <c r="C100" s="5">
        <v>3</v>
      </c>
      <c r="D100" s="5">
        <v>975</v>
      </c>
      <c r="E100" s="5">
        <v>1401</v>
      </c>
      <c r="F100" s="5">
        <v>755</v>
      </c>
      <c r="G100" s="5">
        <v>176</v>
      </c>
      <c r="H100" s="5">
        <v>209</v>
      </c>
      <c r="I100" s="5">
        <v>740</v>
      </c>
      <c r="J100" s="5">
        <v>2008</v>
      </c>
      <c r="K100" s="5">
        <v>1451</v>
      </c>
      <c r="L100" s="5">
        <v>62</v>
      </c>
      <c r="M100" s="5">
        <v>234</v>
      </c>
      <c r="N100" s="5">
        <v>120</v>
      </c>
      <c r="O100" s="5">
        <v>1</v>
      </c>
      <c r="P100" s="5"/>
      <c r="Q100" s="5"/>
      <c r="R100" s="5"/>
      <c r="S100" s="5"/>
      <c r="T100" s="5">
        <v>1672</v>
      </c>
      <c r="U100" s="5">
        <f t="shared" si="1"/>
        <v>10406</v>
      </c>
    </row>
    <row r="101" spans="1:22">
      <c r="A101" t="s">
        <v>122</v>
      </c>
      <c r="B101" s="5">
        <v>426</v>
      </c>
      <c r="C101" s="5">
        <v>1</v>
      </c>
      <c r="D101" s="5">
        <v>523</v>
      </c>
      <c r="E101" s="5">
        <v>640</v>
      </c>
      <c r="F101" s="5">
        <v>285</v>
      </c>
      <c r="G101" s="5">
        <v>95</v>
      </c>
      <c r="H101" s="5">
        <v>109</v>
      </c>
      <c r="I101" s="5">
        <v>296</v>
      </c>
      <c r="J101" s="5">
        <v>887</v>
      </c>
      <c r="K101" s="5">
        <v>607</v>
      </c>
      <c r="L101" s="5">
        <v>38</v>
      </c>
      <c r="M101" s="5">
        <v>139</v>
      </c>
      <c r="N101" s="5">
        <v>87</v>
      </c>
      <c r="O101" s="5"/>
      <c r="P101" s="5"/>
      <c r="Q101" s="5"/>
      <c r="R101" s="5"/>
      <c r="S101" s="5"/>
      <c r="T101" s="5">
        <v>971</v>
      </c>
      <c r="U101" s="5">
        <f t="shared" si="1"/>
        <v>5104</v>
      </c>
    </row>
    <row r="102" spans="1:22">
      <c r="A102" t="s">
        <v>123</v>
      </c>
      <c r="B102" s="5">
        <f>SUM(B2:B101)</f>
        <v>157660</v>
      </c>
      <c r="C102" s="5">
        <f t="shared" ref="C102:U102" si="2">SUM(C2:C101)</f>
        <v>1394</v>
      </c>
      <c r="D102" s="5">
        <f t="shared" si="2"/>
        <v>290450</v>
      </c>
      <c r="E102" s="5">
        <f t="shared" si="2"/>
        <v>516392</v>
      </c>
      <c r="F102" s="5">
        <f t="shared" si="2"/>
        <v>310778</v>
      </c>
      <c r="G102" s="5">
        <f t="shared" si="2"/>
        <v>31217</v>
      </c>
      <c r="H102" s="5">
        <f t="shared" si="2"/>
        <v>43994</v>
      </c>
      <c r="I102" s="5">
        <f t="shared" si="2"/>
        <v>175569</v>
      </c>
      <c r="J102" s="5">
        <f t="shared" si="2"/>
        <v>530081</v>
      </c>
      <c r="K102" s="5">
        <f t="shared" si="2"/>
        <v>334401</v>
      </c>
      <c r="L102" s="5">
        <f t="shared" si="2"/>
        <v>10899</v>
      </c>
      <c r="M102" s="5">
        <f t="shared" si="2"/>
        <v>48475</v>
      </c>
      <c r="N102" s="5">
        <f t="shared" si="2"/>
        <v>25881</v>
      </c>
      <c r="O102" s="5">
        <f t="shared" si="2"/>
        <v>798</v>
      </c>
      <c r="P102" s="5">
        <f t="shared" si="2"/>
        <v>1104</v>
      </c>
      <c r="Q102" s="5">
        <f t="shared" si="2"/>
        <v>0</v>
      </c>
      <c r="R102" s="5">
        <f t="shared" si="2"/>
        <v>106</v>
      </c>
      <c r="S102" s="5">
        <f>SUM(S2:S101)</f>
        <v>0</v>
      </c>
      <c r="T102" s="5">
        <f t="shared" si="2"/>
        <v>499360</v>
      </c>
      <c r="U102" s="5">
        <f t="shared" si="2"/>
        <v>2978559</v>
      </c>
      <c r="V102">
        <f>SUM(V2:V101)</f>
        <v>0</v>
      </c>
    </row>
    <row r="104" spans="1:22">
      <c r="A104" s="7"/>
    </row>
    <row r="105" spans="1:22">
      <c r="A105" s="7"/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20" width="16.140625" customWidth="1"/>
    <col min="21" max="21" width="11.28515625" customWidth="1"/>
    <col min="22" max="22" width="10.1406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124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ref="U3:U66" si="0">SUM(B3:T3)</f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si="0"/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0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0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0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0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0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0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0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0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0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0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0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0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0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0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0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0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0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0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0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0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0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0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0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0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0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0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0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0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0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0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0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si="0"/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ref="U67:U101" si="1">SUM(B67:T67)</f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1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1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1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1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1"/>
        <v>0</v>
      </c>
      <c r="V72" s="5" t="s">
        <v>23</v>
      </c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1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1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1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1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1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1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1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1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1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1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1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1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1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1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1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1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1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1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1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1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1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1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1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1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1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si="1"/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1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1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1"/>
        <v>0</v>
      </c>
      <c r="V101" s="5"/>
    </row>
    <row r="102" spans="1:22">
      <c r="A102" t="s">
        <v>123</v>
      </c>
      <c r="B102" s="6">
        <f>SUM(B2:B101)</f>
        <v>0</v>
      </c>
      <c r="C102" s="6">
        <f t="shared" ref="C102:U102" si="2">SUM(C2:C101)</f>
        <v>0</v>
      </c>
      <c r="D102" s="6">
        <f t="shared" si="2"/>
        <v>0</v>
      </c>
      <c r="E102" s="6">
        <f t="shared" si="2"/>
        <v>0</v>
      </c>
      <c r="F102" s="6">
        <f t="shared" si="2"/>
        <v>0</v>
      </c>
      <c r="G102" s="6">
        <f t="shared" si="2"/>
        <v>0</v>
      </c>
      <c r="H102" s="6">
        <f t="shared" si="2"/>
        <v>0</v>
      </c>
      <c r="I102" s="6">
        <f t="shared" si="2"/>
        <v>0</v>
      </c>
      <c r="J102" s="6">
        <f t="shared" si="2"/>
        <v>0</v>
      </c>
      <c r="K102" s="6">
        <f t="shared" si="2"/>
        <v>0</v>
      </c>
      <c r="L102" s="6">
        <f t="shared" si="2"/>
        <v>0</v>
      </c>
      <c r="M102" s="6">
        <f t="shared" si="2"/>
        <v>0</v>
      </c>
      <c r="N102" s="6">
        <f t="shared" si="2"/>
        <v>0</v>
      </c>
      <c r="O102" s="6">
        <f t="shared" si="2"/>
        <v>0</v>
      </c>
      <c r="P102" s="6">
        <f t="shared" si="2"/>
        <v>0</v>
      </c>
      <c r="Q102" s="6">
        <f t="shared" si="2"/>
        <v>0</v>
      </c>
      <c r="R102" s="6">
        <f t="shared" si="2"/>
        <v>0</v>
      </c>
      <c r="S102" s="6">
        <f t="shared" si="2"/>
        <v>0</v>
      </c>
      <c r="T102" s="6">
        <f t="shared" si="2"/>
        <v>0</v>
      </c>
      <c r="U102" s="6">
        <f t="shared" si="2"/>
        <v>0</v>
      </c>
      <c r="V102" s="5">
        <f>SUM(V2:V101)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7" width="11.28515625" customWidth="1"/>
    <col min="18" max="20" width="16.140625" customWidth="1"/>
    <col min="21" max="21" width="12.5703125" bestFit="1" customWidth="1"/>
    <col min="22" max="22" width="10.1406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6">
        <f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T3" s="5"/>
      <c r="U3" s="6">
        <f>SUM(B3:T3)</f>
        <v>0</v>
      </c>
      <c r="V3" s="5"/>
    </row>
    <row r="4" spans="1:22">
      <c r="A4" t="s">
        <v>25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T4" s="5"/>
      <c r="U4" s="6">
        <f>SUM(B4:T4)</f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R5" s="5"/>
      <c r="T5" s="5"/>
      <c r="U5" s="6">
        <f>SUM(B5:T5)</f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R6" s="5"/>
      <c r="T6" s="5"/>
      <c r="U6" s="6">
        <f>SUM(B6:T6)</f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T7" s="5"/>
      <c r="U7" s="6">
        <f>SUM(B7:T7)</f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T8" s="5"/>
      <c r="U8" s="6">
        <f>SUM(B8:T8)</f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T9" s="5"/>
      <c r="U9" s="6">
        <f>SUM(B9:T9)</f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T10" s="5"/>
      <c r="U10" s="6">
        <f>SUM(B10:T10)</f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T11" s="5"/>
      <c r="U11" s="6">
        <f>SUM(B11:T11)</f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s="5"/>
      <c r="U12" s="6">
        <f>SUM(B12:T12)</f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R13" s="5"/>
      <c r="T13" s="5"/>
      <c r="U13" s="6">
        <f>SUM(B13:T13)</f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T14" s="5"/>
      <c r="U14" s="6">
        <f>SUM(B14:T14)</f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T15" s="5"/>
      <c r="U15" s="6">
        <f>SUM(B15:T15)</f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T16" s="5"/>
      <c r="U16" s="6">
        <f>SUM(B16:T16)</f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T17" s="5"/>
      <c r="U17" s="6">
        <f>SUM(B17:T17)</f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R18" s="5"/>
      <c r="T18" s="5"/>
      <c r="U18" s="6">
        <f>SUM(B18:T18)</f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s="5"/>
      <c r="U19" s="6">
        <f>SUM(B19:T19)</f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T20" s="5"/>
      <c r="U20" s="6">
        <f>SUM(B20:T20)</f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T21" s="5"/>
      <c r="U21" s="6">
        <f>SUM(B21:T21)</f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T22" s="5"/>
      <c r="U22" s="6">
        <f>SUM(B22:T22)</f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T23" s="5"/>
      <c r="U23" s="6">
        <f>SUM(B23:T23)</f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R24" s="5"/>
      <c r="T24" s="5"/>
      <c r="U24" s="6">
        <f>SUM(B24:T24)</f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T25" s="5"/>
      <c r="U25" s="6">
        <f>SUM(B25:T25)</f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T26" s="5"/>
      <c r="U26" s="6">
        <f>SUM(B26:T26)</f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/>
      <c r="U27" s="6">
        <f>SUM(B27:T27)</f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T28" s="5"/>
      <c r="U28" s="6">
        <f>SUM(B28:T28)</f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T29" s="5"/>
      <c r="U29" s="6">
        <f>SUM(B29:T29)</f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U30" s="6">
        <f>SUM(B30:T30)</f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T31" s="5"/>
      <c r="U31" s="6">
        <f>SUM(B31:T31)</f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T32" s="5"/>
      <c r="U32" s="6">
        <f>SUM(B32:T32)</f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s="5"/>
      <c r="U33" s="6">
        <f>SUM(B33:T33)</f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R34" s="5"/>
      <c r="T34" s="5"/>
      <c r="U34" s="6">
        <f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s="5"/>
      <c r="U35" s="6">
        <f>SUM(B35:T35)</f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s="5"/>
      <c r="U36" s="6">
        <f>SUM(B36:T36)</f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T37" s="5"/>
      <c r="U37" s="6">
        <f>SUM(B37:T37)</f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T38" s="5"/>
      <c r="U38" s="6">
        <f>SUM(B38:T38)</f>
        <v>0</v>
      </c>
      <c r="V38" s="5"/>
    </row>
    <row r="39" spans="1:22">
      <c r="A39" t="s">
        <v>60</v>
      </c>
      <c r="B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T39" s="5"/>
      <c r="U39" s="6">
        <f>SUM(B39:T39)</f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T40" s="5"/>
      <c r="U40" s="6">
        <f>SUM(B40:T40)</f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/>
      <c r="U41" s="6">
        <f>SUM(B41:T41)</f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s="5"/>
      <c r="U42" s="6">
        <f>SUM(B42:T42)</f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/>
      <c r="U43" s="6">
        <f>SUM(B43:T43)</f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s="5"/>
      <c r="U44" s="6">
        <f>SUM(B44:T44)</f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s="5"/>
      <c r="U45" s="6">
        <f>SUM(B45:T45)</f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s="5"/>
      <c r="U46" s="6">
        <f>SUM(B46:T46)</f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T47" s="5"/>
      <c r="U47" s="6">
        <f>SUM(B47:T47)</f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T48" s="5"/>
      <c r="U48" s="6">
        <f>SUM(B48:T48)</f>
        <v>0</v>
      </c>
      <c r="V48" s="5"/>
    </row>
    <row r="49" spans="1:22">
      <c r="A49" t="s">
        <v>70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T49" s="5"/>
      <c r="U49" s="6">
        <f>SUM(B49:T49)</f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s="5"/>
      <c r="U50" s="6">
        <f>SUM(B50:T50)</f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T51" s="5"/>
      <c r="U51" s="6">
        <f>SUM(B51:T51)</f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s="5"/>
      <c r="U52" s="6">
        <f>SUM(B52:T52)</f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T53" s="5"/>
      <c r="U53" s="6">
        <f>SUM(B53:T53)</f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s="5"/>
      <c r="U54" s="6">
        <f>SUM(B54:T54)</f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R55" s="5"/>
      <c r="T55" s="5"/>
      <c r="U55" s="6">
        <f>SUM(B55:T55)</f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T56" s="5"/>
      <c r="U56" s="6">
        <f>SUM(B56:T56)</f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T57" s="5"/>
      <c r="U57" s="6">
        <f>SUM(B57:T57)</f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T58" s="5"/>
      <c r="U58" s="6">
        <f>SUM(B58:T58)</f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T59" s="5"/>
      <c r="U59" s="6">
        <f>SUM(B59:T59)</f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R60" s="5"/>
      <c r="T60" s="5"/>
      <c r="U60" s="6">
        <f>SUM(B60:T60)</f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s="5"/>
      <c r="U61" s="6">
        <f>SUM(B61:T61)</f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T62" s="5"/>
      <c r="U62" s="6">
        <f>SUM(B62:T62)</f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T63" s="5"/>
      <c r="U63" s="6">
        <f>SUM(B63:T63)</f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P64" s="5"/>
      <c r="Q64" s="5"/>
      <c r="R64" s="5"/>
      <c r="T64" s="5"/>
      <c r="U64" s="6">
        <f>SUM(B64:T64)</f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T65" s="5"/>
      <c r="U65" s="6">
        <f>SUM(B65:T65)</f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s="5"/>
      <c r="U66" s="6">
        <f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R67" s="5"/>
      <c r="T67" s="5"/>
      <c r="U67" s="6">
        <f>SUM(B67:T67)</f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R68" s="5"/>
      <c r="T68" s="5"/>
      <c r="U68" s="6">
        <f>SUM(B68:T68)</f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P69" s="5"/>
      <c r="Q69" s="5"/>
      <c r="R69" s="5"/>
      <c r="T69" s="5"/>
      <c r="U69" s="6">
        <f>SUM(B69:T69)</f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R70" s="5"/>
      <c r="T70" s="5"/>
      <c r="U70" s="6">
        <f>SUM(B70:T70)</f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T71" s="5"/>
      <c r="U71" s="6">
        <f>SUM(B71:T71)</f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R72" s="5"/>
      <c r="T72" s="5"/>
      <c r="U72" s="6">
        <f>SUM(B72:T72)</f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T73" s="5"/>
      <c r="U73" s="6">
        <f>SUM(B73:T73)</f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T74" s="5"/>
      <c r="U74" s="6">
        <f>SUM(B74:T74)</f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T75" s="5"/>
      <c r="U75" s="6">
        <f>SUM(B75:T75)</f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T76" s="5"/>
      <c r="U76" s="6">
        <f>SUM(B76:T76)</f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s="5"/>
      <c r="U77" s="6">
        <f>SUM(B77:T77)</f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R78" s="5"/>
      <c r="T78" s="5"/>
      <c r="U78" s="6">
        <f>SUM(B78:T78)</f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R79" s="5"/>
      <c r="T79" s="5"/>
      <c r="U79" s="6">
        <f>SUM(B79:T79)</f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T80" s="5"/>
      <c r="U80" s="6">
        <f>SUM(B80:T80)</f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s="5"/>
      <c r="U81" s="6">
        <f>SUM(B81:T81)</f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T82" s="5"/>
      <c r="U82" s="6">
        <f>SUM(B82:T82)</f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R83" s="5"/>
      <c r="T83" s="5"/>
      <c r="U83" s="6">
        <f>SUM(B83:T83)</f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R84" s="5"/>
      <c r="T84" s="5"/>
      <c r="U84" s="6">
        <f>SUM(B84:T84)</f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T85" s="5"/>
      <c r="U85" s="6">
        <f>SUM(B85:T85)</f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T86" s="5"/>
      <c r="U86" s="6">
        <f>SUM(B86:T86)</f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T87" s="5"/>
      <c r="U87" s="6">
        <f>SUM(B87:T87)</f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T88" s="5"/>
      <c r="U88" s="6">
        <f>SUM(B88:T88)</f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T89" s="5"/>
      <c r="U89" s="6">
        <f>SUM(B89:T89)</f>
        <v>0</v>
      </c>
      <c r="V89" s="5"/>
    </row>
    <row r="90" spans="1:22">
      <c r="A90" t="s">
        <v>111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T90" s="5"/>
      <c r="U90" s="6">
        <f>SUM(B90:T90)</f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s="5"/>
      <c r="U91" s="6">
        <f>SUM(B91:T91)</f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R92" s="5"/>
      <c r="T92" s="5"/>
      <c r="U92" s="6">
        <f>SUM(B92:T92)</f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s="5"/>
      <c r="U93" s="6">
        <f>SUM(B93:T93)</f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T94" s="5"/>
      <c r="U94" s="6">
        <f>SUM(B94:T94)</f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T95" s="5"/>
      <c r="U95" s="6">
        <f>SUM(B95:T95)</f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T96" s="5"/>
      <c r="U96" s="6">
        <f>SUM(B96:T96)</f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T97" s="5"/>
      <c r="U97" s="6">
        <f>SUM(B97:T97)</f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T98" s="5"/>
      <c r="U98" s="6">
        <f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T99" s="5"/>
      <c r="U99" s="6">
        <f>SUM(B99:T99)</f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T100" s="5"/>
      <c r="U100" s="6">
        <f>SUM(B100:T100)</f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T101" s="5"/>
      <c r="U101" s="6">
        <f>SUM(B101:T101)</f>
        <v>0</v>
      </c>
      <c r="V101" s="5"/>
    </row>
    <row r="102" spans="1:22">
      <c r="A102" t="s">
        <v>123</v>
      </c>
      <c r="B102" s="6">
        <f>SUM(B2:B101)</f>
        <v>0</v>
      </c>
      <c r="C102" s="6">
        <f t="shared" ref="C102:V102" si="0">SUM(C2:C101)</f>
        <v>0</v>
      </c>
      <c r="D102" s="6">
        <f t="shared" si="0"/>
        <v>0</v>
      </c>
      <c r="E102" s="6">
        <f t="shared" si="0"/>
        <v>0</v>
      </c>
      <c r="F102" s="6">
        <f t="shared" si="0"/>
        <v>0</v>
      </c>
      <c r="G102" s="6">
        <f t="shared" si="0"/>
        <v>0</v>
      </c>
      <c r="H102" s="6">
        <f t="shared" si="0"/>
        <v>0</v>
      </c>
      <c r="I102" s="6">
        <f t="shared" si="0"/>
        <v>0</v>
      </c>
      <c r="J102" s="6">
        <f t="shared" si="0"/>
        <v>0</v>
      </c>
      <c r="K102" s="6">
        <f t="shared" si="0"/>
        <v>0</v>
      </c>
      <c r="L102" s="6">
        <f t="shared" si="0"/>
        <v>0</v>
      </c>
      <c r="M102" s="6">
        <f t="shared" si="0"/>
        <v>0</v>
      </c>
      <c r="N102" s="6">
        <f t="shared" si="0"/>
        <v>0</v>
      </c>
      <c r="O102" s="6">
        <f t="shared" si="0"/>
        <v>0</v>
      </c>
      <c r="P102" s="6">
        <f t="shared" si="0"/>
        <v>0</v>
      </c>
      <c r="Q102" s="6">
        <f t="shared" si="0"/>
        <v>0</v>
      </c>
      <c r="R102" s="6">
        <f t="shared" si="0"/>
        <v>0</v>
      </c>
      <c r="S102" s="6">
        <f t="shared" si="0"/>
        <v>0</v>
      </c>
      <c r="T102" s="6">
        <f t="shared" si="0"/>
        <v>0</v>
      </c>
      <c r="U102" s="6">
        <f t="shared" si="0"/>
        <v>0</v>
      </c>
      <c r="V102" s="6">
        <f t="shared" si="0"/>
        <v>0</v>
      </c>
    </row>
    <row r="104" spans="1:22">
      <c r="A104" s="7"/>
    </row>
    <row r="105" spans="1:22">
      <c r="A105" s="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04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7" width="12.140625" customWidth="1"/>
    <col min="18" max="20" width="16.42578125" customWidth="1"/>
    <col min="21" max="21" width="15.28515625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 t="shared" ref="U2:U33" si="0"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si="0"/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ref="U34:U65" si="1"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1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1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1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1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1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1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1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1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1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1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1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1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1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1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1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1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1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1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1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1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1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1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1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1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1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1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1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1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1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1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1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ref="U66:U97" si="2"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si="2"/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2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2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2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2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2"/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2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2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2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2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2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2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2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2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2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2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2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2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2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2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2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2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2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2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2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2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2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2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2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2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2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ref="U98:U101" si="3"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3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3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3"/>
        <v>0</v>
      </c>
      <c r="V101" s="5"/>
    </row>
    <row r="102" spans="1:22">
      <c r="A102" t="s">
        <v>123</v>
      </c>
      <c r="B102" s="5">
        <f>SUM(B2:B101)</f>
        <v>0</v>
      </c>
      <c r="C102" s="5">
        <f t="shared" ref="C102:V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 t="shared" si="4"/>
        <v>0</v>
      </c>
      <c r="T102" s="5">
        <f t="shared" si="4"/>
        <v>0</v>
      </c>
      <c r="U102" s="5">
        <f t="shared" si="4"/>
        <v>0</v>
      </c>
      <c r="V102" s="5">
        <f t="shared" si="4"/>
        <v>0</v>
      </c>
    </row>
    <row r="104" spans="1:22">
      <c r="A104" s="7"/>
    </row>
    <row r="105" spans="1:22">
      <c r="A105" s="7"/>
      <c r="S105" s="5"/>
      <c r="T105" s="5"/>
    </row>
    <row r="106" spans="1:22">
      <c r="S106" s="5"/>
      <c r="T106" s="5"/>
    </row>
    <row r="107" spans="1:22">
      <c r="S107" s="5"/>
      <c r="T107" s="5"/>
    </row>
    <row r="108" spans="1:22">
      <c r="S108" s="5"/>
      <c r="T108" s="5"/>
    </row>
    <row r="109" spans="1:22">
      <c r="S109" s="5"/>
      <c r="T109" s="5"/>
    </row>
    <row r="110" spans="1:22">
      <c r="S110" s="5"/>
      <c r="T110" s="5"/>
    </row>
    <row r="111" spans="1:22">
      <c r="S111" s="5"/>
      <c r="T111" s="5"/>
    </row>
    <row r="112" spans="1:22">
      <c r="S112" s="5"/>
      <c r="T112" s="5"/>
    </row>
    <row r="113" spans="19:20">
      <c r="S113" s="5"/>
      <c r="T113" s="5"/>
    </row>
    <row r="114" spans="19:20">
      <c r="S114" s="5"/>
      <c r="T114" s="5"/>
    </row>
    <row r="115" spans="19:20">
      <c r="S115" s="5"/>
      <c r="T115" s="5"/>
    </row>
    <row r="116" spans="19:20">
      <c r="S116" s="5"/>
      <c r="T116" s="5"/>
    </row>
    <row r="117" spans="19:20">
      <c r="S117" s="5"/>
      <c r="T117" s="5"/>
    </row>
    <row r="118" spans="19:20">
      <c r="S118" s="5"/>
      <c r="T118" s="5"/>
    </row>
    <row r="119" spans="19:20">
      <c r="S119" s="5"/>
      <c r="T119" s="5"/>
    </row>
    <row r="120" spans="19:20">
      <c r="S120" s="5"/>
      <c r="T120" s="5"/>
    </row>
    <row r="121" spans="19:20">
      <c r="S121" s="5"/>
      <c r="T121" s="5"/>
    </row>
    <row r="122" spans="19:20">
      <c r="S122" s="5"/>
      <c r="T122" s="5"/>
    </row>
    <row r="123" spans="19:20">
      <c r="S123" s="5"/>
      <c r="T123" s="5"/>
    </row>
    <row r="124" spans="19:20">
      <c r="S124" s="5"/>
      <c r="T124" s="5"/>
    </row>
    <row r="125" spans="19:20">
      <c r="S125" s="5"/>
      <c r="T125" s="5"/>
    </row>
    <row r="126" spans="19:20">
      <c r="S126" s="5"/>
      <c r="T126" s="5"/>
    </row>
    <row r="127" spans="19:20">
      <c r="S127" s="5"/>
      <c r="T127" s="5"/>
    </row>
    <row r="128" spans="19:20">
      <c r="S128" s="5"/>
      <c r="T128" s="5"/>
    </row>
    <row r="129" spans="19:20">
      <c r="S129" s="5"/>
      <c r="T129" s="5"/>
    </row>
    <row r="130" spans="19:20">
      <c r="S130" s="5"/>
      <c r="T130" s="5"/>
    </row>
    <row r="131" spans="19:20">
      <c r="S131" s="5"/>
      <c r="T131" s="5"/>
    </row>
    <row r="132" spans="19:20">
      <c r="S132" s="5"/>
      <c r="T132" s="5"/>
    </row>
    <row r="133" spans="19:20">
      <c r="S133" s="5"/>
      <c r="T133" s="5"/>
    </row>
    <row r="134" spans="19:20">
      <c r="S134" s="5"/>
      <c r="T134" s="5"/>
    </row>
    <row r="135" spans="19:20">
      <c r="S135" s="5"/>
      <c r="T135" s="5"/>
    </row>
    <row r="136" spans="19:20">
      <c r="S136" s="5"/>
      <c r="T136" s="5"/>
    </row>
    <row r="137" spans="19:20">
      <c r="S137" s="5"/>
      <c r="T137" s="5"/>
    </row>
    <row r="138" spans="19:20">
      <c r="S138" s="5"/>
      <c r="T138" s="5"/>
    </row>
    <row r="139" spans="19:20">
      <c r="S139" s="5"/>
      <c r="T139" s="5"/>
    </row>
    <row r="140" spans="19:20">
      <c r="S140" s="5"/>
      <c r="T140" s="5"/>
    </row>
    <row r="141" spans="19:20">
      <c r="S141" s="5"/>
      <c r="T141" s="5"/>
    </row>
    <row r="142" spans="19:20">
      <c r="S142" s="5"/>
      <c r="T142" s="5"/>
    </row>
    <row r="143" spans="19:20">
      <c r="S143" s="5"/>
      <c r="T143" s="5"/>
    </row>
    <row r="144" spans="19:20">
      <c r="S144" s="5"/>
      <c r="T144" s="5"/>
    </row>
    <row r="145" spans="19:20">
      <c r="S145" s="5"/>
      <c r="T145" s="5"/>
    </row>
    <row r="146" spans="19:20">
      <c r="S146" s="5"/>
      <c r="T146" s="5"/>
    </row>
    <row r="147" spans="19:20">
      <c r="S147" s="5"/>
      <c r="T147" s="5"/>
    </row>
    <row r="148" spans="19:20">
      <c r="S148" s="5"/>
      <c r="T148" s="5"/>
    </row>
    <row r="149" spans="19:20">
      <c r="S149" s="5"/>
      <c r="T149" s="5"/>
    </row>
    <row r="150" spans="19:20">
      <c r="S150" s="5"/>
      <c r="T150" s="5"/>
    </row>
    <row r="151" spans="19:20">
      <c r="S151" s="5"/>
      <c r="T151" s="5"/>
    </row>
    <row r="152" spans="19:20">
      <c r="S152" s="5"/>
      <c r="T152" s="5"/>
    </row>
    <row r="153" spans="19:20">
      <c r="S153" s="5"/>
      <c r="T153" s="5"/>
    </row>
    <row r="154" spans="19:20">
      <c r="S154" s="5"/>
      <c r="T154" s="5"/>
    </row>
    <row r="155" spans="19:20">
      <c r="S155" s="5"/>
      <c r="T155" s="5"/>
    </row>
    <row r="156" spans="19:20">
      <c r="S156" s="5"/>
      <c r="T156" s="5"/>
    </row>
    <row r="157" spans="19:20">
      <c r="S157" s="5"/>
      <c r="T157" s="5"/>
    </row>
    <row r="158" spans="19:20">
      <c r="S158" s="5"/>
      <c r="T158" s="5"/>
    </row>
    <row r="159" spans="19:20">
      <c r="S159" s="5"/>
      <c r="T159" s="5"/>
    </row>
    <row r="160" spans="19:20">
      <c r="S160" s="5"/>
      <c r="T160" s="5"/>
    </row>
    <row r="161" spans="19:20">
      <c r="S161" s="5"/>
      <c r="T161" s="5"/>
    </row>
    <row r="162" spans="19:20">
      <c r="S162" s="5"/>
      <c r="T162" s="5"/>
    </row>
    <row r="163" spans="19:20">
      <c r="S163" s="5"/>
      <c r="T163" s="5"/>
    </row>
    <row r="164" spans="19:20">
      <c r="S164" s="5"/>
      <c r="T164" s="5"/>
    </row>
    <row r="165" spans="19:20">
      <c r="S165" s="5"/>
      <c r="T165" s="5"/>
    </row>
    <row r="166" spans="19:20">
      <c r="S166" s="5"/>
      <c r="T166" s="5"/>
    </row>
    <row r="167" spans="19:20">
      <c r="S167" s="5"/>
      <c r="T167" s="5"/>
    </row>
    <row r="168" spans="19:20">
      <c r="S168" s="5"/>
      <c r="T168" s="5"/>
    </row>
    <row r="169" spans="19:20">
      <c r="S169" s="5"/>
      <c r="T169" s="5"/>
    </row>
    <row r="170" spans="19:20">
      <c r="S170" s="5"/>
      <c r="T170" s="5"/>
    </row>
    <row r="171" spans="19:20">
      <c r="S171" s="5"/>
      <c r="T171" s="5"/>
    </row>
    <row r="172" spans="19:20">
      <c r="S172" s="5"/>
      <c r="T172" s="5"/>
    </row>
    <row r="173" spans="19:20">
      <c r="S173" s="5"/>
      <c r="T173" s="5"/>
    </row>
    <row r="174" spans="19:20">
      <c r="S174" s="5"/>
      <c r="T174" s="5"/>
    </row>
    <row r="175" spans="19:20">
      <c r="S175" s="5"/>
      <c r="T175" s="5"/>
    </row>
    <row r="176" spans="19:20">
      <c r="S176" s="5"/>
      <c r="T176" s="5"/>
    </row>
    <row r="177" spans="19:20">
      <c r="S177" s="5"/>
      <c r="T177" s="5"/>
    </row>
    <row r="178" spans="19:20">
      <c r="S178" s="5"/>
      <c r="T178" s="5"/>
    </row>
    <row r="179" spans="19:20">
      <c r="S179" s="5"/>
      <c r="T179" s="5"/>
    </row>
    <row r="180" spans="19:20">
      <c r="S180" s="5"/>
      <c r="T180" s="5"/>
    </row>
    <row r="181" spans="19:20">
      <c r="S181" s="5"/>
      <c r="T181" s="5"/>
    </row>
    <row r="182" spans="19:20">
      <c r="S182" s="5"/>
      <c r="T182" s="5"/>
    </row>
    <row r="183" spans="19:20">
      <c r="S183" s="5"/>
      <c r="T183" s="5"/>
    </row>
    <row r="184" spans="19:20">
      <c r="S184" s="5"/>
      <c r="T184" s="5"/>
    </row>
    <row r="185" spans="19:20">
      <c r="S185" s="5"/>
      <c r="T185" s="5"/>
    </row>
    <row r="186" spans="19:20">
      <c r="S186" s="5"/>
      <c r="T186" s="5"/>
    </row>
    <row r="187" spans="19:20">
      <c r="S187" s="5"/>
      <c r="T187" s="5"/>
    </row>
    <row r="188" spans="19:20">
      <c r="S188" s="5"/>
      <c r="T188" s="5"/>
    </row>
    <row r="189" spans="19:20">
      <c r="S189" s="5"/>
      <c r="T189" s="5"/>
    </row>
    <row r="190" spans="19:20">
      <c r="S190" s="5"/>
      <c r="T190" s="5"/>
    </row>
    <row r="191" spans="19:20">
      <c r="S191" s="5"/>
      <c r="T191" s="5"/>
    </row>
    <row r="192" spans="19:20">
      <c r="S192" s="5"/>
      <c r="T192" s="5"/>
    </row>
    <row r="193" spans="19:20">
      <c r="S193" s="5"/>
      <c r="T193" s="5"/>
    </row>
    <row r="194" spans="19:20">
      <c r="S194" s="5"/>
      <c r="T194" s="5"/>
    </row>
    <row r="195" spans="19:20">
      <c r="S195" s="5"/>
      <c r="T195" s="5"/>
    </row>
    <row r="196" spans="19:20">
      <c r="S196" s="5"/>
      <c r="T196" s="5"/>
    </row>
    <row r="197" spans="19:20">
      <c r="S197" s="5"/>
      <c r="T197" s="5"/>
    </row>
    <row r="198" spans="19:20">
      <c r="S198" s="5"/>
      <c r="T198" s="5"/>
    </row>
    <row r="199" spans="19:20">
      <c r="S199" s="5"/>
      <c r="T199" s="5"/>
    </row>
    <row r="200" spans="19:20">
      <c r="S200" s="5"/>
      <c r="T200" s="5"/>
    </row>
    <row r="201" spans="19:20">
      <c r="S201" s="5"/>
      <c r="T201" s="5"/>
    </row>
    <row r="202" spans="19:20">
      <c r="S202" s="5"/>
      <c r="T202" s="5"/>
    </row>
    <row r="203" spans="19:20">
      <c r="S203" s="5"/>
      <c r="T203" s="5"/>
    </row>
    <row r="204" spans="19:20">
      <c r="S204" s="5"/>
      <c r="T204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7" width="10.5703125" customWidth="1"/>
    <col min="18" max="20" width="16.28515625" customWidth="1"/>
    <col min="21" max="21" width="13.7109375" customWidth="1"/>
    <col min="22" max="22" width="10.5703125" bestFit="1" customWidth="1"/>
    <col min="24" max="24" width="15.1406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 t="shared" ref="U2:U33" si="0"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si="0"/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ref="U34:U65" si="1"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1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1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1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1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1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1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1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1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1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1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1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1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1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1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1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1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1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1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1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1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1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1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1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1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1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1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1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1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1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1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1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ref="U66:U97" si="2"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si="2"/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2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2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2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2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2"/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2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2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2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2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2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2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2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2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2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2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2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2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2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2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2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2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2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2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2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2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2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2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2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2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2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ref="U98:U101" si="3"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3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3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3"/>
        <v>0</v>
      </c>
      <c r="V101" s="5"/>
    </row>
    <row r="102" spans="1:22">
      <c r="A102" t="s">
        <v>123</v>
      </c>
      <c r="B102" s="6">
        <f>SUM(B2:B101)</f>
        <v>0</v>
      </c>
      <c r="C102" s="6">
        <f t="shared" ref="C102:V102" si="4">SUM(C2:C101)</f>
        <v>0</v>
      </c>
      <c r="D102" s="6">
        <f t="shared" si="4"/>
        <v>0</v>
      </c>
      <c r="E102" s="6">
        <f t="shared" si="4"/>
        <v>0</v>
      </c>
      <c r="F102" s="6">
        <f t="shared" si="4"/>
        <v>0</v>
      </c>
      <c r="G102" s="6">
        <f t="shared" si="4"/>
        <v>0</v>
      </c>
      <c r="H102" s="6">
        <f t="shared" si="4"/>
        <v>0</v>
      </c>
      <c r="I102" s="6">
        <f t="shared" si="4"/>
        <v>0</v>
      </c>
      <c r="J102" s="6">
        <f t="shared" si="4"/>
        <v>0</v>
      </c>
      <c r="K102" s="6">
        <f t="shared" si="4"/>
        <v>0</v>
      </c>
      <c r="L102" s="6">
        <f t="shared" si="4"/>
        <v>0</v>
      </c>
      <c r="M102" s="6">
        <f t="shared" si="4"/>
        <v>0</v>
      </c>
      <c r="N102" s="6">
        <f t="shared" si="4"/>
        <v>0</v>
      </c>
      <c r="O102" s="6">
        <f t="shared" si="4"/>
        <v>0</v>
      </c>
      <c r="P102" s="6">
        <f t="shared" si="4"/>
        <v>0</v>
      </c>
      <c r="Q102" s="6">
        <f t="shared" si="4"/>
        <v>0</v>
      </c>
      <c r="R102" s="6">
        <f t="shared" si="4"/>
        <v>0</v>
      </c>
      <c r="S102" s="6">
        <f>SUM(S2:S101)</f>
        <v>0</v>
      </c>
      <c r="T102" s="6">
        <f>SUM(T2:T101)</f>
        <v>0</v>
      </c>
      <c r="U102" s="6">
        <f t="shared" si="4"/>
        <v>0</v>
      </c>
      <c r="V102" s="6">
        <f t="shared" si="4"/>
        <v>0</v>
      </c>
    </row>
    <row r="104" spans="1:22">
      <c r="A104" s="7"/>
    </row>
    <row r="105" spans="1:22">
      <c r="A105" s="7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7" width="12.42578125" customWidth="1"/>
    <col min="18" max="20" width="18.140625" customWidth="1"/>
    <col min="21" max="21" width="12.28515625" customWidth="1"/>
    <col min="22" max="22" width="10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>
        <f t="shared" ref="U2:U33" si="0"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>
        <f t="shared" si="0"/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ref="U34:U65" si="1"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>
        <f t="shared" si="1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>
        <f t="shared" si="1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>
        <f t="shared" si="1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1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>
        <f t="shared" si="1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>
        <f t="shared" si="1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>
        <f t="shared" si="1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>
        <f t="shared" si="1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>
        <f t="shared" si="1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>
        <f t="shared" si="1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>
        <f t="shared" si="1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1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f t="shared" si="1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1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>
        <f t="shared" si="1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>
        <f t="shared" si="1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>
        <f t="shared" si="1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1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>
        <f t="shared" si="1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1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>
        <f t="shared" si="1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>
        <f t="shared" si="1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>
        <f t="shared" si="1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1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>
        <f t="shared" si="1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1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>
        <f t="shared" si="1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>
        <f t="shared" si="1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>
        <f t="shared" si="1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>
        <f t="shared" si="1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>
        <f t="shared" si="1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ref="U66:U97" si="2"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>
        <f t="shared" si="2"/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2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>
        <f t="shared" si="2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>
        <f t="shared" si="2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>
        <f t="shared" si="2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>
        <f t="shared" si="2"/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>
        <f t="shared" si="2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2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>
        <f t="shared" si="2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>
        <f t="shared" si="2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>
        <f t="shared" si="2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>
        <f t="shared" si="2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>
        <f t="shared" si="2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2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>
        <f t="shared" si="2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>
        <f t="shared" si="2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>
        <f t="shared" si="2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2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>
        <f t="shared" si="2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>
        <f t="shared" si="2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>
        <f t="shared" si="2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>
        <f t="shared" si="2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>
        <f t="shared" si="2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2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>
        <f t="shared" si="2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>
        <f t="shared" si="2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>
        <f t="shared" si="2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>
        <f t="shared" si="2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>
        <f t="shared" si="2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2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>
        <f t="shared" si="2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ref="U98:U101" si="3"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>
        <f t="shared" si="3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3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>
        <f t="shared" si="3"/>
        <v>0</v>
      </c>
      <c r="V101" s="5"/>
    </row>
    <row r="102" spans="1:22">
      <c r="A102" t="s">
        <v>123</v>
      </c>
      <c r="B102" s="5">
        <f>SUM(B2:B101)</f>
        <v>0</v>
      </c>
      <c r="C102" s="5">
        <f t="shared" ref="C102:R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>SUM(S2:S101)</f>
        <v>0</v>
      </c>
      <c r="T102" s="5">
        <f>SUM(T2:T101)</f>
        <v>0</v>
      </c>
      <c r="U102" s="5">
        <f>SUM(U2:U101)</f>
        <v>0</v>
      </c>
      <c r="V102" s="5">
        <f>SUM(V2:V101)</f>
        <v>0</v>
      </c>
    </row>
    <row r="103" spans="1:22">
      <c r="U103" s="5" t="s">
        <v>23</v>
      </c>
    </row>
    <row r="104" spans="1:22">
      <c r="A104" s="7"/>
    </row>
    <row r="105" spans="1:22">
      <c r="A105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03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7" width="13" customWidth="1"/>
    <col min="18" max="20" width="16.28515625" customWidth="1"/>
    <col min="21" max="21" width="13.28515625" customWidth="1"/>
    <col min="22" max="22" width="9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T2" s="5"/>
      <c r="U2" s="5">
        <f t="shared" ref="U2:U33" si="0"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T3" s="5"/>
      <c r="U3" s="5">
        <f t="shared" si="0"/>
        <v>0</v>
      </c>
      <c r="V3" s="5"/>
    </row>
    <row r="4" spans="1:22">
      <c r="A4" t="s">
        <v>25</v>
      </c>
      <c r="B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T4" s="5"/>
      <c r="U4" s="5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T5" s="5"/>
      <c r="U5" s="5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R6" s="5"/>
      <c r="T6" s="5"/>
      <c r="U6" s="5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T7" s="5"/>
      <c r="U7" s="5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T8" s="5"/>
      <c r="U8" s="5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T9" s="5"/>
      <c r="U9" s="5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T10" s="5"/>
      <c r="U10" s="5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T11" s="5"/>
      <c r="U11" s="5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T12" s="5"/>
      <c r="U12" s="5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R13" s="5"/>
      <c r="T13" s="5"/>
      <c r="U13" s="5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T14" s="5"/>
      <c r="U14" s="5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R15" s="5"/>
      <c r="T15" s="5"/>
      <c r="U15" s="5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T16" s="5"/>
      <c r="U16" s="5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T17" s="5"/>
      <c r="U17" s="5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R18" s="5"/>
      <c r="T18" s="5"/>
      <c r="U18" s="5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T19" s="5"/>
      <c r="U19" s="5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T20" s="5"/>
      <c r="U20" s="5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T21" s="5"/>
      <c r="U21" s="5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T22" s="5"/>
      <c r="U22" s="5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T23" s="5"/>
      <c r="U23" s="5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R24" s="5"/>
      <c r="T24" s="5"/>
      <c r="U24" s="5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T25" s="5"/>
      <c r="U25" s="5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T26" s="5"/>
      <c r="U26" s="5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T27" s="5"/>
      <c r="U27" s="5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T28" s="5"/>
      <c r="U28" s="5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T29" s="5"/>
      <c r="U29" s="5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T30" s="5"/>
      <c r="U30" s="5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T31" s="5"/>
      <c r="U31" s="5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R32" s="5"/>
      <c r="T32" s="5"/>
      <c r="U32" s="5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T33" s="5"/>
      <c r="U33" s="5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R34" s="5"/>
      <c r="T34" s="5"/>
      <c r="U34" s="5">
        <f t="shared" ref="U34:U65" si="1"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T35" s="5"/>
      <c r="U35" s="5">
        <f t="shared" si="1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T36" s="5"/>
      <c r="U36" s="5">
        <f t="shared" si="1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T37" s="5"/>
      <c r="U37" s="5">
        <f t="shared" si="1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T38" s="5"/>
      <c r="U38" s="5">
        <f t="shared" si="1"/>
        <v>0</v>
      </c>
      <c r="V38" s="5"/>
    </row>
    <row r="39" spans="1:22">
      <c r="A39" t="s">
        <v>60</v>
      </c>
      <c r="B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T39" s="5"/>
      <c r="U39" s="5">
        <f t="shared" si="1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R40" s="5"/>
      <c r="T40" s="5"/>
      <c r="U40" s="5">
        <f t="shared" si="1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/>
      <c r="U41" s="5">
        <f t="shared" si="1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T42" s="5"/>
      <c r="U42" s="5">
        <f t="shared" si="1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/>
      <c r="U43" s="5">
        <f t="shared" si="1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T44" s="5"/>
      <c r="U44" s="5">
        <f t="shared" si="1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T45" s="5"/>
      <c r="U45" s="5">
        <f t="shared" si="1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T46" s="5"/>
      <c r="U46" s="5">
        <f t="shared" si="1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T47" s="5"/>
      <c r="U47" s="5">
        <f t="shared" si="1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R48" s="5"/>
      <c r="T48" s="5"/>
      <c r="U48" s="5">
        <f t="shared" si="1"/>
        <v>0</v>
      </c>
      <c r="V48" s="5"/>
    </row>
    <row r="49" spans="1:22">
      <c r="A49" t="s">
        <v>70</v>
      </c>
      <c r="B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T49" s="5"/>
      <c r="U49" s="5">
        <f t="shared" si="1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T50" s="5"/>
      <c r="U50" s="5">
        <f t="shared" si="1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T51" s="5"/>
      <c r="U51" s="5">
        <f t="shared" si="1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T52" s="5"/>
      <c r="U52" s="5">
        <f t="shared" si="1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T53" s="5"/>
      <c r="U53" s="5">
        <f t="shared" si="1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T54" s="5"/>
      <c r="U54" s="5">
        <f t="shared" si="1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T55" s="5"/>
      <c r="U55" s="5">
        <f t="shared" si="1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T56" s="5"/>
      <c r="U56" s="5">
        <f t="shared" si="1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T57" s="5"/>
      <c r="U57" s="5">
        <f t="shared" si="1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R58" s="5"/>
      <c r="T58" s="5"/>
      <c r="U58" s="5">
        <f t="shared" si="1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R59" s="5"/>
      <c r="T59" s="5"/>
      <c r="U59" s="5">
        <f t="shared" si="1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R60" s="5"/>
      <c r="T60" s="5"/>
      <c r="U60" s="5">
        <f t="shared" si="1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T61" s="5"/>
      <c r="U61" s="5">
        <f t="shared" si="1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T62" s="5"/>
      <c r="U62" s="5">
        <f t="shared" si="1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R63" s="5"/>
      <c r="T63" s="5"/>
      <c r="U63" s="5">
        <f t="shared" si="1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P64" s="5"/>
      <c r="Q64" s="5"/>
      <c r="R64" s="5"/>
      <c r="T64" s="5"/>
      <c r="U64" s="5">
        <f t="shared" si="1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T65" s="5"/>
      <c r="U65" s="5">
        <f t="shared" si="1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T66" s="5"/>
      <c r="U66" s="5">
        <f t="shared" ref="U66:U97" si="2"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T67" s="5"/>
      <c r="U67" s="5">
        <f t="shared" si="2"/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R68" s="5"/>
      <c r="T68" s="5"/>
      <c r="U68" s="5">
        <f t="shared" si="2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P69" s="5"/>
      <c r="Q69" s="5"/>
      <c r="R69" s="5"/>
      <c r="T69" s="5"/>
      <c r="U69" s="5">
        <f t="shared" si="2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R70" s="5"/>
      <c r="T70" s="5"/>
      <c r="U70" s="5">
        <f t="shared" si="2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T71" s="5"/>
      <c r="U71" s="5">
        <f t="shared" si="2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T72" s="5"/>
      <c r="U72" s="5">
        <f t="shared" si="2"/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T73" s="5"/>
      <c r="U73" s="5">
        <f t="shared" si="2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R74" s="5"/>
      <c r="T74" s="5"/>
      <c r="U74" s="5">
        <f t="shared" si="2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T75" s="5"/>
      <c r="U75" s="5">
        <f t="shared" si="2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T76" s="5"/>
      <c r="U76" s="5">
        <f t="shared" si="2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T77" s="5"/>
      <c r="U77" s="5">
        <f t="shared" si="2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R78" s="5"/>
      <c r="T78" s="5"/>
      <c r="U78" s="5">
        <f t="shared" si="2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R79" s="5"/>
      <c r="T79" s="5"/>
      <c r="U79" s="5">
        <f t="shared" si="2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R80" s="5"/>
      <c r="T80" s="5"/>
      <c r="U80" s="5">
        <f t="shared" si="2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T81" s="5"/>
      <c r="U81" s="5">
        <f t="shared" si="2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T82" s="5"/>
      <c r="U82" s="5">
        <f t="shared" si="2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P83" s="5"/>
      <c r="Q83" s="5"/>
      <c r="R83" s="5"/>
      <c r="T83" s="5"/>
      <c r="U83" s="5">
        <f t="shared" si="2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R84" s="5"/>
      <c r="T84" s="5"/>
      <c r="U84" s="5">
        <f t="shared" si="2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T85" s="5"/>
      <c r="U85" s="5">
        <f t="shared" si="2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T86" s="5"/>
      <c r="U86" s="5">
        <f t="shared" si="2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T87" s="5"/>
      <c r="U87" s="5">
        <f t="shared" si="2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T88" s="5"/>
      <c r="U88" s="5">
        <f t="shared" si="2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T89" s="5"/>
      <c r="U89" s="5">
        <f t="shared" si="2"/>
        <v>0</v>
      </c>
      <c r="V89" s="5"/>
    </row>
    <row r="90" spans="1:22">
      <c r="A90" t="s">
        <v>111</v>
      </c>
      <c r="B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T90" s="5"/>
      <c r="U90" s="5">
        <f t="shared" si="2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T91" s="5"/>
      <c r="U91" s="5">
        <f t="shared" si="2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R92" s="5"/>
      <c r="T92" s="5"/>
      <c r="U92" s="5">
        <f t="shared" si="2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T93" s="5"/>
      <c r="U93" s="5">
        <f t="shared" si="2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T94" s="5"/>
      <c r="U94" s="5">
        <f t="shared" si="2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T95" s="5"/>
      <c r="U95" s="5">
        <f t="shared" si="2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T96" s="5"/>
      <c r="U96" s="5">
        <f t="shared" si="2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T97" s="5"/>
      <c r="U97" s="5">
        <f t="shared" si="2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R98" s="5"/>
      <c r="T98" s="5"/>
      <c r="U98" s="5">
        <f t="shared" ref="U98:U101" si="3"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T99" s="5"/>
      <c r="U99" s="5">
        <f t="shared" si="3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R100" s="5"/>
      <c r="T100" s="5"/>
      <c r="U100" s="5">
        <f t="shared" si="3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T101" s="5"/>
      <c r="U101" s="5">
        <f t="shared" si="3"/>
        <v>0</v>
      </c>
      <c r="V101" s="5"/>
    </row>
    <row r="102" spans="1:22">
      <c r="A102" t="s">
        <v>123</v>
      </c>
      <c r="B102" s="5">
        <f>SUM(B2:B101)</f>
        <v>0</v>
      </c>
      <c r="C102" s="5">
        <f t="shared" ref="C102:V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 t="shared" si="4"/>
        <v>0</v>
      </c>
      <c r="T102" s="5">
        <f>SUM(T2:T101)</f>
        <v>0</v>
      </c>
      <c r="U102" s="5">
        <f t="shared" si="4"/>
        <v>0</v>
      </c>
      <c r="V102" s="5">
        <f t="shared" si="4"/>
        <v>0</v>
      </c>
    </row>
    <row r="103" spans="1:22">
      <c r="U103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7" width="14" customWidth="1"/>
    <col min="18" max="19" width="18.28515625" customWidth="1"/>
    <col min="20" max="20" width="13.28515625" customWidth="1"/>
    <col min="21" max="21" width="9.5703125" bestFit="1" customWidth="1"/>
  </cols>
  <sheetData>
    <row r="1" spans="1:22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>
        <f t="shared" ref="T2:T33" si="0">SUM(B2:S2)</f>
        <v>0</v>
      </c>
      <c r="U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>
        <f t="shared" si="0"/>
        <v>0</v>
      </c>
      <c r="U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>
        <f t="shared" si="0"/>
        <v>0</v>
      </c>
      <c r="U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>
        <f t="shared" si="0"/>
        <v>0</v>
      </c>
      <c r="U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>
        <f t="shared" si="0"/>
        <v>0</v>
      </c>
      <c r="U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>
        <f t="shared" si="0"/>
        <v>0</v>
      </c>
      <c r="U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>
        <f t="shared" si="0"/>
        <v>0</v>
      </c>
      <c r="U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>
        <f t="shared" si="0"/>
        <v>0</v>
      </c>
      <c r="U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>
        <f t="shared" si="0"/>
        <v>0</v>
      </c>
      <c r="U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>
        <f t="shared" si="0"/>
        <v>0</v>
      </c>
      <c r="U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>
        <f t="shared" si="0"/>
        <v>0</v>
      </c>
      <c r="U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>
        <f t="shared" si="0"/>
        <v>0</v>
      </c>
      <c r="U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>
        <f t="shared" si="0"/>
        <v>0</v>
      </c>
      <c r="U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>
        <f t="shared" si="0"/>
        <v>0</v>
      </c>
      <c r="U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>
        <f t="shared" si="0"/>
        <v>0</v>
      </c>
      <c r="U16" s="5"/>
    </row>
    <row r="17" spans="1:21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>
        <f t="shared" si="0"/>
        <v>0</v>
      </c>
      <c r="U17" s="5"/>
    </row>
    <row r="18" spans="1:21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f t="shared" si="0"/>
        <v>0</v>
      </c>
      <c r="U18" s="5"/>
    </row>
    <row r="19" spans="1:21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>
        <f t="shared" si="0"/>
        <v>0</v>
      </c>
      <c r="U19" s="5"/>
    </row>
    <row r="20" spans="1:21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>
        <f t="shared" si="0"/>
        <v>0</v>
      </c>
      <c r="U20" s="5"/>
    </row>
    <row r="21" spans="1:21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>
        <f t="shared" si="0"/>
        <v>0</v>
      </c>
      <c r="U21" s="5"/>
    </row>
    <row r="22" spans="1:21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>
        <f t="shared" si="0"/>
        <v>0</v>
      </c>
      <c r="U22" s="5"/>
    </row>
    <row r="23" spans="1:21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>
        <f t="shared" si="0"/>
        <v>0</v>
      </c>
      <c r="U23" s="5"/>
    </row>
    <row r="24" spans="1:21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>
        <f t="shared" si="0"/>
        <v>0</v>
      </c>
      <c r="U24" s="5"/>
    </row>
    <row r="25" spans="1:21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>
        <f t="shared" si="0"/>
        <v>0</v>
      </c>
      <c r="U25" s="5"/>
    </row>
    <row r="26" spans="1:21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>
        <f t="shared" si="0"/>
        <v>0</v>
      </c>
      <c r="U26" s="5"/>
    </row>
    <row r="27" spans="1:21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>
        <f t="shared" si="0"/>
        <v>0</v>
      </c>
      <c r="U27" s="5"/>
    </row>
    <row r="28" spans="1:21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>
        <f t="shared" si="0"/>
        <v>0</v>
      </c>
      <c r="U28" s="5"/>
    </row>
    <row r="29" spans="1:21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>
        <f t="shared" si="0"/>
        <v>0</v>
      </c>
      <c r="U29" s="5"/>
    </row>
    <row r="30" spans="1:21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>
        <f t="shared" si="0"/>
        <v>0</v>
      </c>
      <c r="U30" s="5"/>
    </row>
    <row r="31" spans="1:21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>
        <f t="shared" si="0"/>
        <v>0</v>
      </c>
      <c r="U31" s="5"/>
    </row>
    <row r="32" spans="1:21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si="0"/>
        <v>0</v>
      </c>
      <c r="U32" s="5"/>
    </row>
    <row r="33" spans="1:21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0</v>
      </c>
      <c r="U33" s="5"/>
    </row>
    <row r="34" spans="1:21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ref="T34:T65" si="1">SUM(B34:S34)</f>
        <v>0</v>
      </c>
      <c r="U34" s="5"/>
    </row>
    <row r="35" spans="1:21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>
        <f t="shared" si="1"/>
        <v>0</v>
      </c>
      <c r="U35" s="5"/>
    </row>
    <row r="36" spans="1:21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1"/>
        <v>0</v>
      </c>
      <c r="U36" s="5"/>
    </row>
    <row r="37" spans="1:21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1"/>
        <v>0</v>
      </c>
      <c r="U37" s="5"/>
    </row>
    <row r="38" spans="1:21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>
        <f t="shared" si="1"/>
        <v>0</v>
      </c>
      <c r="U38" s="5"/>
    </row>
    <row r="39" spans="1:21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1"/>
        <v>0</v>
      </c>
      <c r="U39" s="5"/>
    </row>
    <row r="40" spans="1:21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1"/>
        <v>0</v>
      </c>
      <c r="U40" s="5"/>
    </row>
    <row r="41" spans="1:21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>
        <f t="shared" si="1"/>
        <v>0</v>
      </c>
      <c r="U41" s="5"/>
    </row>
    <row r="42" spans="1:21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1"/>
        <v>0</v>
      </c>
      <c r="U42" s="5"/>
    </row>
    <row r="43" spans="1:21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1"/>
        <v>0</v>
      </c>
      <c r="U43" s="5"/>
    </row>
    <row r="44" spans="1:21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1"/>
        <v>0</v>
      </c>
      <c r="U44" s="5"/>
    </row>
    <row r="45" spans="1:21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1"/>
        <v>0</v>
      </c>
      <c r="U45" s="5"/>
    </row>
    <row r="46" spans="1:21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1"/>
        <v>0</v>
      </c>
      <c r="U46" s="5"/>
    </row>
    <row r="47" spans="1:21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>
        <f t="shared" si="1"/>
        <v>0</v>
      </c>
      <c r="U47" s="5"/>
    </row>
    <row r="48" spans="1:21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>
        <f t="shared" si="1"/>
        <v>0</v>
      </c>
      <c r="U48" s="5"/>
    </row>
    <row r="49" spans="1:21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>
        <f t="shared" si="1"/>
        <v>0</v>
      </c>
      <c r="U49" s="5"/>
    </row>
    <row r="50" spans="1:21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>
        <f t="shared" si="1"/>
        <v>0</v>
      </c>
      <c r="U50" s="5"/>
    </row>
    <row r="51" spans="1:21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>
        <f t="shared" si="1"/>
        <v>0</v>
      </c>
      <c r="U51" s="5"/>
    </row>
    <row r="52" spans="1:21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>
        <f t="shared" si="1"/>
        <v>0</v>
      </c>
      <c r="U52" s="5"/>
    </row>
    <row r="53" spans="1:21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>
        <f t="shared" si="1"/>
        <v>0</v>
      </c>
      <c r="U53" s="5"/>
    </row>
    <row r="54" spans="1:21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>
        <f t="shared" si="1"/>
        <v>0</v>
      </c>
      <c r="U54" s="5"/>
    </row>
    <row r="55" spans="1:21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>
        <f t="shared" si="1"/>
        <v>0</v>
      </c>
      <c r="U55" s="5"/>
    </row>
    <row r="56" spans="1:21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>
        <f t="shared" si="1"/>
        <v>0</v>
      </c>
      <c r="U56" s="5"/>
    </row>
    <row r="57" spans="1:21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>
        <f t="shared" si="1"/>
        <v>0</v>
      </c>
      <c r="U57" s="5"/>
    </row>
    <row r="58" spans="1:21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>
        <f t="shared" si="1"/>
        <v>0</v>
      </c>
      <c r="U58" s="5"/>
    </row>
    <row r="59" spans="1:21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>
        <f t="shared" si="1"/>
        <v>0</v>
      </c>
      <c r="U59" s="5"/>
    </row>
    <row r="60" spans="1:21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>
        <f t="shared" si="1"/>
        <v>0</v>
      </c>
      <c r="U60" s="5"/>
    </row>
    <row r="61" spans="1:21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>
        <f t="shared" si="1"/>
        <v>0</v>
      </c>
      <c r="U61" s="5"/>
    </row>
    <row r="62" spans="1:21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>
        <f t="shared" si="1"/>
        <v>0</v>
      </c>
      <c r="U62" s="5"/>
    </row>
    <row r="63" spans="1:21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>
        <f t="shared" si="1"/>
        <v>0</v>
      </c>
      <c r="U63" s="5"/>
    </row>
    <row r="64" spans="1:21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>
        <f t="shared" si="1"/>
        <v>0</v>
      </c>
      <c r="U64" s="5"/>
    </row>
    <row r="65" spans="1:21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>
        <f t="shared" si="1"/>
        <v>0</v>
      </c>
      <c r="U65" s="5"/>
    </row>
    <row r="66" spans="1:21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>
        <f t="shared" ref="T66:T97" si="2">SUM(B66:S66)</f>
        <v>0</v>
      </c>
      <c r="U66" s="5"/>
    </row>
    <row r="67" spans="1:21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>
        <f t="shared" si="2"/>
        <v>0</v>
      </c>
      <c r="U67" s="5"/>
    </row>
    <row r="68" spans="1:21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>
        <f t="shared" si="2"/>
        <v>0</v>
      </c>
      <c r="U68" s="5"/>
    </row>
    <row r="69" spans="1:21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>
        <f t="shared" si="2"/>
        <v>0</v>
      </c>
      <c r="U69" s="5"/>
    </row>
    <row r="70" spans="1:21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>
        <f t="shared" si="2"/>
        <v>0</v>
      </c>
      <c r="U70" s="5"/>
    </row>
    <row r="71" spans="1:21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>
        <f t="shared" si="2"/>
        <v>0</v>
      </c>
      <c r="U71" s="5"/>
    </row>
    <row r="72" spans="1:21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>
        <f t="shared" si="2"/>
        <v>0</v>
      </c>
      <c r="U72" s="5"/>
    </row>
    <row r="73" spans="1:21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>
        <f t="shared" si="2"/>
        <v>0</v>
      </c>
      <c r="U73" s="5"/>
    </row>
    <row r="74" spans="1:21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>
        <f t="shared" si="2"/>
        <v>0</v>
      </c>
      <c r="U74" s="5"/>
    </row>
    <row r="75" spans="1:21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>
        <f t="shared" si="2"/>
        <v>0</v>
      </c>
      <c r="U75" s="5"/>
    </row>
    <row r="76" spans="1:21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>
        <f t="shared" si="2"/>
        <v>0</v>
      </c>
      <c r="U76" s="5"/>
    </row>
    <row r="77" spans="1:21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>
        <f t="shared" si="2"/>
        <v>0</v>
      </c>
      <c r="U77" s="5"/>
    </row>
    <row r="78" spans="1:21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>
        <f t="shared" si="2"/>
        <v>0</v>
      </c>
      <c r="U78" s="5"/>
    </row>
    <row r="79" spans="1:21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>
        <f t="shared" si="2"/>
        <v>0</v>
      </c>
      <c r="U79" s="5"/>
    </row>
    <row r="80" spans="1:21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>
        <f t="shared" si="2"/>
        <v>0</v>
      </c>
      <c r="U80" s="5"/>
    </row>
    <row r="81" spans="1:21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>
        <f t="shared" si="2"/>
        <v>0</v>
      </c>
      <c r="U81" s="5"/>
    </row>
    <row r="82" spans="1:21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>
        <f t="shared" si="2"/>
        <v>0</v>
      </c>
      <c r="U82" s="5"/>
    </row>
    <row r="83" spans="1:21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>
        <f t="shared" si="2"/>
        <v>0</v>
      </c>
      <c r="U83" s="5"/>
    </row>
    <row r="84" spans="1:21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>
        <f t="shared" si="2"/>
        <v>0</v>
      </c>
      <c r="U84" s="5"/>
    </row>
    <row r="85" spans="1:21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>
        <f t="shared" si="2"/>
        <v>0</v>
      </c>
      <c r="U85" s="5"/>
    </row>
    <row r="86" spans="1:21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>
        <f t="shared" si="2"/>
        <v>0</v>
      </c>
      <c r="U86" s="5"/>
    </row>
    <row r="87" spans="1:21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>
        <f t="shared" si="2"/>
        <v>0</v>
      </c>
      <c r="U87" s="5"/>
    </row>
    <row r="88" spans="1:21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>
        <f t="shared" si="2"/>
        <v>0</v>
      </c>
      <c r="U88" s="5"/>
    </row>
    <row r="89" spans="1:21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>
        <f t="shared" si="2"/>
        <v>0</v>
      </c>
      <c r="U89" s="5"/>
    </row>
    <row r="90" spans="1:21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>
        <f t="shared" si="2"/>
        <v>0</v>
      </c>
      <c r="U90" s="5"/>
    </row>
    <row r="91" spans="1:21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>
        <f t="shared" si="2"/>
        <v>0</v>
      </c>
      <c r="U91" s="5"/>
    </row>
    <row r="92" spans="1:21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>
        <f t="shared" si="2"/>
        <v>0</v>
      </c>
      <c r="U92" s="5"/>
    </row>
    <row r="93" spans="1:21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>
        <f t="shared" si="2"/>
        <v>0</v>
      </c>
      <c r="U93" s="5"/>
    </row>
    <row r="94" spans="1:21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>
        <f t="shared" si="2"/>
        <v>0</v>
      </c>
      <c r="U94" s="5"/>
    </row>
    <row r="95" spans="1:21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>
        <f t="shared" si="2"/>
        <v>0</v>
      </c>
      <c r="U95" s="5"/>
    </row>
    <row r="96" spans="1:21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>
        <f t="shared" si="2"/>
        <v>0</v>
      </c>
      <c r="U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>
        <f t="shared" si="2"/>
        <v>0</v>
      </c>
      <c r="U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>
        <f t="shared" ref="T98:T101" si="3">SUM(B98:S98)</f>
        <v>0</v>
      </c>
      <c r="U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>
        <f t="shared" si="3"/>
        <v>0</v>
      </c>
      <c r="U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>
        <f t="shared" si="3"/>
        <v>0</v>
      </c>
      <c r="U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>
        <f t="shared" si="3"/>
        <v>0</v>
      </c>
      <c r="U101" s="5"/>
    </row>
    <row r="102" spans="1:22">
      <c r="A102" t="s">
        <v>123</v>
      </c>
      <c r="B102" s="5">
        <f>SUM(B2:B101)</f>
        <v>0</v>
      </c>
      <c r="C102" s="5">
        <f t="shared" ref="C102:U102" si="4">SUM(C2:C101)</f>
        <v>0</v>
      </c>
      <c r="D102" s="5">
        <f t="shared" si="4"/>
        <v>0</v>
      </c>
      <c r="E102" s="5">
        <f t="shared" si="4"/>
        <v>0</v>
      </c>
      <c r="F102" s="5">
        <f t="shared" si="4"/>
        <v>0</v>
      </c>
      <c r="G102" s="5">
        <f t="shared" si="4"/>
        <v>0</v>
      </c>
      <c r="H102" s="5">
        <f t="shared" si="4"/>
        <v>0</v>
      </c>
      <c r="I102" s="5">
        <f t="shared" si="4"/>
        <v>0</v>
      </c>
      <c r="J102" s="5">
        <f t="shared" si="4"/>
        <v>0</v>
      </c>
      <c r="K102" s="5">
        <f t="shared" si="4"/>
        <v>0</v>
      </c>
      <c r="L102" s="5">
        <f t="shared" si="4"/>
        <v>0</v>
      </c>
      <c r="M102" s="5">
        <f t="shared" si="4"/>
        <v>0</v>
      </c>
      <c r="N102" s="5">
        <f t="shared" si="4"/>
        <v>0</v>
      </c>
      <c r="O102" s="5">
        <f t="shared" si="4"/>
        <v>0</v>
      </c>
      <c r="P102" s="5">
        <f t="shared" si="4"/>
        <v>0</v>
      </c>
      <c r="Q102" s="5">
        <f t="shared" si="4"/>
        <v>0</v>
      </c>
      <c r="R102" s="5">
        <f t="shared" si="4"/>
        <v>0</v>
      </c>
      <c r="S102" s="5">
        <f>SUM(S2:S101)</f>
        <v>0</v>
      </c>
      <c r="T102" s="5">
        <f>SUM(T2:T101)</f>
        <v>0</v>
      </c>
      <c r="U102" s="5">
        <f t="shared" si="4"/>
        <v>0</v>
      </c>
      <c r="V102">
        <f>SUM(V2:V101)</f>
        <v>0</v>
      </c>
    </row>
    <row r="104" spans="1:22">
      <c r="A104" s="7"/>
      <c r="T104" s="3"/>
    </row>
    <row r="105" spans="1:22">
      <c r="A105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5"/>
  <sheetViews>
    <sheetView workbookViewId="0">
      <pane xSplit="1" ySplit="1" topLeftCell="B2" activePane="bottomRight" state="frozen"/>
      <selection pane="bottomRight"/>
      <selection pane="bottomLeft" activeCell="A2" sqref="A2"/>
      <selection pane="topRight" activeCell="B1" sqref="B1"/>
    </sheetView>
  </sheetViews>
  <sheetFormatPr defaultRowHeight="14.4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8" width="14" customWidth="1"/>
    <col min="19" max="20" width="17" customWidth="1"/>
    <col min="21" max="21" width="12.5703125" customWidth="1"/>
    <col min="22" max="22" width="10.5703125" bestFit="1" customWidth="1"/>
  </cols>
  <sheetData>
    <row r="1" spans="1:22" s="4" customFormat="1" ht="43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>
      <c r="A2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6">
        <f t="shared" ref="U2:U33" si="0">SUM(B2:T2)</f>
        <v>0</v>
      </c>
      <c r="V2" s="5"/>
    </row>
    <row r="3" spans="1:22">
      <c r="A3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6">
        <f t="shared" si="0"/>
        <v>0</v>
      </c>
      <c r="V3" s="5"/>
    </row>
    <row r="4" spans="1:22">
      <c r="A4" t="s">
        <v>25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6">
        <f t="shared" si="0"/>
        <v>0</v>
      </c>
      <c r="V4" s="5"/>
    </row>
    <row r="5" spans="1:22">
      <c r="A5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6">
        <f t="shared" si="0"/>
        <v>0</v>
      </c>
      <c r="V5" s="5"/>
    </row>
    <row r="6" spans="1:22">
      <c r="A6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>
        <f t="shared" si="0"/>
        <v>0</v>
      </c>
      <c r="V6" s="5"/>
    </row>
    <row r="7" spans="1:22">
      <c r="A7" t="s">
        <v>28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6">
        <f t="shared" si="0"/>
        <v>0</v>
      </c>
      <c r="V7" s="5"/>
    </row>
    <row r="8" spans="1:22">
      <c r="A8" t="s">
        <v>29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6">
        <f t="shared" si="0"/>
        <v>0</v>
      </c>
      <c r="V8" s="5"/>
    </row>
    <row r="9" spans="1:22">
      <c r="A9" t="s">
        <v>30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>
        <f t="shared" si="0"/>
        <v>0</v>
      </c>
      <c r="V9" s="5"/>
    </row>
    <row r="10" spans="1:22">
      <c r="A10" t="s">
        <v>31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>
        <f t="shared" si="0"/>
        <v>0</v>
      </c>
      <c r="V10" s="5"/>
    </row>
    <row r="11" spans="1:22">
      <c r="A11" t="s">
        <v>32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>
        <f t="shared" si="0"/>
        <v>0</v>
      </c>
      <c r="V11" s="5"/>
    </row>
    <row r="12" spans="1:22">
      <c r="A12" t="s">
        <v>33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>
        <f t="shared" si="0"/>
        <v>0</v>
      </c>
      <c r="V12" s="5"/>
    </row>
    <row r="13" spans="1:22">
      <c r="A13" t="s">
        <v>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6">
        <f t="shared" si="0"/>
        <v>0</v>
      </c>
      <c r="V13" s="5"/>
    </row>
    <row r="14" spans="1:22">
      <c r="A14" t="s">
        <v>35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>
        <f t="shared" si="0"/>
        <v>0</v>
      </c>
      <c r="V14" s="5"/>
    </row>
    <row r="15" spans="1:22">
      <c r="A15" t="s">
        <v>36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>
        <f t="shared" si="0"/>
        <v>0</v>
      </c>
      <c r="V15" s="5"/>
    </row>
    <row r="16" spans="1:22">
      <c r="A16" t="s">
        <v>37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>
        <f t="shared" si="0"/>
        <v>0</v>
      </c>
      <c r="V16" s="5"/>
    </row>
    <row r="17" spans="1:22">
      <c r="A17" t="s">
        <v>38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6">
        <f t="shared" si="0"/>
        <v>0</v>
      </c>
      <c r="V17" s="5"/>
    </row>
    <row r="18" spans="1:22">
      <c r="A18" t="s">
        <v>39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>
        <f t="shared" si="0"/>
        <v>0</v>
      </c>
      <c r="V18" s="5"/>
    </row>
    <row r="19" spans="1:22">
      <c r="A19" t="s">
        <v>40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6">
        <f t="shared" si="0"/>
        <v>0</v>
      </c>
      <c r="V19" s="5"/>
    </row>
    <row r="20" spans="1:22">
      <c r="A20" t="s">
        <v>41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6">
        <f t="shared" si="0"/>
        <v>0</v>
      </c>
      <c r="V20" s="5"/>
    </row>
    <row r="21" spans="1:22">
      <c r="A21" t="s">
        <v>42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6">
        <f t="shared" si="0"/>
        <v>0</v>
      </c>
      <c r="V21" s="5"/>
    </row>
    <row r="22" spans="1:22">
      <c r="A22" t="s">
        <v>43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6">
        <f t="shared" si="0"/>
        <v>0</v>
      </c>
      <c r="V22" s="5"/>
    </row>
    <row r="23" spans="1:22">
      <c r="A23" t="s">
        <v>44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>
        <f t="shared" si="0"/>
        <v>0</v>
      </c>
      <c r="V23" s="5"/>
    </row>
    <row r="24" spans="1:22">
      <c r="A24" t="s">
        <v>45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6">
        <f t="shared" si="0"/>
        <v>0</v>
      </c>
      <c r="V24" s="5"/>
    </row>
    <row r="25" spans="1:22">
      <c r="A25" t="s">
        <v>46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6">
        <f t="shared" si="0"/>
        <v>0</v>
      </c>
      <c r="V25" s="5"/>
    </row>
    <row r="26" spans="1:22">
      <c r="A26" t="s">
        <v>47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6">
        <f t="shared" si="0"/>
        <v>0</v>
      </c>
      <c r="V26" s="5"/>
    </row>
    <row r="27" spans="1:22">
      <c r="A27" t="s">
        <v>48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>
        <f t="shared" si="0"/>
        <v>0</v>
      </c>
      <c r="V27" s="5"/>
    </row>
    <row r="28" spans="1:22">
      <c r="A28" t="s">
        <v>49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6">
        <f t="shared" si="0"/>
        <v>0</v>
      </c>
      <c r="V28" s="5"/>
    </row>
    <row r="29" spans="1:22">
      <c r="A29" t="s">
        <v>50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6">
        <f t="shared" si="0"/>
        <v>0</v>
      </c>
      <c r="V29" s="5"/>
    </row>
    <row r="30" spans="1:22">
      <c r="A30" t="s">
        <v>51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>
        <f t="shared" si="0"/>
        <v>0</v>
      </c>
      <c r="V30" s="5"/>
    </row>
    <row r="31" spans="1:22">
      <c r="A31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6">
        <f t="shared" si="0"/>
        <v>0</v>
      </c>
      <c r="V31" s="5"/>
    </row>
    <row r="32" spans="1:22">
      <c r="A32" t="s">
        <v>53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6">
        <f t="shared" si="0"/>
        <v>0</v>
      </c>
      <c r="V32" s="5"/>
    </row>
    <row r="33" spans="1:22">
      <c r="A33" t="s">
        <v>54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6">
        <f t="shared" si="0"/>
        <v>0</v>
      </c>
      <c r="V33" s="5"/>
    </row>
    <row r="34" spans="1:22">
      <c r="A34" t="s">
        <v>55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>
        <f t="shared" ref="U34:U65" si="1">SUM(B34:T34)</f>
        <v>0</v>
      </c>
      <c r="V34" s="5"/>
    </row>
    <row r="35" spans="1:22">
      <c r="A35" t="s">
        <v>56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6">
        <f t="shared" si="1"/>
        <v>0</v>
      </c>
      <c r="V35" s="5"/>
    </row>
    <row r="36" spans="1:22">
      <c r="A36" t="s">
        <v>57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6">
        <f t="shared" si="1"/>
        <v>0</v>
      </c>
      <c r="V36" s="5"/>
    </row>
    <row r="37" spans="1:22">
      <c r="A37" t="s">
        <v>58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6">
        <f t="shared" si="1"/>
        <v>0</v>
      </c>
      <c r="V37" s="5"/>
    </row>
    <row r="38" spans="1:22">
      <c r="A38" t="s">
        <v>59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6">
        <f t="shared" si="1"/>
        <v>0</v>
      </c>
      <c r="V38" s="5"/>
    </row>
    <row r="39" spans="1:22">
      <c r="A39" t="s">
        <v>60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6">
        <f t="shared" si="1"/>
        <v>0</v>
      </c>
      <c r="V39" s="5"/>
    </row>
    <row r="40" spans="1:22">
      <c r="A40" t="s">
        <v>61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6">
        <f t="shared" si="1"/>
        <v>0</v>
      </c>
      <c r="V40" s="5"/>
    </row>
    <row r="41" spans="1:22">
      <c r="A41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6">
        <f t="shared" si="1"/>
        <v>0</v>
      </c>
      <c r="V41" s="5"/>
    </row>
    <row r="42" spans="1:22">
      <c r="A42" t="s">
        <v>63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6">
        <f t="shared" si="1"/>
        <v>0</v>
      </c>
      <c r="V42" s="5"/>
    </row>
    <row r="43" spans="1:22">
      <c r="A43" t="s">
        <v>64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6">
        <f t="shared" si="1"/>
        <v>0</v>
      </c>
      <c r="V43" s="5"/>
    </row>
    <row r="44" spans="1:22">
      <c r="A44" t="s">
        <v>65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>
        <f t="shared" si="1"/>
        <v>0</v>
      </c>
      <c r="V44" s="5"/>
    </row>
    <row r="45" spans="1:22">
      <c r="A45" t="s">
        <v>66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>
        <f t="shared" si="1"/>
        <v>0</v>
      </c>
      <c r="V45" s="5"/>
    </row>
    <row r="46" spans="1:22">
      <c r="A46" t="s">
        <v>67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6">
        <f t="shared" si="1"/>
        <v>0</v>
      </c>
      <c r="V46" s="5"/>
    </row>
    <row r="47" spans="1:22">
      <c r="A47" t="s">
        <v>68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6">
        <f t="shared" si="1"/>
        <v>0</v>
      </c>
      <c r="V47" s="5"/>
    </row>
    <row r="48" spans="1:22">
      <c r="A48" t="s">
        <v>69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6">
        <f t="shared" si="1"/>
        <v>0</v>
      </c>
      <c r="V48" s="5"/>
    </row>
    <row r="49" spans="1:22">
      <c r="A49" t="s">
        <v>70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6">
        <f t="shared" si="1"/>
        <v>0</v>
      </c>
      <c r="V49" s="5"/>
    </row>
    <row r="50" spans="1:22">
      <c r="A50" t="s">
        <v>71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6">
        <f t="shared" si="1"/>
        <v>0</v>
      </c>
      <c r="V50" s="5"/>
    </row>
    <row r="51" spans="1:22">
      <c r="A51" t="s">
        <v>72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6">
        <f t="shared" si="1"/>
        <v>0</v>
      </c>
      <c r="V51" s="5"/>
    </row>
    <row r="52" spans="1:22">
      <c r="A52" t="s">
        <v>73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6">
        <f t="shared" si="1"/>
        <v>0</v>
      </c>
      <c r="V52" s="5"/>
    </row>
    <row r="53" spans="1:22">
      <c r="A53" t="s">
        <v>74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6">
        <f t="shared" si="1"/>
        <v>0</v>
      </c>
      <c r="V53" s="5"/>
    </row>
    <row r="54" spans="1:22">
      <c r="A54" t="s">
        <v>75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6">
        <f t="shared" si="1"/>
        <v>0</v>
      </c>
      <c r="V54" s="5"/>
    </row>
    <row r="55" spans="1:22">
      <c r="A55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6">
        <f t="shared" si="1"/>
        <v>0</v>
      </c>
      <c r="V55" s="5"/>
    </row>
    <row r="56" spans="1:22">
      <c r="A56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6">
        <f t="shared" si="1"/>
        <v>0</v>
      </c>
      <c r="V56" s="5"/>
    </row>
    <row r="57" spans="1:22">
      <c r="A57" t="s">
        <v>78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6">
        <f t="shared" si="1"/>
        <v>0</v>
      </c>
      <c r="V57" s="5"/>
    </row>
    <row r="58" spans="1:22">
      <c r="A58" t="s">
        <v>79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6">
        <f t="shared" si="1"/>
        <v>0</v>
      </c>
      <c r="V58" s="5"/>
    </row>
    <row r="59" spans="1:22">
      <c r="A59" t="s">
        <v>80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6">
        <f t="shared" si="1"/>
        <v>0</v>
      </c>
      <c r="V59" s="5"/>
    </row>
    <row r="60" spans="1:22">
      <c r="A60" t="s">
        <v>81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6">
        <f t="shared" si="1"/>
        <v>0</v>
      </c>
      <c r="V60" s="5"/>
    </row>
    <row r="61" spans="1:22">
      <c r="A61" t="s">
        <v>82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6">
        <f t="shared" si="1"/>
        <v>0</v>
      </c>
      <c r="V61" s="5"/>
    </row>
    <row r="62" spans="1:22">
      <c r="A62" t="s">
        <v>83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6">
        <f t="shared" si="1"/>
        <v>0</v>
      </c>
      <c r="V62" s="5"/>
    </row>
    <row r="63" spans="1:22">
      <c r="A63" t="s">
        <v>84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6">
        <f t="shared" si="1"/>
        <v>0</v>
      </c>
      <c r="V63" s="5"/>
    </row>
    <row r="64" spans="1:22">
      <c r="A64" t="s">
        <v>85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6">
        <f t="shared" si="1"/>
        <v>0</v>
      </c>
      <c r="V64" s="5"/>
    </row>
    <row r="65" spans="1:22">
      <c r="A65" t="s">
        <v>86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6">
        <f t="shared" si="1"/>
        <v>0</v>
      </c>
      <c r="V65" s="5"/>
    </row>
    <row r="66" spans="1:22">
      <c r="A66" t="s">
        <v>87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6">
        <f t="shared" ref="U66:U97" si="2">SUM(B66:T66)</f>
        <v>0</v>
      </c>
      <c r="V66" s="5"/>
    </row>
    <row r="67" spans="1:22">
      <c r="A67" t="s">
        <v>88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6">
        <f t="shared" si="2"/>
        <v>0</v>
      </c>
      <c r="V67" s="5"/>
    </row>
    <row r="68" spans="1:22">
      <c r="A68" t="s">
        <v>89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6">
        <f t="shared" si="2"/>
        <v>0</v>
      </c>
      <c r="V68" s="5"/>
    </row>
    <row r="69" spans="1:22">
      <c r="A69" t="s">
        <v>90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6">
        <f t="shared" si="2"/>
        <v>0</v>
      </c>
      <c r="V69" s="5"/>
    </row>
    <row r="70" spans="1:22">
      <c r="A70" t="s">
        <v>91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6">
        <f t="shared" si="2"/>
        <v>0</v>
      </c>
      <c r="V70" s="5"/>
    </row>
    <row r="71" spans="1:22">
      <c r="A71" t="s">
        <v>92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6">
        <f t="shared" si="2"/>
        <v>0</v>
      </c>
      <c r="V71" s="5"/>
    </row>
    <row r="72" spans="1:22">
      <c r="A72" t="s">
        <v>93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6">
        <f t="shared" si="2"/>
        <v>0</v>
      </c>
      <c r="V72" s="5"/>
    </row>
    <row r="73" spans="1:22">
      <c r="A73" t="s">
        <v>94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6">
        <f t="shared" si="2"/>
        <v>0</v>
      </c>
      <c r="V73" s="5"/>
    </row>
    <row r="74" spans="1:22">
      <c r="A74" t="s">
        <v>95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6">
        <f t="shared" si="2"/>
        <v>0</v>
      </c>
      <c r="V74" s="5"/>
    </row>
    <row r="75" spans="1:22">
      <c r="A75" t="s">
        <v>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6">
        <f t="shared" si="2"/>
        <v>0</v>
      </c>
      <c r="V75" s="5"/>
    </row>
    <row r="76" spans="1:22">
      <c r="A76" t="s">
        <v>97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6">
        <f t="shared" si="2"/>
        <v>0</v>
      </c>
      <c r="V76" s="5"/>
    </row>
    <row r="77" spans="1:22">
      <c r="A77" t="s">
        <v>98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6">
        <f t="shared" si="2"/>
        <v>0</v>
      </c>
      <c r="V77" s="5"/>
    </row>
    <row r="78" spans="1:22">
      <c r="A78" t="s">
        <v>99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6">
        <f t="shared" si="2"/>
        <v>0</v>
      </c>
      <c r="V78" s="5"/>
    </row>
    <row r="79" spans="1:22">
      <c r="A79" t="s">
        <v>100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6">
        <f t="shared" si="2"/>
        <v>0</v>
      </c>
      <c r="V79" s="5"/>
    </row>
    <row r="80" spans="1:22">
      <c r="A80" t="s">
        <v>101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6">
        <f t="shared" si="2"/>
        <v>0</v>
      </c>
      <c r="V80" s="5"/>
    </row>
    <row r="81" spans="1:22">
      <c r="A81" t="s">
        <v>102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6">
        <f t="shared" si="2"/>
        <v>0</v>
      </c>
      <c r="V81" s="5"/>
    </row>
    <row r="82" spans="1:22">
      <c r="A82" t="s">
        <v>103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6">
        <f t="shared" si="2"/>
        <v>0</v>
      </c>
      <c r="V82" s="5"/>
    </row>
    <row r="83" spans="1:22">
      <c r="A83" t="s">
        <v>104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6">
        <f t="shared" si="2"/>
        <v>0</v>
      </c>
      <c r="V83" s="5"/>
    </row>
    <row r="84" spans="1:22">
      <c r="A84" t="s">
        <v>105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6">
        <f t="shared" si="2"/>
        <v>0</v>
      </c>
      <c r="V84" s="5"/>
    </row>
    <row r="85" spans="1:22">
      <c r="A85" t="s">
        <v>106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6">
        <f t="shared" si="2"/>
        <v>0</v>
      </c>
      <c r="V85" s="5"/>
    </row>
    <row r="86" spans="1:22">
      <c r="A86" t="s">
        <v>107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6">
        <f t="shared" si="2"/>
        <v>0</v>
      </c>
      <c r="V86" s="5"/>
    </row>
    <row r="87" spans="1:22">
      <c r="A87" t="s">
        <v>108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6">
        <f t="shared" si="2"/>
        <v>0</v>
      </c>
      <c r="V87" s="5"/>
    </row>
    <row r="88" spans="1:22">
      <c r="A88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6">
        <f t="shared" si="2"/>
        <v>0</v>
      </c>
      <c r="V88" s="5"/>
    </row>
    <row r="89" spans="1:22">
      <c r="A89" t="s">
        <v>110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6">
        <f t="shared" si="2"/>
        <v>0</v>
      </c>
      <c r="V89" s="5"/>
    </row>
    <row r="90" spans="1:22">
      <c r="A90" t="s">
        <v>111</v>
      </c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6">
        <f t="shared" si="2"/>
        <v>0</v>
      </c>
      <c r="V90" s="5"/>
    </row>
    <row r="91" spans="1:22">
      <c r="A91" t="s">
        <v>112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6">
        <f t="shared" si="2"/>
        <v>0</v>
      </c>
      <c r="V91" s="5"/>
    </row>
    <row r="92" spans="1:22">
      <c r="A92" t="s">
        <v>113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6">
        <f t="shared" si="2"/>
        <v>0</v>
      </c>
      <c r="V92" s="5"/>
    </row>
    <row r="93" spans="1:22">
      <c r="A93" t="s">
        <v>114</v>
      </c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6">
        <f t="shared" si="2"/>
        <v>0</v>
      </c>
      <c r="V93" s="5"/>
    </row>
    <row r="94" spans="1:22">
      <c r="A9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6">
        <f t="shared" si="2"/>
        <v>0</v>
      </c>
      <c r="V94" s="5"/>
    </row>
    <row r="95" spans="1:22">
      <c r="A95" t="s">
        <v>116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6">
        <f t="shared" si="2"/>
        <v>0</v>
      </c>
      <c r="V95" s="5"/>
    </row>
    <row r="96" spans="1:22">
      <c r="A96" t="s">
        <v>117</v>
      </c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6">
        <f t="shared" si="2"/>
        <v>0</v>
      </c>
      <c r="V96" s="5"/>
    </row>
    <row r="97" spans="1:22">
      <c r="A97" t="s">
        <v>118</v>
      </c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6">
        <f t="shared" si="2"/>
        <v>0</v>
      </c>
      <c r="V97" s="5"/>
    </row>
    <row r="98" spans="1:22">
      <c r="A98" t="s">
        <v>119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6">
        <f t="shared" ref="U98:U101" si="3">SUM(B98:T98)</f>
        <v>0</v>
      </c>
      <c r="V98" s="5"/>
    </row>
    <row r="99" spans="1:22">
      <c r="A99" t="s">
        <v>120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6">
        <f t="shared" si="3"/>
        <v>0</v>
      </c>
      <c r="V99" s="5"/>
    </row>
    <row r="100" spans="1:22">
      <c r="A100" t="s">
        <v>121</v>
      </c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6">
        <f t="shared" si="3"/>
        <v>0</v>
      </c>
      <c r="V100" s="5"/>
    </row>
    <row r="101" spans="1:22">
      <c r="A101" t="s">
        <v>122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6">
        <f t="shared" si="3"/>
        <v>0</v>
      </c>
      <c r="V101" s="5"/>
    </row>
    <row r="102" spans="1:22">
      <c r="A102" t="s">
        <v>123</v>
      </c>
      <c r="B102" s="6">
        <f>SUM(B2:B101)</f>
        <v>0</v>
      </c>
      <c r="C102" s="6">
        <f t="shared" ref="C102:V102" si="4">SUM(C2:C101)</f>
        <v>0</v>
      </c>
      <c r="D102" s="6">
        <f t="shared" si="4"/>
        <v>0</v>
      </c>
      <c r="E102" s="6">
        <f t="shared" si="4"/>
        <v>0</v>
      </c>
      <c r="F102" s="6">
        <f t="shared" si="4"/>
        <v>0</v>
      </c>
      <c r="G102" s="6">
        <f t="shared" si="4"/>
        <v>0</v>
      </c>
      <c r="H102" s="6">
        <f t="shared" si="4"/>
        <v>0</v>
      </c>
      <c r="I102" s="6">
        <f t="shared" si="4"/>
        <v>0</v>
      </c>
      <c r="J102" s="6">
        <f t="shared" si="4"/>
        <v>0</v>
      </c>
      <c r="K102" s="6">
        <f t="shared" si="4"/>
        <v>0</v>
      </c>
      <c r="L102" s="6">
        <f t="shared" si="4"/>
        <v>0</v>
      </c>
      <c r="M102" s="6">
        <f t="shared" si="4"/>
        <v>0</v>
      </c>
      <c r="N102" s="6">
        <f t="shared" si="4"/>
        <v>0</v>
      </c>
      <c r="O102" s="6">
        <f t="shared" si="4"/>
        <v>0</v>
      </c>
      <c r="P102" s="6">
        <f t="shared" si="4"/>
        <v>0</v>
      </c>
      <c r="Q102" s="6">
        <f t="shared" si="4"/>
        <v>0</v>
      </c>
      <c r="R102" s="6">
        <f t="shared" si="4"/>
        <v>0</v>
      </c>
      <c r="S102" s="6">
        <f t="shared" si="4"/>
        <v>0</v>
      </c>
      <c r="T102" s="6">
        <f>SUM(T2:T101)</f>
        <v>0</v>
      </c>
      <c r="U102" s="6">
        <f t="shared" si="4"/>
        <v>0</v>
      </c>
      <c r="V102" s="6">
        <f t="shared" si="4"/>
        <v>0</v>
      </c>
    </row>
    <row r="104" spans="1:22">
      <c r="A104" s="7"/>
    </row>
    <row r="105" spans="1:22">
      <c r="A105" s="7"/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51A3A3-1D22-4202-8AA1-228576797E62}"/>
</file>

<file path=customXml/itemProps2.xml><?xml version="1.0" encoding="utf-8"?>
<ds:datastoreItem xmlns:ds="http://schemas.openxmlformats.org/officeDocument/2006/customXml" ds:itemID="{822BE8E3-F95F-4B9B-BEE1-BF6CD8161E6B}"/>
</file>

<file path=customXml/itemProps3.xml><?xml version="1.0" encoding="utf-8"?>
<ds:datastoreItem xmlns:ds="http://schemas.openxmlformats.org/officeDocument/2006/customXml" ds:itemID="{0BDCB9F4-C1E0-4E0E-B684-71E1D89608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/>
  <cp:revision/>
  <dcterms:created xsi:type="dcterms:W3CDTF">2015-02-05T15:42:36Z</dcterms:created>
  <dcterms:modified xsi:type="dcterms:W3CDTF">2024-07-11T17:13:40Z</dcterms:modified>
  <cp:category/>
  <cp:contentStatus/>
</cp:coreProperties>
</file>