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649364F6-B36C-42A1-999F-E7256E13BE4F}" xr6:coauthVersionLast="47" xr6:coauthVersionMax="47" xr10:uidLastSave="{00000000-0000-0000-0000-000000000000}"/>
  <bookViews>
    <workbookView xWindow="28680" yWindow="0" windowWidth="29040" windowHeight="15840" xr2:uid="{00000000-000D-0000-FFFF-FFFF00000000}"/>
  </bookViews>
  <sheets>
    <sheet name="HH FFS Fee Sched 01-01-2022"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Fee Sched 01-01-2022'!$A$3:$H$270</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Fee Sched 01-01-2022'!$1:$3</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7" l="1"/>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9" i="7"/>
  <c r="F241" i="7"/>
  <c r="F242" i="7"/>
  <c r="F243" i="7"/>
  <c r="F245" i="7"/>
  <c r="F246" i="7"/>
  <c r="F247" i="7"/>
  <c r="F248" i="7"/>
  <c r="F249" i="7"/>
  <c r="F250" i="7"/>
  <c r="F251" i="7"/>
  <c r="F252" i="7"/>
  <c r="F253" i="7"/>
  <c r="F254" i="7"/>
  <c r="F255" i="7"/>
  <c r="F256" i="7"/>
  <c r="F257" i="7"/>
  <c r="F258" i="7"/>
  <c r="F259" i="7"/>
  <c r="F260" i="7"/>
  <c r="F261" i="7"/>
  <c r="F18" i="7"/>
  <c r="F17" i="7"/>
</calcChain>
</file>

<file path=xl/sharedStrings.xml><?xml version="1.0" encoding="utf-8"?>
<sst xmlns="http://schemas.openxmlformats.org/spreadsheetml/2006/main" count="1609" uniqueCount="587">
  <si>
    <t>I.H.S/ INDIAN TRIBAL   HOME HEALTH SERVICES FEE SCHEDULE</t>
  </si>
  <si>
    <t xml:space="preserve">Taxonomy: 251E00000X (Pricing Specialties: 095) </t>
  </si>
  <si>
    <t>Category</t>
  </si>
  <si>
    <t>Type</t>
  </si>
  <si>
    <t>HCPCS
Code</t>
  </si>
  <si>
    <t>Description</t>
  </si>
  <si>
    <t>Billing 
Unit</t>
  </si>
  <si>
    <t>COVID-19
Rate / Unit</t>
  </si>
  <si>
    <t>Effective
Date</t>
  </si>
  <si>
    <t>End
Date</t>
  </si>
  <si>
    <t xml:space="preserve">Visit </t>
  </si>
  <si>
    <t>Therapy</t>
  </si>
  <si>
    <t>RC0420</t>
  </si>
  <si>
    <t xml:space="preserve">Physical Therapy </t>
  </si>
  <si>
    <t xml:space="preserve">1 visit </t>
  </si>
  <si>
    <t>**</t>
  </si>
  <si>
    <t>RC0424</t>
  </si>
  <si>
    <t xml:space="preserve">Physical Therapy - Evaluation </t>
  </si>
  <si>
    <t xml:space="preserve">1visit </t>
  </si>
  <si>
    <t>RC0430</t>
  </si>
  <si>
    <t xml:space="preserve">Occupational Therapy </t>
  </si>
  <si>
    <t>RC0434</t>
  </si>
  <si>
    <t xml:space="preserve">Occupational Therapy - Evaluation </t>
  </si>
  <si>
    <t>RC0440</t>
  </si>
  <si>
    <t xml:space="preserve">Speech Therapy </t>
  </si>
  <si>
    <t>RC0444</t>
  </si>
  <si>
    <t xml:space="preserve">Speech Therapy - Evaluation </t>
  </si>
  <si>
    <t xml:space="preserve">Skilled Nursing </t>
  </si>
  <si>
    <t>RC0550</t>
  </si>
  <si>
    <t>Skilled Nursing Home Health</t>
  </si>
  <si>
    <t>RC0551</t>
  </si>
  <si>
    <t xml:space="preserve">Skilled Nursing Visit </t>
  </si>
  <si>
    <t>RC0559</t>
  </si>
  <si>
    <t xml:space="preserve">Skilled Nursing - Other Visit </t>
  </si>
  <si>
    <t>RC0580</t>
  </si>
  <si>
    <t xml:space="preserve">Home Health - Other Visit </t>
  </si>
  <si>
    <t>RC0581</t>
  </si>
  <si>
    <t>Home Health Visit Charge</t>
  </si>
  <si>
    <t>RC0589</t>
  </si>
  <si>
    <t>Home Health Visit - Other</t>
  </si>
  <si>
    <t>HH Aide</t>
  </si>
  <si>
    <t>RC0570</t>
  </si>
  <si>
    <t xml:space="preserve">Home Health Aide </t>
  </si>
  <si>
    <t xml:space="preserve">HH Medical Supplies </t>
  </si>
  <si>
    <t>Skin Care (Decubitus) Supplies</t>
  </si>
  <si>
    <t>E0188</t>
  </si>
  <si>
    <t>Synthnetic sheepskin pad</t>
  </si>
  <si>
    <t xml:space="preserve">each </t>
  </si>
  <si>
    <t>***</t>
  </si>
  <si>
    <t>E0191</t>
  </si>
  <si>
    <t xml:space="preserve">Heel or elbow protector </t>
  </si>
  <si>
    <t>E0199</t>
  </si>
  <si>
    <t xml:space="preserve">Dry pressure pad for mattress, standard mattress length and width </t>
  </si>
  <si>
    <t>HH Care Medical Supplies</t>
  </si>
  <si>
    <t>Solution Supplies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</si>
  <si>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</si>
  <si>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</si>
  <si>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</si>
  <si>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</si>
  <si>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</si>
  <si>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</si>
  <si>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</si>
  <si>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</si>
  <si>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</si>
  <si>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</si>
  <si>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</si>
  <si>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</si>
  <si>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</si>
  <si>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</si>
  <si>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</si>
  <si>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</si>
  <si>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</si>
  <si>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</si>
  <si>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</si>
  <si>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</si>
  <si>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</si>
  <si>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</si>
  <si>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</si>
  <si>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</si>
  <si>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</si>
  <si>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</si>
  <si>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</si>
  <si>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</si>
  <si>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</si>
  <si>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</si>
  <si>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</si>
  <si>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</si>
  <si>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</si>
  <si>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</si>
  <si>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</si>
  <si>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</si>
  <si>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</si>
  <si>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</si>
  <si>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</si>
  <si>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</si>
  <si>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</si>
  <si>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</si>
  <si>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</si>
  <si>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</si>
  <si>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</si>
  <si>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</si>
  <si>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</si>
  <si>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</si>
  <si>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</si>
  <si>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</si>
  <si>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</si>
  <si>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</si>
  <si>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</si>
  <si>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</si>
  <si>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</si>
  <si>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</si>
  <si>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</si>
  <si>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</si>
  <si>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</si>
  <si>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Syringes &amp;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</si>
  <si>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</si>
  <si>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</si>
  <si>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</si>
  <si>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</si>
  <si>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</si>
  <si>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</si>
  <si>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</si>
  <si>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</si>
  <si>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</si>
  <si>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</si>
  <si>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</si>
  <si>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</si>
  <si>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</si>
  <si>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</si>
  <si>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</si>
  <si>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</si>
  <si>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</si>
  <si>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</si>
  <si>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</si>
  <si>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</si>
  <si>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</si>
  <si>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</si>
  <si>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</si>
  <si>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</si>
  <si>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</si>
  <si>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</si>
  <si>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</si>
  <si>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</si>
  <si>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</si>
  <si>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</si>
  <si>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</si>
  <si>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</si>
  <si>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</si>
  <si>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</si>
  <si>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</si>
  <si>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</si>
  <si>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</si>
  <si>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</si>
  <si>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</si>
  <si>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</si>
  <si>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</si>
  <si>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</si>
  <si>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</si>
  <si>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</si>
  <si>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</si>
  <si>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</si>
  <si>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</si>
  <si>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</si>
  <si>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</si>
  <si>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</si>
  <si>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</si>
  <si>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</si>
  <si>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</si>
  <si>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</si>
  <si>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</si>
  <si>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</si>
  <si>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</si>
  <si>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</si>
  <si>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</si>
  <si>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</si>
  <si>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</si>
  <si>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</si>
  <si>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</si>
  <si>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</si>
  <si>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</si>
  <si>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</si>
  <si>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</si>
  <si>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</si>
  <si>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</si>
  <si>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</si>
  <si>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</si>
  <si>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</si>
  <si>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</si>
  <si>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</si>
  <si>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</si>
  <si>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</si>
  <si>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</si>
  <si>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</si>
  <si>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</si>
  <si>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</si>
  <si>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</si>
  <si>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</si>
  <si>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</si>
  <si>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</si>
  <si>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</si>
  <si>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</si>
  <si>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</si>
  <si>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</si>
  <si>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</si>
  <si>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</si>
  <si>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</si>
  <si>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</si>
  <si>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</si>
  <si>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</si>
  <si>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</si>
  <si>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</si>
  <si>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</si>
  <si>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</si>
  <si>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</si>
  <si>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</si>
  <si>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</si>
  <si>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</si>
  <si>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</si>
  <si>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</si>
  <si>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</si>
  <si>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</si>
  <si>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</si>
  <si>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</si>
  <si>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</si>
  <si>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</si>
  <si>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</si>
  <si>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</si>
  <si>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</si>
  <si>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</si>
  <si>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</si>
  <si>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</si>
  <si>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</si>
  <si>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</si>
  <si>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</si>
  <si>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</si>
  <si>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</si>
  <si>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</si>
  <si>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</si>
  <si>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</si>
  <si>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</si>
  <si>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</si>
  <si>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</si>
  <si>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</si>
  <si>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</si>
  <si>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</si>
  <si>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</si>
  <si>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</si>
  <si>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</si>
  <si>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</si>
  <si>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</si>
  <si>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</si>
  <si>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</si>
  <si>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</si>
  <si>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</si>
  <si>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</si>
  <si>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</si>
  <si>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</si>
  <si>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</si>
  <si>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</si>
  <si>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</si>
  <si>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</si>
  <si>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</si>
  <si>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</si>
  <si>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</si>
  <si>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</si>
  <si>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</si>
  <si>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</si>
  <si>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</si>
  <si>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</si>
  <si>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</si>
  <si>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</si>
  <si>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</si>
  <si>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</si>
  <si>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</si>
  <si>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</si>
  <si>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</si>
  <si>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</si>
  <si>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</si>
  <si>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</si>
  <si>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</si>
  <si>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</si>
  <si>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</si>
  <si>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</si>
  <si>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</si>
  <si>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</si>
  <si>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</si>
  <si>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</si>
  <si>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</si>
  <si>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</si>
  <si>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</si>
  <si>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</si>
  <si>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</si>
  <si>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</si>
  <si>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</si>
  <si>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</si>
  <si>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</si>
  <si>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</si>
  <si>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</si>
  <si>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</si>
  <si>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</si>
  <si>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</si>
  <si>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</si>
  <si>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</si>
  <si>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</si>
  <si>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</si>
  <si>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</si>
  <si>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</si>
  <si>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</si>
  <si>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</si>
  <si>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</si>
  <si>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</si>
  <si>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</si>
  <si>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</si>
  <si>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</si>
  <si>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</si>
  <si>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</si>
  <si>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</si>
  <si>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</si>
  <si>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</si>
  <si>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</si>
  <si>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</si>
  <si>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</si>
  <si>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</si>
  <si>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</si>
  <si>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</si>
  <si>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</si>
  <si>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</si>
  <si>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</si>
  <si>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</si>
  <si>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</si>
  <si>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</si>
  <si>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</si>
  <si>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</si>
  <si>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</si>
  <si>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</si>
  <si>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</si>
  <si>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</si>
  <si>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</si>
  <si>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</si>
  <si>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</si>
  <si>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</si>
  <si>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</si>
  <si>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</si>
  <si>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</si>
  <si>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</si>
  <si>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</si>
  <si>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</si>
  <si>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</si>
  <si>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</si>
  <si>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</si>
  <si>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</si>
  <si>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</si>
  <si>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</si>
  <si>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</si>
  <si>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</si>
  <si>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</si>
  <si>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</si>
  <si>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</si>
  <si>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</si>
  <si>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</si>
  <si>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</si>
  <si>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</si>
  <si>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</si>
  <si>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</si>
  <si>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</si>
  <si>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</si>
  <si>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</si>
  <si>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</si>
  <si>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</si>
  <si>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</si>
  <si>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</si>
  <si>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</si>
  <si>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</si>
  <si>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</si>
  <si>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</si>
  <si>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</si>
  <si>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</si>
  <si>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</si>
  <si>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</si>
  <si>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</si>
  <si>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</si>
  <si>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</si>
  <si>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</si>
  <si>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</si>
  <si>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</si>
  <si>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</si>
  <si>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</si>
  <si>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</si>
  <si>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</si>
  <si>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</si>
  <si>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</si>
  <si>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</si>
  <si>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</si>
  <si>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</si>
  <si>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</si>
  <si>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</si>
  <si>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</si>
  <si>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</si>
  <si>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</si>
  <si>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</si>
  <si>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</si>
  <si>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</si>
  <si>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</si>
  <si>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</si>
  <si>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</si>
  <si>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</si>
  <si>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</si>
  <si>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</si>
  <si>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</si>
  <si>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</si>
  <si>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</si>
  <si>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</si>
  <si>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</si>
  <si>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</si>
  <si>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</si>
  <si>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</si>
  <si>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</si>
  <si>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</si>
  <si>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</si>
  <si>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</si>
  <si>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</si>
  <si>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</si>
  <si>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</si>
  <si>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</si>
  <si>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</si>
  <si>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</si>
  <si>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</si>
  <si>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</si>
  <si>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</si>
  <si>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</si>
  <si>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</si>
  <si>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</si>
  <si>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</si>
  <si>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</si>
  <si>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</si>
  <si>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</si>
  <si>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</si>
  <si>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</si>
  <si>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</si>
  <si>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</si>
  <si>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</si>
  <si>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</si>
  <si>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</si>
  <si>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</si>
  <si>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</si>
  <si>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</si>
  <si>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</si>
  <si>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</si>
  <si>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</si>
  <si>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</si>
  <si>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</si>
  <si>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</si>
  <si>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</si>
  <si>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</si>
  <si>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</si>
  <si>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</si>
  <si>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</si>
  <si>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</si>
  <si>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</si>
  <si>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</si>
  <si>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</si>
  <si>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</si>
  <si>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</si>
  <si>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</si>
  <si>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</si>
  <si>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</si>
  <si>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</si>
  <si>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</si>
  <si>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</si>
  <si>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</si>
  <si>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</si>
  <si>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</si>
  <si>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</si>
  <si>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</si>
  <si>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</si>
  <si>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</si>
  <si>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</si>
  <si>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</si>
  <si>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</si>
  <si>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</si>
  <si>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</si>
  <si>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</si>
  <si>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</si>
  <si>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</si>
  <si>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</si>
  <si>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</si>
  <si>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</si>
  <si>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</si>
  <si>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</si>
  <si>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</si>
  <si>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</si>
  <si>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</si>
  <si>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</si>
  <si>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Miscellaneous Supplies</t>
  </si>
  <si>
    <t>A4250</t>
  </si>
  <si>
    <t xml:space="preserve">Urine test or reagent strips </t>
  </si>
  <si>
    <t xml:space="preserve">100/box </t>
  </si>
  <si>
    <t>A4450</t>
  </si>
  <si>
    <t xml:space="preserve">Tape, non-waterproof, per 18 sq. in. </t>
  </si>
  <si>
    <t>18 sq in</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</si>
  <si>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</si>
  <si>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</si>
  <si>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</si>
  <si>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</si>
  <si>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</si>
  <si>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</si>
  <si>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</si>
  <si>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</si>
  <si>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</si>
  <si>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</si>
  <si>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</si>
  <si>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</si>
  <si>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</si>
  <si>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</si>
  <si>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</si>
  <si>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</si>
  <si>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</si>
  <si>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</si>
  <si>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</si>
  <si>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</si>
  <si>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B4087</t>
  </si>
  <si>
    <t>Gastrostomy/jejunostomy tube, any material, any type</t>
  </si>
  <si>
    <t>B4088</t>
  </si>
  <si>
    <t>Gastrostomy/jejunostomy tube, low profile, any material, any type</t>
  </si>
  <si>
    <t>E1639</t>
  </si>
  <si>
    <t>Scale</t>
  </si>
  <si>
    <t>S5199</t>
  </si>
  <si>
    <t xml:space="preserve">Personal care items (Fleet Enemas) </t>
  </si>
  <si>
    <t>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</si>
  <si>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</si>
  <si>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</si>
  <si>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</si>
  <si>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</si>
  <si>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</si>
  <si>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</si>
  <si>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</si>
  <si>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</si>
  <si>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</si>
  <si>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</si>
  <si>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</si>
  <si>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</si>
  <si>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</si>
  <si>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</si>
  <si>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</si>
  <si>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</si>
  <si>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</si>
  <si>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</si>
  <si>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</si>
  <si>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</si>
  <si>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</si>
  <si>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</si>
  <si>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</si>
  <si>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</si>
  <si>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</si>
  <si>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</si>
  <si>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</si>
  <si>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</si>
  <si>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</si>
  <si>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</si>
  <si>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</si>
  <si>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</si>
  <si>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t>
  </si>
  <si>
    <t>COVID-19 MAB Infusion</t>
  </si>
  <si>
    <t>M0239</t>
  </si>
  <si>
    <t>Intravenous infusion, bamlanivimab (Includes infusion and administration monitoring)</t>
  </si>
  <si>
    <t>*</t>
  </si>
  <si>
    <t>M0240</t>
  </si>
  <si>
    <t>Intravenous infusion or subcutaneous injection, casirivimab and imdevimab includes infusion or injection, and post administration monitoring, subsequent repeat doses</t>
  </si>
  <si>
    <t>M0241</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</si>
  <si>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 subsequent repeat doses</t>
  </si>
  <si>
    <t>M0243</t>
  </si>
  <si>
    <t>Intravenous infusion, casirivimab and imdevimab (includes infusion and post administration monitoring)</t>
  </si>
  <si>
    <t>M0244</t>
  </si>
  <si>
    <t>Intravenous infusion or subcutaneous injection, casirivimab and imdevimab includes infusion or injection, and post administration monitoring in the home or residence; this includes a beneficiary’s home that has been made provider-based to the hospital during the covid-19 public health emergency</t>
  </si>
  <si>
    <t>M0245</t>
  </si>
  <si>
    <t>M0246</t>
  </si>
  <si>
    <t>Intravenous infusion, bamlanivimab and etesevimab, includes infusion and post administration monitoring in the home or residence; this includes a beneficiary’s home that has been made provider-based to the hospital during the covid-19 public health emergency</t>
  </si>
  <si>
    <t>M0247</t>
  </si>
  <si>
    <t>Intravenous infusion, sotrovimab, includes infusion and post administration monitoring</t>
  </si>
  <si>
    <t>M0248</t>
  </si>
  <si>
    <t>Intravenous infusion, sotrovimab, includes infusion and post administration monitoring in the home or residence; this includes a beneficiary’s home that has been made provider-based to the hospital during the covid-19 public health emergency</t>
  </si>
  <si>
    <t>Last Updated 12/2021</t>
  </si>
  <si>
    <t>*      No COVID-19 rate increase apply to new services; therefore, the rates remain the same as of 01/01/2022.</t>
  </si>
  <si>
    <t>**    NC Medicaid will continue the temporary COVID-19 rate increases for the month of January 2022 for certain services related to HCBS in accordance with Section 9817 of the American Rescue Plan.</t>
  </si>
  <si>
    <t>***  NC Medicaid will end the temporary COVID-19 increases associated with Session Law 2020-4 (House Bill 1043) effective 01/01/2022.</t>
  </si>
  <si>
    <t>Note: Brand names are given only as an example of items similar in purpose and function. Providers are reminded to bill their usual and customary rates as per Policy. Do not automatically bill the established maximum reimbursement rate listed.</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</si>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</sst>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5" x14ac:knownFonts="1">
    <font>
      <sz val="10"/>
      <name val="Arial"/>
    </font>
    <font>
      <sz val="11"/>
      <color theme="1"/>
      <name val="Calibri"/>
      <family val="2"/>
      <scheme val="minor"/>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10"/>
      <color indexed="8"/>
      <name val="Arial"/>
      <family val="2"/>
    </font>
    <font>
      <b/>
      <sz val="12"/>
      <name val="Arial"/>
      <family val="2"/>
    </font>
    <font>
      <b/>
      <sz val="16"/>
      <name val="Arial"/>
      <family val="2"/>
    </font>
    <font>
      <sz val="8"/>
      <name val="Arial"/>
      <family val="2"/>
    </font>
    <font>
      <i/>
      <sz val="10"/>
      <name val="Arial"/>
      <family val="2"/>
    </font>
    <font>
      <sz val="10"/>
      <color rgb="FF0000FF"/>
      <name val="Arial"/>
      <family val="2"/>
    </font>
    <font>
      <sz val="10"/>
      <color rgb="FFFF0000"/>
      <name val="Arial"/>
      <family val="2"/>
    </font>
    <font>
      <sz val="9"/>
      <name val="Arial"/>
      <family val="2"/>
    </font>
    <font>
      <sz val="9"/>
      <color rgb="FF0000FF"/>
      <name val="Arial"/>
      <family val="2"/>
    </font>
    <font>
      <sz val="10"/>
      <name val="Verdana"/>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65">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4" fontId="3" fillId="0" borderId="0" applyFont="0" applyFill="0" applyBorder="0" applyAlignment="0" applyProtection="0"/>
    <xf numFmtId="0" fontId="4" fillId="0" borderId="0"/>
    <xf numFmtId="0" fontId="4" fillId="0" borderId="3"/>
    <xf numFmtId="0" fontId="12" fillId="0" borderId="0" applyNumberFormat="0" applyFill="0" applyBorder="0" applyAlignment="0" applyProtection="0"/>
    <xf numFmtId="0" fontId="13" fillId="4"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5" fillId="22" borderId="3"/>
    <xf numFmtId="0" fontId="18" fillId="0" borderId="7" applyNumberFormat="0" applyFill="0" applyAlignment="0" applyProtection="0"/>
    <xf numFmtId="0" fontId="19" fillId="2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4" borderId="8" applyNumberFormat="0" applyFont="0" applyAlignment="0" applyProtection="0"/>
    <xf numFmtId="0" fontId="20" fillId="20" borderId="9" applyNumberFormat="0" applyAlignment="0" applyProtection="0"/>
    <xf numFmtId="0" fontId="4" fillId="0" borderId="0"/>
    <xf numFmtId="0" fontId="4" fillId="0" borderId="3"/>
    <xf numFmtId="0" fontId="21" fillId="0" borderId="0" applyNumberFormat="0" applyFill="0" applyBorder="0" applyAlignment="0" applyProtection="0"/>
    <xf numFmtId="0" fontId="6" fillId="25" borderId="0"/>
    <xf numFmtId="0" fontId="22" fillId="0" borderId="10" applyNumberFormat="0" applyFill="0" applyAlignment="0" applyProtection="0"/>
    <xf numFmtId="0" fontId="5" fillId="0" borderId="11"/>
    <xf numFmtId="0" fontId="5" fillId="0" borderId="3"/>
    <xf numFmtId="0" fontId="23" fillId="0" borderId="0" applyNumberForma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0" fontId="34" fillId="0" borderId="0"/>
  </cellStyleXfs>
  <cellXfs count="46">
    <xf numFmtId="0" fontId="0" fillId="0" borderId="0" xfId="0"/>
    <xf numFmtId="0" fontId="3" fillId="0" borderId="0" xfId="59" applyFont="1" applyFill="1" applyAlignment="1">
      <alignment wrapText="1"/>
    </xf>
    <xf numFmtId="0" fontId="3" fillId="0" borderId="0" xfId="59" applyFont="1" applyAlignment="1">
      <alignment wrapText="1"/>
    </xf>
    <xf numFmtId="0" fontId="3" fillId="0" borderId="0" xfId="59" applyFont="1" applyFill="1" applyBorder="1" applyAlignment="1">
      <alignment horizontal="center" wrapText="1"/>
    </xf>
    <xf numFmtId="0" fontId="3" fillId="0" borderId="0" xfId="59" applyFont="1" applyFill="1" applyAlignment="1"/>
    <xf numFmtId="0" fontId="3" fillId="0" borderId="0" xfId="59" applyFont="1" applyAlignment="1"/>
    <xf numFmtId="0" fontId="24" fillId="0" borderId="14" xfId="59" applyFont="1" applyFill="1" applyBorder="1" applyAlignment="1">
      <alignment horizontal="center" wrapText="1"/>
    </xf>
    <xf numFmtId="0" fontId="3" fillId="0" borderId="14" xfId="59" applyFont="1" applyBorder="1" applyAlignment="1">
      <alignment wrapText="1"/>
    </xf>
    <xf numFmtId="0" fontId="3" fillId="0" borderId="14" xfId="59" applyFont="1" applyBorder="1" applyAlignment="1"/>
    <xf numFmtId="44" fontId="3" fillId="0" borderId="0" xfId="28" applyFont="1" applyAlignment="1"/>
    <xf numFmtId="0" fontId="3" fillId="0" borderId="13" xfId="59" applyFont="1" applyFill="1" applyBorder="1" applyAlignment="1">
      <alignment horizontal="center" wrapText="1"/>
    </xf>
    <xf numFmtId="44" fontId="3" fillId="0" borderId="0" xfId="28" applyFont="1" applyFill="1" applyBorder="1" applyAlignment="1">
      <alignment horizontal="center" wrapText="1"/>
    </xf>
    <xf numFmtId="0" fontId="3" fillId="0" borderId="14" xfId="59" applyFont="1" applyFill="1" applyBorder="1" applyAlignment="1">
      <alignment horizontal="center" wrapText="1"/>
    </xf>
    <xf numFmtId="0" fontId="3" fillId="0" borderId="14" xfId="59" applyFont="1" applyFill="1" applyBorder="1" applyAlignment="1">
      <alignment wrapText="1"/>
    </xf>
    <xf numFmtId="0" fontId="3" fillId="0" borderId="13" xfId="59" applyFont="1" applyFill="1" applyBorder="1" applyAlignment="1">
      <alignment wrapText="1"/>
    </xf>
    <xf numFmtId="0" fontId="3" fillId="0" borderId="14" xfId="59" applyFont="1" applyFill="1" applyBorder="1" applyAlignment="1">
      <alignment horizontal="left" wrapText="1"/>
    </xf>
    <xf numFmtId="4" fontId="3" fillId="0" borderId="14" xfId="59" applyNumberFormat="1" applyFont="1" applyFill="1" applyBorder="1" applyAlignment="1">
      <alignment horizontal="center" wrapText="1"/>
    </xf>
    <xf numFmtId="0" fontId="3" fillId="0" borderId="0" xfId="59" applyFont="1" applyFill="1" applyAlignment="1"/>
    <xf numFmtId="0" fontId="3" fillId="0" borderId="0" xfId="59" applyFont="1" applyAlignment="1"/>
    <xf numFmtId="0" fontId="24" fillId="0" borderId="14" xfId="59" applyFont="1" applyBorder="1" applyAlignment="1">
      <alignment horizontal="center" wrapText="1"/>
    </xf>
    <xf numFmtId="0" fontId="3" fillId="0" borderId="13" xfId="59" applyFont="1" applyBorder="1" applyAlignment="1">
      <alignment wrapText="1"/>
    </xf>
    <xf numFmtId="0" fontId="24" fillId="0" borderId="13" xfId="59" applyFont="1" applyFill="1" applyBorder="1" applyAlignment="1">
      <alignment horizontal="center" wrapText="1"/>
    </xf>
    <xf numFmtId="0" fontId="24" fillId="27" borderId="15" xfId="59" applyFont="1" applyFill="1" applyBorder="1" applyAlignment="1">
      <alignment horizontal="left" wrapText="1" indent="2"/>
    </xf>
    <xf numFmtId="0" fontId="24" fillId="27" borderId="15" xfId="59" applyFont="1" applyFill="1" applyBorder="1" applyAlignment="1">
      <alignment horizontal="center" wrapText="1"/>
    </xf>
    <xf numFmtId="0" fontId="24" fillId="27" borderId="16" xfId="59" applyFont="1" applyFill="1" applyBorder="1" applyAlignment="1">
      <alignment horizontal="left" wrapText="1" indent="2"/>
    </xf>
    <xf numFmtId="0" fontId="24" fillId="27" borderId="16" xfId="59" applyFont="1" applyFill="1" applyBorder="1" applyAlignment="1">
      <alignment horizontal="center" wrapText="1"/>
    </xf>
    <xf numFmtId="14" fontId="32" fillId="29" borderId="14" xfId="0" applyNumberFormat="1" applyFont="1" applyFill="1" applyBorder="1" applyAlignment="1">
      <alignment horizontal="center" vertical="center"/>
    </xf>
    <xf numFmtId="0" fontId="3" fillId="0" borderId="14" xfId="59" applyFont="1" applyBorder="1" applyAlignment="1">
      <alignment horizontal="center" wrapText="1"/>
    </xf>
    <xf numFmtId="44" fontId="3" fillId="29" borderId="14" xfId="28" applyFont="1" applyFill="1" applyBorder="1" applyAlignment="1">
      <alignment horizontal="center" wrapText="1"/>
    </xf>
    <xf numFmtId="44" fontId="3" fillId="29" borderId="13" xfId="28" applyFont="1" applyFill="1" applyBorder="1" applyAlignment="1">
      <alignment horizontal="center" wrapText="1"/>
    </xf>
    <xf numFmtId="44" fontId="24" fillId="28" borderId="17" xfId="28" applyFont="1" applyFill="1" applyBorder="1" applyAlignment="1">
      <alignment horizontal="center" wrapText="1"/>
    </xf>
    <xf numFmtId="44" fontId="24" fillId="28" borderId="18" xfId="28" applyFont="1" applyFill="1" applyBorder="1" applyAlignment="1">
      <alignment horizontal="center" wrapText="1"/>
    </xf>
    <xf numFmtId="0" fontId="3" fillId="0" borderId="14" xfId="59" applyFont="1" applyBorder="1"/>
    <xf numFmtId="0" fontId="3" fillId="0" borderId="0" xfId="59" applyFont="1" applyAlignment="1">
      <alignment vertical="center"/>
    </xf>
    <xf numFmtId="0" fontId="3" fillId="0" borderId="0" xfId="59" applyAlignment="1">
      <alignment vertical="center"/>
    </xf>
    <xf numFmtId="44" fontId="3" fillId="0" borderId="0" xfId="28" applyFont="1" applyAlignment="1">
      <alignment vertical="center"/>
    </xf>
    <xf numFmtId="0" fontId="3" fillId="0" borderId="0" xfId="64" applyFont="1" applyAlignment="1">
      <alignment horizontal="left"/>
    </xf>
    <xf numFmtId="44" fontId="30" fillId="0" borderId="13" xfId="28" applyFont="1" applyFill="1" applyBorder="1" applyAlignment="1">
      <alignment horizontal="center" wrapText="1"/>
    </xf>
    <xf numFmtId="14" fontId="33" fillId="0" borderId="14" xfId="0" applyNumberFormat="1" applyFont="1" applyFill="1" applyBorder="1" applyAlignment="1">
      <alignment horizontal="center" vertical="center"/>
    </xf>
    <xf numFmtId="0" fontId="25" fillId="0" borderId="0" xfId="59" applyFont="1" applyAlignment="1">
      <alignment horizontal="left" vertical="center" wrapText="1"/>
    </xf>
    <xf numFmtId="0" fontId="27" fillId="26" borderId="12" xfId="59" applyFont="1" applyFill="1" applyBorder="1" applyAlignment="1">
      <alignment horizontal="center" wrapText="1"/>
    </xf>
    <xf numFmtId="0" fontId="27" fillId="26" borderId="0" xfId="59" applyFont="1" applyFill="1" applyBorder="1" applyAlignment="1">
      <alignment horizontal="center" wrapText="1"/>
    </xf>
    <xf numFmtId="0" fontId="26" fillId="26" borderId="19" xfId="59" applyFont="1" applyFill="1" applyBorder="1" applyAlignment="1">
      <alignment horizontal="center" wrapText="1"/>
    </xf>
    <xf numFmtId="0" fontId="26" fillId="26" borderId="20" xfId="59" applyFont="1" applyFill="1" applyBorder="1" applyAlignment="1">
      <alignment horizontal="center" wrapText="1"/>
    </xf>
    <xf numFmtId="0" fontId="3" fillId="0" borderId="0" xfId="59" applyAlignment="1">
      <alignment vertical="center" wrapText="1"/>
    </xf>
    <xf numFmtId="0" fontId="0" fillId="0" borderId="0" xfId="0" applyAlignment="1">
      <alignment vertical="center" wrapText="1"/>
    </xf>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63" xr:uid="{70824EF5-C2B7-4F8B-88BD-3C221535F39C}"/>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2 2" xfId="64" xr:uid="{9137022A-C991-4F91-99E5-F50C7359F691}"/>
    <cellStyle name="Normal 3" xfId="60" xr:uid="{39A61841-0BDD-4E18-BBBF-015B7AD6E896}"/>
    <cellStyle name="Normal 4" xfId="62" xr:uid="{F2CC5301-1024-4B7B-98A4-58399AF1483B}"/>
    <cellStyle name="Note" xfId="49" builtinId="10" customBuiltin="1"/>
    <cellStyle name="Output" xfId="50" builtinId="21" customBuiltin="1"/>
    <cellStyle name="Percent 2" xfId="61"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s://ncconnect.sharepoint.com/Users/snhines/Documents/1%20COVID%20RESTORATION%20of%20Rates/1%20COVID-19%20RESTORATION%20of%20Rates/1%20Restored%20submitted%20By%20SH/FO%2022.250%20FMR%2013072%20Restore%20Home%20Health%20Pre-COVID%20rates/FO%2022.250%20Part%20II%20PreCOVID%20Rates%20Home%20Health%20Med%20Sup%20PS%20095%20Effec%2001-01-2022%20v3.xlsx?C3F6BA01" TargetMode="External"/><Relationship Id="rId1" Type="http://schemas.openxmlformats.org/officeDocument/2006/relationships/externalLinkPath" Target="file:///\\C3F6BA01\FO%2022.250%20Part%20II%20PreCOVID%20Rates%20Home%20Health%20Med%20Sup%20PS%20095%20Effec%2001-01-2022%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TORE PRECOVID RATES 01-2022"/>
    </sheetNames>
    <sheetDataSet>
      <sheetData sheetId="0">
        <row r="7">
          <cell r="A7" t="str">
            <v>E0188</v>
          </cell>
          <cell r="B7" t="str">
            <v>@B</v>
          </cell>
          <cell r="C7" t="str">
            <v>095</v>
          </cell>
          <cell r="E7">
            <v>27.75</v>
          </cell>
          <cell r="F7">
            <v>44562</v>
          </cell>
        </row>
        <row r="8">
          <cell r="A8" t="str">
            <v>E0191</v>
          </cell>
          <cell r="B8" t="str">
            <v>@B</v>
          </cell>
          <cell r="C8" t="str">
            <v>095</v>
          </cell>
          <cell r="E8">
            <v>8.92</v>
          </cell>
          <cell r="F8">
            <v>44562</v>
          </cell>
        </row>
        <row r="9">
          <cell r="A9" t="str">
            <v>E0199</v>
          </cell>
          <cell r="B9" t="str">
            <v>@B</v>
          </cell>
          <cell r="C9" t="str">
            <v>095</v>
          </cell>
          <cell r="E9">
            <v>27.03</v>
          </cell>
          <cell r="F9">
            <v>44562</v>
          </cell>
        </row>
        <row r="10">
          <cell r="A10" t="str">
            <v>A4216</v>
          </cell>
          <cell r="B10" t="str">
            <v>@B</v>
          </cell>
          <cell r="C10" t="str">
            <v>095</v>
          </cell>
          <cell r="E10">
            <v>0.42</v>
          </cell>
          <cell r="F10">
            <v>44562</v>
          </cell>
        </row>
        <row r="11">
          <cell r="A11" t="str">
            <v>A4217</v>
          </cell>
          <cell r="B11" t="str">
            <v>@B</v>
          </cell>
          <cell r="C11" t="str">
            <v>095</v>
          </cell>
          <cell r="E11">
            <v>2.64</v>
          </cell>
          <cell r="F11">
            <v>44562</v>
          </cell>
        </row>
        <row r="12">
          <cell r="A12" t="str">
            <v>A4244</v>
          </cell>
          <cell r="B12" t="str">
            <v>@B</v>
          </cell>
          <cell r="C12" t="str">
            <v>095</v>
          </cell>
          <cell r="E12">
            <v>1.01</v>
          </cell>
          <cell r="F12">
            <v>44562</v>
          </cell>
        </row>
        <row r="13">
          <cell r="A13" t="str">
            <v>A4246</v>
          </cell>
          <cell r="B13" t="str">
            <v>@B</v>
          </cell>
          <cell r="C13" t="str">
            <v>095</v>
          </cell>
          <cell r="E13">
            <v>5.89</v>
          </cell>
          <cell r="F13">
            <v>44562</v>
          </cell>
        </row>
        <row r="14">
          <cell r="A14" t="str">
            <v>A4321</v>
          </cell>
          <cell r="B14" t="str">
            <v>@B</v>
          </cell>
          <cell r="C14" t="str">
            <v>095</v>
          </cell>
          <cell r="E14">
            <v>7.09</v>
          </cell>
          <cell r="F14">
            <v>44562</v>
          </cell>
        </row>
        <row r="15">
          <cell r="A15" t="str">
            <v>A4310</v>
          </cell>
          <cell r="B15" t="str">
            <v>@B</v>
          </cell>
          <cell r="C15" t="str">
            <v>095</v>
          </cell>
          <cell r="E15">
            <v>6.8900000000000006</v>
          </cell>
          <cell r="F15">
            <v>44562</v>
          </cell>
        </row>
        <row r="16">
          <cell r="A16" t="str">
            <v>A4311</v>
          </cell>
          <cell r="B16" t="str">
            <v>@B</v>
          </cell>
          <cell r="C16" t="str">
            <v>095</v>
          </cell>
          <cell r="E16">
            <v>15.58</v>
          </cell>
          <cell r="F16">
            <v>44562</v>
          </cell>
        </row>
        <row r="17">
          <cell r="A17" t="str">
            <v>A4313</v>
          </cell>
          <cell r="B17" t="str">
            <v>@B</v>
          </cell>
          <cell r="C17" t="str">
            <v>095</v>
          </cell>
          <cell r="E17">
            <v>19.45</v>
          </cell>
          <cell r="F17">
            <v>44562</v>
          </cell>
        </row>
        <row r="18">
          <cell r="A18" t="str">
            <v>A4314</v>
          </cell>
          <cell r="B18" t="str">
            <v>@B</v>
          </cell>
          <cell r="C18" t="str">
            <v>095</v>
          </cell>
          <cell r="E18">
            <v>26.55</v>
          </cell>
          <cell r="F18">
            <v>44562</v>
          </cell>
        </row>
        <row r="19">
          <cell r="A19" t="str">
            <v>A4316</v>
          </cell>
          <cell r="B19" t="str">
            <v>@B</v>
          </cell>
          <cell r="C19" t="str">
            <v>095</v>
          </cell>
          <cell r="E19">
            <v>29.82</v>
          </cell>
          <cell r="F19">
            <v>44562</v>
          </cell>
        </row>
        <row r="20">
          <cell r="A20" t="str">
            <v>A4320</v>
          </cell>
          <cell r="B20" t="str">
            <v>@B</v>
          </cell>
          <cell r="C20" t="str">
            <v>095</v>
          </cell>
          <cell r="E20">
            <v>4.76</v>
          </cell>
          <cell r="F20">
            <v>44562</v>
          </cell>
        </row>
        <row r="21">
          <cell r="A21" t="str">
            <v>A4322</v>
          </cell>
          <cell r="B21" t="str">
            <v>@B</v>
          </cell>
          <cell r="C21" t="str">
            <v>095</v>
          </cell>
          <cell r="E21">
            <v>3.08</v>
          </cell>
          <cell r="F21">
            <v>44562</v>
          </cell>
        </row>
        <row r="22">
          <cell r="A22" t="str">
            <v>A4328</v>
          </cell>
          <cell r="B22" t="str">
            <v>@B</v>
          </cell>
          <cell r="C22" t="str">
            <v>095</v>
          </cell>
          <cell r="E22">
            <v>10.76</v>
          </cell>
          <cell r="F22">
            <v>44562</v>
          </cell>
        </row>
        <row r="23">
          <cell r="A23" t="str">
            <v>A4331</v>
          </cell>
          <cell r="B23" t="str">
            <v>@B</v>
          </cell>
          <cell r="C23" t="str">
            <v>095</v>
          </cell>
          <cell r="E23">
            <v>3.34</v>
          </cell>
          <cell r="F23">
            <v>44562</v>
          </cell>
        </row>
        <row r="24">
          <cell r="A24" t="str">
            <v>A4333</v>
          </cell>
          <cell r="B24" t="str">
            <v>@B</v>
          </cell>
          <cell r="C24" t="str">
            <v>095</v>
          </cell>
          <cell r="E24">
            <v>2.31</v>
          </cell>
          <cell r="F24">
            <v>44562</v>
          </cell>
        </row>
        <row r="25">
          <cell r="A25" t="str">
            <v>A4334</v>
          </cell>
          <cell r="B25" t="str">
            <v>@B</v>
          </cell>
          <cell r="C25" t="str">
            <v>095</v>
          </cell>
          <cell r="E25">
            <v>5.18</v>
          </cell>
          <cell r="F25">
            <v>44562</v>
          </cell>
        </row>
        <row r="26">
          <cell r="A26" t="str">
            <v>A4335</v>
          </cell>
          <cell r="B26" t="str">
            <v>@B</v>
          </cell>
          <cell r="C26" t="str">
            <v>095</v>
          </cell>
          <cell r="E26">
            <v>4.1500000000000004</v>
          </cell>
          <cell r="F26">
            <v>44562</v>
          </cell>
        </row>
        <row r="27">
          <cell r="A27" t="str">
            <v>A4338</v>
          </cell>
          <cell r="B27" t="str">
            <v>@B</v>
          </cell>
          <cell r="C27" t="str">
            <v>095</v>
          </cell>
          <cell r="E27">
            <v>11.41</v>
          </cell>
          <cell r="F27">
            <v>44562</v>
          </cell>
        </row>
        <row r="28">
          <cell r="A28" t="str">
            <v>A4340</v>
          </cell>
          <cell r="B28" t="str">
            <v>@B</v>
          </cell>
          <cell r="C28" t="str">
            <v>095</v>
          </cell>
          <cell r="E28">
            <v>28.34</v>
          </cell>
          <cell r="F28">
            <v>44562</v>
          </cell>
        </row>
        <row r="29">
          <cell r="A29" t="str">
            <v>A4344</v>
          </cell>
          <cell r="B29" t="str">
            <v>@B</v>
          </cell>
          <cell r="C29" t="str">
            <v>095</v>
          </cell>
          <cell r="E29">
            <v>15.07</v>
          </cell>
          <cell r="F29">
            <v>44197</v>
          </cell>
        </row>
        <row r="30">
          <cell r="A30" t="str">
            <v>A4349</v>
          </cell>
          <cell r="B30" t="str">
            <v>@B</v>
          </cell>
          <cell r="C30" t="str">
            <v>095</v>
          </cell>
          <cell r="E30">
            <v>2.12</v>
          </cell>
          <cell r="F30">
            <v>44562</v>
          </cell>
        </row>
        <row r="31">
          <cell r="A31" t="str">
            <v>A4351</v>
          </cell>
          <cell r="B31" t="str">
            <v>@B</v>
          </cell>
          <cell r="C31" t="str">
            <v>095</v>
          </cell>
          <cell r="E31">
            <v>1.62</v>
          </cell>
          <cell r="F31">
            <v>44562</v>
          </cell>
        </row>
        <row r="32">
          <cell r="A32" t="str">
            <v>A4352</v>
          </cell>
          <cell r="B32" t="str">
            <v>@B</v>
          </cell>
          <cell r="C32" t="str">
            <v>095</v>
          </cell>
          <cell r="E32">
            <v>6.24</v>
          </cell>
          <cell r="F32">
            <v>44562</v>
          </cell>
        </row>
        <row r="33">
          <cell r="A33" t="str">
            <v>A4353</v>
          </cell>
          <cell r="B33" t="str">
            <v>@B</v>
          </cell>
          <cell r="C33" t="str">
            <v>095</v>
          </cell>
          <cell r="E33">
            <v>7.3500000000000005</v>
          </cell>
          <cell r="F33">
            <v>44562</v>
          </cell>
        </row>
        <row r="34">
          <cell r="A34" t="str">
            <v>A4354</v>
          </cell>
          <cell r="B34" t="str">
            <v>@B</v>
          </cell>
          <cell r="C34" t="str">
            <v>095</v>
          </cell>
          <cell r="E34">
            <v>12.39</v>
          </cell>
          <cell r="F34">
            <v>44562</v>
          </cell>
        </row>
        <row r="35">
          <cell r="A35" t="str">
            <v>A4357</v>
          </cell>
          <cell r="B35" t="str">
            <v>@B</v>
          </cell>
          <cell r="C35" t="str">
            <v>095</v>
          </cell>
          <cell r="E35">
            <v>10.19</v>
          </cell>
          <cell r="F35">
            <v>44562</v>
          </cell>
        </row>
        <row r="36">
          <cell r="A36" t="str">
            <v>A4358</v>
          </cell>
          <cell r="B36" t="str">
            <v>@B</v>
          </cell>
          <cell r="C36" t="str">
            <v>095</v>
          </cell>
          <cell r="E36">
            <v>6.96</v>
          </cell>
          <cell r="F36">
            <v>44562</v>
          </cell>
        </row>
        <row r="37">
          <cell r="A37" t="str">
            <v>A4206</v>
          </cell>
          <cell r="B37" t="str">
            <v>@B</v>
          </cell>
          <cell r="C37" t="str">
            <v>095</v>
          </cell>
          <cell r="E37">
            <v>0.34</v>
          </cell>
          <cell r="F37">
            <v>44562</v>
          </cell>
        </row>
        <row r="38">
          <cell r="A38" t="str">
            <v>A4207</v>
          </cell>
          <cell r="B38" t="str">
            <v>@B</v>
          </cell>
          <cell r="C38" t="str">
            <v>095</v>
          </cell>
          <cell r="E38">
            <v>0.28000000000000003</v>
          </cell>
          <cell r="F38">
            <v>44562</v>
          </cell>
        </row>
        <row r="39">
          <cell r="A39" t="str">
            <v>A4208</v>
          </cell>
          <cell r="B39" t="str">
            <v>@B</v>
          </cell>
          <cell r="C39" t="str">
            <v>095</v>
          </cell>
          <cell r="E39">
            <v>0.28999999999999998</v>
          </cell>
          <cell r="F39">
            <v>44562</v>
          </cell>
        </row>
        <row r="40">
          <cell r="A40" t="str">
            <v>A4209</v>
          </cell>
          <cell r="B40" t="str">
            <v>@B</v>
          </cell>
          <cell r="C40" t="str">
            <v>095</v>
          </cell>
          <cell r="E40">
            <v>0.31</v>
          </cell>
          <cell r="F40">
            <v>44562</v>
          </cell>
        </row>
        <row r="41">
          <cell r="A41" t="str">
            <v>A4212</v>
          </cell>
          <cell r="B41" t="str">
            <v>@B</v>
          </cell>
          <cell r="C41" t="str">
            <v>095</v>
          </cell>
          <cell r="E41">
            <v>10.17</v>
          </cell>
          <cell r="F41">
            <v>44562</v>
          </cell>
        </row>
        <row r="42">
          <cell r="A42" t="str">
            <v>A4213</v>
          </cell>
          <cell r="B42" t="str">
            <v>@B</v>
          </cell>
          <cell r="C42" t="str">
            <v>095</v>
          </cell>
          <cell r="E42">
            <v>1.1300000000000001</v>
          </cell>
          <cell r="F42">
            <v>44562</v>
          </cell>
        </row>
        <row r="43">
          <cell r="A43" t="str">
            <v>A4215</v>
          </cell>
          <cell r="B43" t="str">
            <v>@B</v>
          </cell>
          <cell r="C43" t="str">
            <v>095</v>
          </cell>
          <cell r="E43">
            <v>0.14000000000000001</v>
          </cell>
          <cell r="F43">
            <v>44562</v>
          </cell>
        </row>
        <row r="44">
          <cell r="A44" t="str">
            <v>A4657</v>
          </cell>
          <cell r="B44" t="str">
            <v>@B</v>
          </cell>
          <cell r="C44" t="str">
            <v>095</v>
          </cell>
          <cell r="E44">
            <v>0.33</v>
          </cell>
          <cell r="F44">
            <v>44562</v>
          </cell>
        </row>
        <row r="45">
          <cell r="A45" t="str">
            <v>B9999</v>
          </cell>
          <cell r="B45" t="str">
            <v>@B</v>
          </cell>
          <cell r="C45" t="str">
            <v>095</v>
          </cell>
          <cell r="E45">
            <v>2.67</v>
          </cell>
          <cell r="F45">
            <v>44562</v>
          </cell>
        </row>
        <row r="46">
          <cell r="A46" t="str">
            <v>S1015</v>
          </cell>
          <cell r="B46" t="str">
            <v>@B</v>
          </cell>
          <cell r="C46" t="str">
            <v>095</v>
          </cell>
          <cell r="E46">
            <v>4.41</v>
          </cell>
          <cell r="F46">
            <v>44562</v>
          </cell>
        </row>
        <row r="47">
          <cell r="A47" t="str">
            <v>A4461</v>
          </cell>
          <cell r="B47" t="str">
            <v>@B</v>
          </cell>
          <cell r="C47" t="str">
            <v>095</v>
          </cell>
          <cell r="E47">
            <v>3.45</v>
          </cell>
          <cell r="F47">
            <v>44562</v>
          </cell>
        </row>
        <row r="48">
          <cell r="A48" t="str">
            <v>A4462</v>
          </cell>
          <cell r="B48" t="str">
            <v>@B</v>
          </cell>
          <cell r="C48" t="str">
            <v>095</v>
          </cell>
          <cell r="E48">
            <v>3.22</v>
          </cell>
          <cell r="F48">
            <v>44562</v>
          </cell>
        </row>
        <row r="49">
          <cell r="A49" t="str">
            <v>A4550</v>
          </cell>
          <cell r="B49" t="str">
            <v>@B</v>
          </cell>
          <cell r="C49" t="str">
            <v>095</v>
          </cell>
          <cell r="E49">
            <v>4.2300000000000004</v>
          </cell>
          <cell r="F49">
            <v>44562</v>
          </cell>
        </row>
        <row r="50">
          <cell r="A50" t="str">
            <v>A6010</v>
          </cell>
          <cell r="B50" t="str">
            <v>@B</v>
          </cell>
          <cell r="C50" t="str">
            <v>095</v>
          </cell>
          <cell r="E50">
            <v>32.51</v>
          </cell>
          <cell r="F50">
            <v>44562</v>
          </cell>
        </row>
        <row r="51">
          <cell r="A51" t="str">
            <v>A6011</v>
          </cell>
          <cell r="B51" t="str">
            <v>@B</v>
          </cell>
          <cell r="C51" t="str">
            <v>095</v>
          </cell>
          <cell r="E51">
            <v>2.39</v>
          </cell>
          <cell r="F51">
            <v>44562</v>
          </cell>
        </row>
        <row r="52">
          <cell r="A52" t="str">
            <v>A6021</v>
          </cell>
          <cell r="B52" t="str">
            <v>@B</v>
          </cell>
          <cell r="C52" t="str">
            <v>095</v>
          </cell>
          <cell r="E52">
            <v>22.07</v>
          </cell>
          <cell r="F52">
            <v>44562</v>
          </cell>
        </row>
        <row r="53">
          <cell r="A53" t="str">
            <v>A6022</v>
          </cell>
          <cell r="B53" t="str">
            <v>@B</v>
          </cell>
          <cell r="C53" t="str">
            <v>095</v>
          </cell>
          <cell r="E53">
            <v>22.07</v>
          </cell>
          <cell r="F53">
            <v>44562</v>
          </cell>
        </row>
        <row r="54">
          <cell r="A54" t="str">
            <v>A6196</v>
          </cell>
          <cell r="B54" t="str">
            <v>@B</v>
          </cell>
          <cell r="C54" t="str">
            <v>095</v>
          </cell>
          <cell r="E54">
            <v>7.72</v>
          </cell>
          <cell r="F54">
            <v>44562</v>
          </cell>
        </row>
        <row r="55">
          <cell r="A55" t="str">
            <v>A6197</v>
          </cell>
          <cell r="B55" t="str">
            <v>@B</v>
          </cell>
          <cell r="C55" t="str">
            <v>095</v>
          </cell>
          <cell r="E55">
            <v>17.260000000000002</v>
          </cell>
          <cell r="F55">
            <v>44562</v>
          </cell>
        </row>
        <row r="56">
          <cell r="A56" t="str">
            <v>A6198</v>
          </cell>
          <cell r="B56" t="str">
            <v>@B</v>
          </cell>
          <cell r="C56" t="str">
            <v>095</v>
          </cell>
          <cell r="E56">
            <v>19.260000000000002</v>
          </cell>
          <cell r="F56">
            <v>44562</v>
          </cell>
        </row>
        <row r="57">
          <cell r="A57" t="str">
            <v>A6199</v>
          </cell>
          <cell r="B57" t="str">
            <v>@B</v>
          </cell>
          <cell r="C57" t="str">
            <v>095</v>
          </cell>
          <cell r="E57">
            <v>5.55</v>
          </cell>
          <cell r="F57">
            <v>44562</v>
          </cell>
        </row>
        <row r="58">
          <cell r="A58" t="str">
            <v>A6200</v>
          </cell>
          <cell r="B58" t="str">
            <v>@B</v>
          </cell>
          <cell r="C58" t="str">
            <v>095</v>
          </cell>
          <cell r="E58">
            <v>9.1300000000000008</v>
          </cell>
          <cell r="F58">
            <v>44562</v>
          </cell>
        </row>
        <row r="59">
          <cell r="A59" t="str">
            <v>A6201</v>
          </cell>
          <cell r="B59" t="str">
            <v>@B</v>
          </cell>
          <cell r="C59" t="str">
            <v>095</v>
          </cell>
          <cell r="E59">
            <v>20</v>
          </cell>
          <cell r="F59">
            <v>44562</v>
          </cell>
        </row>
        <row r="60">
          <cell r="A60" t="str">
            <v>A6203</v>
          </cell>
          <cell r="B60" t="str">
            <v>@B</v>
          </cell>
          <cell r="C60" t="str">
            <v>095</v>
          </cell>
          <cell r="E60">
            <v>3.52</v>
          </cell>
          <cell r="F60">
            <v>44562</v>
          </cell>
        </row>
        <row r="61">
          <cell r="A61" t="str">
            <v>A6204</v>
          </cell>
          <cell r="B61" t="str">
            <v>@B</v>
          </cell>
          <cell r="C61" t="str">
            <v>095</v>
          </cell>
          <cell r="E61">
            <v>6.54</v>
          </cell>
          <cell r="F61">
            <v>44562</v>
          </cell>
        </row>
        <row r="62">
          <cell r="A62" t="str">
            <v>A6206</v>
          </cell>
          <cell r="B62" t="str">
            <v>@B</v>
          </cell>
          <cell r="C62" t="str">
            <v>095</v>
          </cell>
          <cell r="E62">
            <v>14.030000000000001</v>
          </cell>
          <cell r="F62">
            <v>44562</v>
          </cell>
        </row>
        <row r="63">
          <cell r="A63" t="str">
            <v>A6207</v>
          </cell>
          <cell r="B63" t="str">
            <v>@B</v>
          </cell>
          <cell r="C63" t="str">
            <v>095</v>
          </cell>
          <cell r="E63">
            <v>7.71</v>
          </cell>
          <cell r="F63">
            <v>44562</v>
          </cell>
        </row>
        <row r="64">
          <cell r="A64" t="str">
            <v>A6209</v>
          </cell>
          <cell r="B64" t="str">
            <v>@B</v>
          </cell>
          <cell r="C64" t="str">
            <v>095</v>
          </cell>
          <cell r="E64">
            <v>7.8500000000000005</v>
          </cell>
          <cell r="F64">
            <v>44562</v>
          </cell>
        </row>
        <row r="65">
          <cell r="A65" t="str">
            <v>A6210</v>
          </cell>
          <cell r="B65" t="str">
            <v>@B</v>
          </cell>
          <cell r="C65" t="str">
            <v>095</v>
          </cell>
          <cell r="E65">
            <v>20.92</v>
          </cell>
          <cell r="F65">
            <v>44562</v>
          </cell>
        </row>
        <row r="66">
          <cell r="A66" t="str">
            <v>A6211</v>
          </cell>
          <cell r="B66" t="str">
            <v>@B</v>
          </cell>
          <cell r="C66" t="str">
            <v>095</v>
          </cell>
          <cell r="E66">
            <v>30.84</v>
          </cell>
          <cell r="F66">
            <v>44562</v>
          </cell>
        </row>
        <row r="67">
          <cell r="A67" t="str">
            <v>A6212</v>
          </cell>
          <cell r="B67" t="str">
            <v>@B</v>
          </cell>
          <cell r="C67" t="str">
            <v>095</v>
          </cell>
          <cell r="E67">
            <v>10.19</v>
          </cell>
          <cell r="F67">
            <v>44562</v>
          </cell>
        </row>
        <row r="68">
          <cell r="A68" t="str">
            <v>A6213</v>
          </cell>
          <cell r="B68" t="str">
            <v>@B</v>
          </cell>
          <cell r="C68" t="str">
            <v>095</v>
          </cell>
          <cell r="E68">
            <v>20.350000000000001</v>
          </cell>
          <cell r="F68">
            <v>44562</v>
          </cell>
        </row>
        <row r="69">
          <cell r="A69" t="str">
            <v>A6215</v>
          </cell>
          <cell r="B69" t="str">
            <v>@B</v>
          </cell>
          <cell r="C69" t="str">
            <v>095</v>
          </cell>
          <cell r="E69">
            <v>11.27</v>
          </cell>
          <cell r="F69">
            <v>44562</v>
          </cell>
        </row>
        <row r="70">
          <cell r="A70" t="str">
            <v>A6216</v>
          </cell>
          <cell r="B70" t="str">
            <v>@B</v>
          </cell>
          <cell r="C70" t="str">
            <v>095</v>
          </cell>
          <cell r="E70">
            <v>0.05</v>
          </cell>
          <cell r="F70">
            <v>44562</v>
          </cell>
        </row>
        <row r="71">
          <cell r="A71" t="str">
            <v>A6217</v>
          </cell>
          <cell r="B71" t="str">
            <v>@B</v>
          </cell>
          <cell r="C71" t="str">
            <v>095</v>
          </cell>
          <cell r="E71">
            <v>0.1</v>
          </cell>
          <cell r="F71">
            <v>44562</v>
          </cell>
        </row>
        <row r="72">
          <cell r="A72" t="str">
            <v>A6218</v>
          </cell>
          <cell r="B72" t="str">
            <v>@B</v>
          </cell>
          <cell r="C72" t="str">
            <v>095</v>
          </cell>
          <cell r="E72">
            <v>0.15</v>
          </cell>
          <cell r="F72">
            <v>44562</v>
          </cell>
        </row>
        <row r="73">
          <cell r="A73" t="str">
            <v>A6219</v>
          </cell>
          <cell r="B73" t="str">
            <v>@B</v>
          </cell>
          <cell r="C73" t="str">
            <v>095</v>
          </cell>
          <cell r="E73">
            <v>1</v>
          </cell>
          <cell r="F73">
            <v>44562</v>
          </cell>
        </row>
        <row r="74">
          <cell r="A74" t="str">
            <v>A6220</v>
          </cell>
          <cell r="B74" t="str">
            <v>@B</v>
          </cell>
          <cell r="C74" t="str">
            <v>095</v>
          </cell>
          <cell r="E74">
            <v>2.71</v>
          </cell>
          <cell r="F74">
            <v>44562</v>
          </cell>
        </row>
        <row r="75">
          <cell r="A75" t="str">
            <v>A6222</v>
          </cell>
          <cell r="B75" t="str">
            <v>@B</v>
          </cell>
          <cell r="C75" t="str">
            <v>095</v>
          </cell>
          <cell r="E75">
            <v>2.2400000000000002</v>
          </cell>
          <cell r="F75">
            <v>44562</v>
          </cell>
        </row>
        <row r="76">
          <cell r="A76" t="str">
            <v>A6223</v>
          </cell>
          <cell r="B76" t="str">
            <v>@B</v>
          </cell>
          <cell r="C76" t="str">
            <v>095</v>
          </cell>
          <cell r="E76">
            <v>2.54</v>
          </cell>
          <cell r="F76">
            <v>44562</v>
          </cell>
        </row>
        <row r="77">
          <cell r="A77" t="str">
            <v>A6224</v>
          </cell>
          <cell r="B77" t="str">
            <v>@B</v>
          </cell>
          <cell r="C77" t="str">
            <v>095</v>
          </cell>
          <cell r="E77">
            <v>3.79</v>
          </cell>
          <cell r="F77">
            <v>44562</v>
          </cell>
        </row>
        <row r="78">
          <cell r="A78" t="str">
            <v>A6228</v>
          </cell>
          <cell r="B78" t="str">
            <v>@B</v>
          </cell>
          <cell r="C78" t="str">
            <v>095</v>
          </cell>
          <cell r="E78">
            <v>1.97</v>
          </cell>
          <cell r="F78">
            <v>44562</v>
          </cell>
        </row>
        <row r="79">
          <cell r="A79" t="str">
            <v>A6229</v>
          </cell>
          <cell r="B79" t="str">
            <v>@B</v>
          </cell>
          <cell r="C79" t="str">
            <v>095</v>
          </cell>
          <cell r="E79">
            <v>3.79</v>
          </cell>
          <cell r="F79">
            <v>44562</v>
          </cell>
        </row>
        <row r="80">
          <cell r="A80" t="str">
            <v>A6231</v>
          </cell>
          <cell r="B80" t="str">
            <v>@B</v>
          </cell>
          <cell r="C80" t="str">
            <v>095</v>
          </cell>
          <cell r="E80">
            <v>4.91</v>
          </cell>
          <cell r="F80">
            <v>44562</v>
          </cell>
        </row>
        <row r="81">
          <cell r="A81" t="str">
            <v>A6232</v>
          </cell>
          <cell r="B81" t="str">
            <v>@B</v>
          </cell>
          <cell r="C81" t="str">
            <v>095</v>
          </cell>
          <cell r="E81">
            <v>7.22</v>
          </cell>
          <cell r="F81">
            <v>44562</v>
          </cell>
        </row>
        <row r="82">
          <cell r="A82" t="str">
            <v>A6234</v>
          </cell>
          <cell r="B82" t="str">
            <v>@B</v>
          </cell>
          <cell r="C82" t="str">
            <v>095</v>
          </cell>
          <cell r="E82">
            <v>6.87</v>
          </cell>
          <cell r="F82">
            <v>44562</v>
          </cell>
        </row>
        <row r="83">
          <cell r="A83" t="str">
            <v>A6235</v>
          </cell>
          <cell r="B83" t="str">
            <v>@B</v>
          </cell>
          <cell r="C83" t="str">
            <v>095</v>
          </cell>
          <cell r="E83">
            <v>17.66</v>
          </cell>
          <cell r="F83">
            <v>44562</v>
          </cell>
        </row>
        <row r="84">
          <cell r="A84" t="str">
            <v>A6236</v>
          </cell>
          <cell r="B84" t="str">
            <v>@B</v>
          </cell>
          <cell r="C84" t="str">
            <v>095</v>
          </cell>
          <cell r="E84">
            <v>28.61</v>
          </cell>
          <cell r="F84">
            <v>44562</v>
          </cell>
        </row>
        <row r="85">
          <cell r="A85" t="str">
            <v>A6237</v>
          </cell>
          <cell r="B85" t="str">
            <v>@B</v>
          </cell>
          <cell r="C85" t="str">
            <v>095</v>
          </cell>
          <cell r="E85">
            <v>8.31</v>
          </cell>
          <cell r="F85">
            <v>44562</v>
          </cell>
        </row>
        <row r="86">
          <cell r="A86" t="str">
            <v>A6238</v>
          </cell>
          <cell r="B86" t="str">
            <v>@B</v>
          </cell>
          <cell r="C86" t="str">
            <v>095</v>
          </cell>
          <cell r="E86">
            <v>23.93</v>
          </cell>
          <cell r="F86">
            <v>44562</v>
          </cell>
        </row>
        <row r="87">
          <cell r="A87" t="str">
            <v>A6240</v>
          </cell>
          <cell r="B87" t="str">
            <v>@B</v>
          </cell>
          <cell r="C87" t="str">
            <v>095</v>
          </cell>
          <cell r="E87">
            <v>12.85</v>
          </cell>
          <cell r="F87">
            <v>44562</v>
          </cell>
        </row>
        <row r="88">
          <cell r="A88" t="str">
            <v>A6241</v>
          </cell>
          <cell r="B88" t="str">
            <v>@B</v>
          </cell>
          <cell r="C88" t="str">
            <v>095</v>
          </cell>
          <cell r="E88">
            <v>2.7</v>
          </cell>
          <cell r="F88">
            <v>44562</v>
          </cell>
        </row>
        <row r="89">
          <cell r="A89" t="str">
            <v>A6242</v>
          </cell>
          <cell r="B89" t="str">
            <v>@B</v>
          </cell>
          <cell r="C89" t="str">
            <v>095</v>
          </cell>
          <cell r="E89">
            <v>6.37</v>
          </cell>
          <cell r="F89">
            <v>44562</v>
          </cell>
        </row>
        <row r="90">
          <cell r="A90" t="str">
            <v>A6243</v>
          </cell>
          <cell r="B90" t="str">
            <v>@B</v>
          </cell>
          <cell r="C90" t="str">
            <v>095</v>
          </cell>
          <cell r="E90">
            <v>12.93</v>
          </cell>
          <cell r="F90">
            <v>44562</v>
          </cell>
        </row>
        <row r="91">
          <cell r="A91" t="str">
            <v>A6245</v>
          </cell>
          <cell r="B91" t="str">
            <v>@B</v>
          </cell>
          <cell r="C91" t="str">
            <v>095</v>
          </cell>
          <cell r="E91">
            <v>7.63</v>
          </cell>
          <cell r="F91">
            <v>44562</v>
          </cell>
        </row>
        <row r="92">
          <cell r="A92" t="str">
            <v>A6246</v>
          </cell>
          <cell r="B92" t="str">
            <v>@B</v>
          </cell>
          <cell r="C92" t="str">
            <v>095</v>
          </cell>
          <cell r="E92">
            <v>10.42</v>
          </cell>
          <cell r="F92">
            <v>44562</v>
          </cell>
        </row>
        <row r="93">
          <cell r="A93" t="str">
            <v>A6248</v>
          </cell>
          <cell r="B93" t="str">
            <v>@B</v>
          </cell>
          <cell r="C93" t="str">
            <v>095</v>
          </cell>
          <cell r="E93">
            <v>17.05</v>
          </cell>
          <cell r="F93">
            <v>44562</v>
          </cell>
        </row>
        <row r="94">
          <cell r="A94" t="str">
            <v>A6251</v>
          </cell>
          <cell r="B94" t="str">
            <v>@B</v>
          </cell>
          <cell r="C94" t="str">
            <v>095</v>
          </cell>
          <cell r="E94">
            <v>2.09</v>
          </cell>
          <cell r="F94">
            <v>44562</v>
          </cell>
        </row>
        <row r="95">
          <cell r="A95" t="str">
            <v>A6252</v>
          </cell>
          <cell r="B95" t="str">
            <v>@B</v>
          </cell>
          <cell r="C95" t="str">
            <v>095</v>
          </cell>
          <cell r="E95">
            <v>3.41</v>
          </cell>
          <cell r="F95">
            <v>44562</v>
          </cell>
        </row>
        <row r="96">
          <cell r="A96" t="str">
            <v>A6253</v>
          </cell>
          <cell r="B96" t="str">
            <v>@B</v>
          </cell>
          <cell r="C96" t="str">
            <v>095</v>
          </cell>
          <cell r="E96">
            <v>6.66</v>
          </cell>
          <cell r="F96">
            <v>44562</v>
          </cell>
        </row>
        <row r="97">
          <cell r="A97" t="str">
            <v>A6254</v>
          </cell>
          <cell r="B97" t="str">
            <v>@B</v>
          </cell>
          <cell r="C97" t="str">
            <v>095</v>
          </cell>
          <cell r="E97">
            <v>1.27</v>
          </cell>
          <cell r="F97">
            <v>44562</v>
          </cell>
        </row>
        <row r="98">
          <cell r="A98" t="str">
            <v>A6255</v>
          </cell>
          <cell r="B98" t="str">
            <v>@B</v>
          </cell>
          <cell r="C98" t="str">
            <v>095</v>
          </cell>
          <cell r="E98">
            <v>3.18</v>
          </cell>
          <cell r="F98">
            <v>44562</v>
          </cell>
        </row>
        <row r="99">
          <cell r="A99" t="str">
            <v>A6257</v>
          </cell>
          <cell r="B99" t="str">
            <v>@B</v>
          </cell>
          <cell r="C99" t="str">
            <v>095</v>
          </cell>
          <cell r="E99">
            <v>1.61</v>
          </cell>
          <cell r="F99">
            <v>44562</v>
          </cell>
        </row>
        <row r="100">
          <cell r="A100" t="str">
            <v>A6258</v>
          </cell>
          <cell r="B100" t="str">
            <v>@B</v>
          </cell>
          <cell r="C100" t="str">
            <v>095</v>
          </cell>
          <cell r="E100">
            <v>4.5200000000000005</v>
          </cell>
          <cell r="F100">
            <v>44562</v>
          </cell>
        </row>
        <row r="101">
          <cell r="A101" t="str">
            <v>A6259</v>
          </cell>
          <cell r="B101" t="str">
            <v>@B</v>
          </cell>
          <cell r="C101" t="str">
            <v>095</v>
          </cell>
          <cell r="E101">
            <v>11.49</v>
          </cell>
          <cell r="F101">
            <v>44562</v>
          </cell>
        </row>
        <row r="102">
          <cell r="A102" t="str">
            <v>A6260</v>
          </cell>
          <cell r="B102" t="str">
            <v>@B</v>
          </cell>
          <cell r="C102" t="str">
            <v>095</v>
          </cell>
          <cell r="E102">
            <v>25.96</v>
          </cell>
          <cell r="F102">
            <v>44562</v>
          </cell>
        </row>
        <row r="103">
          <cell r="A103" t="str">
            <v>A6261</v>
          </cell>
          <cell r="B103" t="str">
            <v>@B</v>
          </cell>
          <cell r="C103" t="str">
            <v>095</v>
          </cell>
          <cell r="E103">
            <v>27.39</v>
          </cell>
          <cell r="F103">
            <v>44562</v>
          </cell>
        </row>
        <row r="104">
          <cell r="A104" t="str">
            <v>A6262</v>
          </cell>
          <cell r="B104" t="str">
            <v>@B</v>
          </cell>
          <cell r="C104" t="str">
            <v>095</v>
          </cell>
          <cell r="E104">
            <v>0.56000000000000005</v>
          </cell>
          <cell r="F104">
            <v>44562</v>
          </cell>
        </row>
        <row r="105">
          <cell r="A105" t="str">
            <v>A6402</v>
          </cell>
          <cell r="B105" t="str">
            <v>@B</v>
          </cell>
          <cell r="C105" t="str">
            <v>095</v>
          </cell>
          <cell r="E105">
            <v>0.11</v>
          </cell>
          <cell r="F105">
            <v>44562</v>
          </cell>
        </row>
        <row r="106">
          <cell r="A106" t="str">
            <v>A6403</v>
          </cell>
          <cell r="B106" t="str">
            <v>@B</v>
          </cell>
          <cell r="C106" t="str">
            <v>095</v>
          </cell>
          <cell r="E106">
            <v>0.45</v>
          </cell>
          <cell r="F106">
            <v>44562</v>
          </cell>
        </row>
        <row r="107">
          <cell r="A107" t="str">
            <v>A6404</v>
          </cell>
          <cell r="B107" t="str">
            <v>@B</v>
          </cell>
          <cell r="C107" t="str">
            <v>095</v>
          </cell>
          <cell r="E107">
            <v>0.47000000000000003</v>
          </cell>
          <cell r="F107">
            <v>44562</v>
          </cell>
        </row>
        <row r="108">
          <cell r="A108" t="str">
            <v>A6407</v>
          </cell>
          <cell r="B108" t="str">
            <v>@B</v>
          </cell>
          <cell r="C108" t="str">
            <v>095</v>
          </cell>
          <cell r="E108">
            <v>1.97</v>
          </cell>
          <cell r="F108">
            <v>44562</v>
          </cell>
        </row>
        <row r="109">
          <cell r="A109" t="str">
            <v>A6441</v>
          </cell>
          <cell r="B109" t="str">
            <v>@B</v>
          </cell>
          <cell r="C109" t="str">
            <v>095</v>
          </cell>
          <cell r="E109">
            <v>0.70000000000000007</v>
          </cell>
          <cell r="F109">
            <v>44562</v>
          </cell>
        </row>
        <row r="110">
          <cell r="A110" t="str">
            <v>A6442</v>
          </cell>
          <cell r="B110" t="str">
            <v>@B</v>
          </cell>
          <cell r="C110" t="str">
            <v>095</v>
          </cell>
          <cell r="E110">
            <v>0.18</v>
          </cell>
          <cell r="F110">
            <v>44562</v>
          </cell>
        </row>
        <row r="111">
          <cell r="A111" t="str">
            <v>A6443</v>
          </cell>
          <cell r="B111" t="str">
            <v>@B</v>
          </cell>
          <cell r="C111" t="str">
            <v>095</v>
          </cell>
          <cell r="E111">
            <v>0.3</v>
          </cell>
          <cell r="F111">
            <v>44562</v>
          </cell>
        </row>
        <row r="112">
          <cell r="A112" t="str">
            <v>A6444</v>
          </cell>
          <cell r="B112" t="str">
            <v>@B</v>
          </cell>
          <cell r="C112" t="str">
            <v>095</v>
          </cell>
          <cell r="E112">
            <v>0.59</v>
          </cell>
          <cell r="F112">
            <v>44562</v>
          </cell>
        </row>
        <row r="113">
          <cell r="A113" t="str">
            <v>A6446</v>
          </cell>
          <cell r="B113" t="str">
            <v>@B</v>
          </cell>
          <cell r="C113" t="str">
            <v>095</v>
          </cell>
          <cell r="E113">
            <v>0.43</v>
          </cell>
          <cell r="F113">
            <v>44562</v>
          </cell>
        </row>
        <row r="114">
          <cell r="A114" t="str">
            <v>A6447</v>
          </cell>
          <cell r="B114" t="str">
            <v>@B</v>
          </cell>
          <cell r="C114" t="str">
            <v>095</v>
          </cell>
          <cell r="E114">
            <v>0.70000000000000007</v>
          </cell>
          <cell r="F114">
            <v>44562</v>
          </cell>
        </row>
        <row r="115">
          <cell r="A115" t="str">
            <v>A6448</v>
          </cell>
          <cell r="B115" t="str">
            <v>@B</v>
          </cell>
          <cell r="C115" t="str">
            <v>095</v>
          </cell>
          <cell r="E115">
            <v>1.22</v>
          </cell>
          <cell r="F115">
            <v>44562</v>
          </cell>
        </row>
        <row r="116">
          <cell r="A116" t="str">
            <v>A6449</v>
          </cell>
          <cell r="B116" t="str">
            <v>@B</v>
          </cell>
          <cell r="C116" t="str">
            <v>095</v>
          </cell>
          <cell r="E116">
            <v>1.84</v>
          </cell>
          <cell r="F116">
            <v>44562</v>
          </cell>
        </row>
        <row r="117">
          <cell r="A117" t="str">
            <v>A6450</v>
          </cell>
          <cell r="B117" t="str">
            <v>@B</v>
          </cell>
          <cell r="C117" t="str">
            <v>095</v>
          </cell>
          <cell r="E117">
            <v>1.02</v>
          </cell>
          <cell r="F117">
            <v>44562</v>
          </cell>
        </row>
        <row r="118">
          <cell r="A118" t="str">
            <v>A6453</v>
          </cell>
          <cell r="B118" t="str">
            <v>@B</v>
          </cell>
          <cell r="C118" t="str">
            <v>095</v>
          </cell>
          <cell r="E118">
            <v>0.64</v>
          </cell>
          <cell r="F118">
            <v>44562</v>
          </cell>
        </row>
        <row r="119">
          <cell r="A119" t="str">
            <v>A6454</v>
          </cell>
          <cell r="B119" t="str">
            <v>@B</v>
          </cell>
          <cell r="C119" t="str">
            <v>095</v>
          </cell>
          <cell r="E119">
            <v>0.81</v>
          </cell>
          <cell r="F119">
            <v>44562</v>
          </cell>
        </row>
        <row r="120">
          <cell r="A120" t="str">
            <v>A6455</v>
          </cell>
          <cell r="B120" t="str">
            <v>@B</v>
          </cell>
          <cell r="C120" t="str">
            <v>095</v>
          </cell>
          <cell r="E120">
            <v>1.46</v>
          </cell>
          <cell r="F120">
            <v>44562</v>
          </cell>
        </row>
        <row r="121">
          <cell r="A121" t="str">
            <v>A6456</v>
          </cell>
          <cell r="B121" t="str">
            <v>@B</v>
          </cell>
          <cell r="C121" t="str">
            <v>095</v>
          </cell>
          <cell r="E121">
            <v>1.34</v>
          </cell>
          <cell r="F121">
            <v>44562</v>
          </cell>
        </row>
        <row r="122">
          <cell r="A122" t="str">
            <v>A6457</v>
          </cell>
          <cell r="B122" t="str">
            <v>@B</v>
          </cell>
          <cell r="C122" t="str">
            <v>095</v>
          </cell>
          <cell r="E122">
            <v>1.2</v>
          </cell>
          <cell r="F122">
            <v>44562</v>
          </cell>
        </row>
        <row r="123">
          <cell r="A123" t="str">
            <v>A9999</v>
          </cell>
          <cell r="B123" t="str">
            <v>@B</v>
          </cell>
          <cell r="C123" t="str">
            <v>095</v>
          </cell>
          <cell r="E123">
            <v>26.7</v>
          </cell>
          <cell r="F123">
            <v>44562</v>
          </cell>
        </row>
        <row r="124">
          <cell r="A124" t="str">
            <v>A4361</v>
          </cell>
          <cell r="B124" t="str">
            <v>@B</v>
          </cell>
          <cell r="C124" t="str">
            <v>095</v>
          </cell>
          <cell r="E124">
            <v>18.18</v>
          </cell>
          <cell r="F124">
            <v>44562</v>
          </cell>
        </row>
        <row r="125">
          <cell r="A125" t="str">
            <v>A4362</v>
          </cell>
          <cell r="B125" t="str">
            <v>@B</v>
          </cell>
          <cell r="C125" t="str">
            <v>095</v>
          </cell>
          <cell r="E125">
            <v>3.63</v>
          </cell>
          <cell r="F125">
            <v>44562</v>
          </cell>
        </row>
        <row r="126">
          <cell r="A126" t="str">
            <v>A4364</v>
          </cell>
          <cell r="B126" t="str">
            <v>@B</v>
          </cell>
          <cell r="C126" t="str">
            <v>095</v>
          </cell>
          <cell r="E126">
            <v>5.97</v>
          </cell>
          <cell r="F126">
            <v>44562</v>
          </cell>
        </row>
        <row r="127">
          <cell r="A127" t="str">
            <v>A4367</v>
          </cell>
          <cell r="B127" t="str">
            <v>@B</v>
          </cell>
          <cell r="C127" t="str">
            <v>095</v>
          </cell>
          <cell r="E127">
            <v>6.5600000000000005</v>
          </cell>
          <cell r="F127">
            <v>44562</v>
          </cell>
        </row>
        <row r="128">
          <cell r="A128" t="str">
            <v>A4368</v>
          </cell>
          <cell r="B128" t="str">
            <v>@B</v>
          </cell>
          <cell r="C128" t="str">
            <v>095</v>
          </cell>
          <cell r="E128">
            <v>0.25</v>
          </cell>
          <cell r="F128">
            <v>44562</v>
          </cell>
        </row>
        <row r="129">
          <cell r="A129" t="str">
            <v>A4369</v>
          </cell>
          <cell r="B129" t="str">
            <v>@B</v>
          </cell>
          <cell r="C129" t="str">
            <v>095</v>
          </cell>
          <cell r="E129">
            <v>3.96</v>
          </cell>
          <cell r="F129">
            <v>44562</v>
          </cell>
        </row>
        <row r="130">
          <cell r="A130" t="str">
            <v>A4371</v>
          </cell>
          <cell r="B130" t="str">
            <v>@B</v>
          </cell>
          <cell r="C130" t="str">
            <v>095</v>
          </cell>
          <cell r="E130">
            <v>6.93</v>
          </cell>
          <cell r="F130">
            <v>44562</v>
          </cell>
        </row>
        <row r="131">
          <cell r="A131" t="str">
            <v>A4372</v>
          </cell>
          <cell r="B131" t="str">
            <v>@B</v>
          </cell>
          <cell r="C131" t="str">
            <v>095</v>
          </cell>
          <cell r="E131">
            <v>4.3899999999999997</v>
          </cell>
          <cell r="F131">
            <v>44562</v>
          </cell>
        </row>
        <row r="132">
          <cell r="A132" t="str">
            <v>A4373</v>
          </cell>
          <cell r="B132" t="str">
            <v>@B</v>
          </cell>
          <cell r="C132" t="str">
            <v>095</v>
          </cell>
          <cell r="E132">
            <v>6.59</v>
          </cell>
          <cell r="F132">
            <v>44562</v>
          </cell>
        </row>
        <row r="133">
          <cell r="A133" t="str">
            <v>A4375</v>
          </cell>
          <cell r="B133" t="str">
            <v>@B</v>
          </cell>
          <cell r="C133" t="str">
            <v>095</v>
          </cell>
          <cell r="E133">
            <v>18.04</v>
          </cell>
          <cell r="F133">
            <v>44562</v>
          </cell>
        </row>
        <row r="134">
          <cell r="A134" t="str">
            <v>A4376</v>
          </cell>
          <cell r="B134" t="str">
            <v>@B</v>
          </cell>
          <cell r="C134" t="str">
            <v>095</v>
          </cell>
          <cell r="E134">
            <v>47.1</v>
          </cell>
          <cell r="F134">
            <v>44562</v>
          </cell>
        </row>
        <row r="135">
          <cell r="A135" t="str">
            <v>A4377</v>
          </cell>
          <cell r="B135" t="str">
            <v>@B</v>
          </cell>
          <cell r="C135" t="str">
            <v>095</v>
          </cell>
          <cell r="E135">
            <v>4.5</v>
          </cell>
          <cell r="F135">
            <v>44562</v>
          </cell>
        </row>
        <row r="136">
          <cell r="A136" t="str">
            <v>A4378</v>
          </cell>
          <cell r="B136" t="str">
            <v>@B</v>
          </cell>
          <cell r="C136" t="str">
            <v>095</v>
          </cell>
          <cell r="E136">
            <v>30.44</v>
          </cell>
          <cell r="F136">
            <v>44562</v>
          </cell>
        </row>
        <row r="137">
          <cell r="A137" t="str">
            <v>A4379</v>
          </cell>
          <cell r="B137" t="str">
            <v>@B</v>
          </cell>
          <cell r="C137" t="str">
            <v>095</v>
          </cell>
          <cell r="E137">
            <v>15.77</v>
          </cell>
          <cell r="F137">
            <v>44562</v>
          </cell>
        </row>
        <row r="138">
          <cell r="A138" t="str">
            <v>A4380</v>
          </cell>
          <cell r="B138" t="str">
            <v>@B</v>
          </cell>
          <cell r="C138" t="str">
            <v>095</v>
          </cell>
          <cell r="E138">
            <v>36.950000000000003</v>
          </cell>
          <cell r="F138">
            <v>44562</v>
          </cell>
        </row>
        <row r="139">
          <cell r="A139" t="str">
            <v>A4381</v>
          </cell>
          <cell r="B139" t="str">
            <v>@B</v>
          </cell>
          <cell r="C139" t="str">
            <v>095</v>
          </cell>
          <cell r="E139">
            <v>4.84</v>
          </cell>
          <cell r="F139">
            <v>44562</v>
          </cell>
        </row>
        <row r="140">
          <cell r="A140" t="str">
            <v>A4382</v>
          </cell>
          <cell r="B140" t="str">
            <v>@B</v>
          </cell>
          <cell r="C140" t="str">
            <v>095</v>
          </cell>
          <cell r="E140">
            <v>24.37</v>
          </cell>
          <cell r="F140">
            <v>44562</v>
          </cell>
        </row>
        <row r="141">
          <cell r="A141" t="str">
            <v>A4383</v>
          </cell>
          <cell r="B141" t="str">
            <v>@B</v>
          </cell>
          <cell r="C141" t="str">
            <v>095</v>
          </cell>
          <cell r="E141">
            <v>27.900000000000002</v>
          </cell>
          <cell r="F141">
            <v>44562</v>
          </cell>
        </row>
        <row r="142">
          <cell r="A142" t="str">
            <v>A4384</v>
          </cell>
          <cell r="B142" t="str">
            <v>@B</v>
          </cell>
          <cell r="C142" t="str">
            <v>095</v>
          </cell>
          <cell r="E142">
            <v>9.52</v>
          </cell>
          <cell r="F142">
            <v>44562</v>
          </cell>
        </row>
        <row r="143">
          <cell r="A143" t="str">
            <v>A4385</v>
          </cell>
          <cell r="B143" t="str">
            <v>@B</v>
          </cell>
          <cell r="C143" t="str">
            <v>095</v>
          </cell>
          <cell r="E143">
            <v>5.36</v>
          </cell>
          <cell r="F143">
            <v>44562</v>
          </cell>
        </row>
        <row r="144">
          <cell r="A144" t="str">
            <v>A4388</v>
          </cell>
          <cell r="B144" t="str">
            <v>@B</v>
          </cell>
          <cell r="C144" t="str">
            <v>095</v>
          </cell>
          <cell r="E144">
            <v>4.58</v>
          </cell>
          <cell r="F144">
            <v>44562</v>
          </cell>
        </row>
        <row r="145">
          <cell r="A145" t="str">
            <v>A4389</v>
          </cell>
          <cell r="B145" t="str">
            <v>@B</v>
          </cell>
          <cell r="C145" t="str">
            <v>095</v>
          </cell>
          <cell r="E145">
            <v>6.16</v>
          </cell>
          <cell r="F145">
            <v>44562</v>
          </cell>
        </row>
        <row r="146">
          <cell r="A146" t="str">
            <v>A4390</v>
          </cell>
          <cell r="B146" t="str">
            <v>@B</v>
          </cell>
          <cell r="C146" t="str">
            <v>095</v>
          </cell>
          <cell r="E146">
            <v>10.09</v>
          </cell>
          <cell r="F146">
            <v>44562</v>
          </cell>
        </row>
        <row r="147">
          <cell r="A147" t="str">
            <v>A4391</v>
          </cell>
          <cell r="B147" t="str">
            <v>@B</v>
          </cell>
          <cell r="C147" t="str">
            <v>095</v>
          </cell>
          <cell r="E147">
            <v>6.99</v>
          </cell>
          <cell r="F147">
            <v>44562</v>
          </cell>
        </row>
        <row r="148">
          <cell r="A148" t="str">
            <v>A4392</v>
          </cell>
          <cell r="B148" t="str">
            <v>@B</v>
          </cell>
          <cell r="C148" t="str">
            <v>095</v>
          </cell>
          <cell r="E148">
            <v>8.1</v>
          </cell>
          <cell r="F148">
            <v>44562</v>
          </cell>
        </row>
        <row r="149">
          <cell r="A149" t="str">
            <v>A4393</v>
          </cell>
          <cell r="B149" t="str">
            <v>@B</v>
          </cell>
          <cell r="C149" t="str">
            <v>095</v>
          </cell>
          <cell r="E149">
            <v>8.9500000000000011</v>
          </cell>
          <cell r="F149">
            <v>44562</v>
          </cell>
        </row>
        <row r="150">
          <cell r="A150" t="str">
            <v>A4394</v>
          </cell>
          <cell r="B150" t="str">
            <v>@B</v>
          </cell>
          <cell r="C150" t="str">
            <v>095</v>
          </cell>
          <cell r="E150">
            <v>2.71</v>
          </cell>
          <cell r="F150">
            <v>44562</v>
          </cell>
        </row>
        <row r="151">
          <cell r="A151" t="str">
            <v>A4395</v>
          </cell>
          <cell r="B151" t="str">
            <v>@B</v>
          </cell>
          <cell r="C151" t="str">
            <v>095</v>
          </cell>
          <cell r="E151">
            <v>0.05</v>
          </cell>
          <cell r="F151">
            <v>44562</v>
          </cell>
        </row>
        <row r="152">
          <cell r="A152" t="str">
            <v>A4396</v>
          </cell>
          <cell r="B152" t="str">
            <v>@B</v>
          </cell>
          <cell r="C152" t="str">
            <v>095</v>
          </cell>
          <cell r="E152">
            <v>42.5</v>
          </cell>
          <cell r="F152">
            <v>44562</v>
          </cell>
        </row>
        <row r="153">
          <cell r="A153" t="str">
            <v>A4397</v>
          </cell>
          <cell r="B153" t="str">
            <v>@B</v>
          </cell>
          <cell r="C153" t="str">
            <v>095</v>
          </cell>
          <cell r="E153">
            <v>4.07</v>
          </cell>
          <cell r="F153">
            <v>44562</v>
          </cell>
        </row>
        <row r="154">
          <cell r="A154" t="str">
            <v>A4398</v>
          </cell>
          <cell r="B154" t="str">
            <v>@B</v>
          </cell>
          <cell r="C154" t="str">
            <v>095</v>
          </cell>
          <cell r="E154">
            <v>14.5</v>
          </cell>
          <cell r="F154">
            <v>44562</v>
          </cell>
        </row>
        <row r="155">
          <cell r="A155" t="str">
            <v>A4399</v>
          </cell>
          <cell r="B155" t="str">
            <v>@B</v>
          </cell>
          <cell r="C155" t="str">
            <v>095</v>
          </cell>
          <cell r="E155">
            <v>12.76</v>
          </cell>
          <cell r="F155">
            <v>44562</v>
          </cell>
        </row>
        <row r="156">
          <cell r="A156" t="str">
            <v>A4400</v>
          </cell>
          <cell r="B156" t="str">
            <v>@B</v>
          </cell>
          <cell r="C156" t="str">
            <v>095</v>
          </cell>
          <cell r="E156">
            <v>43.61</v>
          </cell>
          <cell r="F156">
            <v>44562</v>
          </cell>
        </row>
        <row r="157">
          <cell r="A157" t="str">
            <v>A4402</v>
          </cell>
          <cell r="B157" t="str">
            <v>@B</v>
          </cell>
          <cell r="C157" t="str">
            <v>095</v>
          </cell>
          <cell r="E157">
            <v>1.35</v>
          </cell>
          <cell r="F157">
            <v>44562</v>
          </cell>
        </row>
        <row r="158">
          <cell r="A158" t="str">
            <v>A4404</v>
          </cell>
          <cell r="B158" t="str">
            <v>@B</v>
          </cell>
          <cell r="C158" t="str">
            <v>095</v>
          </cell>
          <cell r="E158">
            <v>1.5</v>
          </cell>
          <cell r="F158">
            <v>44562</v>
          </cell>
        </row>
        <row r="159">
          <cell r="A159" t="str">
            <v>A4405</v>
          </cell>
          <cell r="B159" t="str">
            <v>@B</v>
          </cell>
          <cell r="C159" t="str">
            <v>095</v>
          </cell>
          <cell r="E159">
            <v>4.25</v>
          </cell>
          <cell r="F159">
            <v>44562</v>
          </cell>
        </row>
        <row r="160">
          <cell r="A160" t="str">
            <v>A4406</v>
          </cell>
          <cell r="B160" t="str">
            <v>@B</v>
          </cell>
          <cell r="C160" t="str">
            <v>095</v>
          </cell>
          <cell r="E160">
            <v>6.3</v>
          </cell>
          <cell r="F160">
            <v>44562</v>
          </cell>
        </row>
        <row r="161">
          <cell r="A161" t="str">
            <v>A4407</v>
          </cell>
          <cell r="B161" t="str">
            <v>@B</v>
          </cell>
          <cell r="C161" t="str">
            <v>095</v>
          </cell>
          <cell r="E161">
            <v>8.82</v>
          </cell>
          <cell r="F161">
            <v>44562</v>
          </cell>
        </row>
        <row r="162">
          <cell r="A162" t="str">
            <v>A4408</v>
          </cell>
          <cell r="B162" t="str">
            <v>@B</v>
          </cell>
          <cell r="C162" t="str">
            <v>095</v>
          </cell>
          <cell r="E162">
            <v>10.36</v>
          </cell>
          <cell r="F162">
            <v>44562</v>
          </cell>
        </row>
        <row r="163">
          <cell r="A163" t="str">
            <v>A4409</v>
          </cell>
          <cell r="B163" t="str">
            <v>@B</v>
          </cell>
          <cell r="C163" t="str">
            <v>095</v>
          </cell>
          <cell r="E163">
            <v>6.53</v>
          </cell>
          <cell r="F163">
            <v>44562</v>
          </cell>
        </row>
        <row r="164">
          <cell r="A164" t="str">
            <v>A4410</v>
          </cell>
          <cell r="B164" t="str">
            <v>@B</v>
          </cell>
          <cell r="C164" t="str">
            <v>095</v>
          </cell>
          <cell r="E164">
            <v>9.0400000000000009</v>
          </cell>
          <cell r="F164">
            <v>44562</v>
          </cell>
        </row>
        <row r="165">
          <cell r="A165" t="str">
            <v>A4411</v>
          </cell>
          <cell r="B165" t="str">
            <v>@B</v>
          </cell>
          <cell r="C165" t="str">
            <v>095</v>
          </cell>
          <cell r="E165">
            <v>5.36</v>
          </cell>
          <cell r="F165">
            <v>44562</v>
          </cell>
        </row>
        <row r="166">
          <cell r="A166" t="str">
            <v>A4412</v>
          </cell>
          <cell r="B166" t="str">
            <v>@B</v>
          </cell>
          <cell r="C166" t="str">
            <v>095</v>
          </cell>
          <cell r="E166">
            <v>2.84</v>
          </cell>
          <cell r="F166">
            <v>44562</v>
          </cell>
        </row>
        <row r="167">
          <cell r="A167" t="str">
            <v>A4413</v>
          </cell>
          <cell r="B167" t="str">
            <v>@B</v>
          </cell>
          <cell r="C167" t="str">
            <v>095</v>
          </cell>
          <cell r="E167">
            <v>5.78</v>
          </cell>
          <cell r="F167">
            <v>44562</v>
          </cell>
        </row>
        <row r="168">
          <cell r="A168" t="str">
            <v>A4414</v>
          </cell>
          <cell r="B168" t="str">
            <v>@B</v>
          </cell>
          <cell r="C168" t="str">
            <v>095</v>
          </cell>
          <cell r="E168">
            <v>5.18</v>
          </cell>
          <cell r="F168">
            <v>44562</v>
          </cell>
        </row>
        <row r="169">
          <cell r="A169" t="str">
            <v>A4415</v>
          </cell>
          <cell r="B169" t="str">
            <v>@B</v>
          </cell>
          <cell r="C169" t="str">
            <v>095</v>
          </cell>
          <cell r="E169">
            <v>6.3</v>
          </cell>
          <cell r="F169">
            <v>44562</v>
          </cell>
        </row>
        <row r="170">
          <cell r="A170" t="str">
            <v>A4416</v>
          </cell>
          <cell r="B170" t="str">
            <v>@B</v>
          </cell>
          <cell r="C170" t="str">
            <v>095</v>
          </cell>
          <cell r="E170">
            <v>2.89</v>
          </cell>
          <cell r="F170">
            <v>44562</v>
          </cell>
        </row>
        <row r="171">
          <cell r="A171" t="str">
            <v>A4417</v>
          </cell>
          <cell r="B171" t="str">
            <v>@B</v>
          </cell>
          <cell r="C171" t="str">
            <v>095</v>
          </cell>
          <cell r="E171">
            <v>3.91</v>
          </cell>
          <cell r="F171">
            <v>44562</v>
          </cell>
        </row>
        <row r="172">
          <cell r="A172" t="str">
            <v>A4418</v>
          </cell>
          <cell r="B172" t="str">
            <v>@B</v>
          </cell>
          <cell r="C172" t="str">
            <v>095</v>
          </cell>
          <cell r="E172">
            <v>1.9000000000000001</v>
          </cell>
          <cell r="F172">
            <v>44562</v>
          </cell>
        </row>
        <row r="173">
          <cell r="A173" t="str">
            <v>A4419</v>
          </cell>
          <cell r="B173" t="str">
            <v>@B</v>
          </cell>
          <cell r="C173" t="str">
            <v>095</v>
          </cell>
          <cell r="E173">
            <v>1.83</v>
          </cell>
          <cell r="F173">
            <v>44562</v>
          </cell>
        </row>
        <row r="174">
          <cell r="A174" t="str">
            <v>A4422</v>
          </cell>
          <cell r="B174" t="str">
            <v>@B</v>
          </cell>
          <cell r="C174" t="str">
            <v>095</v>
          </cell>
          <cell r="E174">
            <v>0.13</v>
          </cell>
          <cell r="F174">
            <v>44562</v>
          </cell>
        </row>
        <row r="175">
          <cell r="A175" t="str">
            <v>A4423</v>
          </cell>
          <cell r="B175" t="str">
            <v>@B</v>
          </cell>
          <cell r="C175" t="str">
            <v>095</v>
          </cell>
          <cell r="E175">
            <v>1.95</v>
          </cell>
          <cell r="F175">
            <v>44562</v>
          </cell>
        </row>
        <row r="176">
          <cell r="A176" t="str">
            <v>A4424</v>
          </cell>
          <cell r="B176" t="str">
            <v>@B</v>
          </cell>
          <cell r="C176" t="str">
            <v>095</v>
          </cell>
          <cell r="E176">
            <v>4.99</v>
          </cell>
          <cell r="F176">
            <v>44562</v>
          </cell>
        </row>
        <row r="177">
          <cell r="A177" t="str">
            <v>A4425</v>
          </cell>
          <cell r="B177" t="str">
            <v>@B</v>
          </cell>
          <cell r="C177" t="str">
            <v>095</v>
          </cell>
          <cell r="E177">
            <v>3.7600000000000002</v>
          </cell>
          <cell r="F177">
            <v>44562</v>
          </cell>
        </row>
        <row r="178">
          <cell r="A178" t="str">
            <v>A4426</v>
          </cell>
          <cell r="B178" t="str">
            <v>@B</v>
          </cell>
          <cell r="C178" t="str">
            <v>095</v>
          </cell>
          <cell r="E178">
            <v>2.87</v>
          </cell>
          <cell r="F178">
            <v>44562</v>
          </cell>
        </row>
        <row r="179">
          <cell r="A179" t="str">
            <v>A4427</v>
          </cell>
          <cell r="B179" t="str">
            <v>@B</v>
          </cell>
          <cell r="C179" t="str">
            <v>095</v>
          </cell>
          <cell r="E179">
            <v>2.92</v>
          </cell>
          <cell r="F179">
            <v>44562</v>
          </cell>
        </row>
        <row r="180">
          <cell r="A180" t="str">
            <v>A4428</v>
          </cell>
          <cell r="B180" t="str">
            <v>@B</v>
          </cell>
          <cell r="C180" t="str">
            <v>095</v>
          </cell>
          <cell r="E180">
            <v>6.84</v>
          </cell>
          <cell r="F180">
            <v>44562</v>
          </cell>
        </row>
        <row r="181">
          <cell r="A181" t="str">
            <v>A4429</v>
          </cell>
          <cell r="B181" t="str">
            <v>@B</v>
          </cell>
          <cell r="C181" t="str">
            <v>095</v>
          </cell>
          <cell r="E181">
            <v>8.66</v>
          </cell>
          <cell r="F181">
            <v>44562</v>
          </cell>
        </row>
        <row r="182">
          <cell r="A182" t="str">
            <v>A4430</v>
          </cell>
          <cell r="B182" t="str">
            <v>@B</v>
          </cell>
          <cell r="C182" t="str">
            <v>095</v>
          </cell>
          <cell r="E182">
            <v>8.9500000000000011</v>
          </cell>
          <cell r="F182">
            <v>44562</v>
          </cell>
        </row>
        <row r="183">
          <cell r="A183" t="str">
            <v>A4431</v>
          </cell>
          <cell r="B183" t="str">
            <v>@B</v>
          </cell>
          <cell r="C183" t="str">
            <v>095</v>
          </cell>
          <cell r="E183">
            <v>6.53</v>
          </cell>
          <cell r="F183">
            <v>44562</v>
          </cell>
        </row>
        <row r="184">
          <cell r="A184" t="str">
            <v>A4432</v>
          </cell>
          <cell r="B184" t="str">
            <v>@B</v>
          </cell>
          <cell r="C184" t="str">
            <v>095</v>
          </cell>
          <cell r="E184">
            <v>3.77</v>
          </cell>
          <cell r="F184">
            <v>44562</v>
          </cell>
        </row>
        <row r="185">
          <cell r="A185" t="str">
            <v>A4433</v>
          </cell>
          <cell r="B185" t="str">
            <v>@B</v>
          </cell>
          <cell r="C185" t="str">
            <v>095</v>
          </cell>
          <cell r="E185">
            <v>3.5100000000000002</v>
          </cell>
          <cell r="F185">
            <v>44562</v>
          </cell>
        </row>
        <row r="186">
          <cell r="A186" t="str">
            <v>A4450</v>
          </cell>
          <cell r="B186" t="str">
            <v>@B</v>
          </cell>
          <cell r="C186" t="str">
            <v>095</v>
          </cell>
          <cell r="E186">
            <v>0.09</v>
          </cell>
          <cell r="F186">
            <v>44562</v>
          </cell>
        </row>
        <row r="187">
          <cell r="A187" t="str">
            <v>A4452</v>
          </cell>
          <cell r="B187" t="str">
            <v>@B</v>
          </cell>
          <cell r="C187" t="str">
            <v>095</v>
          </cell>
          <cell r="E187">
            <v>0.37</v>
          </cell>
          <cell r="F187">
            <v>44562</v>
          </cell>
        </row>
        <row r="188">
          <cell r="A188" t="str">
            <v>A4455</v>
          </cell>
          <cell r="B188" t="str">
            <v>@B</v>
          </cell>
          <cell r="C188" t="str">
            <v>095</v>
          </cell>
          <cell r="E188">
            <v>3.84</v>
          </cell>
          <cell r="F188">
            <v>44562</v>
          </cell>
        </row>
        <row r="189">
          <cell r="A189" t="str">
            <v>A4456</v>
          </cell>
          <cell r="B189" t="str">
            <v>@B</v>
          </cell>
          <cell r="C189" t="str">
            <v>095</v>
          </cell>
          <cell r="E189">
            <v>0.26</v>
          </cell>
          <cell r="F189">
            <v>44562</v>
          </cell>
        </row>
        <row r="190">
          <cell r="A190" t="str">
            <v>A4558</v>
          </cell>
          <cell r="B190" t="str">
            <v>@B</v>
          </cell>
          <cell r="C190" t="str">
            <v>095</v>
          </cell>
          <cell r="E190">
            <v>5.72</v>
          </cell>
          <cell r="F190">
            <v>44562</v>
          </cell>
        </row>
        <row r="191">
          <cell r="A191" t="str">
            <v>A5051</v>
          </cell>
          <cell r="B191" t="str">
            <v>@B</v>
          </cell>
          <cell r="C191" t="str">
            <v>095</v>
          </cell>
          <cell r="E191">
            <v>2.75</v>
          </cell>
          <cell r="F191">
            <v>44562</v>
          </cell>
        </row>
        <row r="192">
          <cell r="A192" t="str">
            <v>A5052</v>
          </cell>
          <cell r="B192" t="str">
            <v>@B</v>
          </cell>
          <cell r="C192" t="str">
            <v>095</v>
          </cell>
          <cell r="E192">
            <v>1.7</v>
          </cell>
          <cell r="F192">
            <v>44562</v>
          </cell>
        </row>
        <row r="193">
          <cell r="A193" t="str">
            <v>A5053</v>
          </cell>
          <cell r="B193" t="str">
            <v>@B</v>
          </cell>
          <cell r="C193" t="str">
            <v>095</v>
          </cell>
          <cell r="E193">
            <v>1.47</v>
          </cell>
          <cell r="F193">
            <v>44562</v>
          </cell>
        </row>
        <row r="194">
          <cell r="A194" t="str">
            <v>A5054</v>
          </cell>
          <cell r="B194" t="str">
            <v>@B</v>
          </cell>
          <cell r="C194" t="str">
            <v>095</v>
          </cell>
          <cell r="E194">
            <v>1.72</v>
          </cell>
          <cell r="F194">
            <v>44562</v>
          </cell>
        </row>
        <row r="195">
          <cell r="A195" t="str">
            <v>A5055</v>
          </cell>
          <cell r="B195" t="str">
            <v>@B</v>
          </cell>
          <cell r="C195" t="str">
            <v>095</v>
          </cell>
          <cell r="E195">
            <v>1.32</v>
          </cell>
          <cell r="F195">
            <v>44562</v>
          </cell>
        </row>
        <row r="196">
          <cell r="A196" t="str">
            <v>A5061</v>
          </cell>
          <cell r="B196" t="str">
            <v>@B</v>
          </cell>
          <cell r="C196" t="str">
            <v>095</v>
          </cell>
          <cell r="E196">
            <v>4.22</v>
          </cell>
          <cell r="F196">
            <v>44562</v>
          </cell>
        </row>
        <row r="197">
          <cell r="A197" t="str">
            <v>A5062</v>
          </cell>
          <cell r="B197" t="str">
            <v>@B</v>
          </cell>
          <cell r="C197" t="str">
            <v>095</v>
          </cell>
          <cell r="E197">
            <v>2.5</v>
          </cell>
          <cell r="F197">
            <v>44562</v>
          </cell>
        </row>
        <row r="198">
          <cell r="A198" t="str">
            <v>A5063</v>
          </cell>
          <cell r="B198" t="str">
            <v>@B</v>
          </cell>
          <cell r="C198" t="str">
            <v>095</v>
          </cell>
          <cell r="E198">
            <v>3.0700000000000003</v>
          </cell>
          <cell r="F198">
            <v>44562</v>
          </cell>
        </row>
        <row r="199">
          <cell r="A199" t="str">
            <v>A5071</v>
          </cell>
          <cell r="B199" t="str">
            <v>@B</v>
          </cell>
          <cell r="C199" t="str">
            <v>095</v>
          </cell>
          <cell r="E199">
            <v>4.79</v>
          </cell>
          <cell r="F199">
            <v>44562</v>
          </cell>
        </row>
        <row r="200">
          <cell r="A200" t="str">
            <v>A5072</v>
          </cell>
          <cell r="B200" t="str">
            <v>@B</v>
          </cell>
          <cell r="C200" t="str">
            <v>095</v>
          </cell>
          <cell r="E200">
            <v>3.47</v>
          </cell>
          <cell r="F200">
            <v>44562</v>
          </cell>
        </row>
        <row r="201">
          <cell r="A201" t="str">
            <v>A5073</v>
          </cell>
          <cell r="B201" t="str">
            <v>@B</v>
          </cell>
          <cell r="C201" t="str">
            <v>095</v>
          </cell>
          <cell r="E201">
            <v>3.18</v>
          </cell>
          <cell r="F201">
            <v>44562</v>
          </cell>
        </row>
        <row r="202">
          <cell r="A202" t="str">
            <v>A5093</v>
          </cell>
          <cell r="B202" t="str">
            <v>@B</v>
          </cell>
          <cell r="C202" t="str">
            <v>095</v>
          </cell>
          <cell r="E202">
            <v>1.6400000000000001</v>
          </cell>
          <cell r="F202">
            <v>44562</v>
          </cell>
        </row>
        <row r="203">
          <cell r="A203" t="str">
            <v>A5102</v>
          </cell>
          <cell r="B203" t="str">
            <v>@B</v>
          </cell>
          <cell r="C203" t="str">
            <v>095</v>
          </cell>
          <cell r="E203">
            <v>22.35</v>
          </cell>
          <cell r="F203">
            <v>44562</v>
          </cell>
        </row>
        <row r="204">
          <cell r="A204" t="str">
            <v>A5120</v>
          </cell>
          <cell r="B204" t="str">
            <v>@B</v>
          </cell>
          <cell r="C204" t="str">
            <v>095</v>
          </cell>
          <cell r="E204">
            <v>0.25</v>
          </cell>
          <cell r="F204">
            <v>44562</v>
          </cell>
        </row>
        <row r="205">
          <cell r="A205" t="str">
            <v>A5121</v>
          </cell>
          <cell r="B205" t="str">
            <v>@B</v>
          </cell>
          <cell r="C205" t="str">
            <v>095</v>
          </cell>
          <cell r="E205">
            <v>8.9700000000000006</v>
          </cell>
          <cell r="F205">
            <v>44562</v>
          </cell>
        </row>
        <row r="206">
          <cell r="A206" t="str">
            <v>A5122</v>
          </cell>
          <cell r="B206" t="str">
            <v>@B</v>
          </cell>
          <cell r="C206" t="str">
            <v>095</v>
          </cell>
          <cell r="E206">
            <v>12.540000000000001</v>
          </cell>
          <cell r="F206">
            <v>44562</v>
          </cell>
        </row>
        <row r="207">
          <cell r="A207" t="str">
            <v>A5126</v>
          </cell>
          <cell r="B207" t="str">
            <v>@B</v>
          </cell>
          <cell r="C207" t="str">
            <v>095</v>
          </cell>
          <cell r="E207">
            <v>1.1200000000000001</v>
          </cell>
          <cell r="F207">
            <v>44562</v>
          </cell>
        </row>
        <row r="208">
          <cell r="A208" t="str">
            <v>A5131</v>
          </cell>
          <cell r="B208" t="str">
            <v>@B</v>
          </cell>
          <cell r="C208" t="str">
            <v>095</v>
          </cell>
          <cell r="E208">
            <v>14.32</v>
          </cell>
          <cell r="F208">
            <v>44562</v>
          </cell>
        </row>
        <row r="209">
          <cell r="A209" t="str">
            <v>A4623</v>
          </cell>
          <cell r="B209" t="str">
            <v>@B</v>
          </cell>
          <cell r="C209" t="str">
            <v>095</v>
          </cell>
          <cell r="E209">
            <v>5.53</v>
          </cell>
          <cell r="F209">
            <v>44562</v>
          </cell>
        </row>
        <row r="210">
          <cell r="A210" t="str">
            <v>A4624</v>
          </cell>
          <cell r="B210" t="str">
            <v>@B</v>
          </cell>
          <cell r="C210" t="str">
            <v>095</v>
          </cell>
          <cell r="E210">
            <v>2.2200000000000002</v>
          </cell>
          <cell r="F210">
            <v>44562</v>
          </cell>
        </row>
        <row r="211">
          <cell r="A211" t="str">
            <v>A4625</v>
          </cell>
          <cell r="B211" t="str">
            <v>@B</v>
          </cell>
          <cell r="C211" t="str">
            <v>095</v>
          </cell>
          <cell r="E211">
            <v>5.8500000000000005</v>
          </cell>
          <cell r="F211">
            <v>44562</v>
          </cell>
        </row>
        <row r="212">
          <cell r="A212" t="str">
            <v>A4628</v>
          </cell>
          <cell r="B212" t="str">
            <v>@B</v>
          </cell>
          <cell r="C212" t="str">
            <v>095</v>
          </cell>
          <cell r="E212">
            <v>3.71</v>
          </cell>
          <cell r="F212">
            <v>44562</v>
          </cell>
        </row>
        <row r="213">
          <cell r="A213" t="str">
            <v>A4629</v>
          </cell>
          <cell r="B213" t="str">
            <v>@B</v>
          </cell>
          <cell r="C213" t="str">
            <v>095</v>
          </cell>
          <cell r="E213">
            <v>4.59</v>
          </cell>
          <cell r="F213">
            <v>44562</v>
          </cell>
        </row>
        <row r="214">
          <cell r="A214" t="str">
            <v>A7520</v>
          </cell>
          <cell r="B214" t="str">
            <v>@B</v>
          </cell>
          <cell r="C214" t="str">
            <v>095</v>
          </cell>
          <cell r="E214">
            <v>47.12</v>
          </cell>
          <cell r="F214">
            <v>44562</v>
          </cell>
        </row>
        <row r="215">
          <cell r="A215" t="str">
            <v>A7521</v>
          </cell>
          <cell r="B215" t="str">
            <v>@B</v>
          </cell>
          <cell r="C215" t="str">
            <v>095</v>
          </cell>
          <cell r="E215">
            <v>46.69</v>
          </cell>
          <cell r="F215">
            <v>44562</v>
          </cell>
        </row>
        <row r="216">
          <cell r="A216" t="str">
            <v>A7522</v>
          </cell>
          <cell r="B216" t="str">
            <v>@B</v>
          </cell>
          <cell r="C216" t="str">
            <v>095</v>
          </cell>
          <cell r="E216">
            <v>44.82</v>
          </cell>
          <cell r="F216">
            <v>44562</v>
          </cell>
        </row>
        <row r="217">
          <cell r="A217" t="str">
            <v>A7525</v>
          </cell>
          <cell r="B217" t="str">
            <v>@B</v>
          </cell>
          <cell r="C217" t="str">
            <v>095</v>
          </cell>
          <cell r="E217">
            <v>2.0499999999999998</v>
          </cell>
          <cell r="F217">
            <v>44562</v>
          </cell>
        </row>
        <row r="218">
          <cell r="A218" t="str">
            <v>A7526</v>
          </cell>
          <cell r="B218" t="str">
            <v>@B</v>
          </cell>
          <cell r="C218" t="str">
            <v>095</v>
          </cell>
          <cell r="E218">
            <v>3.34</v>
          </cell>
          <cell r="F218">
            <v>44562</v>
          </cell>
        </row>
        <row r="219">
          <cell r="A219" t="str">
            <v>A7527</v>
          </cell>
          <cell r="B219" t="str">
            <v>@B</v>
          </cell>
          <cell r="C219" t="str">
            <v>095</v>
          </cell>
          <cell r="E219">
            <v>3.7600000000000002</v>
          </cell>
          <cell r="F219">
            <v>44562</v>
          </cell>
        </row>
        <row r="220">
          <cell r="A220" t="str">
            <v>S8189</v>
          </cell>
          <cell r="B220" t="str">
            <v>@B</v>
          </cell>
          <cell r="C220" t="str">
            <v>095</v>
          </cell>
          <cell r="E220">
            <v>0.28999999999999998</v>
          </cell>
          <cell r="F220">
            <v>44562</v>
          </cell>
        </row>
        <row r="221">
          <cell r="A221" t="str">
            <v>A4250</v>
          </cell>
          <cell r="B221" t="str">
            <v>@B</v>
          </cell>
          <cell r="C221" t="str">
            <v>095</v>
          </cell>
          <cell r="E221">
            <v>26.38</v>
          </cell>
          <cell r="F221">
            <v>44562</v>
          </cell>
        </row>
        <row r="222">
          <cell r="A222" t="str">
            <v>A4320</v>
          </cell>
          <cell r="B222" t="str">
            <v>@B</v>
          </cell>
          <cell r="C222" t="str">
            <v>095</v>
          </cell>
          <cell r="E222">
            <v>4.76</v>
          </cell>
          <cell r="F222">
            <v>44562</v>
          </cell>
        </row>
        <row r="223">
          <cell r="A223" t="str">
            <v>A4322</v>
          </cell>
          <cell r="B223" t="str">
            <v>@B</v>
          </cell>
          <cell r="C223" t="str">
            <v>095</v>
          </cell>
          <cell r="E223">
            <v>3.08</v>
          </cell>
          <cell r="F223">
            <v>44562</v>
          </cell>
        </row>
        <row r="224">
          <cell r="A224" t="str">
            <v>A4458</v>
          </cell>
          <cell r="B224" t="str">
            <v>@B</v>
          </cell>
          <cell r="C224" t="str">
            <v>095</v>
          </cell>
          <cell r="E224">
            <v>3.25</v>
          </cell>
          <cell r="F224">
            <v>44562</v>
          </cell>
        </row>
        <row r="225">
          <cell r="A225" t="str">
            <v>A4490</v>
          </cell>
          <cell r="B225" t="str">
            <v>@B</v>
          </cell>
          <cell r="C225" t="str">
            <v>095</v>
          </cell>
          <cell r="E225">
            <v>15.08</v>
          </cell>
          <cell r="F225">
            <v>44562</v>
          </cell>
        </row>
        <row r="226">
          <cell r="A226" t="str">
            <v>A4495</v>
          </cell>
          <cell r="B226" t="str">
            <v>@B</v>
          </cell>
          <cell r="C226" t="str">
            <v>095</v>
          </cell>
          <cell r="E226">
            <v>19</v>
          </cell>
          <cell r="F226">
            <v>44562</v>
          </cell>
        </row>
        <row r="227">
          <cell r="A227" t="str">
            <v>A4500</v>
          </cell>
          <cell r="B227" t="str">
            <v>@B</v>
          </cell>
          <cell r="C227" t="str">
            <v>095</v>
          </cell>
          <cell r="E227">
            <v>15.08</v>
          </cell>
          <cell r="F227">
            <v>44562</v>
          </cell>
        </row>
        <row r="228">
          <cell r="A228" t="str">
            <v>A4670</v>
          </cell>
          <cell r="B228" t="str">
            <v>@B</v>
          </cell>
          <cell r="C228" t="str">
            <v>095</v>
          </cell>
          <cell r="E228">
            <v>57.5</v>
          </cell>
          <cell r="F228">
            <v>44562</v>
          </cell>
        </row>
        <row r="229">
          <cell r="A229" t="str">
            <v>A4927</v>
          </cell>
          <cell r="B229" t="str">
            <v>@B</v>
          </cell>
          <cell r="C229" t="str">
            <v>095</v>
          </cell>
          <cell r="E229">
            <v>11.52</v>
          </cell>
          <cell r="F229">
            <v>44562</v>
          </cell>
        </row>
        <row r="230">
          <cell r="A230" t="str">
            <v>A4928</v>
          </cell>
          <cell r="B230" t="str">
            <v>@B</v>
          </cell>
          <cell r="C230" t="str">
            <v>095</v>
          </cell>
          <cell r="E230">
            <v>14.79</v>
          </cell>
          <cell r="F230">
            <v>44562</v>
          </cell>
        </row>
        <row r="231">
          <cell r="A231" t="str">
            <v>A4930</v>
          </cell>
          <cell r="B231" t="str">
            <v>@B</v>
          </cell>
          <cell r="C231" t="str">
            <v>095</v>
          </cell>
          <cell r="E231">
            <v>0.89</v>
          </cell>
          <cell r="F231">
            <v>44562</v>
          </cell>
        </row>
        <row r="232">
          <cell r="A232" t="str">
            <v>B4087</v>
          </cell>
          <cell r="B232" t="str">
            <v>@B</v>
          </cell>
          <cell r="C232" t="str">
            <v>095</v>
          </cell>
          <cell r="E232">
            <v>18.080000000000002</v>
          </cell>
          <cell r="F232">
            <v>44562</v>
          </cell>
        </row>
        <row r="233">
          <cell r="A233" t="str">
            <v>B4088</v>
          </cell>
          <cell r="B233" t="str">
            <v>@B</v>
          </cell>
          <cell r="C233" t="str">
            <v>095</v>
          </cell>
          <cell r="E233">
            <v>138.70000000000002</v>
          </cell>
          <cell r="F233">
            <v>44562</v>
          </cell>
        </row>
        <row r="234">
          <cell r="A234" t="str">
            <v>E1639</v>
          </cell>
          <cell r="B234" t="str">
            <v>@B</v>
          </cell>
          <cell r="C234" t="str">
            <v>095</v>
          </cell>
          <cell r="E234">
            <v>70.040000000000006</v>
          </cell>
          <cell r="F234">
            <v>44562</v>
          </cell>
        </row>
        <row r="235">
          <cell r="A235" t="str">
            <v>S5199</v>
          </cell>
          <cell r="B235" t="str">
            <v>@B</v>
          </cell>
          <cell r="C235" t="str">
            <v>095</v>
          </cell>
          <cell r="E235">
            <v>1.43</v>
          </cell>
          <cell r="F235">
            <v>44562</v>
          </cell>
        </row>
        <row r="236">
          <cell r="A236" t="str">
            <v>A4554</v>
          </cell>
          <cell r="B236" t="str">
            <v>@B</v>
          </cell>
          <cell r="C236" t="str">
            <v>095</v>
          </cell>
          <cell r="E236">
            <v>0.53</v>
          </cell>
          <cell r="F236">
            <v>44562</v>
          </cell>
        </row>
        <row r="237">
          <cell r="A237" t="str">
            <v>T4521</v>
          </cell>
          <cell r="B237" t="str">
            <v>@B</v>
          </cell>
          <cell r="C237" t="str">
            <v>095</v>
          </cell>
          <cell r="E237">
            <v>0.91</v>
          </cell>
          <cell r="F237">
            <v>44562</v>
          </cell>
        </row>
        <row r="238">
          <cell r="A238" t="str">
            <v>T4522</v>
          </cell>
          <cell r="B238" t="str">
            <v>@B</v>
          </cell>
          <cell r="C238" t="str">
            <v>095</v>
          </cell>
          <cell r="E238">
            <v>0.91</v>
          </cell>
          <cell r="F238">
            <v>44562</v>
          </cell>
        </row>
        <row r="239">
          <cell r="A239" t="str">
            <v>T4523</v>
          </cell>
          <cell r="B239" t="str">
            <v>@B</v>
          </cell>
          <cell r="C239" t="str">
            <v>095</v>
          </cell>
          <cell r="E239">
            <v>0.91</v>
          </cell>
          <cell r="F239">
            <v>44562</v>
          </cell>
        </row>
        <row r="240">
          <cell r="A240" t="str">
            <v>T4524</v>
          </cell>
          <cell r="B240" t="str">
            <v>@B</v>
          </cell>
          <cell r="C240" t="str">
            <v>095</v>
          </cell>
          <cell r="E240">
            <v>0.91</v>
          </cell>
          <cell r="F240">
            <v>44562</v>
          </cell>
        </row>
        <row r="241">
          <cell r="A241" t="str">
            <v>T4525</v>
          </cell>
          <cell r="B241" t="str">
            <v>@B</v>
          </cell>
          <cell r="C241" t="str">
            <v>095</v>
          </cell>
          <cell r="E241">
            <v>0.76</v>
          </cell>
          <cell r="F241">
            <v>44562</v>
          </cell>
        </row>
        <row r="242">
          <cell r="A242" t="str">
            <v>T4526</v>
          </cell>
          <cell r="B242" t="str">
            <v>@B</v>
          </cell>
          <cell r="C242" t="str">
            <v>095</v>
          </cell>
          <cell r="E242">
            <v>0.78</v>
          </cell>
          <cell r="F242">
            <v>44562</v>
          </cell>
        </row>
        <row r="243">
          <cell r="A243" t="str">
            <v>T4527</v>
          </cell>
          <cell r="B243" t="str">
            <v>@B</v>
          </cell>
          <cell r="C243" t="str">
            <v>095</v>
          </cell>
          <cell r="E243">
            <v>0.86</v>
          </cell>
          <cell r="F243">
            <v>44562</v>
          </cell>
        </row>
        <row r="244">
          <cell r="A244" t="str">
            <v>T4528</v>
          </cell>
          <cell r="B244" t="str">
            <v>@B</v>
          </cell>
          <cell r="C244" t="str">
            <v>095</v>
          </cell>
          <cell r="E244">
            <v>0.86</v>
          </cell>
          <cell r="F244">
            <v>44562</v>
          </cell>
        </row>
        <row r="245">
          <cell r="A245" t="str">
            <v>T4529</v>
          </cell>
          <cell r="B245" t="str">
            <v>@B</v>
          </cell>
          <cell r="C245" t="str">
            <v>095</v>
          </cell>
          <cell r="E245">
            <v>0.91</v>
          </cell>
          <cell r="F245">
            <v>44562</v>
          </cell>
        </row>
        <row r="246">
          <cell r="A246" t="str">
            <v>T4530</v>
          </cell>
          <cell r="B246" t="str">
            <v>@B</v>
          </cell>
          <cell r="C246" t="str">
            <v>095</v>
          </cell>
          <cell r="E246">
            <v>0.91</v>
          </cell>
          <cell r="F246">
            <v>44562</v>
          </cell>
        </row>
        <row r="247">
          <cell r="A247" t="str">
            <v>T4531</v>
          </cell>
          <cell r="B247" t="str">
            <v>@B</v>
          </cell>
          <cell r="C247" t="str">
            <v>095</v>
          </cell>
          <cell r="E247">
            <v>0.70000000000000007</v>
          </cell>
          <cell r="F247">
            <v>44562</v>
          </cell>
        </row>
        <row r="248">
          <cell r="A248" t="str">
            <v>T4532</v>
          </cell>
          <cell r="B248" t="str">
            <v>@B</v>
          </cell>
          <cell r="C248" t="str">
            <v>095</v>
          </cell>
          <cell r="E248">
            <v>0.85</v>
          </cell>
          <cell r="F248">
            <v>44562</v>
          </cell>
        </row>
        <row r="249">
          <cell r="A249" t="str">
            <v>T4533</v>
          </cell>
          <cell r="B249" t="str">
            <v>@B</v>
          </cell>
          <cell r="C249" t="str">
            <v>095</v>
          </cell>
          <cell r="E249">
            <v>0.91</v>
          </cell>
          <cell r="F249">
            <v>44562</v>
          </cell>
        </row>
        <row r="250">
          <cell r="A250" t="str">
            <v>T4534</v>
          </cell>
          <cell r="B250" t="str">
            <v>@B</v>
          </cell>
          <cell r="C250" t="str">
            <v>095</v>
          </cell>
          <cell r="E250">
            <v>0.84</v>
          </cell>
          <cell r="F250">
            <v>44562</v>
          </cell>
        </row>
        <row r="251">
          <cell r="A251" t="str">
            <v>T4543</v>
          </cell>
          <cell r="B251" t="str">
            <v>@B</v>
          </cell>
          <cell r="C251" t="str">
            <v>095</v>
          </cell>
          <cell r="E251">
            <v>1.29</v>
          </cell>
          <cell r="F251">
            <v>44562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296"/>
  <sheetViews>
    <sheetView tabSelected="1" zoomScale="90" zoomScaleNormal="90" workbookViewId="0">
      <pane xSplit="3" ySplit="3" topLeftCell="D4" activePane="bottomRight" state="frozen"/>
      <selection pane="topRight" activeCell="D1" sqref="D1"/>
      <selection pane="bottomLeft" activeCell="A4" sqref="A4"/>
      <selection pane="bottomRight" activeCell="F271" sqref="F271"/>
    </sheetView>
  </sheetViews>
  <sheetFormatPr defaultColWidth="9.140625" defaultRowHeight="12.75" x14ac:dyDescent="0.2"/>
  <cols>
    <col min="1" max="1" width="22.5703125" style="18" customWidth="1"/>
    <col min="2" max="2" width="27.140625" style="18" customWidth="1"/>
    <col min="3" max="3" width="7.5703125" style="5" customWidth="1"/>
    <col min="4" max="4" width="85.85546875" style="5" customWidth="1"/>
    <col min="5" max="5" width="8" style="5" customWidth="1"/>
    <col min="6" max="6" width="11.7109375" style="9" customWidth="1"/>
    <col min="7" max="7" width="11.140625" style="5" customWidth="1"/>
    <col min="8" max="8" width="10.7109375" style="5" customWidth="1"/>
    <col min="9" max="16384" width="9.140625" style="5"/>
  </cols>
  <sheetData>
    <row r="1" spans="1:9" ht="25.15" customHeight="1" x14ac:dyDescent="0.3">
      <c r="A1" s="40" t="s">
        <v>0</v>
      </c>
      <c r="B1" s="41"/>
      <c r="C1" s="41"/>
      <c r="D1" s="41"/>
      <c r="E1" s="41"/>
      <c r="F1" s="41"/>
      <c r="G1" s="41"/>
      <c r="H1" s="41"/>
      <c r="I1" s="18"/>
    </row>
    <row r="2" spans="1:9" ht="19.149999999999999" customHeight="1" thickBot="1" x14ac:dyDescent="0.3">
      <c r="A2" s="42" t="s">
        <v>1</v>
      </c>
      <c r="B2" s="43"/>
      <c r="C2" s="43"/>
      <c r="D2" s="43"/>
      <c r="E2" s="43"/>
      <c r="F2" s="43"/>
      <c r="G2" s="43"/>
      <c r="H2" s="43"/>
      <c r="I2" s="18"/>
    </row>
    <row r="3" spans="1:9" ht="30.6" customHeight="1" thickBot="1" x14ac:dyDescent="0.25">
      <c r="A3" s="22" t="s">
        <v>2</v>
      </c>
      <c r="B3" s="22" t="s">
        <v>3</v>
      </c>
      <c r="C3" s="23" t="s">
        <v>4</v>
      </c>
      <c r="D3" s="24" t="s">
        <v>5</v>
      </c>
      <c r="E3" s="25" t="s">
        <v>6</v>
      </c>
      <c r="F3" s="30" t="s">
        <v>7</v>
      </c>
      <c r="G3" s="31" t="s">
        <v>8</v>
      </c>
      <c r="H3" s="31" t="s">
        <v>9</v>
      </c>
      <c r="I3" s="18"/>
    </row>
    <row r="4" spans="1:9" s="2" customFormat="1" ht="12.95" customHeight="1" x14ac:dyDescent="0.2">
      <c r="A4" s="20" t="s">
        <v>10</v>
      </c>
      <c r="B4" s="20" t="s">
        <v>11</v>
      </c>
      <c r="C4" s="21" t="s">
        <v>12</v>
      </c>
      <c r="D4" s="14" t="s">
        <v>13</v>
      </c>
      <c r="E4" s="10" t="s">
        <v>14</v>
      </c>
      <c r="F4" s="29">
        <v>129.18</v>
      </c>
      <c r="G4" s="26">
        <v>43922</v>
      </c>
      <c r="H4" s="26">
        <v>2958465</v>
      </c>
      <c r="I4" s="2" t="s">
        <v>15</v>
      </c>
    </row>
    <row r="5" spans="1:9" s="2" customFormat="1" ht="12.95" customHeight="1" x14ac:dyDescent="0.2">
      <c r="A5" s="7" t="s">
        <v>10</v>
      </c>
      <c r="B5" s="7" t="s">
        <v>11</v>
      </c>
      <c r="C5" s="6" t="s">
        <v>16</v>
      </c>
      <c r="D5" s="13" t="s">
        <v>17</v>
      </c>
      <c r="E5" s="12" t="s">
        <v>18</v>
      </c>
      <c r="F5" s="29">
        <v>129.18</v>
      </c>
      <c r="G5" s="26">
        <v>43922</v>
      </c>
      <c r="H5" s="26">
        <v>2958465</v>
      </c>
      <c r="I5" s="2" t="s">
        <v>15</v>
      </c>
    </row>
    <row r="6" spans="1:9" s="2" customFormat="1" ht="12.95" customHeight="1" x14ac:dyDescent="0.2">
      <c r="A6" s="7" t="s">
        <v>10</v>
      </c>
      <c r="B6" s="7" t="s">
        <v>11</v>
      </c>
      <c r="C6" s="6" t="s">
        <v>19</v>
      </c>
      <c r="D6" s="13" t="s">
        <v>20</v>
      </c>
      <c r="E6" s="12" t="s">
        <v>14</v>
      </c>
      <c r="F6" s="29">
        <v>129.18</v>
      </c>
      <c r="G6" s="26">
        <v>43922</v>
      </c>
      <c r="H6" s="26">
        <v>2958465</v>
      </c>
      <c r="I6" s="2" t="s">
        <v>15</v>
      </c>
    </row>
    <row r="7" spans="1:9" s="2" customFormat="1" ht="12.95" customHeight="1" x14ac:dyDescent="0.2">
      <c r="A7" s="7" t="s">
        <v>10</v>
      </c>
      <c r="B7" s="7" t="s">
        <v>11</v>
      </c>
      <c r="C7" s="6" t="s">
        <v>21</v>
      </c>
      <c r="D7" s="13" t="s">
        <v>22</v>
      </c>
      <c r="E7" s="12" t="s">
        <v>14</v>
      </c>
      <c r="F7" s="29">
        <v>129.18</v>
      </c>
      <c r="G7" s="26">
        <v>43922</v>
      </c>
      <c r="H7" s="26">
        <v>2958465</v>
      </c>
      <c r="I7" s="2" t="s">
        <v>15</v>
      </c>
    </row>
    <row r="8" spans="1:9" s="2" customFormat="1" ht="12.95" customHeight="1" x14ac:dyDescent="0.2">
      <c r="A8" s="7" t="s">
        <v>10</v>
      </c>
      <c r="B8" s="7" t="s">
        <v>11</v>
      </c>
      <c r="C8" s="6" t="s">
        <v>23</v>
      </c>
      <c r="D8" s="13" t="s">
        <v>24</v>
      </c>
      <c r="E8" s="12" t="s">
        <v>14</v>
      </c>
      <c r="F8" s="29">
        <v>129.18</v>
      </c>
      <c r="G8" s="26">
        <v>43922</v>
      </c>
      <c r="H8" s="26">
        <v>2958465</v>
      </c>
      <c r="I8" s="2" t="s">
        <v>15</v>
      </c>
    </row>
    <row r="9" spans="1:9" s="2" customFormat="1" ht="12.95" customHeight="1" x14ac:dyDescent="0.2">
      <c r="A9" s="7" t="s">
        <v>10</v>
      </c>
      <c r="B9" s="7" t="s">
        <v>11</v>
      </c>
      <c r="C9" s="6" t="s">
        <v>25</v>
      </c>
      <c r="D9" s="13" t="s">
        <v>26</v>
      </c>
      <c r="E9" s="12" t="s">
        <v>14</v>
      </c>
      <c r="F9" s="29">
        <v>129.18</v>
      </c>
      <c r="G9" s="26">
        <v>43922</v>
      </c>
      <c r="H9" s="26">
        <v>2958465</v>
      </c>
      <c r="I9" s="2" t="s">
        <v>15</v>
      </c>
    </row>
    <row r="10" spans="1:9" s="2" customFormat="1" ht="12.95" customHeight="1" x14ac:dyDescent="0.2">
      <c r="A10" s="7" t="s">
        <v>10</v>
      </c>
      <c r="B10" s="7" t="s">
        <v>27</v>
      </c>
      <c r="C10" s="6" t="s">
        <v>28</v>
      </c>
      <c r="D10" s="13" t="s">
        <v>29</v>
      </c>
      <c r="E10" s="12" t="s">
        <v>14</v>
      </c>
      <c r="F10" s="29">
        <v>121.78</v>
      </c>
      <c r="G10" s="26">
        <v>43922</v>
      </c>
      <c r="H10" s="26">
        <v>2958465</v>
      </c>
      <c r="I10" s="2" t="s">
        <v>15</v>
      </c>
    </row>
    <row r="11" spans="1:9" s="2" customFormat="1" ht="12.95" customHeight="1" x14ac:dyDescent="0.2">
      <c r="A11" s="7" t="s">
        <v>10</v>
      </c>
      <c r="B11" s="7" t="s">
        <v>27</v>
      </c>
      <c r="C11" s="6" t="s">
        <v>30</v>
      </c>
      <c r="D11" s="13" t="s">
        <v>31</v>
      </c>
      <c r="E11" s="12" t="s">
        <v>14</v>
      </c>
      <c r="F11" s="29">
        <v>121.78</v>
      </c>
      <c r="G11" s="26">
        <v>43922</v>
      </c>
      <c r="H11" s="26">
        <v>2958465</v>
      </c>
      <c r="I11" s="2" t="s">
        <v>15</v>
      </c>
    </row>
    <row r="12" spans="1:9" s="2" customFormat="1" ht="12.95" customHeight="1" x14ac:dyDescent="0.2">
      <c r="A12" s="7" t="s">
        <v>10</v>
      </c>
      <c r="B12" s="7" t="s">
        <v>27</v>
      </c>
      <c r="C12" s="6" t="s">
        <v>32</v>
      </c>
      <c r="D12" s="13" t="s">
        <v>33</v>
      </c>
      <c r="E12" s="12" t="s">
        <v>14</v>
      </c>
      <c r="F12" s="29">
        <v>121.78</v>
      </c>
      <c r="G12" s="26">
        <v>43922</v>
      </c>
      <c r="H12" s="26">
        <v>2958465</v>
      </c>
      <c r="I12" s="2" t="s">
        <v>15</v>
      </c>
    </row>
    <row r="13" spans="1:9" s="2" customFormat="1" ht="12.95" customHeight="1" x14ac:dyDescent="0.2">
      <c r="A13" s="7" t="s">
        <v>10</v>
      </c>
      <c r="B13" s="7" t="s">
        <v>27</v>
      </c>
      <c r="C13" s="6" t="s">
        <v>34</v>
      </c>
      <c r="D13" s="13" t="s">
        <v>35</v>
      </c>
      <c r="E13" s="12" t="s">
        <v>14</v>
      </c>
      <c r="F13" s="29">
        <v>121.78</v>
      </c>
      <c r="G13" s="26">
        <v>43922</v>
      </c>
      <c r="H13" s="26">
        <v>2958465</v>
      </c>
      <c r="I13" s="2" t="s">
        <v>15</v>
      </c>
    </row>
    <row r="14" spans="1:9" s="2" customFormat="1" ht="12.95" customHeight="1" x14ac:dyDescent="0.2">
      <c r="A14" s="7" t="s">
        <v>10</v>
      </c>
      <c r="B14" s="7" t="s">
        <v>27</v>
      </c>
      <c r="C14" s="6" t="s">
        <v>36</v>
      </c>
      <c r="D14" s="13" t="s">
        <v>37</v>
      </c>
      <c r="E14" s="12" t="s">
        <v>14</v>
      </c>
      <c r="F14" s="29">
        <v>121.78</v>
      </c>
      <c r="G14" s="26">
        <v>43922</v>
      </c>
      <c r="H14" s="26">
        <v>2958465</v>
      </c>
      <c r="I14" s="2" t="s">
        <v>15</v>
      </c>
    </row>
    <row r="15" spans="1:9" s="2" customFormat="1" ht="12.95" customHeight="1" x14ac:dyDescent="0.2">
      <c r="A15" s="7" t="s">
        <v>10</v>
      </c>
      <c r="B15" s="7" t="s">
        <v>27</v>
      </c>
      <c r="C15" s="6" t="s">
        <v>38</v>
      </c>
      <c r="D15" s="13" t="s">
        <v>39</v>
      </c>
      <c r="E15" s="12" t="s">
        <v>14</v>
      </c>
      <c r="F15" s="29">
        <v>121.78</v>
      </c>
      <c r="G15" s="26">
        <v>43922</v>
      </c>
      <c r="H15" s="26">
        <v>2958465</v>
      </c>
      <c r="I15" s="2" t="s">
        <v>15</v>
      </c>
    </row>
    <row r="16" spans="1:9" s="2" customFormat="1" ht="12.95" customHeight="1" x14ac:dyDescent="0.2">
      <c r="A16" s="7" t="s">
        <v>10</v>
      </c>
      <c r="B16" s="7" t="s">
        <v>40</v>
      </c>
      <c r="C16" s="6" t="s">
        <v>41</v>
      </c>
      <c r="D16" s="13" t="s">
        <v>42</v>
      </c>
      <c r="E16" s="12" t="s">
        <v>14</v>
      </c>
      <c r="F16" s="29">
        <v>55.72</v>
      </c>
      <c r="G16" s="26">
        <v>43922</v>
      </c>
      <c r="H16" s="26">
        <v>2958465</v>
      </c>
      <c r="I16" s="2" t="s">
        <v>15</v>
      </c>
    </row>
    <row r="17" spans="1:9" s="1" customFormat="1" ht="12.95" customHeight="1" x14ac:dyDescent="0.2">
      <c r="A17" s="13" t="s">
        <v>43</v>
      </c>
      <c r="B17" s="13" t="s">
        <v>44</v>
      </c>
      <c r="C17" s="6" t="s">
        <v>45</v>
      </c>
      <c r="D17" s="13" t="s">
        <v>46</v>
      </c>
      <c r="E17" s="12" t="s">
        <v>47</v>
      </c>
      <c r="F17" s="37">
        <f>VLOOKUP($C17,'[9]RESTORE PRECOVID RATES 01-2022'!$A$7:$F$251,5,0)</f>
        <v>27.75</v>
      </c>
      <c r="G17" s="38">
        <v>44562</v>
      </c>
      <c r="H17" s="38">
        <v>2958465</v>
      </c>
      <c r="I17" s="1" t="s">
        <v>48</v>
      </c>
    </row>
    <row r="18" spans="1:9" s="2" customFormat="1" ht="12.95" customHeight="1" x14ac:dyDescent="0.2">
      <c r="A18" s="13" t="s">
        <v>43</v>
      </c>
      <c r="B18" s="13" t="s">
        <v>44</v>
      </c>
      <c r="C18" s="6" t="s">
        <v>49</v>
      </c>
      <c r="D18" s="13" t="s">
        <v>50</v>
      </c>
      <c r="E18" s="12" t="s">
        <v>47</v>
      </c>
      <c r="F18" s="37">
        <f>VLOOKUP($C18,'[9]RESTORE PRECOVID RATES 01-2022'!$A$7:$F$251,5,0)</f>
        <v>8.92</v>
      </c>
      <c r="G18" s="38">
        <v>44562</v>
      </c>
      <c r="H18" s="38">
        <v>2958465</v>
      </c>
      <c r="I18" s="1" t="s">
        <v>48</v>
      </c>
    </row>
    <row r="19" spans="1:9" s="2" customFormat="1" ht="14.45" customHeight="1" x14ac:dyDescent="0.2">
      <c r="A19" s="13" t="s">
        <v>43</v>
      </c>
      <c r="B19" s="13" t="s">
        <v>44</v>
      </c>
      <c r="C19" s="6" t="s">
        <v>51</v>
      </c>
      <c r="D19" s="13" t="s">
        <v>52</v>
      </c>
      <c r="E19" s="12" t="s">
        <v>47</v>
      </c>
      <c r="F19" s="37">
        <f>VLOOKUP($C19,'[9]RESTORE PRECOVID RATES 01-2022'!$A$7:$F$251,5,0)</f>
        <v>27.03</v>
      </c>
      <c r="G19" s="38">
        <v>44562</v>
      </c>
      <c r="H19" s="38">
        <v>2958465</v>
      </c>
      <c r="I19" s="1" t="s">
        <v>48</v>
      </c>
    </row>
    <row r="20" spans="1:9" s="2" customFormat="1" ht="12.95" customHeight="1" x14ac:dyDescent="0.2">
      <c r="A20" s="7" t="s">
        <v>53</v>
      </c>
      <c r="B20" s="7" t="s">
        <v>54</v>
      </c>
      <c r="C20" s="6" t="s">
        <v>55</v>
      </c>
      <c r="D20" s="13" t="s">
        <v>56</v>
      </c>
      <c r="E20" s="12" t="s">
        <v>57</v>
      </c>
      <c r="F20" s="37">
        <f>VLOOKUP($C20,'[9]RESTORE PRECOVID RATES 01-2022'!$A$7:$F$251,5,0)</f>
        <v>0.42</v>
      </c>
      <c r="G20" s="38">
        <v>44562</v>
      </c>
      <c r="H20" s="38">
        <v>2958465</v>
      </c>
      <c r="I20" s="1" t="s">
        <v>48</v>
      </c>
    </row>
    <row r="21" spans="1:9" s="2" customFormat="1" ht="12.95" customHeight="1" x14ac:dyDescent="0.2">
      <c r="A21" s="7" t="s">
        <v>53</v>
      </c>
      <c r="B21" s="7" t="s">
        <v>54</v>
      </c>
      <c r="C21" s="6" t="s">
        <v>58</v>
      </c>
      <c r="D21" s="13" t="s">
        <v>59</v>
      </c>
      <c r="E21" s="12" t="s">
        <v>60</v>
      </c>
      <c r="F21" s="37">
        <f>VLOOKUP($C21,'[9]RESTORE PRECOVID RATES 01-2022'!$A$7:$F$251,5,0)</f>
        <v>2.64</v>
      </c>
      <c r="G21" s="38">
        <v>44562</v>
      </c>
      <c r="H21" s="38">
        <v>2958465</v>
      </c>
      <c r="I21" s="1" t="s">
        <v>48</v>
      </c>
    </row>
    <row r="22" spans="1:9" s="2" customFormat="1" ht="12.95" customHeight="1" x14ac:dyDescent="0.2">
      <c r="A22" s="7" t="s">
        <v>53</v>
      </c>
      <c r="B22" s="7" t="s">
        <v>54</v>
      </c>
      <c r="C22" s="6" t="s">
        <v>61</v>
      </c>
      <c r="D22" s="13" t="s">
        <v>62</v>
      </c>
      <c r="E22" s="12" t="s">
        <v>63</v>
      </c>
      <c r="F22" s="37">
        <f>VLOOKUP($C22,'[9]RESTORE PRECOVID RATES 01-2022'!$A$7:$F$251,5,0)</f>
        <v>1.01</v>
      </c>
      <c r="G22" s="38">
        <v>44562</v>
      </c>
      <c r="H22" s="38">
        <v>2958465</v>
      </c>
      <c r="I22" s="1" t="s">
        <v>48</v>
      </c>
    </row>
    <row r="23" spans="1:9" s="2" customFormat="1" ht="12.95" customHeight="1" x14ac:dyDescent="0.2">
      <c r="A23" s="7" t="s">
        <v>53</v>
      </c>
      <c r="B23" s="7" t="s">
        <v>54</v>
      </c>
      <c r="C23" s="6" t="s">
        <v>64</v>
      </c>
      <c r="D23" s="13" t="s">
        <v>65</v>
      </c>
      <c r="E23" s="12" t="s">
        <v>63</v>
      </c>
      <c r="F23" s="37">
        <f>VLOOKUP($C23,'[9]RESTORE PRECOVID RATES 01-2022'!$A$7:$F$251,5,0)</f>
        <v>5.89</v>
      </c>
      <c r="G23" s="38">
        <v>44562</v>
      </c>
      <c r="H23" s="38">
        <v>2958465</v>
      </c>
      <c r="I23" s="1" t="s">
        <v>48</v>
      </c>
    </row>
    <row r="24" spans="1:9" s="2" customFormat="1" ht="14.45" customHeight="1" x14ac:dyDescent="0.2">
      <c r="A24" s="7" t="s">
        <v>53</v>
      </c>
      <c r="B24" s="7" t="s">
        <v>54</v>
      </c>
      <c r="C24" s="6" t="s">
        <v>66</v>
      </c>
      <c r="D24" s="13" t="s">
        <v>67</v>
      </c>
      <c r="E24" s="12" t="s">
        <v>68</v>
      </c>
      <c r="F24" s="37">
        <f>VLOOKUP($C24,'[9]RESTORE PRECOVID RATES 01-2022'!$A$7:$F$251,5,0)</f>
        <v>7.09</v>
      </c>
      <c r="G24" s="38">
        <v>44562</v>
      </c>
      <c r="H24" s="38">
        <v>2958465</v>
      </c>
      <c r="I24" s="1" t="s">
        <v>48</v>
      </c>
    </row>
    <row r="25" spans="1:9" s="2" customFormat="1" ht="13.9" customHeight="1" x14ac:dyDescent="0.2">
      <c r="A25" s="7" t="s">
        <v>53</v>
      </c>
      <c r="B25" s="7" t="s">
        <v>69</v>
      </c>
      <c r="C25" s="6" t="s">
        <v>70</v>
      </c>
      <c r="D25" s="13" t="s">
        <v>71</v>
      </c>
      <c r="E25" s="12" t="s">
        <v>47</v>
      </c>
      <c r="F25" s="37">
        <f>VLOOKUP($C25,'[9]RESTORE PRECOVID RATES 01-2022'!$A$7:$F$251,5,0)</f>
        <v>6.8900000000000006</v>
      </c>
      <c r="G25" s="38">
        <v>44562</v>
      </c>
      <c r="H25" s="38">
        <v>2958465</v>
      </c>
      <c r="I25" s="1" t="s">
        <v>48</v>
      </c>
    </row>
    <row r="26" spans="1:9" s="2" customFormat="1" ht="13.9" customHeight="1" x14ac:dyDescent="0.2">
      <c r="A26" s="7" t="s">
        <v>53</v>
      </c>
      <c r="B26" s="7" t="s">
        <v>69</v>
      </c>
      <c r="C26" s="6" t="s">
        <v>72</v>
      </c>
      <c r="D26" s="13" t="s">
        <v>73</v>
      </c>
      <c r="E26" s="12" t="s">
        <v>47</v>
      </c>
      <c r="F26" s="37">
        <f>VLOOKUP($C26,'[9]RESTORE PRECOVID RATES 01-2022'!$A$7:$F$251,5,0)</f>
        <v>15.58</v>
      </c>
      <c r="G26" s="38">
        <v>44562</v>
      </c>
      <c r="H26" s="38">
        <v>2958465</v>
      </c>
      <c r="I26" s="1" t="s">
        <v>48</v>
      </c>
    </row>
    <row r="27" spans="1:9" s="2" customFormat="1" ht="13.9" customHeight="1" x14ac:dyDescent="0.2">
      <c r="A27" s="7" t="s">
        <v>53</v>
      </c>
      <c r="B27" s="7" t="s">
        <v>69</v>
      </c>
      <c r="C27" s="6" t="s">
        <v>74</v>
      </c>
      <c r="D27" s="13" t="s">
        <v>75</v>
      </c>
      <c r="E27" s="12" t="s">
        <v>47</v>
      </c>
      <c r="F27" s="37">
        <f>VLOOKUP($C27,'[9]RESTORE PRECOVID RATES 01-2022'!$A$7:$F$251,5,0)</f>
        <v>19.45</v>
      </c>
      <c r="G27" s="38">
        <v>44562</v>
      </c>
      <c r="H27" s="38">
        <v>2958465</v>
      </c>
      <c r="I27" s="1" t="s">
        <v>48</v>
      </c>
    </row>
    <row r="28" spans="1:9" s="2" customFormat="1" ht="13.9" customHeight="1" x14ac:dyDescent="0.2">
      <c r="A28" s="7" t="s">
        <v>53</v>
      </c>
      <c r="B28" s="7" t="s">
        <v>69</v>
      </c>
      <c r="C28" s="6" t="s">
        <v>76</v>
      </c>
      <c r="D28" s="13" t="s">
        <v>77</v>
      </c>
      <c r="E28" s="12" t="s">
        <v>47</v>
      </c>
      <c r="F28" s="37">
        <f>VLOOKUP($C28,'[9]RESTORE PRECOVID RATES 01-2022'!$A$7:$F$251,5,0)</f>
        <v>26.55</v>
      </c>
      <c r="G28" s="38">
        <v>44562</v>
      </c>
      <c r="H28" s="38">
        <v>2958465</v>
      </c>
      <c r="I28" s="1" t="s">
        <v>48</v>
      </c>
    </row>
    <row r="29" spans="1:9" s="2" customFormat="1" ht="18.600000000000001" customHeight="1" x14ac:dyDescent="0.2">
      <c r="A29" s="7" t="s">
        <v>53</v>
      </c>
      <c r="B29" s="7" t="s">
        <v>69</v>
      </c>
      <c r="C29" s="6" t="s">
        <v>78</v>
      </c>
      <c r="D29" s="13" t="s">
        <v>79</v>
      </c>
      <c r="E29" s="12" t="s">
        <v>47</v>
      </c>
      <c r="F29" s="37">
        <f>VLOOKUP($C29,'[9]RESTORE PRECOVID RATES 01-2022'!$A$7:$F$251,5,0)</f>
        <v>29.82</v>
      </c>
      <c r="G29" s="38">
        <v>44562</v>
      </c>
      <c r="H29" s="38">
        <v>2958465</v>
      </c>
      <c r="I29" s="1" t="s">
        <v>48</v>
      </c>
    </row>
    <row r="30" spans="1:9" s="1" customFormat="1" ht="12.95" customHeight="1" x14ac:dyDescent="0.2">
      <c r="A30" s="7" t="s">
        <v>53</v>
      </c>
      <c r="B30" s="7" t="s">
        <v>69</v>
      </c>
      <c r="C30" s="6" t="s">
        <v>80</v>
      </c>
      <c r="D30" s="13" t="s">
        <v>81</v>
      </c>
      <c r="E30" s="12" t="s">
        <v>47</v>
      </c>
      <c r="F30" s="37">
        <f>VLOOKUP($C30,'[9]RESTORE PRECOVID RATES 01-2022'!$A$7:$F$251,5,0)</f>
        <v>4.76</v>
      </c>
      <c r="G30" s="38">
        <v>44562</v>
      </c>
      <c r="H30" s="38">
        <v>2958465</v>
      </c>
      <c r="I30" s="1" t="s">
        <v>48</v>
      </c>
    </row>
    <row r="31" spans="1:9" s="1" customFormat="1" ht="12.95" customHeight="1" x14ac:dyDescent="0.2">
      <c r="A31" s="7" t="s">
        <v>53</v>
      </c>
      <c r="B31" s="7" t="s">
        <v>69</v>
      </c>
      <c r="C31" s="6" t="s">
        <v>82</v>
      </c>
      <c r="D31" s="13" t="s">
        <v>83</v>
      </c>
      <c r="E31" s="12" t="s">
        <v>47</v>
      </c>
      <c r="F31" s="37">
        <f>VLOOKUP($C31,'[9]RESTORE PRECOVID RATES 01-2022'!$A$7:$F$251,5,0)</f>
        <v>3.08</v>
      </c>
      <c r="G31" s="38">
        <v>44562</v>
      </c>
      <c r="H31" s="38">
        <v>2958465</v>
      </c>
      <c r="I31" s="1" t="s">
        <v>48</v>
      </c>
    </row>
    <row r="32" spans="1:9" s="2" customFormat="1" ht="12.95" customHeight="1" x14ac:dyDescent="0.2">
      <c r="A32" s="7" t="s">
        <v>53</v>
      </c>
      <c r="B32" s="7" t="s">
        <v>69</v>
      </c>
      <c r="C32" s="6" t="s">
        <v>84</v>
      </c>
      <c r="D32" s="13" t="s">
        <v>85</v>
      </c>
      <c r="E32" s="12" t="s">
        <v>47</v>
      </c>
      <c r="F32" s="37">
        <f>VLOOKUP($C32,'[9]RESTORE PRECOVID RATES 01-2022'!$A$7:$F$251,5,0)</f>
        <v>10.76</v>
      </c>
      <c r="G32" s="38">
        <v>44562</v>
      </c>
      <c r="H32" s="38">
        <v>2958465</v>
      </c>
      <c r="I32" s="1" t="s">
        <v>48</v>
      </c>
    </row>
    <row r="33" spans="1:9" s="2" customFormat="1" ht="26.1" customHeight="1" x14ac:dyDescent="0.2">
      <c r="A33" s="7" t="s">
        <v>53</v>
      </c>
      <c r="B33" s="7" t="s">
        <v>69</v>
      </c>
      <c r="C33" s="6" t="s">
        <v>86</v>
      </c>
      <c r="D33" s="13" t="s">
        <v>87</v>
      </c>
      <c r="E33" s="12" t="s">
        <v>47</v>
      </c>
      <c r="F33" s="37">
        <f>VLOOKUP($C33,'[9]RESTORE PRECOVID RATES 01-2022'!$A$7:$F$251,5,0)</f>
        <v>3.34</v>
      </c>
      <c r="G33" s="38">
        <v>44562</v>
      </c>
      <c r="H33" s="38">
        <v>2958465</v>
      </c>
      <c r="I33" s="1" t="s">
        <v>48</v>
      </c>
    </row>
    <row r="34" spans="1:9" s="2" customFormat="1" ht="12.95" customHeight="1" x14ac:dyDescent="0.2">
      <c r="A34" s="7" t="s">
        <v>53</v>
      </c>
      <c r="B34" s="7" t="s">
        <v>69</v>
      </c>
      <c r="C34" s="6" t="s">
        <v>88</v>
      </c>
      <c r="D34" s="13" t="s">
        <v>89</v>
      </c>
      <c r="E34" s="12" t="s">
        <v>47</v>
      </c>
      <c r="F34" s="37">
        <f>VLOOKUP($C34,'[9]RESTORE PRECOVID RATES 01-2022'!$A$7:$F$251,5,0)</f>
        <v>2.31</v>
      </c>
      <c r="G34" s="38">
        <v>44562</v>
      </c>
      <c r="H34" s="38">
        <v>2958465</v>
      </c>
      <c r="I34" s="1" t="s">
        <v>48</v>
      </c>
    </row>
    <row r="35" spans="1:9" s="2" customFormat="1" ht="12.95" customHeight="1" x14ac:dyDescent="0.2">
      <c r="A35" s="7" t="s">
        <v>53</v>
      </c>
      <c r="B35" s="7" t="s">
        <v>69</v>
      </c>
      <c r="C35" s="6" t="s">
        <v>90</v>
      </c>
      <c r="D35" s="13" t="s">
        <v>91</v>
      </c>
      <c r="E35" s="12" t="s">
        <v>47</v>
      </c>
      <c r="F35" s="37">
        <f>VLOOKUP($C35,'[9]RESTORE PRECOVID RATES 01-2022'!$A$7:$F$251,5,0)</f>
        <v>5.18</v>
      </c>
      <c r="G35" s="38">
        <v>44562</v>
      </c>
      <c r="H35" s="38">
        <v>2958465</v>
      </c>
      <c r="I35" s="1" t="s">
        <v>48</v>
      </c>
    </row>
    <row r="36" spans="1:9" s="2" customFormat="1" ht="12.95" customHeight="1" x14ac:dyDescent="0.2">
      <c r="A36" s="7" t="s">
        <v>53</v>
      </c>
      <c r="B36" s="7" t="s">
        <v>69</v>
      </c>
      <c r="C36" s="6" t="s">
        <v>92</v>
      </c>
      <c r="D36" s="13" t="s">
        <v>93</v>
      </c>
      <c r="E36" s="12" t="s">
        <v>47</v>
      </c>
      <c r="F36" s="37">
        <f>VLOOKUP($C36,'[9]RESTORE PRECOVID RATES 01-2022'!$A$7:$F$251,5,0)</f>
        <v>4.1500000000000004</v>
      </c>
      <c r="G36" s="38">
        <v>44562</v>
      </c>
      <c r="H36" s="38">
        <v>2958465</v>
      </c>
      <c r="I36" s="1" t="s">
        <v>48</v>
      </c>
    </row>
    <row r="37" spans="1:9" s="2" customFormat="1" ht="26.1" customHeight="1" x14ac:dyDescent="0.2">
      <c r="A37" s="7" t="s">
        <v>53</v>
      </c>
      <c r="B37" s="7" t="s">
        <v>69</v>
      </c>
      <c r="C37" s="6" t="s">
        <v>94</v>
      </c>
      <c r="D37" s="13" t="s">
        <v>95</v>
      </c>
      <c r="E37" s="12" t="s">
        <v>47</v>
      </c>
      <c r="F37" s="37">
        <f>VLOOKUP($C37,'[9]RESTORE PRECOVID RATES 01-2022'!$A$7:$F$251,5,0)</f>
        <v>11.41</v>
      </c>
      <c r="G37" s="38">
        <v>44562</v>
      </c>
      <c r="H37" s="38">
        <v>2958465</v>
      </c>
      <c r="I37" s="1" t="s">
        <v>48</v>
      </c>
    </row>
    <row r="38" spans="1:9" s="2" customFormat="1" ht="25.5" x14ac:dyDescent="0.2">
      <c r="A38" s="7" t="s">
        <v>53</v>
      </c>
      <c r="B38" s="7" t="s">
        <v>69</v>
      </c>
      <c r="C38" s="6" t="s">
        <v>96</v>
      </c>
      <c r="D38" s="13" t="s">
        <v>97</v>
      </c>
      <c r="E38" s="12" t="s">
        <v>47</v>
      </c>
      <c r="F38" s="37">
        <f>VLOOKUP($C38,'[9]RESTORE PRECOVID RATES 01-2022'!$A$7:$F$251,5,0)</f>
        <v>28.34</v>
      </c>
      <c r="G38" s="38">
        <v>44562</v>
      </c>
      <c r="H38" s="38">
        <v>2958465</v>
      </c>
      <c r="I38" s="1" t="s">
        <v>48</v>
      </c>
    </row>
    <row r="39" spans="1:9" s="2" customFormat="1" ht="12.95" customHeight="1" x14ac:dyDescent="0.2">
      <c r="A39" s="7" t="s">
        <v>53</v>
      </c>
      <c r="B39" s="7" t="s">
        <v>69</v>
      </c>
      <c r="C39" s="6" t="s">
        <v>98</v>
      </c>
      <c r="D39" s="13" t="s">
        <v>99</v>
      </c>
      <c r="E39" s="12" t="s">
        <v>47</v>
      </c>
      <c r="F39" s="37">
        <f>VLOOKUP($C39,'[9]RESTORE PRECOVID RATES 01-2022'!$A$7:$F$251,5,0)</f>
        <v>15.07</v>
      </c>
      <c r="G39" s="38">
        <v>44562</v>
      </c>
      <c r="H39" s="38">
        <v>2958465</v>
      </c>
      <c r="I39" s="1" t="s">
        <v>48</v>
      </c>
    </row>
    <row r="40" spans="1:9" s="2" customFormat="1" ht="12.95" customHeight="1" x14ac:dyDescent="0.2">
      <c r="A40" s="7" t="s">
        <v>53</v>
      </c>
      <c r="B40" s="7" t="s">
        <v>69</v>
      </c>
      <c r="C40" s="6" t="s">
        <v>100</v>
      </c>
      <c r="D40" s="13" t="s">
        <v>101</v>
      </c>
      <c r="E40" s="12" t="s">
        <v>47</v>
      </c>
      <c r="F40" s="37">
        <f>VLOOKUP($C40,'[9]RESTORE PRECOVID RATES 01-2022'!$A$7:$F$251,5,0)</f>
        <v>2.12</v>
      </c>
      <c r="G40" s="38">
        <v>44562</v>
      </c>
      <c r="H40" s="38">
        <v>2958465</v>
      </c>
      <c r="I40" s="1" t="s">
        <v>48</v>
      </c>
    </row>
    <row r="41" spans="1:9" s="2" customFormat="1" ht="26.1" customHeight="1" x14ac:dyDescent="0.2">
      <c r="A41" s="7" t="s">
        <v>53</v>
      </c>
      <c r="B41" s="7" t="s">
        <v>69</v>
      </c>
      <c r="C41" s="6" t="s">
        <v>102</v>
      </c>
      <c r="D41" s="13" t="s">
        <v>103</v>
      </c>
      <c r="E41" s="12" t="s">
        <v>47</v>
      </c>
      <c r="F41" s="37">
        <f>VLOOKUP($C41,'[9]RESTORE PRECOVID RATES 01-2022'!$A$7:$F$251,5,0)</f>
        <v>1.62</v>
      </c>
      <c r="G41" s="38">
        <v>44562</v>
      </c>
      <c r="H41" s="38">
        <v>2958465</v>
      </c>
      <c r="I41" s="1" t="s">
        <v>48</v>
      </c>
    </row>
    <row r="42" spans="1:9" s="2" customFormat="1" ht="32.450000000000003" customHeight="1" x14ac:dyDescent="0.2">
      <c r="A42" s="7" t="s">
        <v>53</v>
      </c>
      <c r="B42" s="7" t="s">
        <v>69</v>
      </c>
      <c r="C42" s="6" t="s">
        <v>104</v>
      </c>
      <c r="D42" s="13" t="s">
        <v>105</v>
      </c>
      <c r="E42" s="12" t="s">
        <v>47</v>
      </c>
      <c r="F42" s="37">
        <f>VLOOKUP($C42,'[9]RESTORE PRECOVID RATES 01-2022'!$A$7:$F$251,5,0)</f>
        <v>6.24</v>
      </c>
      <c r="G42" s="38">
        <v>44562</v>
      </c>
      <c r="H42" s="38">
        <v>2958465</v>
      </c>
      <c r="I42" s="1" t="s">
        <v>48</v>
      </c>
    </row>
    <row r="43" spans="1:9" s="2" customFormat="1" ht="12.95" customHeight="1" x14ac:dyDescent="0.2">
      <c r="A43" s="7" t="s">
        <v>53</v>
      </c>
      <c r="B43" s="7" t="s">
        <v>69</v>
      </c>
      <c r="C43" s="6" t="s">
        <v>106</v>
      </c>
      <c r="D43" s="13" t="s">
        <v>107</v>
      </c>
      <c r="E43" s="12" t="s">
        <v>47</v>
      </c>
      <c r="F43" s="37">
        <f>VLOOKUP($C43,'[9]RESTORE PRECOVID RATES 01-2022'!$A$7:$F$251,5,0)</f>
        <v>7.3500000000000005</v>
      </c>
      <c r="G43" s="38">
        <v>44562</v>
      </c>
      <c r="H43" s="38">
        <v>2958465</v>
      </c>
      <c r="I43" s="1" t="s">
        <v>48</v>
      </c>
    </row>
    <row r="44" spans="1:9" s="2" customFormat="1" ht="12.95" customHeight="1" x14ac:dyDescent="0.2">
      <c r="A44" s="7" t="s">
        <v>53</v>
      </c>
      <c r="B44" s="7" t="s">
        <v>69</v>
      </c>
      <c r="C44" s="6" t="s">
        <v>108</v>
      </c>
      <c r="D44" s="13" t="s">
        <v>109</v>
      </c>
      <c r="E44" s="12" t="s">
        <v>47</v>
      </c>
      <c r="F44" s="37">
        <f>VLOOKUP($C44,'[9]RESTORE PRECOVID RATES 01-2022'!$A$7:$F$251,5,0)</f>
        <v>12.39</v>
      </c>
      <c r="G44" s="38">
        <v>44562</v>
      </c>
      <c r="H44" s="38">
        <v>2958465</v>
      </c>
      <c r="I44" s="1" t="s">
        <v>48</v>
      </c>
    </row>
    <row r="45" spans="1:9" s="2" customFormat="1" ht="15" customHeight="1" x14ac:dyDescent="0.2">
      <c r="A45" s="7" t="s">
        <v>53</v>
      </c>
      <c r="B45" s="7" t="s">
        <v>69</v>
      </c>
      <c r="C45" s="6" t="s">
        <v>110</v>
      </c>
      <c r="D45" s="13" t="s">
        <v>111</v>
      </c>
      <c r="E45" s="12" t="s">
        <v>47</v>
      </c>
      <c r="F45" s="37">
        <f>VLOOKUP($C45,'[9]RESTORE PRECOVID RATES 01-2022'!$A$7:$F$251,5,0)</f>
        <v>10.19</v>
      </c>
      <c r="G45" s="38">
        <v>44562</v>
      </c>
      <c r="H45" s="38">
        <v>2958465</v>
      </c>
      <c r="I45" s="1" t="s">
        <v>48</v>
      </c>
    </row>
    <row r="46" spans="1:9" s="2" customFormat="1" ht="12.95" customHeight="1" x14ac:dyDescent="0.2">
      <c r="A46" s="7" t="s">
        <v>53</v>
      </c>
      <c r="B46" s="7" t="s">
        <v>69</v>
      </c>
      <c r="C46" s="6" t="s">
        <v>112</v>
      </c>
      <c r="D46" s="13" t="s">
        <v>113</v>
      </c>
      <c r="E46" s="12" t="s">
        <v>47</v>
      </c>
      <c r="F46" s="37">
        <f>VLOOKUP($C46,'[9]RESTORE PRECOVID RATES 01-2022'!$A$7:$F$251,5,0)</f>
        <v>6.96</v>
      </c>
      <c r="G46" s="38">
        <v>44562</v>
      </c>
      <c r="H46" s="38">
        <v>2958465</v>
      </c>
      <c r="I46" s="1" t="s">
        <v>48</v>
      </c>
    </row>
    <row r="47" spans="1:9" s="2" customFormat="1" ht="12.95" customHeight="1" x14ac:dyDescent="0.2">
      <c r="A47" s="7" t="s">
        <v>53</v>
      </c>
      <c r="B47" s="7" t="s">
        <v>114</v>
      </c>
      <c r="C47" s="6" t="s">
        <v>115</v>
      </c>
      <c r="D47" s="13" t="s">
        <v>116</v>
      </c>
      <c r="E47" s="12" t="s">
        <v>47</v>
      </c>
      <c r="F47" s="37">
        <f>VLOOKUP($C47,'[9]RESTORE PRECOVID RATES 01-2022'!$A$7:$F$251,5,0)</f>
        <v>0.34</v>
      </c>
      <c r="G47" s="38">
        <v>44562</v>
      </c>
      <c r="H47" s="38">
        <v>2958465</v>
      </c>
      <c r="I47" s="1" t="s">
        <v>48</v>
      </c>
    </row>
    <row r="48" spans="1:9" s="2" customFormat="1" ht="12.95" customHeight="1" x14ac:dyDescent="0.2">
      <c r="A48" s="7" t="s">
        <v>53</v>
      </c>
      <c r="B48" s="7" t="s">
        <v>114</v>
      </c>
      <c r="C48" s="6" t="s">
        <v>117</v>
      </c>
      <c r="D48" s="13" t="s">
        <v>118</v>
      </c>
      <c r="E48" s="12" t="s">
        <v>47</v>
      </c>
      <c r="F48" s="37">
        <f>VLOOKUP($C48,'[9]RESTORE PRECOVID RATES 01-2022'!$A$7:$F$251,5,0)</f>
        <v>0.28000000000000003</v>
      </c>
      <c r="G48" s="38">
        <v>44562</v>
      </c>
      <c r="H48" s="38">
        <v>2958465</v>
      </c>
      <c r="I48" s="1" t="s">
        <v>48</v>
      </c>
    </row>
    <row r="49" spans="1:9" s="2" customFormat="1" ht="12.95" customHeight="1" x14ac:dyDescent="0.2">
      <c r="A49" s="7" t="s">
        <v>53</v>
      </c>
      <c r="B49" s="7" t="s">
        <v>114</v>
      </c>
      <c r="C49" s="6" t="s">
        <v>119</v>
      </c>
      <c r="D49" s="13" t="s">
        <v>120</v>
      </c>
      <c r="E49" s="12" t="s">
        <v>47</v>
      </c>
      <c r="F49" s="37">
        <f>VLOOKUP($C49,'[9]RESTORE PRECOVID RATES 01-2022'!$A$7:$F$251,5,0)</f>
        <v>0.28999999999999998</v>
      </c>
      <c r="G49" s="38">
        <v>44562</v>
      </c>
      <c r="H49" s="38">
        <v>2958465</v>
      </c>
      <c r="I49" s="1" t="s">
        <v>48</v>
      </c>
    </row>
    <row r="50" spans="1:9" s="2" customFormat="1" ht="12.95" customHeight="1" x14ac:dyDescent="0.2">
      <c r="A50" s="7" t="s">
        <v>53</v>
      </c>
      <c r="B50" s="7" t="s">
        <v>114</v>
      </c>
      <c r="C50" s="6" t="s">
        <v>121</v>
      </c>
      <c r="D50" s="13" t="s">
        <v>122</v>
      </c>
      <c r="E50" s="12" t="s">
        <v>47</v>
      </c>
      <c r="F50" s="37">
        <f>VLOOKUP($C50,'[9]RESTORE PRECOVID RATES 01-2022'!$A$7:$F$251,5,0)</f>
        <v>0.31</v>
      </c>
      <c r="G50" s="38">
        <v>44562</v>
      </c>
      <c r="H50" s="38">
        <v>2958465</v>
      </c>
      <c r="I50" s="1" t="s">
        <v>48</v>
      </c>
    </row>
    <row r="51" spans="1:9" s="2" customFormat="1" ht="12.95" customHeight="1" x14ac:dyDescent="0.2">
      <c r="A51" s="7" t="s">
        <v>53</v>
      </c>
      <c r="B51" s="7" t="s">
        <v>114</v>
      </c>
      <c r="C51" s="6" t="s">
        <v>123</v>
      </c>
      <c r="D51" s="13" t="s">
        <v>124</v>
      </c>
      <c r="E51" s="12" t="s">
        <v>47</v>
      </c>
      <c r="F51" s="37">
        <f>VLOOKUP($C51,'[9]RESTORE PRECOVID RATES 01-2022'!$A$7:$F$251,5,0)</f>
        <v>10.17</v>
      </c>
      <c r="G51" s="38">
        <v>44562</v>
      </c>
      <c r="H51" s="38">
        <v>2958465</v>
      </c>
      <c r="I51" s="1" t="s">
        <v>48</v>
      </c>
    </row>
    <row r="52" spans="1:9" s="2" customFormat="1" ht="12.95" customHeight="1" x14ac:dyDescent="0.2">
      <c r="A52" s="7" t="s">
        <v>53</v>
      </c>
      <c r="B52" s="7" t="s">
        <v>114</v>
      </c>
      <c r="C52" s="6" t="s">
        <v>125</v>
      </c>
      <c r="D52" s="13" t="s">
        <v>126</v>
      </c>
      <c r="E52" s="12" t="s">
        <v>47</v>
      </c>
      <c r="F52" s="37">
        <f>VLOOKUP($C52,'[9]RESTORE PRECOVID RATES 01-2022'!$A$7:$F$251,5,0)</f>
        <v>1.1300000000000001</v>
      </c>
      <c r="G52" s="38">
        <v>44562</v>
      </c>
      <c r="H52" s="38">
        <v>2958465</v>
      </c>
      <c r="I52" s="1" t="s">
        <v>48</v>
      </c>
    </row>
    <row r="53" spans="1:9" s="2" customFormat="1" ht="12.95" customHeight="1" x14ac:dyDescent="0.2">
      <c r="A53" s="7" t="s">
        <v>53</v>
      </c>
      <c r="B53" s="7" t="s">
        <v>114</v>
      </c>
      <c r="C53" s="6" t="s">
        <v>127</v>
      </c>
      <c r="D53" s="13" t="s">
        <v>128</v>
      </c>
      <c r="E53" s="12" t="s">
        <v>47</v>
      </c>
      <c r="F53" s="37">
        <f>VLOOKUP($C53,'[9]RESTORE PRECOVID RATES 01-2022'!$A$7:$F$251,5,0)</f>
        <v>0.14000000000000001</v>
      </c>
      <c r="G53" s="38">
        <v>44562</v>
      </c>
      <c r="H53" s="38">
        <v>2958465</v>
      </c>
      <c r="I53" s="1" t="s">
        <v>48</v>
      </c>
    </row>
    <row r="54" spans="1:9" s="2" customFormat="1" ht="12.95" customHeight="1" x14ac:dyDescent="0.2">
      <c r="A54" s="7" t="s">
        <v>53</v>
      </c>
      <c r="B54" s="7" t="s">
        <v>114</v>
      </c>
      <c r="C54" s="6" t="s">
        <v>129</v>
      </c>
      <c r="D54" s="13" t="s">
        <v>130</v>
      </c>
      <c r="E54" s="12" t="s">
        <v>47</v>
      </c>
      <c r="F54" s="37">
        <f>VLOOKUP($C54,'[9]RESTORE PRECOVID RATES 01-2022'!$A$7:$F$251,5,0)</f>
        <v>0.33</v>
      </c>
      <c r="G54" s="38">
        <v>44562</v>
      </c>
      <c r="H54" s="38">
        <v>2958465</v>
      </c>
      <c r="I54" s="1" t="s">
        <v>48</v>
      </c>
    </row>
    <row r="55" spans="1:9" s="2" customFormat="1" ht="12.95" customHeight="1" x14ac:dyDescent="0.2">
      <c r="A55" s="7" t="s">
        <v>53</v>
      </c>
      <c r="B55" s="7" t="s">
        <v>114</v>
      </c>
      <c r="C55" s="6" t="s">
        <v>131</v>
      </c>
      <c r="D55" s="13" t="s">
        <v>132</v>
      </c>
      <c r="E55" s="12" t="s">
        <v>47</v>
      </c>
      <c r="F55" s="37">
        <f>VLOOKUP($C55,'[9]RESTORE PRECOVID RATES 01-2022'!$A$7:$F$251,5,0)</f>
        <v>2.67</v>
      </c>
      <c r="G55" s="38">
        <v>44562</v>
      </c>
      <c r="H55" s="38">
        <v>2958465</v>
      </c>
      <c r="I55" s="1" t="s">
        <v>48</v>
      </c>
    </row>
    <row r="56" spans="1:9" s="2" customFormat="1" ht="12.95" customHeight="1" x14ac:dyDescent="0.2">
      <c r="A56" s="7" t="s">
        <v>53</v>
      </c>
      <c r="B56" s="7" t="s">
        <v>114</v>
      </c>
      <c r="C56" s="6" t="s">
        <v>133</v>
      </c>
      <c r="D56" s="13" t="s">
        <v>134</v>
      </c>
      <c r="E56" s="12" t="s">
        <v>47</v>
      </c>
      <c r="F56" s="37">
        <f>VLOOKUP($C56,'[9]RESTORE PRECOVID RATES 01-2022'!$A$7:$F$251,5,0)</f>
        <v>4.41</v>
      </c>
      <c r="G56" s="38">
        <v>44562</v>
      </c>
      <c r="H56" s="38">
        <v>2958465</v>
      </c>
      <c r="I56" s="1" t="s">
        <v>48</v>
      </c>
    </row>
    <row r="57" spans="1:9" s="2" customFormat="1" ht="12.95" customHeight="1" x14ac:dyDescent="0.2">
      <c r="A57" s="7" t="s">
        <v>53</v>
      </c>
      <c r="B57" s="7" t="s">
        <v>135</v>
      </c>
      <c r="C57" s="6" t="s">
        <v>136</v>
      </c>
      <c r="D57" s="13" t="s">
        <v>137</v>
      </c>
      <c r="E57" s="12" t="s">
        <v>47</v>
      </c>
      <c r="F57" s="37">
        <f>VLOOKUP($C57,'[9]RESTORE PRECOVID RATES 01-2022'!$A$7:$F$251,5,0)</f>
        <v>3.45</v>
      </c>
      <c r="G57" s="38">
        <v>44562</v>
      </c>
      <c r="H57" s="38">
        <v>2958465</v>
      </c>
      <c r="I57" s="1" t="s">
        <v>48</v>
      </c>
    </row>
    <row r="58" spans="1:9" s="2" customFormat="1" ht="12.95" customHeight="1" x14ac:dyDescent="0.2">
      <c r="A58" s="7" t="s">
        <v>53</v>
      </c>
      <c r="B58" s="7" t="s">
        <v>135</v>
      </c>
      <c r="C58" s="6" t="s">
        <v>138</v>
      </c>
      <c r="D58" s="13" t="s">
        <v>139</v>
      </c>
      <c r="E58" s="12" t="s">
        <v>47</v>
      </c>
      <c r="F58" s="37">
        <f>VLOOKUP($C58,'[9]RESTORE PRECOVID RATES 01-2022'!$A$7:$F$251,5,0)</f>
        <v>3.22</v>
      </c>
      <c r="G58" s="38">
        <v>44562</v>
      </c>
      <c r="H58" s="38">
        <v>2958465</v>
      </c>
      <c r="I58" s="1" t="s">
        <v>48</v>
      </c>
    </row>
    <row r="59" spans="1:9" s="2" customFormat="1" ht="12.95" customHeight="1" x14ac:dyDescent="0.2">
      <c r="A59" s="7" t="s">
        <v>53</v>
      </c>
      <c r="B59" s="7" t="s">
        <v>135</v>
      </c>
      <c r="C59" s="6" t="s">
        <v>140</v>
      </c>
      <c r="D59" s="13" t="s">
        <v>141</v>
      </c>
      <c r="E59" s="12" t="s">
        <v>47</v>
      </c>
      <c r="F59" s="37">
        <f>VLOOKUP($C59,'[9]RESTORE PRECOVID RATES 01-2022'!$A$7:$F$251,5,0)</f>
        <v>4.2300000000000004</v>
      </c>
      <c r="G59" s="38">
        <v>44562</v>
      </c>
      <c r="H59" s="38">
        <v>2958465</v>
      </c>
      <c r="I59" s="1" t="s">
        <v>48</v>
      </c>
    </row>
    <row r="60" spans="1:9" s="2" customFormat="1" ht="12.95" customHeight="1" x14ac:dyDescent="0.2">
      <c r="A60" s="7" t="s">
        <v>53</v>
      </c>
      <c r="B60" s="7" t="s">
        <v>135</v>
      </c>
      <c r="C60" s="6" t="s">
        <v>142</v>
      </c>
      <c r="D60" s="13" t="s">
        <v>143</v>
      </c>
      <c r="E60" s="12" t="s">
        <v>144</v>
      </c>
      <c r="F60" s="37">
        <f>VLOOKUP($C60,'[9]RESTORE PRECOVID RATES 01-2022'!$A$7:$F$251,5,0)</f>
        <v>32.51</v>
      </c>
      <c r="G60" s="38">
        <v>44562</v>
      </c>
      <c r="H60" s="38">
        <v>2958465</v>
      </c>
      <c r="I60" s="1" t="s">
        <v>48</v>
      </c>
    </row>
    <row r="61" spans="1:9" s="2" customFormat="1" ht="17.45" customHeight="1" x14ac:dyDescent="0.2">
      <c r="A61" s="7" t="s">
        <v>53</v>
      </c>
      <c r="B61" s="7" t="s">
        <v>135</v>
      </c>
      <c r="C61" s="6" t="s">
        <v>145</v>
      </c>
      <c r="D61" s="13" t="s">
        <v>146</v>
      </c>
      <c r="E61" s="12" t="s">
        <v>144</v>
      </c>
      <c r="F61" s="37">
        <f>VLOOKUP($C61,'[9]RESTORE PRECOVID RATES 01-2022'!$A$7:$F$251,5,0)</f>
        <v>2.39</v>
      </c>
      <c r="G61" s="38">
        <v>44562</v>
      </c>
      <c r="H61" s="38">
        <v>2958465</v>
      </c>
      <c r="I61" s="1" t="s">
        <v>48</v>
      </c>
    </row>
    <row r="62" spans="1:9" s="2" customFormat="1" ht="25.5" x14ac:dyDescent="0.2">
      <c r="A62" s="7" t="s">
        <v>53</v>
      </c>
      <c r="B62" s="7" t="s">
        <v>135</v>
      </c>
      <c r="C62" s="6" t="s">
        <v>147</v>
      </c>
      <c r="D62" s="13" t="s">
        <v>148</v>
      </c>
      <c r="E62" s="12" t="s">
        <v>47</v>
      </c>
      <c r="F62" s="37">
        <f>VLOOKUP($C62,'[9]RESTORE PRECOVID RATES 01-2022'!$A$7:$F$251,5,0)</f>
        <v>22.07</v>
      </c>
      <c r="G62" s="38">
        <v>44562</v>
      </c>
      <c r="H62" s="38">
        <v>2958465</v>
      </c>
      <c r="I62" s="1" t="s">
        <v>48</v>
      </c>
    </row>
    <row r="63" spans="1:9" s="2" customFormat="1" ht="25.5" x14ac:dyDescent="0.2">
      <c r="A63" s="7" t="s">
        <v>53</v>
      </c>
      <c r="B63" s="7" t="s">
        <v>135</v>
      </c>
      <c r="C63" s="6" t="s">
        <v>149</v>
      </c>
      <c r="D63" s="13" t="s">
        <v>150</v>
      </c>
      <c r="E63" s="12" t="s">
        <v>47</v>
      </c>
      <c r="F63" s="37">
        <f>VLOOKUP($C63,'[9]RESTORE PRECOVID RATES 01-2022'!$A$7:$F$251,5,0)</f>
        <v>22.07</v>
      </c>
      <c r="G63" s="38">
        <v>44562</v>
      </c>
      <c r="H63" s="38">
        <v>2958465</v>
      </c>
      <c r="I63" s="1" t="s">
        <v>48</v>
      </c>
    </row>
    <row r="64" spans="1:9" s="2" customFormat="1" ht="25.5" x14ac:dyDescent="0.2">
      <c r="A64" s="7" t="s">
        <v>53</v>
      </c>
      <c r="B64" s="7" t="s">
        <v>135</v>
      </c>
      <c r="C64" s="6" t="s">
        <v>151</v>
      </c>
      <c r="D64" s="13" t="s">
        <v>152</v>
      </c>
      <c r="E64" s="12" t="s">
        <v>47</v>
      </c>
      <c r="F64" s="37">
        <f>VLOOKUP($C64,'[9]RESTORE PRECOVID RATES 01-2022'!$A$7:$F$251,5,0)</f>
        <v>7.72</v>
      </c>
      <c r="G64" s="38">
        <v>44562</v>
      </c>
      <c r="H64" s="38">
        <v>2958465</v>
      </c>
      <c r="I64" s="1" t="s">
        <v>48</v>
      </c>
    </row>
    <row r="65" spans="1:9" s="2" customFormat="1" ht="25.5" x14ac:dyDescent="0.2">
      <c r="A65" s="7" t="s">
        <v>53</v>
      </c>
      <c r="B65" s="7" t="s">
        <v>135</v>
      </c>
      <c r="C65" s="6" t="s">
        <v>153</v>
      </c>
      <c r="D65" s="13" t="s">
        <v>154</v>
      </c>
      <c r="E65" s="12" t="s">
        <v>47</v>
      </c>
      <c r="F65" s="37">
        <f>VLOOKUP($C65,'[9]RESTORE PRECOVID RATES 01-2022'!$A$7:$F$251,5,0)</f>
        <v>17.260000000000002</v>
      </c>
      <c r="G65" s="38">
        <v>44562</v>
      </c>
      <c r="H65" s="38">
        <v>2958465</v>
      </c>
      <c r="I65" s="1" t="s">
        <v>48</v>
      </c>
    </row>
    <row r="66" spans="1:9" s="2" customFormat="1" ht="25.5" x14ac:dyDescent="0.2">
      <c r="A66" s="7" t="s">
        <v>53</v>
      </c>
      <c r="B66" s="7" t="s">
        <v>135</v>
      </c>
      <c r="C66" s="6" t="s">
        <v>155</v>
      </c>
      <c r="D66" s="13" t="s">
        <v>156</v>
      </c>
      <c r="E66" s="12" t="s">
        <v>47</v>
      </c>
      <c r="F66" s="37">
        <f>VLOOKUP($C66,'[9]RESTORE PRECOVID RATES 01-2022'!$A$7:$F$251,5,0)</f>
        <v>19.260000000000002</v>
      </c>
      <c r="G66" s="38">
        <v>44562</v>
      </c>
      <c r="H66" s="38">
        <v>2958465</v>
      </c>
      <c r="I66" s="1" t="s">
        <v>48</v>
      </c>
    </row>
    <row r="67" spans="1:9" s="2" customFormat="1" ht="25.5" x14ac:dyDescent="0.2">
      <c r="A67" s="7" t="s">
        <v>53</v>
      </c>
      <c r="B67" s="7" t="s">
        <v>135</v>
      </c>
      <c r="C67" s="6" t="s">
        <v>157</v>
      </c>
      <c r="D67" s="13" t="s">
        <v>158</v>
      </c>
      <c r="E67" s="12" t="s">
        <v>47</v>
      </c>
      <c r="F67" s="37">
        <f>VLOOKUP($C67,'[9]RESTORE PRECOVID RATES 01-2022'!$A$7:$F$251,5,0)</f>
        <v>5.55</v>
      </c>
      <c r="G67" s="38">
        <v>44562</v>
      </c>
      <c r="H67" s="38">
        <v>2958465</v>
      </c>
      <c r="I67" s="1" t="s">
        <v>48</v>
      </c>
    </row>
    <row r="68" spans="1:9" s="2" customFormat="1" ht="25.5" x14ac:dyDescent="0.2">
      <c r="A68" s="7" t="s">
        <v>53</v>
      </c>
      <c r="B68" s="7" t="s">
        <v>135</v>
      </c>
      <c r="C68" s="6" t="s">
        <v>159</v>
      </c>
      <c r="D68" s="13" t="s">
        <v>160</v>
      </c>
      <c r="E68" s="12" t="s">
        <v>47</v>
      </c>
      <c r="F68" s="37">
        <f>VLOOKUP($C68,'[9]RESTORE PRECOVID RATES 01-2022'!$A$7:$F$251,5,0)</f>
        <v>9.1300000000000008</v>
      </c>
      <c r="G68" s="38">
        <v>44562</v>
      </c>
      <c r="H68" s="38">
        <v>2958465</v>
      </c>
      <c r="I68" s="1" t="s">
        <v>48</v>
      </c>
    </row>
    <row r="69" spans="1:9" s="2" customFormat="1" ht="25.5" x14ac:dyDescent="0.2">
      <c r="A69" s="7" t="s">
        <v>53</v>
      </c>
      <c r="B69" s="7" t="s">
        <v>135</v>
      </c>
      <c r="C69" s="6" t="s">
        <v>161</v>
      </c>
      <c r="D69" s="13" t="s">
        <v>162</v>
      </c>
      <c r="E69" s="12" t="s">
        <v>47</v>
      </c>
      <c r="F69" s="37">
        <f>VLOOKUP($C69,'[9]RESTORE PRECOVID RATES 01-2022'!$A$7:$F$251,5,0)</f>
        <v>20</v>
      </c>
      <c r="G69" s="38">
        <v>44562</v>
      </c>
      <c r="H69" s="38">
        <v>2958465</v>
      </c>
      <c r="I69" s="1" t="s">
        <v>48</v>
      </c>
    </row>
    <row r="70" spans="1:9" s="2" customFormat="1" ht="25.5" x14ac:dyDescent="0.2">
      <c r="A70" s="7" t="s">
        <v>53</v>
      </c>
      <c r="B70" s="7" t="s">
        <v>135</v>
      </c>
      <c r="C70" s="6" t="s">
        <v>163</v>
      </c>
      <c r="D70" s="13" t="s">
        <v>164</v>
      </c>
      <c r="E70" s="12" t="s">
        <v>47</v>
      </c>
      <c r="F70" s="37">
        <f>VLOOKUP($C70,'[9]RESTORE PRECOVID RATES 01-2022'!$A$7:$F$251,5,0)</f>
        <v>3.52</v>
      </c>
      <c r="G70" s="38">
        <v>44562</v>
      </c>
      <c r="H70" s="38">
        <v>2958465</v>
      </c>
      <c r="I70" s="1" t="s">
        <v>48</v>
      </c>
    </row>
    <row r="71" spans="1:9" s="2" customFormat="1" ht="25.5" x14ac:dyDescent="0.2">
      <c r="A71" s="7" t="s">
        <v>53</v>
      </c>
      <c r="B71" s="7" t="s">
        <v>135</v>
      </c>
      <c r="C71" s="6" t="s">
        <v>165</v>
      </c>
      <c r="D71" s="13" t="s">
        <v>166</v>
      </c>
      <c r="E71" s="12" t="s">
        <v>47</v>
      </c>
      <c r="F71" s="37">
        <f>VLOOKUP($C71,'[9]RESTORE PRECOVID RATES 01-2022'!$A$7:$F$251,5,0)</f>
        <v>6.54</v>
      </c>
      <c r="G71" s="38">
        <v>44562</v>
      </c>
      <c r="H71" s="38">
        <v>2958465</v>
      </c>
      <c r="I71" s="1" t="s">
        <v>48</v>
      </c>
    </row>
    <row r="72" spans="1:9" s="2" customFormat="1" ht="25.5" x14ac:dyDescent="0.2">
      <c r="A72" s="7" t="s">
        <v>53</v>
      </c>
      <c r="B72" s="7" t="s">
        <v>135</v>
      </c>
      <c r="C72" s="6" t="s">
        <v>167</v>
      </c>
      <c r="D72" s="13" t="s">
        <v>168</v>
      </c>
      <c r="E72" s="12" t="s">
        <v>47</v>
      </c>
      <c r="F72" s="37">
        <f>VLOOKUP($C72,'[9]RESTORE PRECOVID RATES 01-2022'!$A$7:$F$251,5,0)</f>
        <v>14.030000000000001</v>
      </c>
      <c r="G72" s="38">
        <v>44562</v>
      </c>
      <c r="H72" s="38">
        <v>2958465</v>
      </c>
      <c r="I72" s="1" t="s">
        <v>48</v>
      </c>
    </row>
    <row r="73" spans="1:9" s="2" customFormat="1" ht="25.5" x14ac:dyDescent="0.2">
      <c r="A73" s="7" t="s">
        <v>53</v>
      </c>
      <c r="B73" s="7" t="s">
        <v>135</v>
      </c>
      <c r="C73" s="6" t="s">
        <v>169</v>
      </c>
      <c r="D73" s="13" t="s">
        <v>170</v>
      </c>
      <c r="E73" s="12" t="s">
        <v>47</v>
      </c>
      <c r="F73" s="37">
        <f>VLOOKUP($C73,'[9]RESTORE PRECOVID RATES 01-2022'!$A$7:$F$251,5,0)</f>
        <v>7.71</v>
      </c>
      <c r="G73" s="38">
        <v>44562</v>
      </c>
      <c r="H73" s="38">
        <v>2958465</v>
      </c>
      <c r="I73" s="1" t="s">
        <v>48</v>
      </c>
    </row>
    <row r="74" spans="1:9" s="2" customFormat="1" ht="25.5" x14ac:dyDescent="0.2">
      <c r="A74" s="7" t="s">
        <v>53</v>
      </c>
      <c r="B74" s="7" t="s">
        <v>135</v>
      </c>
      <c r="C74" s="6" t="s">
        <v>171</v>
      </c>
      <c r="D74" s="13" t="s">
        <v>172</v>
      </c>
      <c r="E74" s="12" t="s">
        <v>47</v>
      </c>
      <c r="F74" s="37">
        <f>VLOOKUP($C74,'[9]RESTORE PRECOVID RATES 01-2022'!$A$7:$F$251,5,0)</f>
        <v>7.8500000000000005</v>
      </c>
      <c r="G74" s="38">
        <v>44562</v>
      </c>
      <c r="H74" s="38">
        <v>2958465</v>
      </c>
      <c r="I74" s="1" t="s">
        <v>48</v>
      </c>
    </row>
    <row r="75" spans="1:9" s="2" customFormat="1" ht="25.5" x14ac:dyDescent="0.2">
      <c r="A75" s="7" t="s">
        <v>53</v>
      </c>
      <c r="B75" s="7" t="s">
        <v>135</v>
      </c>
      <c r="C75" s="6" t="s">
        <v>173</v>
      </c>
      <c r="D75" s="13" t="s">
        <v>174</v>
      </c>
      <c r="E75" s="12" t="s">
        <v>47</v>
      </c>
      <c r="F75" s="37">
        <f>VLOOKUP($C75,'[9]RESTORE PRECOVID RATES 01-2022'!$A$7:$F$251,5,0)</f>
        <v>20.92</v>
      </c>
      <c r="G75" s="38">
        <v>44562</v>
      </c>
      <c r="H75" s="38">
        <v>2958465</v>
      </c>
      <c r="I75" s="1" t="s">
        <v>48</v>
      </c>
    </row>
    <row r="76" spans="1:9" s="2" customFormat="1" ht="25.5" x14ac:dyDescent="0.2">
      <c r="A76" s="7" t="s">
        <v>53</v>
      </c>
      <c r="B76" s="7" t="s">
        <v>135</v>
      </c>
      <c r="C76" s="6" t="s">
        <v>175</v>
      </c>
      <c r="D76" s="13" t="s">
        <v>176</v>
      </c>
      <c r="E76" s="12" t="s">
        <v>47</v>
      </c>
      <c r="F76" s="37">
        <f>VLOOKUP($C76,'[9]RESTORE PRECOVID RATES 01-2022'!$A$7:$F$251,5,0)</f>
        <v>30.84</v>
      </c>
      <c r="G76" s="38">
        <v>44562</v>
      </c>
      <c r="H76" s="38">
        <v>2958465</v>
      </c>
      <c r="I76" s="1" t="s">
        <v>48</v>
      </c>
    </row>
    <row r="77" spans="1:9" s="2" customFormat="1" ht="25.5" x14ac:dyDescent="0.2">
      <c r="A77" s="7" t="s">
        <v>53</v>
      </c>
      <c r="B77" s="7" t="s">
        <v>135</v>
      </c>
      <c r="C77" s="6" t="s">
        <v>177</v>
      </c>
      <c r="D77" s="13" t="s">
        <v>178</v>
      </c>
      <c r="E77" s="12" t="s">
        <v>47</v>
      </c>
      <c r="F77" s="37">
        <f>VLOOKUP($C77,'[9]RESTORE PRECOVID RATES 01-2022'!$A$7:$F$251,5,0)</f>
        <v>10.19</v>
      </c>
      <c r="G77" s="38">
        <v>44562</v>
      </c>
      <c r="H77" s="38">
        <v>2958465</v>
      </c>
      <c r="I77" s="1" t="s">
        <v>48</v>
      </c>
    </row>
    <row r="78" spans="1:9" s="2" customFormat="1" ht="25.5" x14ac:dyDescent="0.2">
      <c r="A78" s="7" t="s">
        <v>53</v>
      </c>
      <c r="B78" s="7" t="s">
        <v>135</v>
      </c>
      <c r="C78" s="6" t="s">
        <v>179</v>
      </c>
      <c r="D78" s="13" t="s">
        <v>180</v>
      </c>
      <c r="E78" s="12" t="s">
        <v>47</v>
      </c>
      <c r="F78" s="37">
        <f>VLOOKUP($C78,'[9]RESTORE PRECOVID RATES 01-2022'!$A$7:$F$251,5,0)</f>
        <v>20.350000000000001</v>
      </c>
      <c r="G78" s="38">
        <v>44562</v>
      </c>
      <c r="H78" s="38">
        <v>2958465</v>
      </c>
      <c r="I78" s="1" t="s">
        <v>48</v>
      </c>
    </row>
    <row r="79" spans="1:9" s="2" customFormat="1" ht="25.5" x14ac:dyDescent="0.2">
      <c r="A79" s="7" t="s">
        <v>53</v>
      </c>
      <c r="B79" s="7" t="s">
        <v>135</v>
      </c>
      <c r="C79" s="6" t="s">
        <v>181</v>
      </c>
      <c r="D79" s="13" t="s">
        <v>182</v>
      </c>
      <c r="E79" s="12" t="s">
        <v>183</v>
      </c>
      <c r="F79" s="37">
        <f>VLOOKUP($C79,'[9]RESTORE PRECOVID RATES 01-2022'!$A$7:$F$251,5,0)</f>
        <v>11.27</v>
      </c>
      <c r="G79" s="38">
        <v>44562</v>
      </c>
      <c r="H79" s="38">
        <v>2958465</v>
      </c>
      <c r="I79" s="1" t="s">
        <v>48</v>
      </c>
    </row>
    <row r="80" spans="1:9" s="2" customFormat="1" ht="25.5" x14ac:dyDescent="0.2">
      <c r="A80" s="7" t="s">
        <v>53</v>
      </c>
      <c r="B80" s="7" t="s">
        <v>135</v>
      </c>
      <c r="C80" s="6" t="s">
        <v>184</v>
      </c>
      <c r="D80" s="13" t="s">
        <v>185</v>
      </c>
      <c r="E80" s="12" t="s">
        <v>47</v>
      </c>
      <c r="F80" s="37">
        <f>VLOOKUP($C80,'[9]RESTORE PRECOVID RATES 01-2022'!$A$7:$F$251,5,0)</f>
        <v>0.05</v>
      </c>
      <c r="G80" s="38">
        <v>44562</v>
      </c>
      <c r="H80" s="38">
        <v>2958465</v>
      </c>
      <c r="I80" s="1" t="s">
        <v>48</v>
      </c>
    </row>
    <row r="81" spans="1:9" s="2" customFormat="1" ht="25.5" x14ac:dyDescent="0.2">
      <c r="A81" s="7" t="s">
        <v>53</v>
      </c>
      <c r="B81" s="7" t="s">
        <v>135</v>
      </c>
      <c r="C81" s="6" t="s">
        <v>186</v>
      </c>
      <c r="D81" s="13" t="s">
        <v>187</v>
      </c>
      <c r="E81" s="12" t="s">
        <v>47</v>
      </c>
      <c r="F81" s="37">
        <f>VLOOKUP($C81,'[9]RESTORE PRECOVID RATES 01-2022'!$A$7:$F$251,5,0)</f>
        <v>0.1</v>
      </c>
      <c r="G81" s="38">
        <v>44562</v>
      </c>
      <c r="H81" s="38">
        <v>2958465</v>
      </c>
      <c r="I81" s="1" t="s">
        <v>48</v>
      </c>
    </row>
    <row r="82" spans="1:9" s="2" customFormat="1" ht="25.5" x14ac:dyDescent="0.2">
      <c r="A82" s="7" t="s">
        <v>53</v>
      </c>
      <c r="B82" s="7" t="s">
        <v>135</v>
      </c>
      <c r="C82" s="6" t="s">
        <v>188</v>
      </c>
      <c r="D82" s="13" t="s">
        <v>189</v>
      </c>
      <c r="E82" s="12" t="s">
        <v>47</v>
      </c>
      <c r="F82" s="37">
        <f>VLOOKUP($C82,'[9]RESTORE PRECOVID RATES 01-2022'!$A$7:$F$251,5,0)</f>
        <v>0.15</v>
      </c>
      <c r="G82" s="38">
        <v>44562</v>
      </c>
      <c r="H82" s="38">
        <v>2958465</v>
      </c>
      <c r="I82" s="1" t="s">
        <v>48</v>
      </c>
    </row>
    <row r="83" spans="1:9" s="2" customFormat="1" ht="25.5" x14ac:dyDescent="0.2">
      <c r="A83" s="7" t="s">
        <v>53</v>
      </c>
      <c r="B83" s="7" t="s">
        <v>135</v>
      </c>
      <c r="C83" s="6" t="s">
        <v>190</v>
      </c>
      <c r="D83" s="13" t="s">
        <v>191</v>
      </c>
      <c r="E83" s="12" t="s">
        <v>47</v>
      </c>
      <c r="F83" s="37">
        <f>VLOOKUP($C83,'[9]RESTORE PRECOVID RATES 01-2022'!$A$7:$F$251,5,0)</f>
        <v>1</v>
      </c>
      <c r="G83" s="38">
        <v>44562</v>
      </c>
      <c r="H83" s="38">
        <v>2958465</v>
      </c>
      <c r="I83" s="1" t="s">
        <v>48</v>
      </c>
    </row>
    <row r="84" spans="1:9" s="2" customFormat="1" ht="25.5" x14ac:dyDescent="0.2">
      <c r="A84" s="7" t="s">
        <v>53</v>
      </c>
      <c r="B84" s="7" t="s">
        <v>135</v>
      </c>
      <c r="C84" s="6" t="s">
        <v>192</v>
      </c>
      <c r="D84" s="13" t="s">
        <v>193</v>
      </c>
      <c r="E84" s="12" t="s">
        <v>47</v>
      </c>
      <c r="F84" s="37">
        <f>VLOOKUP($C84,'[9]RESTORE PRECOVID RATES 01-2022'!$A$7:$F$251,5,0)</f>
        <v>2.71</v>
      </c>
      <c r="G84" s="38">
        <v>44562</v>
      </c>
      <c r="H84" s="38">
        <v>2958465</v>
      </c>
      <c r="I84" s="1" t="s">
        <v>48</v>
      </c>
    </row>
    <row r="85" spans="1:9" s="2" customFormat="1" ht="25.5" x14ac:dyDescent="0.2">
      <c r="A85" s="7" t="s">
        <v>53</v>
      </c>
      <c r="B85" s="7" t="s">
        <v>135</v>
      </c>
      <c r="C85" s="6" t="s">
        <v>194</v>
      </c>
      <c r="D85" s="13" t="s">
        <v>195</v>
      </c>
      <c r="E85" s="12" t="s">
        <v>47</v>
      </c>
      <c r="F85" s="37">
        <f>VLOOKUP($C85,'[9]RESTORE PRECOVID RATES 01-2022'!$A$7:$F$251,5,0)</f>
        <v>2.2400000000000002</v>
      </c>
      <c r="G85" s="38">
        <v>44562</v>
      </c>
      <c r="H85" s="38">
        <v>2958465</v>
      </c>
      <c r="I85" s="1" t="s">
        <v>48</v>
      </c>
    </row>
    <row r="86" spans="1:9" s="2" customFormat="1" ht="25.5" x14ac:dyDescent="0.2">
      <c r="A86" s="7" t="s">
        <v>53</v>
      </c>
      <c r="B86" s="7" t="s">
        <v>135</v>
      </c>
      <c r="C86" s="6" t="s">
        <v>196</v>
      </c>
      <c r="D86" s="13" t="s">
        <v>197</v>
      </c>
      <c r="E86" s="12" t="s">
        <v>47</v>
      </c>
      <c r="F86" s="37">
        <f>VLOOKUP($C86,'[9]RESTORE PRECOVID RATES 01-2022'!$A$7:$F$251,5,0)</f>
        <v>2.54</v>
      </c>
      <c r="G86" s="38">
        <v>44562</v>
      </c>
      <c r="H86" s="38">
        <v>2958465</v>
      </c>
      <c r="I86" s="1" t="s">
        <v>48</v>
      </c>
    </row>
    <row r="87" spans="1:9" s="2" customFormat="1" ht="25.5" x14ac:dyDescent="0.2">
      <c r="A87" s="7" t="s">
        <v>53</v>
      </c>
      <c r="B87" s="7" t="s">
        <v>135</v>
      </c>
      <c r="C87" s="6" t="s">
        <v>198</v>
      </c>
      <c r="D87" s="13" t="s">
        <v>199</v>
      </c>
      <c r="E87" s="12" t="s">
        <v>47</v>
      </c>
      <c r="F87" s="37">
        <f>VLOOKUP($C87,'[9]RESTORE PRECOVID RATES 01-2022'!$A$7:$F$251,5,0)</f>
        <v>3.79</v>
      </c>
      <c r="G87" s="38">
        <v>44562</v>
      </c>
      <c r="H87" s="38">
        <v>2958465</v>
      </c>
      <c r="I87" s="1" t="s">
        <v>48</v>
      </c>
    </row>
    <row r="88" spans="1:9" s="2" customFormat="1" ht="25.5" x14ac:dyDescent="0.2">
      <c r="A88" s="7" t="s">
        <v>53</v>
      </c>
      <c r="B88" s="7" t="s">
        <v>135</v>
      </c>
      <c r="C88" s="6" t="s">
        <v>200</v>
      </c>
      <c r="D88" s="13" t="s">
        <v>201</v>
      </c>
      <c r="E88" s="12" t="s">
        <v>47</v>
      </c>
      <c r="F88" s="37">
        <f>VLOOKUP($C88,'[9]RESTORE PRECOVID RATES 01-2022'!$A$7:$F$251,5,0)</f>
        <v>1.97</v>
      </c>
      <c r="G88" s="38">
        <v>44562</v>
      </c>
      <c r="H88" s="38">
        <v>2958465</v>
      </c>
      <c r="I88" s="1" t="s">
        <v>48</v>
      </c>
    </row>
    <row r="89" spans="1:9" s="2" customFormat="1" ht="25.5" x14ac:dyDescent="0.2">
      <c r="A89" s="7" t="s">
        <v>53</v>
      </c>
      <c r="B89" s="7" t="s">
        <v>135</v>
      </c>
      <c r="C89" s="6" t="s">
        <v>202</v>
      </c>
      <c r="D89" s="13" t="s">
        <v>203</v>
      </c>
      <c r="E89" s="12" t="s">
        <v>47</v>
      </c>
      <c r="F89" s="37">
        <f>VLOOKUP($C89,'[9]RESTORE PRECOVID RATES 01-2022'!$A$7:$F$251,5,0)</f>
        <v>3.79</v>
      </c>
      <c r="G89" s="38">
        <v>44562</v>
      </c>
      <c r="H89" s="38">
        <v>2958465</v>
      </c>
      <c r="I89" s="1" t="s">
        <v>48</v>
      </c>
    </row>
    <row r="90" spans="1:9" s="2" customFormat="1" ht="25.5" x14ac:dyDescent="0.2">
      <c r="A90" s="7" t="s">
        <v>53</v>
      </c>
      <c r="B90" s="7" t="s">
        <v>135</v>
      </c>
      <c r="C90" s="6" t="s">
        <v>204</v>
      </c>
      <c r="D90" s="13" t="s">
        <v>205</v>
      </c>
      <c r="E90" s="12" t="s">
        <v>47</v>
      </c>
      <c r="F90" s="37">
        <f>VLOOKUP($C90,'[9]RESTORE PRECOVID RATES 01-2022'!$A$7:$F$251,5,0)</f>
        <v>4.91</v>
      </c>
      <c r="G90" s="38">
        <v>44562</v>
      </c>
      <c r="H90" s="38">
        <v>2958465</v>
      </c>
      <c r="I90" s="1" t="s">
        <v>48</v>
      </c>
    </row>
    <row r="91" spans="1:9" s="2" customFormat="1" ht="25.5" x14ac:dyDescent="0.2">
      <c r="A91" s="7" t="s">
        <v>53</v>
      </c>
      <c r="B91" s="7" t="s">
        <v>135</v>
      </c>
      <c r="C91" s="6" t="s">
        <v>206</v>
      </c>
      <c r="D91" s="13" t="s">
        <v>207</v>
      </c>
      <c r="E91" s="12" t="s">
        <v>47</v>
      </c>
      <c r="F91" s="37">
        <f>VLOOKUP($C91,'[9]RESTORE PRECOVID RATES 01-2022'!$A$7:$F$251,5,0)</f>
        <v>7.22</v>
      </c>
      <c r="G91" s="38">
        <v>44562</v>
      </c>
      <c r="H91" s="38">
        <v>2958465</v>
      </c>
      <c r="I91" s="1" t="s">
        <v>48</v>
      </c>
    </row>
    <row r="92" spans="1:9" s="2" customFormat="1" ht="25.5" x14ac:dyDescent="0.2">
      <c r="A92" s="7" t="s">
        <v>53</v>
      </c>
      <c r="B92" s="7" t="s">
        <v>135</v>
      </c>
      <c r="C92" s="6" t="s">
        <v>208</v>
      </c>
      <c r="D92" s="13" t="s">
        <v>209</v>
      </c>
      <c r="E92" s="12" t="s">
        <v>47</v>
      </c>
      <c r="F92" s="37">
        <f>VLOOKUP($C92,'[9]RESTORE PRECOVID RATES 01-2022'!$A$7:$F$251,5,0)</f>
        <v>6.87</v>
      </c>
      <c r="G92" s="38">
        <v>44562</v>
      </c>
      <c r="H92" s="38">
        <v>2958465</v>
      </c>
      <c r="I92" s="1" t="s">
        <v>48</v>
      </c>
    </row>
    <row r="93" spans="1:9" s="2" customFormat="1" ht="25.5" x14ac:dyDescent="0.2">
      <c r="A93" s="7" t="s">
        <v>53</v>
      </c>
      <c r="B93" s="7" t="s">
        <v>135</v>
      </c>
      <c r="C93" s="6" t="s">
        <v>210</v>
      </c>
      <c r="D93" s="13" t="s">
        <v>211</v>
      </c>
      <c r="E93" s="12" t="s">
        <v>47</v>
      </c>
      <c r="F93" s="37">
        <f>VLOOKUP($C93,'[9]RESTORE PRECOVID RATES 01-2022'!$A$7:$F$251,5,0)</f>
        <v>17.66</v>
      </c>
      <c r="G93" s="38">
        <v>44562</v>
      </c>
      <c r="H93" s="38">
        <v>2958465</v>
      </c>
      <c r="I93" s="1" t="s">
        <v>48</v>
      </c>
    </row>
    <row r="94" spans="1:9" s="2" customFormat="1" ht="25.5" x14ac:dyDescent="0.2">
      <c r="A94" s="7" t="s">
        <v>53</v>
      </c>
      <c r="B94" s="7" t="s">
        <v>135</v>
      </c>
      <c r="C94" s="6" t="s">
        <v>212</v>
      </c>
      <c r="D94" s="13" t="s">
        <v>213</v>
      </c>
      <c r="E94" s="12" t="s">
        <v>47</v>
      </c>
      <c r="F94" s="37">
        <f>VLOOKUP($C94,'[9]RESTORE PRECOVID RATES 01-2022'!$A$7:$F$251,5,0)</f>
        <v>28.61</v>
      </c>
      <c r="G94" s="38">
        <v>44562</v>
      </c>
      <c r="H94" s="38">
        <v>2958465</v>
      </c>
      <c r="I94" s="1" t="s">
        <v>48</v>
      </c>
    </row>
    <row r="95" spans="1:9" s="2" customFormat="1" ht="25.5" x14ac:dyDescent="0.2">
      <c r="A95" s="7" t="s">
        <v>53</v>
      </c>
      <c r="B95" s="7" t="s">
        <v>135</v>
      </c>
      <c r="C95" s="6" t="s">
        <v>214</v>
      </c>
      <c r="D95" s="13" t="s">
        <v>215</v>
      </c>
      <c r="E95" s="12" t="s">
        <v>47</v>
      </c>
      <c r="F95" s="37">
        <f>VLOOKUP($C95,'[9]RESTORE PRECOVID RATES 01-2022'!$A$7:$F$251,5,0)</f>
        <v>8.31</v>
      </c>
      <c r="G95" s="38">
        <v>44562</v>
      </c>
      <c r="H95" s="38">
        <v>2958465</v>
      </c>
      <c r="I95" s="1" t="s">
        <v>48</v>
      </c>
    </row>
    <row r="96" spans="1:9" s="2" customFormat="1" ht="25.5" x14ac:dyDescent="0.2">
      <c r="A96" s="7" t="s">
        <v>53</v>
      </c>
      <c r="B96" s="7" t="s">
        <v>135</v>
      </c>
      <c r="C96" s="6" t="s">
        <v>216</v>
      </c>
      <c r="D96" s="13" t="s">
        <v>217</v>
      </c>
      <c r="E96" s="12" t="s">
        <v>47</v>
      </c>
      <c r="F96" s="37">
        <f>VLOOKUP($C96,'[9]RESTORE PRECOVID RATES 01-2022'!$A$7:$F$251,5,0)</f>
        <v>23.93</v>
      </c>
      <c r="G96" s="38">
        <v>44562</v>
      </c>
      <c r="H96" s="38">
        <v>2958465</v>
      </c>
      <c r="I96" s="1" t="s">
        <v>48</v>
      </c>
    </row>
    <row r="97" spans="1:9" s="1" customFormat="1" ht="25.5" x14ac:dyDescent="0.2">
      <c r="A97" s="7" t="s">
        <v>53</v>
      </c>
      <c r="B97" s="7" t="s">
        <v>135</v>
      </c>
      <c r="C97" s="6" t="s">
        <v>218</v>
      </c>
      <c r="D97" s="15" t="s">
        <v>219</v>
      </c>
      <c r="E97" s="12" t="s">
        <v>220</v>
      </c>
      <c r="F97" s="37">
        <f>VLOOKUP($C97,'[9]RESTORE PRECOVID RATES 01-2022'!$A$7:$F$251,5,0)</f>
        <v>12.85</v>
      </c>
      <c r="G97" s="38">
        <v>44562</v>
      </c>
      <c r="H97" s="38">
        <v>2958465</v>
      </c>
      <c r="I97" s="1" t="s">
        <v>48</v>
      </c>
    </row>
    <row r="98" spans="1:9" s="1" customFormat="1" ht="25.5" x14ac:dyDescent="0.2">
      <c r="A98" s="7" t="s">
        <v>53</v>
      </c>
      <c r="B98" s="7" t="s">
        <v>135</v>
      </c>
      <c r="C98" s="6" t="s">
        <v>221</v>
      </c>
      <c r="D98" s="15" t="s">
        <v>222</v>
      </c>
      <c r="E98" s="12" t="s">
        <v>223</v>
      </c>
      <c r="F98" s="37">
        <f>VLOOKUP($C98,'[9]RESTORE PRECOVID RATES 01-2022'!$A$7:$F$251,5,0)</f>
        <v>2.7</v>
      </c>
      <c r="G98" s="38">
        <v>44562</v>
      </c>
      <c r="H98" s="38">
        <v>2958465</v>
      </c>
      <c r="I98" s="1" t="s">
        <v>48</v>
      </c>
    </row>
    <row r="99" spans="1:9" s="2" customFormat="1" ht="25.5" x14ac:dyDescent="0.2">
      <c r="A99" s="7" t="s">
        <v>53</v>
      </c>
      <c r="B99" s="7" t="s">
        <v>135</v>
      </c>
      <c r="C99" s="6" t="s">
        <v>224</v>
      </c>
      <c r="D99" s="13" t="s">
        <v>225</v>
      </c>
      <c r="E99" s="12" t="s">
        <v>47</v>
      </c>
      <c r="F99" s="37">
        <f>VLOOKUP($C99,'[9]RESTORE PRECOVID RATES 01-2022'!$A$7:$F$251,5,0)</f>
        <v>6.37</v>
      </c>
      <c r="G99" s="38">
        <v>44562</v>
      </c>
      <c r="H99" s="38">
        <v>2958465</v>
      </c>
      <c r="I99" s="1" t="s">
        <v>48</v>
      </c>
    </row>
    <row r="100" spans="1:9" s="2" customFormat="1" ht="25.5" x14ac:dyDescent="0.2">
      <c r="A100" s="7" t="s">
        <v>53</v>
      </c>
      <c r="B100" s="7" t="s">
        <v>135</v>
      </c>
      <c r="C100" s="6" t="s">
        <v>226</v>
      </c>
      <c r="D100" s="13" t="s">
        <v>227</v>
      </c>
      <c r="E100" s="12" t="s">
        <v>47</v>
      </c>
      <c r="F100" s="37">
        <f>VLOOKUP($C100,'[9]RESTORE PRECOVID RATES 01-2022'!$A$7:$F$251,5,0)</f>
        <v>12.93</v>
      </c>
      <c r="G100" s="38">
        <v>44562</v>
      </c>
      <c r="H100" s="38">
        <v>2958465</v>
      </c>
      <c r="I100" s="1" t="s">
        <v>48</v>
      </c>
    </row>
    <row r="101" spans="1:9" s="2" customFormat="1" ht="25.5" x14ac:dyDescent="0.2">
      <c r="A101" s="7" t="s">
        <v>53</v>
      </c>
      <c r="B101" s="7" t="s">
        <v>135</v>
      </c>
      <c r="C101" s="6" t="s">
        <v>228</v>
      </c>
      <c r="D101" s="13" t="s">
        <v>229</v>
      </c>
      <c r="E101" s="12" t="s">
        <v>47</v>
      </c>
      <c r="F101" s="37">
        <f>VLOOKUP($C101,'[9]RESTORE PRECOVID RATES 01-2022'!$A$7:$F$251,5,0)</f>
        <v>7.63</v>
      </c>
      <c r="G101" s="38">
        <v>44562</v>
      </c>
      <c r="H101" s="38">
        <v>2958465</v>
      </c>
      <c r="I101" s="1" t="s">
        <v>48</v>
      </c>
    </row>
    <row r="102" spans="1:9" s="2" customFormat="1" ht="25.5" x14ac:dyDescent="0.2">
      <c r="A102" s="7" t="s">
        <v>53</v>
      </c>
      <c r="B102" s="7" t="s">
        <v>135</v>
      </c>
      <c r="C102" s="6" t="s">
        <v>230</v>
      </c>
      <c r="D102" s="13" t="s">
        <v>231</v>
      </c>
      <c r="E102" s="12" t="s">
        <v>47</v>
      </c>
      <c r="F102" s="37">
        <f>VLOOKUP($C102,'[9]RESTORE PRECOVID RATES 01-2022'!$A$7:$F$251,5,0)</f>
        <v>10.42</v>
      </c>
      <c r="G102" s="38">
        <v>44562</v>
      </c>
      <c r="H102" s="38">
        <v>2958465</v>
      </c>
      <c r="I102" s="1" t="s">
        <v>48</v>
      </c>
    </row>
    <row r="103" spans="1:9" s="2" customFormat="1" ht="25.5" x14ac:dyDescent="0.2">
      <c r="A103" s="7" t="s">
        <v>53</v>
      </c>
      <c r="B103" s="7" t="s">
        <v>135</v>
      </c>
      <c r="C103" s="6" t="s">
        <v>232</v>
      </c>
      <c r="D103" s="13" t="s">
        <v>233</v>
      </c>
      <c r="E103" s="12" t="s">
        <v>220</v>
      </c>
      <c r="F103" s="37">
        <f>VLOOKUP($C103,'[9]RESTORE PRECOVID RATES 01-2022'!$A$7:$F$251,5,0)</f>
        <v>17.05</v>
      </c>
      <c r="G103" s="38">
        <v>44562</v>
      </c>
      <c r="H103" s="38">
        <v>2958465</v>
      </c>
      <c r="I103" s="1" t="s">
        <v>48</v>
      </c>
    </row>
    <row r="104" spans="1:9" s="2" customFormat="1" ht="25.5" x14ac:dyDescent="0.2">
      <c r="A104" s="7" t="s">
        <v>53</v>
      </c>
      <c r="B104" s="7" t="s">
        <v>135</v>
      </c>
      <c r="C104" s="6" t="s">
        <v>234</v>
      </c>
      <c r="D104" s="13" t="s">
        <v>235</v>
      </c>
      <c r="E104" s="12" t="s">
        <v>47</v>
      </c>
      <c r="F104" s="37">
        <f>VLOOKUP($C104,'[9]RESTORE PRECOVID RATES 01-2022'!$A$7:$F$251,5,0)</f>
        <v>2.09</v>
      </c>
      <c r="G104" s="38">
        <v>44562</v>
      </c>
      <c r="H104" s="38">
        <v>2958465</v>
      </c>
      <c r="I104" s="1" t="s">
        <v>48</v>
      </c>
    </row>
    <row r="105" spans="1:9" s="2" customFormat="1" ht="25.5" x14ac:dyDescent="0.2">
      <c r="A105" s="7" t="s">
        <v>53</v>
      </c>
      <c r="B105" s="7" t="s">
        <v>135</v>
      </c>
      <c r="C105" s="6" t="s">
        <v>236</v>
      </c>
      <c r="D105" s="13" t="s">
        <v>237</v>
      </c>
      <c r="E105" s="12" t="s">
        <v>47</v>
      </c>
      <c r="F105" s="37">
        <f>VLOOKUP($C105,'[9]RESTORE PRECOVID RATES 01-2022'!$A$7:$F$251,5,0)</f>
        <v>3.41</v>
      </c>
      <c r="G105" s="38">
        <v>44562</v>
      </c>
      <c r="H105" s="38">
        <v>2958465</v>
      </c>
      <c r="I105" s="1" t="s">
        <v>48</v>
      </c>
    </row>
    <row r="106" spans="1:9" s="2" customFormat="1" ht="25.5" x14ac:dyDescent="0.2">
      <c r="A106" s="7" t="s">
        <v>53</v>
      </c>
      <c r="B106" s="7" t="s">
        <v>135</v>
      </c>
      <c r="C106" s="6" t="s">
        <v>238</v>
      </c>
      <c r="D106" s="13" t="s">
        <v>239</v>
      </c>
      <c r="E106" s="12" t="s">
        <v>47</v>
      </c>
      <c r="F106" s="37">
        <f>VLOOKUP($C106,'[9]RESTORE PRECOVID RATES 01-2022'!$A$7:$F$251,5,0)</f>
        <v>6.66</v>
      </c>
      <c r="G106" s="38">
        <v>44562</v>
      </c>
      <c r="H106" s="38">
        <v>2958465</v>
      </c>
      <c r="I106" s="1" t="s">
        <v>48</v>
      </c>
    </row>
    <row r="107" spans="1:9" s="2" customFormat="1" ht="25.5" x14ac:dyDescent="0.2">
      <c r="A107" s="7" t="s">
        <v>53</v>
      </c>
      <c r="B107" s="7" t="s">
        <v>135</v>
      </c>
      <c r="C107" s="6" t="s">
        <v>240</v>
      </c>
      <c r="D107" s="13" t="s">
        <v>241</v>
      </c>
      <c r="E107" s="12" t="s">
        <v>47</v>
      </c>
      <c r="F107" s="37">
        <f>VLOOKUP($C107,'[9]RESTORE PRECOVID RATES 01-2022'!$A$7:$F$251,5,0)</f>
        <v>1.27</v>
      </c>
      <c r="G107" s="38">
        <v>44562</v>
      </c>
      <c r="H107" s="38">
        <v>2958465</v>
      </c>
      <c r="I107" s="1" t="s">
        <v>48</v>
      </c>
    </row>
    <row r="108" spans="1:9" s="2" customFormat="1" ht="25.5" x14ac:dyDescent="0.2">
      <c r="A108" s="7" t="s">
        <v>53</v>
      </c>
      <c r="B108" s="7" t="s">
        <v>135</v>
      </c>
      <c r="C108" s="6" t="s">
        <v>242</v>
      </c>
      <c r="D108" s="13" t="s">
        <v>243</v>
      </c>
      <c r="E108" s="12" t="s">
        <v>47</v>
      </c>
      <c r="F108" s="37">
        <f>VLOOKUP($C108,'[9]RESTORE PRECOVID RATES 01-2022'!$A$7:$F$251,5,0)</f>
        <v>3.18</v>
      </c>
      <c r="G108" s="38">
        <v>44562</v>
      </c>
      <c r="H108" s="38">
        <v>2958465</v>
      </c>
      <c r="I108" s="1" t="s">
        <v>48</v>
      </c>
    </row>
    <row r="109" spans="1:9" s="2" customFormat="1" ht="25.5" x14ac:dyDescent="0.2">
      <c r="A109" s="7" t="s">
        <v>53</v>
      </c>
      <c r="B109" s="7" t="s">
        <v>135</v>
      </c>
      <c r="C109" s="6" t="s">
        <v>244</v>
      </c>
      <c r="D109" s="13" t="s">
        <v>245</v>
      </c>
      <c r="E109" s="12" t="s">
        <v>47</v>
      </c>
      <c r="F109" s="37">
        <f>VLOOKUP($C109,'[9]RESTORE PRECOVID RATES 01-2022'!$A$7:$F$251,5,0)</f>
        <v>1.61</v>
      </c>
      <c r="G109" s="38">
        <v>44562</v>
      </c>
      <c r="H109" s="38">
        <v>2958465</v>
      </c>
      <c r="I109" s="1" t="s">
        <v>48</v>
      </c>
    </row>
    <row r="110" spans="1:9" s="2" customFormat="1" ht="25.5" x14ac:dyDescent="0.2">
      <c r="A110" s="7" t="s">
        <v>53</v>
      </c>
      <c r="B110" s="7" t="s">
        <v>135</v>
      </c>
      <c r="C110" s="6" t="s">
        <v>246</v>
      </c>
      <c r="D110" s="13" t="s">
        <v>247</v>
      </c>
      <c r="E110" s="12" t="s">
        <v>47</v>
      </c>
      <c r="F110" s="37">
        <f>VLOOKUP($C110,'[9]RESTORE PRECOVID RATES 01-2022'!$A$7:$F$251,5,0)</f>
        <v>4.5200000000000005</v>
      </c>
      <c r="G110" s="38">
        <v>44562</v>
      </c>
      <c r="H110" s="38">
        <v>2958465</v>
      </c>
      <c r="I110" s="1" t="s">
        <v>48</v>
      </c>
    </row>
    <row r="111" spans="1:9" s="2" customFormat="1" ht="25.5" x14ac:dyDescent="0.2">
      <c r="A111" s="7" t="s">
        <v>53</v>
      </c>
      <c r="B111" s="7" t="s">
        <v>135</v>
      </c>
      <c r="C111" s="6" t="s">
        <v>248</v>
      </c>
      <c r="D111" s="13" t="s">
        <v>249</v>
      </c>
      <c r="E111" s="12" t="s">
        <v>47</v>
      </c>
      <c r="F111" s="37">
        <f>VLOOKUP($C111,'[9]RESTORE PRECOVID RATES 01-2022'!$A$7:$F$251,5,0)</f>
        <v>11.49</v>
      </c>
      <c r="G111" s="38">
        <v>44562</v>
      </c>
      <c r="H111" s="38">
        <v>2958465</v>
      </c>
      <c r="I111" s="1" t="s">
        <v>48</v>
      </c>
    </row>
    <row r="112" spans="1:9" s="2" customFormat="1" ht="25.5" x14ac:dyDescent="0.2">
      <c r="A112" s="7" t="s">
        <v>53</v>
      </c>
      <c r="B112" s="7" t="s">
        <v>135</v>
      </c>
      <c r="C112" s="6" t="s">
        <v>250</v>
      </c>
      <c r="D112" s="13" t="s">
        <v>251</v>
      </c>
      <c r="E112" s="12" t="s">
        <v>47</v>
      </c>
      <c r="F112" s="37">
        <f>VLOOKUP($C112,'[9]RESTORE PRECOVID RATES 01-2022'!$A$7:$F$251,5,0)</f>
        <v>25.96</v>
      </c>
      <c r="G112" s="38">
        <v>44562</v>
      </c>
      <c r="H112" s="38">
        <v>2958465</v>
      </c>
      <c r="I112" s="1" t="s">
        <v>48</v>
      </c>
    </row>
    <row r="113" spans="1:9" s="2" customFormat="1" ht="25.5" x14ac:dyDescent="0.2">
      <c r="A113" s="7" t="s">
        <v>53</v>
      </c>
      <c r="B113" s="7" t="s">
        <v>135</v>
      </c>
      <c r="C113" s="6" t="s">
        <v>252</v>
      </c>
      <c r="D113" s="13" t="s">
        <v>253</v>
      </c>
      <c r="E113" s="12" t="s">
        <v>254</v>
      </c>
      <c r="F113" s="37">
        <f>VLOOKUP($C113,'[9]RESTORE PRECOVID RATES 01-2022'!$A$7:$F$251,5,0)</f>
        <v>27.39</v>
      </c>
      <c r="G113" s="38">
        <v>44562</v>
      </c>
      <c r="H113" s="38">
        <v>2958465</v>
      </c>
      <c r="I113" s="1" t="s">
        <v>48</v>
      </c>
    </row>
    <row r="114" spans="1:9" s="2" customFormat="1" ht="25.5" x14ac:dyDescent="0.2">
      <c r="A114" s="7" t="s">
        <v>53</v>
      </c>
      <c r="B114" s="7" t="s">
        <v>135</v>
      </c>
      <c r="C114" s="6" t="s">
        <v>255</v>
      </c>
      <c r="D114" s="13" t="s">
        <v>256</v>
      </c>
      <c r="E114" s="12" t="s">
        <v>223</v>
      </c>
      <c r="F114" s="37">
        <f>VLOOKUP($C114,'[9]RESTORE PRECOVID RATES 01-2022'!$A$7:$F$251,5,0)</f>
        <v>0.56000000000000005</v>
      </c>
      <c r="G114" s="38">
        <v>44562</v>
      </c>
      <c r="H114" s="38">
        <v>2958465</v>
      </c>
      <c r="I114" s="1" t="s">
        <v>48</v>
      </c>
    </row>
    <row r="115" spans="1:9" s="2" customFormat="1" ht="25.5" x14ac:dyDescent="0.2">
      <c r="A115" s="7" t="s">
        <v>53</v>
      </c>
      <c r="B115" s="7" t="s">
        <v>135</v>
      </c>
      <c r="C115" s="6" t="s">
        <v>257</v>
      </c>
      <c r="D115" s="13" t="s">
        <v>258</v>
      </c>
      <c r="E115" s="12" t="s">
        <v>47</v>
      </c>
      <c r="F115" s="37">
        <f>VLOOKUP($C115,'[9]RESTORE PRECOVID RATES 01-2022'!$A$7:$F$251,5,0)</f>
        <v>0.11</v>
      </c>
      <c r="G115" s="38">
        <v>44562</v>
      </c>
      <c r="H115" s="38">
        <v>2958465</v>
      </c>
      <c r="I115" s="1" t="s">
        <v>48</v>
      </c>
    </row>
    <row r="116" spans="1:9" s="2" customFormat="1" ht="25.5" x14ac:dyDescent="0.2">
      <c r="A116" s="7" t="s">
        <v>53</v>
      </c>
      <c r="B116" s="7" t="s">
        <v>135</v>
      </c>
      <c r="C116" s="6" t="s">
        <v>259</v>
      </c>
      <c r="D116" s="13" t="s">
        <v>260</v>
      </c>
      <c r="E116" s="12" t="s">
        <v>47</v>
      </c>
      <c r="F116" s="37">
        <f>VLOOKUP($C116,'[9]RESTORE PRECOVID RATES 01-2022'!$A$7:$F$251,5,0)</f>
        <v>0.45</v>
      </c>
      <c r="G116" s="38">
        <v>44562</v>
      </c>
      <c r="H116" s="38">
        <v>2958465</v>
      </c>
      <c r="I116" s="1" t="s">
        <v>48</v>
      </c>
    </row>
    <row r="117" spans="1:9" s="2" customFormat="1" ht="25.5" x14ac:dyDescent="0.2">
      <c r="A117" s="7" t="s">
        <v>53</v>
      </c>
      <c r="B117" s="7" t="s">
        <v>135</v>
      </c>
      <c r="C117" s="6" t="s">
        <v>261</v>
      </c>
      <c r="D117" s="13" t="s">
        <v>262</v>
      </c>
      <c r="E117" s="12" t="s">
        <v>47</v>
      </c>
      <c r="F117" s="37">
        <f>VLOOKUP($C117,'[9]RESTORE PRECOVID RATES 01-2022'!$A$7:$F$251,5,0)</f>
        <v>0.47000000000000003</v>
      </c>
      <c r="G117" s="38">
        <v>44562</v>
      </c>
      <c r="H117" s="38">
        <v>2958465</v>
      </c>
      <c r="I117" s="1" t="s">
        <v>48</v>
      </c>
    </row>
    <row r="118" spans="1:9" s="2" customFormat="1" ht="25.5" x14ac:dyDescent="0.2">
      <c r="A118" s="7" t="s">
        <v>53</v>
      </c>
      <c r="B118" s="7" t="s">
        <v>135</v>
      </c>
      <c r="C118" s="6" t="s">
        <v>263</v>
      </c>
      <c r="D118" s="13" t="s">
        <v>264</v>
      </c>
      <c r="E118" s="12" t="s">
        <v>265</v>
      </c>
      <c r="F118" s="37">
        <f>VLOOKUP($C118,'[9]RESTORE PRECOVID RATES 01-2022'!$A$7:$F$251,5,0)</f>
        <v>1.97</v>
      </c>
      <c r="G118" s="38">
        <v>44562</v>
      </c>
      <c r="H118" s="38">
        <v>2958465</v>
      </c>
      <c r="I118" s="1" t="s">
        <v>48</v>
      </c>
    </row>
    <row r="119" spans="1:9" s="2" customFormat="1" ht="25.5" x14ac:dyDescent="0.2">
      <c r="A119" s="7" t="s">
        <v>53</v>
      </c>
      <c r="B119" s="7" t="s">
        <v>135</v>
      </c>
      <c r="C119" s="6" t="s">
        <v>266</v>
      </c>
      <c r="D119" s="13" t="s">
        <v>267</v>
      </c>
      <c r="E119" s="12" t="s">
        <v>265</v>
      </c>
      <c r="F119" s="37">
        <f>VLOOKUP($C119,'[9]RESTORE PRECOVID RATES 01-2022'!$A$7:$F$251,5,0)</f>
        <v>0.70000000000000007</v>
      </c>
      <c r="G119" s="38">
        <v>44562</v>
      </c>
      <c r="H119" s="38">
        <v>2958465</v>
      </c>
      <c r="I119" s="1" t="s">
        <v>48</v>
      </c>
    </row>
    <row r="120" spans="1:9" s="2" customFormat="1" ht="25.5" x14ac:dyDescent="0.2">
      <c r="A120" s="7" t="s">
        <v>53</v>
      </c>
      <c r="B120" s="7" t="s">
        <v>135</v>
      </c>
      <c r="C120" s="6" t="s">
        <v>268</v>
      </c>
      <c r="D120" s="13" t="s">
        <v>269</v>
      </c>
      <c r="E120" s="12" t="s">
        <v>265</v>
      </c>
      <c r="F120" s="37">
        <f>VLOOKUP($C120,'[9]RESTORE PRECOVID RATES 01-2022'!$A$7:$F$251,5,0)</f>
        <v>0.18</v>
      </c>
      <c r="G120" s="38">
        <v>44562</v>
      </c>
      <c r="H120" s="38">
        <v>2958465</v>
      </c>
      <c r="I120" s="1" t="s">
        <v>48</v>
      </c>
    </row>
    <row r="121" spans="1:9" s="2" customFormat="1" ht="25.5" x14ac:dyDescent="0.2">
      <c r="A121" s="7" t="s">
        <v>53</v>
      </c>
      <c r="B121" s="7" t="s">
        <v>135</v>
      </c>
      <c r="C121" s="6" t="s">
        <v>270</v>
      </c>
      <c r="D121" s="13" t="s">
        <v>271</v>
      </c>
      <c r="E121" s="12" t="s">
        <v>265</v>
      </c>
      <c r="F121" s="37">
        <f>VLOOKUP($C121,'[9]RESTORE PRECOVID RATES 01-2022'!$A$7:$F$251,5,0)</f>
        <v>0.3</v>
      </c>
      <c r="G121" s="38">
        <v>44562</v>
      </c>
      <c r="H121" s="38">
        <v>2958465</v>
      </c>
      <c r="I121" s="1" t="s">
        <v>48</v>
      </c>
    </row>
    <row r="122" spans="1:9" s="2" customFormat="1" ht="25.5" x14ac:dyDescent="0.2">
      <c r="A122" s="7" t="s">
        <v>53</v>
      </c>
      <c r="B122" s="7" t="s">
        <v>135</v>
      </c>
      <c r="C122" s="6" t="s">
        <v>272</v>
      </c>
      <c r="D122" s="13" t="s">
        <v>273</v>
      </c>
      <c r="E122" s="12" t="s">
        <v>265</v>
      </c>
      <c r="F122" s="37">
        <f>VLOOKUP($C122,'[9]RESTORE PRECOVID RATES 01-2022'!$A$7:$F$251,5,0)</f>
        <v>0.59</v>
      </c>
      <c r="G122" s="38">
        <v>44562</v>
      </c>
      <c r="H122" s="38">
        <v>2958465</v>
      </c>
      <c r="I122" s="1" t="s">
        <v>48</v>
      </c>
    </row>
    <row r="123" spans="1:9" s="2" customFormat="1" ht="25.5" x14ac:dyDescent="0.2">
      <c r="A123" s="7" t="s">
        <v>53</v>
      </c>
      <c r="B123" s="7" t="s">
        <v>135</v>
      </c>
      <c r="C123" s="6" t="s">
        <v>274</v>
      </c>
      <c r="D123" s="13" t="s">
        <v>275</v>
      </c>
      <c r="E123" s="12" t="s">
        <v>265</v>
      </c>
      <c r="F123" s="37">
        <f>VLOOKUP($C123,'[9]RESTORE PRECOVID RATES 01-2022'!$A$7:$F$251,5,0)</f>
        <v>0.43</v>
      </c>
      <c r="G123" s="38">
        <v>44562</v>
      </c>
      <c r="H123" s="38">
        <v>2958465</v>
      </c>
      <c r="I123" s="1" t="s">
        <v>48</v>
      </c>
    </row>
    <row r="124" spans="1:9" s="2" customFormat="1" ht="25.5" x14ac:dyDescent="0.2">
      <c r="A124" s="7" t="s">
        <v>53</v>
      </c>
      <c r="B124" s="7" t="s">
        <v>135</v>
      </c>
      <c r="C124" s="6" t="s">
        <v>276</v>
      </c>
      <c r="D124" s="13" t="s">
        <v>277</v>
      </c>
      <c r="E124" s="12" t="s">
        <v>265</v>
      </c>
      <c r="F124" s="37">
        <f>VLOOKUP($C124,'[9]RESTORE PRECOVID RATES 01-2022'!$A$7:$F$251,5,0)</f>
        <v>0.70000000000000007</v>
      </c>
      <c r="G124" s="38">
        <v>44562</v>
      </c>
      <c r="H124" s="38">
        <v>2958465</v>
      </c>
      <c r="I124" s="1" t="s">
        <v>48</v>
      </c>
    </row>
    <row r="125" spans="1:9" s="2" customFormat="1" ht="25.5" x14ac:dyDescent="0.2">
      <c r="A125" s="7" t="s">
        <v>53</v>
      </c>
      <c r="B125" s="7" t="s">
        <v>135</v>
      </c>
      <c r="C125" s="6" t="s">
        <v>278</v>
      </c>
      <c r="D125" s="13" t="s">
        <v>279</v>
      </c>
      <c r="E125" s="12" t="s">
        <v>265</v>
      </c>
      <c r="F125" s="37">
        <f>VLOOKUP($C125,'[9]RESTORE PRECOVID RATES 01-2022'!$A$7:$F$251,5,0)</f>
        <v>1.22</v>
      </c>
      <c r="G125" s="38">
        <v>44562</v>
      </c>
      <c r="H125" s="38">
        <v>2958465</v>
      </c>
      <c r="I125" s="1" t="s">
        <v>48</v>
      </c>
    </row>
    <row r="126" spans="1:9" s="2" customFormat="1" ht="25.5" x14ac:dyDescent="0.2">
      <c r="A126" s="7" t="s">
        <v>53</v>
      </c>
      <c r="B126" s="7" t="s">
        <v>135</v>
      </c>
      <c r="C126" s="6" t="s">
        <v>280</v>
      </c>
      <c r="D126" s="13" t="s">
        <v>281</v>
      </c>
      <c r="E126" s="12" t="s">
        <v>265</v>
      </c>
      <c r="F126" s="37">
        <f>VLOOKUP($C126,'[9]RESTORE PRECOVID RATES 01-2022'!$A$7:$F$251,5,0)</f>
        <v>1.84</v>
      </c>
      <c r="G126" s="38">
        <v>44562</v>
      </c>
      <c r="H126" s="38">
        <v>2958465</v>
      </c>
      <c r="I126" s="1" t="s">
        <v>48</v>
      </c>
    </row>
    <row r="127" spans="1:9" s="2" customFormat="1" ht="25.5" x14ac:dyDescent="0.2">
      <c r="A127" s="7" t="s">
        <v>53</v>
      </c>
      <c r="B127" s="7" t="s">
        <v>135</v>
      </c>
      <c r="C127" s="6" t="s">
        <v>282</v>
      </c>
      <c r="D127" s="13" t="s">
        <v>283</v>
      </c>
      <c r="E127" s="12" t="s">
        <v>265</v>
      </c>
      <c r="F127" s="37">
        <f>VLOOKUP($C127,'[9]RESTORE PRECOVID RATES 01-2022'!$A$7:$F$251,5,0)</f>
        <v>1.02</v>
      </c>
      <c r="G127" s="38">
        <v>44562</v>
      </c>
      <c r="H127" s="38">
        <v>2958465</v>
      </c>
      <c r="I127" s="1" t="s">
        <v>48</v>
      </c>
    </row>
    <row r="128" spans="1:9" s="2" customFormat="1" ht="25.5" x14ac:dyDescent="0.2">
      <c r="A128" s="7" t="s">
        <v>53</v>
      </c>
      <c r="B128" s="7" t="s">
        <v>135</v>
      </c>
      <c r="C128" s="6" t="s">
        <v>284</v>
      </c>
      <c r="D128" s="13" t="s">
        <v>285</v>
      </c>
      <c r="E128" s="12" t="s">
        <v>265</v>
      </c>
      <c r="F128" s="37">
        <f>VLOOKUP($C128,'[9]RESTORE PRECOVID RATES 01-2022'!$A$7:$F$251,5,0)</f>
        <v>0.64</v>
      </c>
      <c r="G128" s="38">
        <v>44562</v>
      </c>
      <c r="H128" s="38">
        <v>2958465</v>
      </c>
      <c r="I128" s="1" t="s">
        <v>48</v>
      </c>
    </row>
    <row r="129" spans="1:9" s="2" customFormat="1" ht="25.5" x14ac:dyDescent="0.2">
      <c r="A129" s="7" t="s">
        <v>53</v>
      </c>
      <c r="B129" s="7" t="s">
        <v>135</v>
      </c>
      <c r="C129" s="6" t="s">
        <v>286</v>
      </c>
      <c r="D129" s="13" t="s">
        <v>287</v>
      </c>
      <c r="E129" s="12" t="s">
        <v>265</v>
      </c>
      <c r="F129" s="37">
        <f>VLOOKUP($C129,'[9]RESTORE PRECOVID RATES 01-2022'!$A$7:$F$251,5,0)</f>
        <v>0.81</v>
      </c>
      <c r="G129" s="38">
        <v>44562</v>
      </c>
      <c r="H129" s="38">
        <v>2958465</v>
      </c>
      <c r="I129" s="1" t="s">
        <v>48</v>
      </c>
    </row>
    <row r="130" spans="1:9" s="2" customFormat="1" ht="25.5" x14ac:dyDescent="0.2">
      <c r="A130" s="7" t="s">
        <v>53</v>
      </c>
      <c r="B130" s="7" t="s">
        <v>135</v>
      </c>
      <c r="C130" s="6" t="s">
        <v>288</v>
      </c>
      <c r="D130" s="13" t="s">
        <v>289</v>
      </c>
      <c r="E130" s="12" t="s">
        <v>265</v>
      </c>
      <c r="F130" s="37">
        <f>VLOOKUP($C130,'[9]RESTORE PRECOVID RATES 01-2022'!$A$7:$F$251,5,0)</f>
        <v>1.46</v>
      </c>
      <c r="G130" s="38">
        <v>44562</v>
      </c>
      <c r="H130" s="38">
        <v>2958465</v>
      </c>
      <c r="I130" s="1" t="s">
        <v>48</v>
      </c>
    </row>
    <row r="131" spans="1:9" s="2" customFormat="1" ht="25.5" x14ac:dyDescent="0.2">
      <c r="A131" s="7" t="s">
        <v>53</v>
      </c>
      <c r="B131" s="7" t="s">
        <v>135</v>
      </c>
      <c r="C131" s="6" t="s">
        <v>290</v>
      </c>
      <c r="D131" s="13" t="s">
        <v>291</v>
      </c>
      <c r="E131" s="12" t="s">
        <v>265</v>
      </c>
      <c r="F131" s="37">
        <f>VLOOKUP($C131,'[9]RESTORE PRECOVID RATES 01-2022'!$A$7:$F$251,5,0)</f>
        <v>1.34</v>
      </c>
      <c r="G131" s="38">
        <v>44562</v>
      </c>
      <c r="H131" s="38">
        <v>2958465</v>
      </c>
      <c r="I131" s="1" t="s">
        <v>48</v>
      </c>
    </row>
    <row r="132" spans="1:9" s="2" customFormat="1" ht="25.5" x14ac:dyDescent="0.2">
      <c r="A132" s="7" t="s">
        <v>53</v>
      </c>
      <c r="B132" s="7" t="s">
        <v>135</v>
      </c>
      <c r="C132" s="6" t="s">
        <v>292</v>
      </c>
      <c r="D132" s="13" t="s">
        <v>293</v>
      </c>
      <c r="E132" s="12" t="s">
        <v>265</v>
      </c>
      <c r="F132" s="37">
        <f>VLOOKUP($C132,'[9]RESTORE PRECOVID RATES 01-2022'!$A$7:$F$251,5,0)</f>
        <v>1.2</v>
      </c>
      <c r="G132" s="38">
        <v>44562</v>
      </c>
      <c r="H132" s="38">
        <v>2958465</v>
      </c>
      <c r="I132" s="1" t="s">
        <v>48</v>
      </c>
    </row>
    <row r="133" spans="1:9" s="2" customFormat="1" ht="25.5" x14ac:dyDescent="0.2">
      <c r="A133" s="7" t="s">
        <v>53</v>
      </c>
      <c r="B133" s="7" t="s">
        <v>135</v>
      </c>
      <c r="C133" s="6" t="s">
        <v>294</v>
      </c>
      <c r="D133" s="13" t="s">
        <v>295</v>
      </c>
      <c r="E133" s="12" t="s">
        <v>47</v>
      </c>
      <c r="F133" s="37">
        <f>VLOOKUP($C133,'[9]RESTORE PRECOVID RATES 01-2022'!$A$7:$F$251,5,0)</f>
        <v>26.7</v>
      </c>
      <c r="G133" s="38">
        <v>44562</v>
      </c>
      <c r="H133" s="38">
        <v>2958465</v>
      </c>
      <c r="I133" s="1" t="s">
        <v>48</v>
      </c>
    </row>
    <row r="134" spans="1:9" s="1" customFormat="1" ht="25.5" x14ac:dyDescent="0.2">
      <c r="A134" s="7" t="s">
        <v>53</v>
      </c>
      <c r="B134" s="13" t="s">
        <v>296</v>
      </c>
      <c r="C134" s="6" t="s">
        <v>297</v>
      </c>
      <c r="D134" s="15" t="s">
        <v>298</v>
      </c>
      <c r="E134" s="12" t="s">
        <v>47</v>
      </c>
      <c r="F134" s="37">
        <f>VLOOKUP($C134,'[9]RESTORE PRECOVID RATES 01-2022'!$A$7:$F$251,5,0)</f>
        <v>18.18</v>
      </c>
      <c r="G134" s="38">
        <v>44562</v>
      </c>
      <c r="H134" s="38">
        <v>2958465</v>
      </c>
      <c r="I134" s="1" t="s">
        <v>48</v>
      </c>
    </row>
    <row r="135" spans="1:9" s="2" customFormat="1" ht="25.5" x14ac:dyDescent="0.2">
      <c r="A135" s="7" t="s">
        <v>53</v>
      </c>
      <c r="B135" s="13" t="s">
        <v>296</v>
      </c>
      <c r="C135" s="6" t="s">
        <v>299</v>
      </c>
      <c r="D135" s="13" t="s">
        <v>300</v>
      </c>
      <c r="E135" s="12" t="s">
        <v>47</v>
      </c>
      <c r="F135" s="37">
        <f>VLOOKUP($C135,'[9]RESTORE PRECOVID RATES 01-2022'!$A$7:$F$251,5,0)</f>
        <v>3.63</v>
      </c>
      <c r="G135" s="38">
        <v>44562</v>
      </c>
      <c r="H135" s="38">
        <v>2958465</v>
      </c>
      <c r="I135" s="1" t="s">
        <v>48</v>
      </c>
    </row>
    <row r="136" spans="1:9" s="2" customFormat="1" ht="25.5" x14ac:dyDescent="0.2">
      <c r="A136" s="7" t="s">
        <v>53</v>
      </c>
      <c r="B136" s="13" t="s">
        <v>296</v>
      </c>
      <c r="C136" s="6" t="s">
        <v>301</v>
      </c>
      <c r="D136" s="13" t="s">
        <v>302</v>
      </c>
      <c r="E136" s="12" t="s">
        <v>303</v>
      </c>
      <c r="F136" s="37">
        <f>VLOOKUP($C136,'[9]RESTORE PRECOVID RATES 01-2022'!$A$7:$F$251,5,0)</f>
        <v>5.97</v>
      </c>
      <c r="G136" s="38">
        <v>44562</v>
      </c>
      <c r="H136" s="38">
        <v>2958465</v>
      </c>
      <c r="I136" s="1" t="s">
        <v>48</v>
      </c>
    </row>
    <row r="137" spans="1:9" s="2" customFormat="1" ht="25.5" x14ac:dyDescent="0.2">
      <c r="A137" s="7" t="s">
        <v>53</v>
      </c>
      <c r="B137" s="13" t="s">
        <v>296</v>
      </c>
      <c r="C137" s="6" t="s">
        <v>304</v>
      </c>
      <c r="D137" s="13" t="s">
        <v>305</v>
      </c>
      <c r="E137" s="12" t="s">
        <v>47</v>
      </c>
      <c r="F137" s="37">
        <f>VLOOKUP($C137,'[9]RESTORE PRECOVID RATES 01-2022'!$A$7:$F$251,5,0)</f>
        <v>6.5600000000000005</v>
      </c>
      <c r="G137" s="38">
        <v>44562</v>
      </c>
      <c r="H137" s="38">
        <v>2958465</v>
      </c>
      <c r="I137" s="1" t="s">
        <v>48</v>
      </c>
    </row>
    <row r="138" spans="1:9" s="2" customFormat="1" ht="25.5" x14ac:dyDescent="0.2">
      <c r="A138" s="7" t="s">
        <v>53</v>
      </c>
      <c r="B138" s="13" t="s">
        <v>296</v>
      </c>
      <c r="C138" s="6" t="s">
        <v>306</v>
      </c>
      <c r="D138" s="13" t="s">
        <v>307</v>
      </c>
      <c r="E138" s="12" t="s">
        <v>47</v>
      </c>
      <c r="F138" s="37">
        <f>VLOOKUP($C138,'[9]RESTORE PRECOVID RATES 01-2022'!$A$7:$F$251,5,0)</f>
        <v>0.25</v>
      </c>
      <c r="G138" s="38">
        <v>44562</v>
      </c>
      <c r="H138" s="38">
        <v>2958465</v>
      </c>
      <c r="I138" s="1" t="s">
        <v>48</v>
      </c>
    </row>
    <row r="139" spans="1:9" s="2" customFormat="1" ht="25.5" x14ac:dyDescent="0.2">
      <c r="A139" s="7" t="s">
        <v>53</v>
      </c>
      <c r="B139" s="13" t="s">
        <v>296</v>
      </c>
      <c r="C139" s="6" t="s">
        <v>308</v>
      </c>
      <c r="D139" s="13" t="s">
        <v>309</v>
      </c>
      <c r="E139" s="12" t="s">
        <v>303</v>
      </c>
      <c r="F139" s="37">
        <f>VLOOKUP($C139,'[9]RESTORE PRECOVID RATES 01-2022'!$A$7:$F$251,5,0)</f>
        <v>3.96</v>
      </c>
      <c r="G139" s="38">
        <v>44562</v>
      </c>
      <c r="H139" s="38">
        <v>2958465</v>
      </c>
      <c r="I139" s="1" t="s">
        <v>48</v>
      </c>
    </row>
    <row r="140" spans="1:9" s="2" customFormat="1" ht="25.5" x14ac:dyDescent="0.2">
      <c r="A140" s="7" t="s">
        <v>53</v>
      </c>
      <c r="B140" s="13" t="s">
        <v>296</v>
      </c>
      <c r="C140" s="6" t="s">
        <v>310</v>
      </c>
      <c r="D140" s="13" t="s">
        <v>311</v>
      </c>
      <c r="E140" s="12" t="s">
        <v>303</v>
      </c>
      <c r="F140" s="37">
        <f>VLOOKUP($C140,'[9]RESTORE PRECOVID RATES 01-2022'!$A$7:$F$251,5,0)</f>
        <v>6.93</v>
      </c>
      <c r="G140" s="38">
        <v>44562</v>
      </c>
      <c r="H140" s="38">
        <v>2958465</v>
      </c>
      <c r="I140" s="1" t="s">
        <v>48</v>
      </c>
    </row>
    <row r="141" spans="1:9" s="2" customFormat="1" ht="25.5" x14ac:dyDescent="0.2">
      <c r="A141" s="7" t="s">
        <v>53</v>
      </c>
      <c r="B141" s="13" t="s">
        <v>296</v>
      </c>
      <c r="C141" s="6" t="s">
        <v>312</v>
      </c>
      <c r="D141" s="13" t="s">
        <v>313</v>
      </c>
      <c r="E141" s="12" t="s">
        <v>47</v>
      </c>
      <c r="F141" s="37">
        <f>VLOOKUP($C141,'[9]RESTORE PRECOVID RATES 01-2022'!$A$7:$F$251,5,0)</f>
        <v>4.3899999999999997</v>
      </c>
      <c r="G141" s="38">
        <v>44562</v>
      </c>
      <c r="H141" s="38">
        <v>2958465</v>
      </c>
      <c r="I141" s="1" t="s">
        <v>48</v>
      </c>
    </row>
    <row r="142" spans="1:9" s="2" customFormat="1" ht="25.5" x14ac:dyDescent="0.2">
      <c r="A142" s="7" t="s">
        <v>53</v>
      </c>
      <c r="B142" s="13" t="s">
        <v>296</v>
      </c>
      <c r="C142" s="6" t="s">
        <v>314</v>
      </c>
      <c r="D142" s="13" t="s">
        <v>315</v>
      </c>
      <c r="E142" s="12" t="s">
        <v>47</v>
      </c>
      <c r="F142" s="37">
        <f>VLOOKUP($C142,'[9]RESTORE PRECOVID RATES 01-2022'!$A$7:$F$251,5,0)</f>
        <v>6.59</v>
      </c>
      <c r="G142" s="38">
        <v>44562</v>
      </c>
      <c r="H142" s="38">
        <v>2958465</v>
      </c>
      <c r="I142" s="1" t="s">
        <v>48</v>
      </c>
    </row>
    <row r="143" spans="1:9" s="2" customFormat="1" ht="25.5" x14ac:dyDescent="0.2">
      <c r="A143" s="7" t="s">
        <v>53</v>
      </c>
      <c r="B143" s="13" t="s">
        <v>296</v>
      </c>
      <c r="C143" s="6" t="s">
        <v>316</v>
      </c>
      <c r="D143" s="13" t="s">
        <v>317</v>
      </c>
      <c r="E143" s="12" t="s">
        <v>47</v>
      </c>
      <c r="F143" s="37">
        <f>VLOOKUP($C143,'[9]RESTORE PRECOVID RATES 01-2022'!$A$7:$F$251,5,0)</f>
        <v>18.04</v>
      </c>
      <c r="G143" s="38">
        <v>44562</v>
      </c>
      <c r="H143" s="38">
        <v>2958465</v>
      </c>
      <c r="I143" s="1" t="s">
        <v>48</v>
      </c>
    </row>
    <row r="144" spans="1:9" s="2" customFormat="1" ht="25.5" x14ac:dyDescent="0.2">
      <c r="A144" s="7" t="s">
        <v>53</v>
      </c>
      <c r="B144" s="13" t="s">
        <v>296</v>
      </c>
      <c r="C144" s="6" t="s">
        <v>318</v>
      </c>
      <c r="D144" s="13" t="s">
        <v>319</v>
      </c>
      <c r="E144" s="12" t="s">
        <v>47</v>
      </c>
      <c r="F144" s="37">
        <f>VLOOKUP($C144,'[9]RESTORE PRECOVID RATES 01-2022'!$A$7:$F$251,5,0)</f>
        <v>47.1</v>
      </c>
      <c r="G144" s="38">
        <v>44562</v>
      </c>
      <c r="H144" s="38">
        <v>2958465</v>
      </c>
      <c r="I144" s="1" t="s">
        <v>48</v>
      </c>
    </row>
    <row r="145" spans="1:9" s="2" customFormat="1" ht="25.5" x14ac:dyDescent="0.2">
      <c r="A145" s="7" t="s">
        <v>53</v>
      </c>
      <c r="B145" s="13" t="s">
        <v>296</v>
      </c>
      <c r="C145" s="6" t="s">
        <v>320</v>
      </c>
      <c r="D145" s="13" t="s">
        <v>321</v>
      </c>
      <c r="E145" s="12" t="s">
        <v>47</v>
      </c>
      <c r="F145" s="37">
        <f>VLOOKUP($C145,'[9]RESTORE PRECOVID RATES 01-2022'!$A$7:$F$251,5,0)</f>
        <v>4.5</v>
      </c>
      <c r="G145" s="38">
        <v>44562</v>
      </c>
      <c r="H145" s="38">
        <v>2958465</v>
      </c>
      <c r="I145" s="1" t="s">
        <v>48</v>
      </c>
    </row>
    <row r="146" spans="1:9" s="2" customFormat="1" ht="25.5" x14ac:dyDescent="0.2">
      <c r="A146" s="7" t="s">
        <v>53</v>
      </c>
      <c r="B146" s="13" t="s">
        <v>296</v>
      </c>
      <c r="C146" s="6" t="s">
        <v>322</v>
      </c>
      <c r="D146" s="13" t="s">
        <v>323</v>
      </c>
      <c r="E146" s="12" t="s">
        <v>47</v>
      </c>
      <c r="F146" s="37">
        <f>VLOOKUP($C146,'[9]RESTORE PRECOVID RATES 01-2022'!$A$7:$F$251,5,0)</f>
        <v>30.44</v>
      </c>
      <c r="G146" s="38">
        <v>44562</v>
      </c>
      <c r="H146" s="38">
        <v>2958465</v>
      </c>
      <c r="I146" s="1" t="s">
        <v>48</v>
      </c>
    </row>
    <row r="147" spans="1:9" s="2" customFormat="1" ht="25.5" x14ac:dyDescent="0.2">
      <c r="A147" s="7" t="s">
        <v>53</v>
      </c>
      <c r="B147" s="13" t="s">
        <v>296</v>
      </c>
      <c r="C147" s="6" t="s">
        <v>324</v>
      </c>
      <c r="D147" s="13" t="s">
        <v>325</v>
      </c>
      <c r="E147" s="12" t="s">
        <v>47</v>
      </c>
      <c r="F147" s="37">
        <f>VLOOKUP($C147,'[9]RESTORE PRECOVID RATES 01-2022'!$A$7:$F$251,5,0)</f>
        <v>15.77</v>
      </c>
      <c r="G147" s="38">
        <v>44562</v>
      </c>
      <c r="H147" s="38">
        <v>2958465</v>
      </c>
      <c r="I147" s="1" t="s">
        <v>48</v>
      </c>
    </row>
    <row r="148" spans="1:9" s="2" customFormat="1" ht="25.5" x14ac:dyDescent="0.2">
      <c r="A148" s="7" t="s">
        <v>53</v>
      </c>
      <c r="B148" s="13" t="s">
        <v>296</v>
      </c>
      <c r="C148" s="6" t="s">
        <v>326</v>
      </c>
      <c r="D148" s="13" t="s">
        <v>327</v>
      </c>
      <c r="E148" s="12" t="s">
        <v>47</v>
      </c>
      <c r="F148" s="37">
        <f>VLOOKUP($C148,'[9]RESTORE PRECOVID RATES 01-2022'!$A$7:$F$251,5,0)</f>
        <v>36.950000000000003</v>
      </c>
      <c r="G148" s="38">
        <v>44562</v>
      </c>
      <c r="H148" s="38">
        <v>2958465</v>
      </c>
      <c r="I148" s="1" t="s">
        <v>48</v>
      </c>
    </row>
    <row r="149" spans="1:9" s="2" customFormat="1" ht="25.5" x14ac:dyDescent="0.2">
      <c r="A149" s="7" t="s">
        <v>53</v>
      </c>
      <c r="B149" s="13" t="s">
        <v>296</v>
      </c>
      <c r="C149" s="6" t="s">
        <v>328</v>
      </c>
      <c r="D149" s="13" t="s">
        <v>329</v>
      </c>
      <c r="E149" s="12" t="s">
        <v>47</v>
      </c>
      <c r="F149" s="37">
        <f>VLOOKUP($C149,'[9]RESTORE PRECOVID RATES 01-2022'!$A$7:$F$251,5,0)</f>
        <v>4.84</v>
      </c>
      <c r="G149" s="38">
        <v>44562</v>
      </c>
      <c r="H149" s="38">
        <v>2958465</v>
      </c>
      <c r="I149" s="1" t="s">
        <v>48</v>
      </c>
    </row>
    <row r="150" spans="1:9" s="2" customFormat="1" ht="25.5" x14ac:dyDescent="0.2">
      <c r="A150" s="7" t="s">
        <v>53</v>
      </c>
      <c r="B150" s="13" t="s">
        <v>296</v>
      </c>
      <c r="C150" s="6" t="s">
        <v>330</v>
      </c>
      <c r="D150" s="13" t="s">
        <v>331</v>
      </c>
      <c r="E150" s="12" t="s">
        <v>47</v>
      </c>
      <c r="F150" s="37">
        <f>VLOOKUP($C150,'[9]RESTORE PRECOVID RATES 01-2022'!$A$7:$F$251,5,0)</f>
        <v>24.37</v>
      </c>
      <c r="G150" s="38">
        <v>44562</v>
      </c>
      <c r="H150" s="38">
        <v>2958465</v>
      </c>
      <c r="I150" s="1" t="s">
        <v>48</v>
      </c>
    </row>
    <row r="151" spans="1:9" s="2" customFormat="1" ht="25.5" x14ac:dyDescent="0.2">
      <c r="A151" s="7" t="s">
        <v>53</v>
      </c>
      <c r="B151" s="13" t="s">
        <v>296</v>
      </c>
      <c r="C151" s="6" t="s">
        <v>332</v>
      </c>
      <c r="D151" s="13" t="s">
        <v>333</v>
      </c>
      <c r="E151" s="12" t="s">
        <v>47</v>
      </c>
      <c r="F151" s="37">
        <f>VLOOKUP($C151,'[9]RESTORE PRECOVID RATES 01-2022'!$A$7:$F$251,5,0)</f>
        <v>27.900000000000002</v>
      </c>
      <c r="G151" s="38">
        <v>44562</v>
      </c>
      <c r="H151" s="38">
        <v>2958465</v>
      </c>
      <c r="I151" s="1" t="s">
        <v>48</v>
      </c>
    </row>
    <row r="152" spans="1:9" s="2" customFormat="1" ht="25.5" x14ac:dyDescent="0.2">
      <c r="A152" s="7" t="s">
        <v>53</v>
      </c>
      <c r="B152" s="13" t="s">
        <v>296</v>
      </c>
      <c r="C152" s="6" t="s">
        <v>334</v>
      </c>
      <c r="D152" s="13" t="s">
        <v>335</v>
      </c>
      <c r="E152" s="12" t="s">
        <v>47</v>
      </c>
      <c r="F152" s="37">
        <f>VLOOKUP($C152,'[9]RESTORE PRECOVID RATES 01-2022'!$A$7:$F$251,5,0)</f>
        <v>9.52</v>
      </c>
      <c r="G152" s="38">
        <v>44562</v>
      </c>
      <c r="H152" s="38">
        <v>2958465</v>
      </c>
      <c r="I152" s="1" t="s">
        <v>48</v>
      </c>
    </row>
    <row r="153" spans="1:9" s="2" customFormat="1" ht="25.5" x14ac:dyDescent="0.2">
      <c r="A153" s="7" t="s">
        <v>53</v>
      </c>
      <c r="B153" s="13" t="s">
        <v>296</v>
      </c>
      <c r="C153" s="6" t="s">
        <v>336</v>
      </c>
      <c r="D153" s="13" t="s">
        <v>337</v>
      </c>
      <c r="E153" s="12" t="s">
        <v>47</v>
      </c>
      <c r="F153" s="37">
        <f>VLOOKUP($C153,'[9]RESTORE PRECOVID RATES 01-2022'!$A$7:$F$251,5,0)</f>
        <v>5.36</v>
      </c>
      <c r="G153" s="38">
        <v>44562</v>
      </c>
      <c r="H153" s="38">
        <v>2958465</v>
      </c>
      <c r="I153" s="1" t="s">
        <v>48</v>
      </c>
    </row>
    <row r="154" spans="1:9" s="2" customFormat="1" ht="25.5" x14ac:dyDescent="0.2">
      <c r="A154" s="7" t="s">
        <v>53</v>
      </c>
      <c r="B154" s="13" t="s">
        <v>296</v>
      </c>
      <c r="C154" s="6" t="s">
        <v>338</v>
      </c>
      <c r="D154" s="13" t="s">
        <v>339</v>
      </c>
      <c r="E154" s="12" t="s">
        <v>47</v>
      </c>
      <c r="F154" s="37">
        <f>VLOOKUP($C154,'[9]RESTORE PRECOVID RATES 01-2022'!$A$7:$F$251,5,0)</f>
        <v>4.58</v>
      </c>
      <c r="G154" s="38">
        <v>44562</v>
      </c>
      <c r="H154" s="38">
        <v>2958465</v>
      </c>
      <c r="I154" s="1" t="s">
        <v>48</v>
      </c>
    </row>
    <row r="155" spans="1:9" s="2" customFormat="1" ht="25.5" x14ac:dyDescent="0.2">
      <c r="A155" s="7" t="s">
        <v>53</v>
      </c>
      <c r="B155" s="13" t="s">
        <v>296</v>
      </c>
      <c r="C155" s="6" t="s">
        <v>340</v>
      </c>
      <c r="D155" s="13" t="s">
        <v>341</v>
      </c>
      <c r="E155" s="12" t="s">
        <v>47</v>
      </c>
      <c r="F155" s="37">
        <f>VLOOKUP($C155,'[9]RESTORE PRECOVID RATES 01-2022'!$A$7:$F$251,5,0)</f>
        <v>6.16</v>
      </c>
      <c r="G155" s="38">
        <v>44562</v>
      </c>
      <c r="H155" s="38">
        <v>2958465</v>
      </c>
      <c r="I155" s="1" t="s">
        <v>48</v>
      </c>
    </row>
    <row r="156" spans="1:9" s="2" customFormat="1" ht="25.5" x14ac:dyDescent="0.2">
      <c r="A156" s="7" t="s">
        <v>53</v>
      </c>
      <c r="B156" s="13" t="s">
        <v>296</v>
      </c>
      <c r="C156" s="6" t="s">
        <v>342</v>
      </c>
      <c r="D156" s="13" t="s">
        <v>343</v>
      </c>
      <c r="E156" s="12" t="s">
        <v>47</v>
      </c>
      <c r="F156" s="37">
        <f>VLOOKUP($C156,'[9]RESTORE PRECOVID RATES 01-2022'!$A$7:$F$251,5,0)</f>
        <v>10.09</v>
      </c>
      <c r="G156" s="38">
        <v>44562</v>
      </c>
      <c r="H156" s="38">
        <v>2958465</v>
      </c>
      <c r="I156" s="1" t="s">
        <v>48</v>
      </c>
    </row>
    <row r="157" spans="1:9" s="2" customFormat="1" ht="25.5" x14ac:dyDescent="0.2">
      <c r="A157" s="7" t="s">
        <v>53</v>
      </c>
      <c r="B157" s="13" t="s">
        <v>296</v>
      </c>
      <c r="C157" s="6" t="s">
        <v>344</v>
      </c>
      <c r="D157" s="13" t="s">
        <v>345</v>
      </c>
      <c r="E157" s="12" t="s">
        <v>47</v>
      </c>
      <c r="F157" s="37">
        <f>VLOOKUP($C157,'[9]RESTORE PRECOVID RATES 01-2022'!$A$7:$F$251,5,0)</f>
        <v>6.99</v>
      </c>
      <c r="G157" s="38">
        <v>44562</v>
      </c>
      <c r="H157" s="38">
        <v>2958465</v>
      </c>
      <c r="I157" s="1" t="s">
        <v>48</v>
      </c>
    </row>
    <row r="158" spans="1:9" s="2" customFormat="1" ht="25.5" x14ac:dyDescent="0.2">
      <c r="A158" s="7" t="s">
        <v>53</v>
      </c>
      <c r="B158" s="13" t="s">
        <v>296</v>
      </c>
      <c r="C158" s="6" t="s">
        <v>346</v>
      </c>
      <c r="D158" s="13" t="s">
        <v>347</v>
      </c>
      <c r="E158" s="12" t="s">
        <v>47</v>
      </c>
      <c r="F158" s="37">
        <f>VLOOKUP($C158,'[9]RESTORE PRECOVID RATES 01-2022'!$A$7:$F$251,5,0)</f>
        <v>8.1</v>
      </c>
      <c r="G158" s="38">
        <v>44562</v>
      </c>
      <c r="H158" s="38">
        <v>2958465</v>
      </c>
      <c r="I158" s="1" t="s">
        <v>48</v>
      </c>
    </row>
    <row r="159" spans="1:9" s="2" customFormat="1" ht="25.5" x14ac:dyDescent="0.2">
      <c r="A159" s="7" t="s">
        <v>53</v>
      </c>
      <c r="B159" s="13" t="s">
        <v>296</v>
      </c>
      <c r="C159" s="6" t="s">
        <v>348</v>
      </c>
      <c r="D159" s="13" t="s">
        <v>349</v>
      </c>
      <c r="E159" s="12" t="s">
        <v>47</v>
      </c>
      <c r="F159" s="37">
        <f>VLOOKUP($C159,'[9]RESTORE PRECOVID RATES 01-2022'!$A$7:$F$251,5,0)</f>
        <v>8.9500000000000011</v>
      </c>
      <c r="G159" s="38">
        <v>44562</v>
      </c>
      <c r="H159" s="38">
        <v>2958465</v>
      </c>
      <c r="I159" s="1" t="s">
        <v>48</v>
      </c>
    </row>
    <row r="160" spans="1:9" s="2" customFormat="1" ht="25.5" x14ac:dyDescent="0.2">
      <c r="A160" s="7" t="s">
        <v>53</v>
      </c>
      <c r="B160" s="13" t="s">
        <v>296</v>
      </c>
      <c r="C160" s="6" t="s">
        <v>350</v>
      </c>
      <c r="D160" s="13" t="s">
        <v>351</v>
      </c>
      <c r="E160" s="12" t="s">
        <v>254</v>
      </c>
      <c r="F160" s="37">
        <f>VLOOKUP($C160,'[9]RESTORE PRECOVID RATES 01-2022'!$A$7:$F$251,5,0)</f>
        <v>2.71</v>
      </c>
      <c r="G160" s="38">
        <v>44562</v>
      </c>
      <c r="H160" s="38">
        <v>2958465</v>
      </c>
      <c r="I160" s="1" t="s">
        <v>48</v>
      </c>
    </row>
    <row r="161" spans="1:9" s="2" customFormat="1" ht="25.5" x14ac:dyDescent="0.2">
      <c r="A161" s="7" t="s">
        <v>53</v>
      </c>
      <c r="B161" s="13" t="s">
        <v>296</v>
      </c>
      <c r="C161" s="6" t="s">
        <v>352</v>
      </c>
      <c r="D161" s="13" t="s">
        <v>353</v>
      </c>
      <c r="E161" s="12" t="s">
        <v>354</v>
      </c>
      <c r="F161" s="37">
        <f>VLOOKUP($C161,'[9]RESTORE PRECOVID RATES 01-2022'!$A$7:$F$251,5,0)</f>
        <v>0.05</v>
      </c>
      <c r="G161" s="38">
        <v>44562</v>
      </c>
      <c r="H161" s="38">
        <v>2958465</v>
      </c>
      <c r="I161" s="1" t="s">
        <v>48</v>
      </c>
    </row>
    <row r="162" spans="1:9" s="2" customFormat="1" ht="25.5" x14ac:dyDescent="0.2">
      <c r="A162" s="7" t="s">
        <v>53</v>
      </c>
      <c r="B162" s="13" t="s">
        <v>296</v>
      </c>
      <c r="C162" s="6" t="s">
        <v>355</v>
      </c>
      <c r="D162" s="13" t="s">
        <v>356</v>
      </c>
      <c r="E162" s="12" t="s">
        <v>47</v>
      </c>
      <c r="F162" s="37">
        <f>VLOOKUP($C162,'[9]RESTORE PRECOVID RATES 01-2022'!$A$7:$F$251,5,0)</f>
        <v>42.5</v>
      </c>
      <c r="G162" s="38">
        <v>44562</v>
      </c>
      <c r="H162" s="38">
        <v>2958465</v>
      </c>
      <c r="I162" s="1" t="s">
        <v>48</v>
      </c>
    </row>
    <row r="163" spans="1:9" s="2" customFormat="1" ht="25.5" x14ac:dyDescent="0.2">
      <c r="A163" s="7" t="s">
        <v>53</v>
      </c>
      <c r="B163" s="13" t="s">
        <v>296</v>
      </c>
      <c r="C163" s="6" t="s">
        <v>357</v>
      </c>
      <c r="D163" s="13" t="s">
        <v>358</v>
      </c>
      <c r="E163" s="12" t="s">
        <v>47</v>
      </c>
      <c r="F163" s="37">
        <f>VLOOKUP($C163,'[9]RESTORE PRECOVID RATES 01-2022'!$A$7:$F$251,5,0)</f>
        <v>4.07</v>
      </c>
      <c r="G163" s="38">
        <v>44562</v>
      </c>
      <c r="H163" s="38">
        <v>2958465</v>
      </c>
      <c r="I163" s="1" t="s">
        <v>48</v>
      </c>
    </row>
    <row r="164" spans="1:9" s="2" customFormat="1" ht="25.5" x14ac:dyDescent="0.2">
      <c r="A164" s="7" t="s">
        <v>53</v>
      </c>
      <c r="B164" s="13" t="s">
        <v>296</v>
      </c>
      <c r="C164" s="6" t="s">
        <v>359</v>
      </c>
      <c r="D164" s="13" t="s">
        <v>360</v>
      </c>
      <c r="E164" s="12" t="s">
        <v>47</v>
      </c>
      <c r="F164" s="37">
        <f>VLOOKUP($C164,'[9]RESTORE PRECOVID RATES 01-2022'!$A$7:$F$251,5,0)</f>
        <v>14.5</v>
      </c>
      <c r="G164" s="38">
        <v>44562</v>
      </c>
      <c r="H164" s="38">
        <v>2958465</v>
      </c>
      <c r="I164" s="1" t="s">
        <v>48</v>
      </c>
    </row>
    <row r="165" spans="1:9" s="2" customFormat="1" ht="25.5" x14ac:dyDescent="0.2">
      <c r="A165" s="7" t="s">
        <v>53</v>
      </c>
      <c r="B165" s="13" t="s">
        <v>296</v>
      </c>
      <c r="C165" s="6" t="s">
        <v>361</v>
      </c>
      <c r="D165" s="13" t="s">
        <v>362</v>
      </c>
      <c r="E165" s="12" t="s">
        <v>47</v>
      </c>
      <c r="F165" s="37">
        <f>VLOOKUP($C165,'[9]RESTORE PRECOVID RATES 01-2022'!$A$7:$F$251,5,0)</f>
        <v>12.76</v>
      </c>
      <c r="G165" s="38">
        <v>44562</v>
      </c>
      <c r="H165" s="38">
        <v>2958465</v>
      </c>
      <c r="I165" s="1" t="s">
        <v>48</v>
      </c>
    </row>
    <row r="166" spans="1:9" s="2" customFormat="1" ht="25.5" x14ac:dyDescent="0.2">
      <c r="A166" s="7" t="s">
        <v>53</v>
      </c>
      <c r="B166" s="13" t="s">
        <v>296</v>
      </c>
      <c r="C166" s="6" t="s">
        <v>363</v>
      </c>
      <c r="D166" s="13" t="s">
        <v>364</v>
      </c>
      <c r="E166" s="12" t="s">
        <v>47</v>
      </c>
      <c r="F166" s="37">
        <f>VLOOKUP($C166,'[9]RESTORE PRECOVID RATES 01-2022'!$A$7:$F$251,5,0)</f>
        <v>43.61</v>
      </c>
      <c r="G166" s="38">
        <v>44562</v>
      </c>
      <c r="H166" s="38">
        <v>2958465</v>
      </c>
      <c r="I166" s="1" t="s">
        <v>48</v>
      </c>
    </row>
    <row r="167" spans="1:9" s="2" customFormat="1" ht="25.5" x14ac:dyDescent="0.2">
      <c r="A167" s="7" t="s">
        <v>53</v>
      </c>
      <c r="B167" s="13" t="s">
        <v>296</v>
      </c>
      <c r="C167" s="6" t="s">
        <v>365</v>
      </c>
      <c r="D167" s="13" t="s">
        <v>366</v>
      </c>
      <c r="E167" s="12" t="s">
        <v>303</v>
      </c>
      <c r="F167" s="37">
        <f>VLOOKUP($C167,'[9]RESTORE PRECOVID RATES 01-2022'!$A$7:$F$251,5,0)</f>
        <v>1.35</v>
      </c>
      <c r="G167" s="38">
        <v>44562</v>
      </c>
      <c r="H167" s="38">
        <v>2958465</v>
      </c>
      <c r="I167" s="1" t="s">
        <v>48</v>
      </c>
    </row>
    <row r="168" spans="1:9" s="2" customFormat="1" ht="25.5" x14ac:dyDescent="0.2">
      <c r="A168" s="7" t="s">
        <v>53</v>
      </c>
      <c r="B168" s="13" t="s">
        <v>296</v>
      </c>
      <c r="C168" s="6" t="s">
        <v>367</v>
      </c>
      <c r="D168" s="13" t="s">
        <v>368</v>
      </c>
      <c r="E168" s="12" t="s">
        <v>47</v>
      </c>
      <c r="F168" s="37">
        <f>VLOOKUP($C168,'[9]RESTORE PRECOVID RATES 01-2022'!$A$7:$F$251,5,0)</f>
        <v>1.5</v>
      </c>
      <c r="G168" s="38">
        <v>44562</v>
      </c>
      <c r="H168" s="38">
        <v>2958465</v>
      </c>
      <c r="I168" s="1" t="s">
        <v>48</v>
      </c>
    </row>
    <row r="169" spans="1:9" s="2" customFormat="1" ht="25.5" x14ac:dyDescent="0.2">
      <c r="A169" s="7" t="s">
        <v>53</v>
      </c>
      <c r="B169" s="13" t="s">
        <v>296</v>
      </c>
      <c r="C169" s="6" t="s">
        <v>369</v>
      </c>
      <c r="D169" s="13" t="s">
        <v>370</v>
      </c>
      <c r="E169" s="12" t="s">
        <v>303</v>
      </c>
      <c r="F169" s="37">
        <f>VLOOKUP($C169,'[9]RESTORE PRECOVID RATES 01-2022'!$A$7:$F$251,5,0)</f>
        <v>4.25</v>
      </c>
      <c r="G169" s="38">
        <v>44562</v>
      </c>
      <c r="H169" s="38">
        <v>2958465</v>
      </c>
      <c r="I169" s="1" t="s">
        <v>48</v>
      </c>
    </row>
    <row r="170" spans="1:9" s="2" customFormat="1" ht="25.5" x14ac:dyDescent="0.2">
      <c r="A170" s="7" t="s">
        <v>53</v>
      </c>
      <c r="B170" s="13" t="s">
        <v>296</v>
      </c>
      <c r="C170" s="6" t="s">
        <v>371</v>
      </c>
      <c r="D170" s="13" t="s">
        <v>372</v>
      </c>
      <c r="E170" s="12" t="s">
        <v>303</v>
      </c>
      <c r="F170" s="37">
        <f>VLOOKUP($C170,'[9]RESTORE PRECOVID RATES 01-2022'!$A$7:$F$251,5,0)</f>
        <v>6.3</v>
      </c>
      <c r="G170" s="38">
        <v>44562</v>
      </c>
      <c r="H170" s="38">
        <v>2958465</v>
      </c>
      <c r="I170" s="1" t="s">
        <v>48</v>
      </c>
    </row>
    <row r="171" spans="1:9" s="2" customFormat="1" ht="25.5" x14ac:dyDescent="0.2">
      <c r="A171" s="7" t="s">
        <v>53</v>
      </c>
      <c r="B171" s="13" t="s">
        <v>296</v>
      </c>
      <c r="C171" s="6" t="s">
        <v>373</v>
      </c>
      <c r="D171" s="13" t="s">
        <v>374</v>
      </c>
      <c r="E171" s="12" t="s">
        <v>47</v>
      </c>
      <c r="F171" s="37">
        <f>VLOOKUP($C171,'[9]RESTORE PRECOVID RATES 01-2022'!$A$7:$F$251,5,0)</f>
        <v>8.82</v>
      </c>
      <c r="G171" s="38">
        <v>44562</v>
      </c>
      <c r="H171" s="38">
        <v>2958465</v>
      </c>
      <c r="I171" s="1" t="s">
        <v>48</v>
      </c>
    </row>
    <row r="172" spans="1:9" s="2" customFormat="1" ht="25.5" x14ac:dyDescent="0.2">
      <c r="A172" s="7" t="s">
        <v>53</v>
      </c>
      <c r="B172" s="13" t="s">
        <v>296</v>
      </c>
      <c r="C172" s="6" t="s">
        <v>375</v>
      </c>
      <c r="D172" s="13" t="s">
        <v>376</v>
      </c>
      <c r="E172" s="12" t="s">
        <v>47</v>
      </c>
      <c r="F172" s="37">
        <f>VLOOKUP($C172,'[9]RESTORE PRECOVID RATES 01-2022'!$A$7:$F$251,5,0)</f>
        <v>10.36</v>
      </c>
      <c r="G172" s="38">
        <v>44562</v>
      </c>
      <c r="H172" s="38">
        <v>2958465</v>
      </c>
      <c r="I172" s="1" t="s">
        <v>48</v>
      </c>
    </row>
    <row r="173" spans="1:9" s="2" customFormat="1" ht="25.5" x14ac:dyDescent="0.2">
      <c r="A173" s="7" t="s">
        <v>53</v>
      </c>
      <c r="B173" s="13" t="s">
        <v>296</v>
      </c>
      <c r="C173" s="6" t="s">
        <v>377</v>
      </c>
      <c r="D173" s="13" t="s">
        <v>378</v>
      </c>
      <c r="E173" s="12" t="s">
        <v>47</v>
      </c>
      <c r="F173" s="37">
        <f>VLOOKUP($C173,'[9]RESTORE PRECOVID RATES 01-2022'!$A$7:$F$251,5,0)</f>
        <v>6.53</v>
      </c>
      <c r="G173" s="38">
        <v>44562</v>
      </c>
      <c r="H173" s="38">
        <v>2958465</v>
      </c>
      <c r="I173" s="1" t="s">
        <v>48</v>
      </c>
    </row>
    <row r="174" spans="1:9" s="2" customFormat="1" ht="25.5" x14ac:dyDescent="0.2">
      <c r="A174" s="7" t="s">
        <v>53</v>
      </c>
      <c r="B174" s="13" t="s">
        <v>296</v>
      </c>
      <c r="C174" s="6" t="s">
        <v>379</v>
      </c>
      <c r="D174" s="13" t="s">
        <v>380</v>
      </c>
      <c r="E174" s="12" t="s">
        <v>47</v>
      </c>
      <c r="F174" s="37">
        <f>VLOOKUP($C174,'[9]RESTORE PRECOVID RATES 01-2022'!$A$7:$F$251,5,0)</f>
        <v>9.0400000000000009</v>
      </c>
      <c r="G174" s="38">
        <v>44562</v>
      </c>
      <c r="H174" s="38">
        <v>2958465</v>
      </c>
      <c r="I174" s="1" t="s">
        <v>48</v>
      </c>
    </row>
    <row r="175" spans="1:9" s="2" customFormat="1" ht="25.5" x14ac:dyDescent="0.2">
      <c r="A175" s="7" t="s">
        <v>53</v>
      </c>
      <c r="B175" s="13" t="s">
        <v>296</v>
      </c>
      <c r="C175" s="6" t="s">
        <v>381</v>
      </c>
      <c r="D175" s="13" t="s">
        <v>382</v>
      </c>
      <c r="E175" s="12" t="s">
        <v>47</v>
      </c>
      <c r="F175" s="37">
        <f>VLOOKUP($C175,'[9]RESTORE PRECOVID RATES 01-2022'!$A$7:$F$251,5,0)</f>
        <v>5.36</v>
      </c>
      <c r="G175" s="38">
        <v>44562</v>
      </c>
      <c r="H175" s="38">
        <v>2958465</v>
      </c>
      <c r="I175" s="1" t="s">
        <v>48</v>
      </c>
    </row>
    <row r="176" spans="1:9" s="2" customFormat="1" ht="25.5" x14ac:dyDescent="0.2">
      <c r="A176" s="7" t="s">
        <v>53</v>
      </c>
      <c r="B176" s="13" t="s">
        <v>296</v>
      </c>
      <c r="C176" s="6" t="s">
        <v>383</v>
      </c>
      <c r="D176" s="13" t="s">
        <v>384</v>
      </c>
      <c r="E176" s="12" t="s">
        <v>47</v>
      </c>
      <c r="F176" s="37">
        <f>VLOOKUP($C176,'[9]RESTORE PRECOVID RATES 01-2022'!$A$7:$F$251,5,0)</f>
        <v>2.84</v>
      </c>
      <c r="G176" s="38">
        <v>44562</v>
      </c>
      <c r="H176" s="38">
        <v>2958465</v>
      </c>
      <c r="I176" s="1" t="s">
        <v>48</v>
      </c>
    </row>
    <row r="177" spans="1:9" s="2" customFormat="1" ht="25.5" x14ac:dyDescent="0.2">
      <c r="A177" s="7" t="s">
        <v>53</v>
      </c>
      <c r="B177" s="13" t="s">
        <v>296</v>
      </c>
      <c r="C177" s="6" t="s">
        <v>385</v>
      </c>
      <c r="D177" s="13" t="s">
        <v>386</v>
      </c>
      <c r="E177" s="12" t="s">
        <v>47</v>
      </c>
      <c r="F177" s="37">
        <f>VLOOKUP($C177,'[9]RESTORE PRECOVID RATES 01-2022'!$A$7:$F$251,5,0)</f>
        <v>5.78</v>
      </c>
      <c r="G177" s="38">
        <v>44562</v>
      </c>
      <c r="H177" s="38">
        <v>2958465</v>
      </c>
      <c r="I177" s="1" t="s">
        <v>48</v>
      </c>
    </row>
    <row r="178" spans="1:9" s="2" customFormat="1" ht="25.5" x14ac:dyDescent="0.2">
      <c r="A178" s="7" t="s">
        <v>53</v>
      </c>
      <c r="B178" s="13" t="s">
        <v>296</v>
      </c>
      <c r="C178" s="6" t="s">
        <v>387</v>
      </c>
      <c r="D178" s="13" t="s">
        <v>388</v>
      </c>
      <c r="E178" s="12" t="s">
        <v>47</v>
      </c>
      <c r="F178" s="37">
        <f>VLOOKUP($C178,'[9]RESTORE PRECOVID RATES 01-2022'!$A$7:$F$251,5,0)</f>
        <v>5.18</v>
      </c>
      <c r="G178" s="38">
        <v>44562</v>
      </c>
      <c r="H178" s="38">
        <v>2958465</v>
      </c>
      <c r="I178" s="1" t="s">
        <v>48</v>
      </c>
    </row>
    <row r="179" spans="1:9" s="2" customFormat="1" ht="25.5" x14ac:dyDescent="0.2">
      <c r="A179" s="7" t="s">
        <v>53</v>
      </c>
      <c r="B179" s="13" t="s">
        <v>296</v>
      </c>
      <c r="C179" s="6" t="s">
        <v>389</v>
      </c>
      <c r="D179" s="13" t="s">
        <v>390</v>
      </c>
      <c r="E179" s="12" t="s">
        <v>47</v>
      </c>
      <c r="F179" s="37">
        <f>VLOOKUP($C179,'[9]RESTORE PRECOVID RATES 01-2022'!$A$7:$F$251,5,0)</f>
        <v>6.3</v>
      </c>
      <c r="G179" s="38">
        <v>44562</v>
      </c>
      <c r="H179" s="38">
        <v>2958465</v>
      </c>
      <c r="I179" s="1" t="s">
        <v>48</v>
      </c>
    </row>
    <row r="180" spans="1:9" s="2" customFormat="1" ht="25.5" x14ac:dyDescent="0.2">
      <c r="A180" s="7" t="s">
        <v>53</v>
      </c>
      <c r="B180" s="13" t="s">
        <v>296</v>
      </c>
      <c r="C180" s="6" t="s">
        <v>391</v>
      </c>
      <c r="D180" s="13" t="s">
        <v>392</v>
      </c>
      <c r="E180" s="12" t="s">
        <v>47</v>
      </c>
      <c r="F180" s="37">
        <f>VLOOKUP($C180,'[9]RESTORE PRECOVID RATES 01-2022'!$A$7:$F$251,5,0)</f>
        <v>2.89</v>
      </c>
      <c r="G180" s="38">
        <v>44562</v>
      </c>
      <c r="H180" s="38">
        <v>2958465</v>
      </c>
      <c r="I180" s="1" t="s">
        <v>48</v>
      </c>
    </row>
    <row r="181" spans="1:9" s="2" customFormat="1" ht="25.5" x14ac:dyDescent="0.2">
      <c r="A181" s="7" t="s">
        <v>53</v>
      </c>
      <c r="B181" s="13" t="s">
        <v>296</v>
      </c>
      <c r="C181" s="6" t="s">
        <v>393</v>
      </c>
      <c r="D181" s="13" t="s">
        <v>394</v>
      </c>
      <c r="E181" s="12" t="s">
        <v>47</v>
      </c>
      <c r="F181" s="37">
        <f>VLOOKUP($C181,'[9]RESTORE PRECOVID RATES 01-2022'!$A$7:$F$251,5,0)</f>
        <v>3.91</v>
      </c>
      <c r="G181" s="38">
        <v>44562</v>
      </c>
      <c r="H181" s="38">
        <v>2958465</v>
      </c>
      <c r="I181" s="1" t="s">
        <v>48</v>
      </c>
    </row>
    <row r="182" spans="1:9" s="2" customFormat="1" ht="25.5" x14ac:dyDescent="0.2">
      <c r="A182" s="7" t="s">
        <v>53</v>
      </c>
      <c r="B182" s="13" t="s">
        <v>296</v>
      </c>
      <c r="C182" s="6" t="s">
        <v>395</v>
      </c>
      <c r="D182" s="13" t="s">
        <v>396</v>
      </c>
      <c r="E182" s="12" t="s">
        <v>47</v>
      </c>
      <c r="F182" s="37">
        <f>VLOOKUP($C182,'[9]RESTORE PRECOVID RATES 01-2022'!$A$7:$F$251,5,0)</f>
        <v>1.9000000000000001</v>
      </c>
      <c r="G182" s="38">
        <v>44562</v>
      </c>
      <c r="H182" s="38">
        <v>2958465</v>
      </c>
      <c r="I182" s="1" t="s">
        <v>48</v>
      </c>
    </row>
    <row r="183" spans="1:9" s="2" customFormat="1" ht="25.5" x14ac:dyDescent="0.2">
      <c r="A183" s="7" t="s">
        <v>53</v>
      </c>
      <c r="B183" s="13" t="s">
        <v>296</v>
      </c>
      <c r="C183" s="6" t="s">
        <v>397</v>
      </c>
      <c r="D183" s="13" t="s">
        <v>398</v>
      </c>
      <c r="E183" s="12" t="s">
        <v>47</v>
      </c>
      <c r="F183" s="37">
        <f>VLOOKUP($C183,'[9]RESTORE PRECOVID RATES 01-2022'!$A$7:$F$251,5,0)</f>
        <v>1.83</v>
      </c>
      <c r="G183" s="38">
        <v>44562</v>
      </c>
      <c r="H183" s="38">
        <v>2958465</v>
      </c>
      <c r="I183" s="1" t="s">
        <v>48</v>
      </c>
    </row>
    <row r="184" spans="1:9" s="2" customFormat="1" ht="25.5" x14ac:dyDescent="0.2">
      <c r="A184" s="7" t="s">
        <v>53</v>
      </c>
      <c r="B184" s="13" t="s">
        <v>296</v>
      </c>
      <c r="C184" s="6" t="s">
        <v>399</v>
      </c>
      <c r="D184" s="13" t="s">
        <v>400</v>
      </c>
      <c r="E184" s="12" t="s">
        <v>47</v>
      </c>
      <c r="F184" s="37">
        <f>VLOOKUP($C184,'[9]RESTORE PRECOVID RATES 01-2022'!$A$7:$F$251,5,0)</f>
        <v>0.13</v>
      </c>
      <c r="G184" s="38">
        <v>44562</v>
      </c>
      <c r="H184" s="38">
        <v>2958465</v>
      </c>
      <c r="I184" s="1" t="s">
        <v>48</v>
      </c>
    </row>
    <row r="185" spans="1:9" s="2" customFormat="1" ht="25.5" x14ac:dyDescent="0.2">
      <c r="A185" s="7" t="s">
        <v>53</v>
      </c>
      <c r="B185" s="13" t="s">
        <v>296</v>
      </c>
      <c r="C185" s="6" t="s">
        <v>401</v>
      </c>
      <c r="D185" s="13" t="s">
        <v>402</v>
      </c>
      <c r="E185" s="12" t="s">
        <v>47</v>
      </c>
      <c r="F185" s="37">
        <f>VLOOKUP($C185,'[9]RESTORE PRECOVID RATES 01-2022'!$A$7:$F$251,5,0)</f>
        <v>1.95</v>
      </c>
      <c r="G185" s="38">
        <v>44562</v>
      </c>
      <c r="H185" s="38">
        <v>2958465</v>
      </c>
      <c r="I185" s="1" t="s">
        <v>48</v>
      </c>
    </row>
    <row r="186" spans="1:9" s="2" customFormat="1" ht="25.5" x14ac:dyDescent="0.2">
      <c r="A186" s="7" t="s">
        <v>53</v>
      </c>
      <c r="B186" s="13" t="s">
        <v>296</v>
      </c>
      <c r="C186" s="6" t="s">
        <v>403</v>
      </c>
      <c r="D186" s="13" t="s">
        <v>404</v>
      </c>
      <c r="E186" s="12" t="s">
        <v>47</v>
      </c>
      <c r="F186" s="37">
        <f>VLOOKUP($C186,'[9]RESTORE PRECOVID RATES 01-2022'!$A$7:$F$251,5,0)</f>
        <v>4.99</v>
      </c>
      <c r="G186" s="38">
        <v>44562</v>
      </c>
      <c r="H186" s="38">
        <v>2958465</v>
      </c>
      <c r="I186" s="1" t="s">
        <v>48</v>
      </c>
    </row>
    <row r="187" spans="1:9" s="2" customFormat="1" ht="25.5" x14ac:dyDescent="0.2">
      <c r="A187" s="7" t="s">
        <v>53</v>
      </c>
      <c r="B187" s="13" t="s">
        <v>296</v>
      </c>
      <c r="C187" s="6" t="s">
        <v>405</v>
      </c>
      <c r="D187" s="13" t="s">
        <v>406</v>
      </c>
      <c r="E187" s="12" t="s">
        <v>47</v>
      </c>
      <c r="F187" s="37">
        <f>VLOOKUP($C187,'[9]RESTORE PRECOVID RATES 01-2022'!$A$7:$F$251,5,0)</f>
        <v>3.7600000000000002</v>
      </c>
      <c r="G187" s="38">
        <v>44562</v>
      </c>
      <c r="H187" s="38">
        <v>2958465</v>
      </c>
      <c r="I187" s="1" t="s">
        <v>48</v>
      </c>
    </row>
    <row r="188" spans="1:9" s="2" customFormat="1" ht="25.5" x14ac:dyDescent="0.2">
      <c r="A188" s="7" t="s">
        <v>53</v>
      </c>
      <c r="B188" s="13" t="s">
        <v>296</v>
      </c>
      <c r="C188" s="6" t="s">
        <v>407</v>
      </c>
      <c r="D188" s="13" t="s">
        <v>408</v>
      </c>
      <c r="E188" s="12" t="s">
        <v>47</v>
      </c>
      <c r="F188" s="37">
        <f>VLOOKUP($C188,'[9]RESTORE PRECOVID RATES 01-2022'!$A$7:$F$251,5,0)</f>
        <v>2.87</v>
      </c>
      <c r="G188" s="38">
        <v>44562</v>
      </c>
      <c r="H188" s="38">
        <v>2958465</v>
      </c>
      <c r="I188" s="1" t="s">
        <v>48</v>
      </c>
    </row>
    <row r="189" spans="1:9" s="2" customFormat="1" ht="25.5" x14ac:dyDescent="0.2">
      <c r="A189" s="7" t="s">
        <v>53</v>
      </c>
      <c r="B189" s="13" t="s">
        <v>296</v>
      </c>
      <c r="C189" s="6" t="s">
        <v>409</v>
      </c>
      <c r="D189" s="13" t="s">
        <v>410</v>
      </c>
      <c r="E189" s="12" t="s">
        <v>47</v>
      </c>
      <c r="F189" s="37">
        <f>VLOOKUP($C189,'[9]RESTORE PRECOVID RATES 01-2022'!$A$7:$F$251,5,0)</f>
        <v>2.92</v>
      </c>
      <c r="G189" s="38">
        <v>44562</v>
      </c>
      <c r="H189" s="38">
        <v>2958465</v>
      </c>
      <c r="I189" s="1" t="s">
        <v>48</v>
      </c>
    </row>
    <row r="190" spans="1:9" s="2" customFormat="1" ht="25.5" x14ac:dyDescent="0.2">
      <c r="A190" s="7" t="s">
        <v>53</v>
      </c>
      <c r="B190" s="13" t="s">
        <v>296</v>
      </c>
      <c r="C190" s="6" t="s">
        <v>411</v>
      </c>
      <c r="D190" s="13" t="s">
        <v>412</v>
      </c>
      <c r="E190" s="12" t="s">
        <v>47</v>
      </c>
      <c r="F190" s="37">
        <f>VLOOKUP($C190,'[9]RESTORE PRECOVID RATES 01-2022'!$A$7:$F$251,5,0)</f>
        <v>6.84</v>
      </c>
      <c r="G190" s="38">
        <v>44562</v>
      </c>
      <c r="H190" s="38">
        <v>2958465</v>
      </c>
      <c r="I190" s="1" t="s">
        <v>48</v>
      </c>
    </row>
    <row r="191" spans="1:9" s="2" customFormat="1" ht="25.5" x14ac:dyDescent="0.2">
      <c r="A191" s="7" t="s">
        <v>53</v>
      </c>
      <c r="B191" s="13" t="s">
        <v>296</v>
      </c>
      <c r="C191" s="6" t="s">
        <v>413</v>
      </c>
      <c r="D191" s="13" t="s">
        <v>414</v>
      </c>
      <c r="E191" s="12" t="s">
        <v>47</v>
      </c>
      <c r="F191" s="37">
        <f>VLOOKUP($C191,'[9]RESTORE PRECOVID RATES 01-2022'!$A$7:$F$251,5,0)</f>
        <v>8.66</v>
      </c>
      <c r="G191" s="38">
        <v>44562</v>
      </c>
      <c r="H191" s="38">
        <v>2958465</v>
      </c>
      <c r="I191" s="1" t="s">
        <v>48</v>
      </c>
    </row>
    <row r="192" spans="1:9" s="2" customFormat="1" ht="25.5" x14ac:dyDescent="0.2">
      <c r="A192" s="7" t="s">
        <v>53</v>
      </c>
      <c r="B192" s="13" t="s">
        <v>296</v>
      </c>
      <c r="C192" s="6" t="s">
        <v>415</v>
      </c>
      <c r="D192" s="13" t="s">
        <v>416</v>
      </c>
      <c r="E192" s="12" t="s">
        <v>47</v>
      </c>
      <c r="F192" s="37">
        <f>VLOOKUP($C192,'[9]RESTORE PRECOVID RATES 01-2022'!$A$7:$F$251,5,0)</f>
        <v>8.9500000000000011</v>
      </c>
      <c r="G192" s="38">
        <v>44562</v>
      </c>
      <c r="H192" s="38">
        <v>2958465</v>
      </c>
      <c r="I192" s="1" t="s">
        <v>48</v>
      </c>
    </row>
    <row r="193" spans="1:9" s="2" customFormat="1" ht="25.5" x14ac:dyDescent="0.2">
      <c r="A193" s="7" t="s">
        <v>53</v>
      </c>
      <c r="B193" s="13" t="s">
        <v>296</v>
      </c>
      <c r="C193" s="6" t="s">
        <v>417</v>
      </c>
      <c r="D193" s="13" t="s">
        <v>418</v>
      </c>
      <c r="E193" s="12" t="s">
        <v>47</v>
      </c>
      <c r="F193" s="37">
        <f>VLOOKUP($C193,'[9]RESTORE PRECOVID RATES 01-2022'!$A$7:$F$251,5,0)</f>
        <v>6.53</v>
      </c>
      <c r="G193" s="38">
        <v>44562</v>
      </c>
      <c r="H193" s="38">
        <v>2958465</v>
      </c>
      <c r="I193" s="1" t="s">
        <v>48</v>
      </c>
    </row>
    <row r="194" spans="1:9" s="2" customFormat="1" ht="14.45" customHeight="1" x14ac:dyDescent="0.2">
      <c r="A194" s="7" t="s">
        <v>53</v>
      </c>
      <c r="B194" s="13" t="s">
        <v>296</v>
      </c>
      <c r="C194" s="6" t="s">
        <v>419</v>
      </c>
      <c r="D194" s="13" t="s">
        <v>420</v>
      </c>
      <c r="E194" s="12" t="s">
        <v>47</v>
      </c>
      <c r="F194" s="37">
        <f>VLOOKUP($C194,'[9]RESTORE PRECOVID RATES 01-2022'!$A$7:$F$251,5,0)</f>
        <v>3.77</v>
      </c>
      <c r="G194" s="38">
        <v>44562</v>
      </c>
      <c r="H194" s="38">
        <v>2958465</v>
      </c>
      <c r="I194" s="1" t="s">
        <v>48</v>
      </c>
    </row>
    <row r="195" spans="1:9" s="2" customFormat="1" ht="25.5" x14ac:dyDescent="0.2">
      <c r="A195" s="7" t="s">
        <v>53</v>
      </c>
      <c r="B195" s="13" t="s">
        <v>296</v>
      </c>
      <c r="C195" s="6" t="s">
        <v>421</v>
      </c>
      <c r="D195" s="13" t="s">
        <v>422</v>
      </c>
      <c r="E195" s="12" t="s">
        <v>47</v>
      </c>
      <c r="F195" s="37">
        <f>VLOOKUP($C195,'[9]RESTORE PRECOVID RATES 01-2022'!$A$7:$F$251,5,0)</f>
        <v>3.5100000000000002</v>
      </c>
      <c r="G195" s="38">
        <v>44562</v>
      </c>
      <c r="H195" s="38">
        <v>2958465</v>
      </c>
      <c r="I195" s="1" t="s">
        <v>48</v>
      </c>
    </row>
    <row r="196" spans="1:9" s="2" customFormat="1" ht="25.5" x14ac:dyDescent="0.2">
      <c r="A196" s="7" t="s">
        <v>53</v>
      </c>
      <c r="B196" s="13" t="s">
        <v>296</v>
      </c>
      <c r="C196" s="6" t="s">
        <v>423</v>
      </c>
      <c r="D196" s="13" t="s">
        <v>424</v>
      </c>
      <c r="E196" s="12" t="s">
        <v>303</v>
      </c>
      <c r="F196" s="37">
        <f>VLOOKUP($C196,'[9]RESTORE PRECOVID RATES 01-2022'!$A$7:$F$251,5,0)</f>
        <v>3.84</v>
      </c>
      <c r="G196" s="38">
        <v>44562</v>
      </c>
      <c r="H196" s="38">
        <v>2958465</v>
      </c>
      <c r="I196" s="1" t="s">
        <v>48</v>
      </c>
    </row>
    <row r="197" spans="1:9" s="2" customFormat="1" ht="25.5" x14ac:dyDescent="0.2">
      <c r="A197" s="7" t="s">
        <v>53</v>
      </c>
      <c r="B197" s="13" t="s">
        <v>296</v>
      </c>
      <c r="C197" s="6" t="s">
        <v>425</v>
      </c>
      <c r="D197" s="13" t="s">
        <v>426</v>
      </c>
      <c r="E197" s="12" t="s">
        <v>427</v>
      </c>
      <c r="F197" s="37">
        <f>VLOOKUP($C197,'[9]RESTORE PRECOVID RATES 01-2022'!$A$7:$F$251,5,0)</f>
        <v>0.26</v>
      </c>
      <c r="G197" s="38">
        <v>44562</v>
      </c>
      <c r="H197" s="38">
        <v>2958465</v>
      </c>
      <c r="I197" s="1" t="s">
        <v>48</v>
      </c>
    </row>
    <row r="198" spans="1:9" s="2" customFormat="1" ht="25.5" x14ac:dyDescent="0.2">
      <c r="A198" s="7" t="s">
        <v>53</v>
      </c>
      <c r="B198" s="13" t="s">
        <v>296</v>
      </c>
      <c r="C198" s="6" t="s">
        <v>428</v>
      </c>
      <c r="D198" s="13" t="s">
        <v>429</v>
      </c>
      <c r="E198" s="12" t="s">
        <v>430</v>
      </c>
      <c r="F198" s="37">
        <f>VLOOKUP($C198,'[9]RESTORE PRECOVID RATES 01-2022'!$A$7:$F$251,5,0)</f>
        <v>5.72</v>
      </c>
      <c r="G198" s="38">
        <v>44562</v>
      </c>
      <c r="H198" s="38">
        <v>2958465</v>
      </c>
      <c r="I198" s="1" t="s">
        <v>48</v>
      </c>
    </row>
    <row r="199" spans="1:9" s="2" customFormat="1" ht="25.5" x14ac:dyDescent="0.2">
      <c r="A199" s="7" t="s">
        <v>53</v>
      </c>
      <c r="B199" s="13" t="s">
        <v>296</v>
      </c>
      <c r="C199" s="6" t="s">
        <v>431</v>
      </c>
      <c r="D199" s="13" t="s">
        <v>432</v>
      </c>
      <c r="E199" s="12" t="s">
        <v>47</v>
      </c>
      <c r="F199" s="37">
        <f>VLOOKUP($C199,'[9]RESTORE PRECOVID RATES 01-2022'!$A$7:$F$251,5,0)</f>
        <v>2.75</v>
      </c>
      <c r="G199" s="38">
        <v>44562</v>
      </c>
      <c r="H199" s="38">
        <v>2958465</v>
      </c>
      <c r="I199" s="1" t="s">
        <v>48</v>
      </c>
    </row>
    <row r="200" spans="1:9" s="2" customFormat="1" ht="25.5" x14ac:dyDescent="0.2">
      <c r="A200" s="7" t="s">
        <v>53</v>
      </c>
      <c r="B200" s="13" t="s">
        <v>296</v>
      </c>
      <c r="C200" s="6" t="s">
        <v>433</v>
      </c>
      <c r="D200" s="13" t="s">
        <v>434</v>
      </c>
      <c r="E200" s="12" t="s">
        <v>47</v>
      </c>
      <c r="F200" s="37">
        <f>VLOOKUP($C200,'[9]RESTORE PRECOVID RATES 01-2022'!$A$7:$F$251,5,0)</f>
        <v>1.7</v>
      </c>
      <c r="G200" s="38">
        <v>44562</v>
      </c>
      <c r="H200" s="38">
        <v>2958465</v>
      </c>
      <c r="I200" s="1" t="s">
        <v>48</v>
      </c>
    </row>
    <row r="201" spans="1:9" s="2" customFormat="1" ht="25.5" x14ac:dyDescent="0.2">
      <c r="A201" s="7" t="s">
        <v>53</v>
      </c>
      <c r="B201" s="13" t="s">
        <v>296</v>
      </c>
      <c r="C201" s="6" t="s">
        <v>435</v>
      </c>
      <c r="D201" s="13" t="s">
        <v>436</v>
      </c>
      <c r="E201" s="12" t="s">
        <v>47</v>
      </c>
      <c r="F201" s="37">
        <f>VLOOKUP($C201,'[9]RESTORE PRECOVID RATES 01-2022'!$A$7:$F$251,5,0)</f>
        <v>1.47</v>
      </c>
      <c r="G201" s="38">
        <v>44562</v>
      </c>
      <c r="H201" s="38">
        <v>2958465</v>
      </c>
      <c r="I201" s="1" t="s">
        <v>48</v>
      </c>
    </row>
    <row r="202" spans="1:9" s="2" customFormat="1" ht="25.5" x14ac:dyDescent="0.2">
      <c r="A202" s="7" t="s">
        <v>53</v>
      </c>
      <c r="B202" s="13" t="s">
        <v>296</v>
      </c>
      <c r="C202" s="6" t="s">
        <v>437</v>
      </c>
      <c r="D202" s="13" t="s">
        <v>438</v>
      </c>
      <c r="E202" s="16" t="s">
        <v>47</v>
      </c>
      <c r="F202" s="37">
        <f>VLOOKUP($C202,'[9]RESTORE PRECOVID RATES 01-2022'!$A$7:$F$251,5,0)</f>
        <v>1.72</v>
      </c>
      <c r="G202" s="38">
        <v>44562</v>
      </c>
      <c r="H202" s="38">
        <v>2958465</v>
      </c>
      <c r="I202" s="1" t="s">
        <v>48</v>
      </c>
    </row>
    <row r="203" spans="1:9" s="2" customFormat="1" ht="25.5" x14ac:dyDescent="0.2">
      <c r="A203" s="7" t="s">
        <v>53</v>
      </c>
      <c r="B203" s="13" t="s">
        <v>296</v>
      </c>
      <c r="C203" s="6" t="s">
        <v>439</v>
      </c>
      <c r="D203" s="13" t="s">
        <v>440</v>
      </c>
      <c r="E203" s="16" t="s">
        <v>47</v>
      </c>
      <c r="F203" s="37">
        <f>VLOOKUP($C203,'[9]RESTORE PRECOVID RATES 01-2022'!$A$7:$F$251,5,0)</f>
        <v>1.32</v>
      </c>
      <c r="G203" s="38">
        <v>44562</v>
      </c>
      <c r="H203" s="38">
        <v>2958465</v>
      </c>
      <c r="I203" s="1" t="s">
        <v>48</v>
      </c>
    </row>
    <row r="204" spans="1:9" s="2" customFormat="1" ht="25.5" x14ac:dyDescent="0.2">
      <c r="A204" s="7" t="s">
        <v>53</v>
      </c>
      <c r="B204" s="13" t="s">
        <v>296</v>
      </c>
      <c r="C204" s="6" t="s">
        <v>441</v>
      </c>
      <c r="D204" s="13" t="s">
        <v>442</v>
      </c>
      <c r="E204" s="16" t="s">
        <v>47</v>
      </c>
      <c r="F204" s="37">
        <f>VLOOKUP($C204,'[9]RESTORE PRECOVID RATES 01-2022'!$A$7:$F$251,5,0)</f>
        <v>4.22</v>
      </c>
      <c r="G204" s="38">
        <v>44562</v>
      </c>
      <c r="H204" s="38">
        <v>2958465</v>
      </c>
      <c r="I204" s="1" t="s">
        <v>48</v>
      </c>
    </row>
    <row r="205" spans="1:9" s="2" customFormat="1" ht="25.5" x14ac:dyDescent="0.2">
      <c r="A205" s="7" t="s">
        <v>53</v>
      </c>
      <c r="B205" s="13" t="s">
        <v>296</v>
      </c>
      <c r="C205" s="6" t="s">
        <v>443</v>
      </c>
      <c r="D205" s="13" t="s">
        <v>444</v>
      </c>
      <c r="E205" s="16" t="s">
        <v>47</v>
      </c>
      <c r="F205" s="37">
        <f>VLOOKUP($C205,'[9]RESTORE PRECOVID RATES 01-2022'!$A$7:$F$251,5,0)</f>
        <v>2.5</v>
      </c>
      <c r="G205" s="38">
        <v>44562</v>
      </c>
      <c r="H205" s="38">
        <v>2958465</v>
      </c>
      <c r="I205" s="1" t="s">
        <v>48</v>
      </c>
    </row>
    <row r="206" spans="1:9" s="2" customFormat="1" ht="25.5" x14ac:dyDescent="0.2">
      <c r="A206" s="7" t="s">
        <v>53</v>
      </c>
      <c r="B206" s="13" t="s">
        <v>296</v>
      </c>
      <c r="C206" s="6" t="s">
        <v>445</v>
      </c>
      <c r="D206" s="13" t="s">
        <v>446</v>
      </c>
      <c r="E206" s="16" t="s">
        <v>47</v>
      </c>
      <c r="F206" s="37">
        <f>VLOOKUP($C206,'[9]RESTORE PRECOVID RATES 01-2022'!$A$7:$F$251,5,0)</f>
        <v>3.0700000000000003</v>
      </c>
      <c r="G206" s="38">
        <v>44562</v>
      </c>
      <c r="H206" s="38">
        <v>2958465</v>
      </c>
      <c r="I206" s="1" t="s">
        <v>48</v>
      </c>
    </row>
    <row r="207" spans="1:9" s="2" customFormat="1" ht="25.5" x14ac:dyDescent="0.2">
      <c r="A207" s="7" t="s">
        <v>53</v>
      </c>
      <c r="B207" s="13" t="s">
        <v>296</v>
      </c>
      <c r="C207" s="6" t="s">
        <v>447</v>
      </c>
      <c r="D207" s="13" t="s">
        <v>448</v>
      </c>
      <c r="E207" s="16" t="s">
        <v>47</v>
      </c>
      <c r="F207" s="37">
        <f>VLOOKUP($C207,'[9]RESTORE PRECOVID RATES 01-2022'!$A$7:$F$251,5,0)</f>
        <v>4.79</v>
      </c>
      <c r="G207" s="38">
        <v>44562</v>
      </c>
      <c r="H207" s="38">
        <v>2958465</v>
      </c>
      <c r="I207" s="1" t="s">
        <v>48</v>
      </c>
    </row>
    <row r="208" spans="1:9" s="2" customFormat="1" ht="25.5" x14ac:dyDescent="0.2">
      <c r="A208" s="7" t="s">
        <v>53</v>
      </c>
      <c r="B208" s="13" t="s">
        <v>296</v>
      </c>
      <c r="C208" s="6" t="s">
        <v>449</v>
      </c>
      <c r="D208" s="13" t="s">
        <v>450</v>
      </c>
      <c r="E208" s="16" t="s">
        <v>47</v>
      </c>
      <c r="F208" s="37">
        <f>VLOOKUP($C208,'[9]RESTORE PRECOVID RATES 01-2022'!$A$7:$F$251,5,0)</f>
        <v>3.47</v>
      </c>
      <c r="G208" s="38">
        <v>44562</v>
      </c>
      <c r="H208" s="38">
        <v>2958465</v>
      </c>
      <c r="I208" s="1" t="s">
        <v>48</v>
      </c>
    </row>
    <row r="209" spans="1:9" s="2" customFormat="1" ht="25.5" x14ac:dyDescent="0.2">
      <c r="A209" s="7" t="s">
        <v>53</v>
      </c>
      <c r="B209" s="13" t="s">
        <v>296</v>
      </c>
      <c r="C209" s="6" t="s">
        <v>451</v>
      </c>
      <c r="D209" s="13" t="s">
        <v>452</v>
      </c>
      <c r="E209" s="16" t="s">
        <v>47</v>
      </c>
      <c r="F209" s="37">
        <f>VLOOKUP($C209,'[9]RESTORE PRECOVID RATES 01-2022'!$A$7:$F$251,5,0)</f>
        <v>3.18</v>
      </c>
      <c r="G209" s="38">
        <v>44562</v>
      </c>
      <c r="H209" s="38">
        <v>2958465</v>
      </c>
      <c r="I209" s="1" t="s">
        <v>48</v>
      </c>
    </row>
    <row r="210" spans="1:9" s="2" customFormat="1" ht="25.5" x14ac:dyDescent="0.2">
      <c r="A210" s="7" t="s">
        <v>53</v>
      </c>
      <c r="B210" s="13" t="s">
        <v>296</v>
      </c>
      <c r="C210" s="6" t="s">
        <v>453</v>
      </c>
      <c r="D210" s="13" t="s">
        <v>454</v>
      </c>
      <c r="E210" s="16" t="s">
        <v>47</v>
      </c>
      <c r="F210" s="37">
        <f>VLOOKUP($C210,'[9]RESTORE PRECOVID RATES 01-2022'!$A$7:$F$251,5,0)</f>
        <v>1.6400000000000001</v>
      </c>
      <c r="G210" s="38">
        <v>44562</v>
      </c>
      <c r="H210" s="38">
        <v>2958465</v>
      </c>
      <c r="I210" s="1" t="s">
        <v>48</v>
      </c>
    </row>
    <row r="211" spans="1:9" s="2" customFormat="1" ht="25.5" x14ac:dyDescent="0.2">
      <c r="A211" s="7" t="s">
        <v>53</v>
      </c>
      <c r="B211" s="13" t="s">
        <v>296</v>
      </c>
      <c r="C211" s="6" t="s">
        <v>455</v>
      </c>
      <c r="D211" s="13" t="s">
        <v>456</v>
      </c>
      <c r="E211" s="16" t="s">
        <v>47</v>
      </c>
      <c r="F211" s="37">
        <f>VLOOKUP($C211,'[9]RESTORE PRECOVID RATES 01-2022'!$A$7:$F$251,5,0)</f>
        <v>22.35</v>
      </c>
      <c r="G211" s="38">
        <v>44562</v>
      </c>
      <c r="H211" s="38">
        <v>2958465</v>
      </c>
      <c r="I211" s="1" t="s">
        <v>48</v>
      </c>
    </row>
    <row r="212" spans="1:9" s="2" customFormat="1" ht="25.5" x14ac:dyDescent="0.2">
      <c r="A212" s="7" t="s">
        <v>53</v>
      </c>
      <c r="B212" s="13" t="s">
        <v>296</v>
      </c>
      <c r="C212" s="6" t="s">
        <v>457</v>
      </c>
      <c r="D212" s="13" t="s">
        <v>458</v>
      </c>
      <c r="E212" s="16" t="s">
        <v>47</v>
      </c>
      <c r="F212" s="37">
        <f>VLOOKUP($C212,'[9]RESTORE PRECOVID RATES 01-2022'!$A$7:$F$251,5,0)</f>
        <v>0.25</v>
      </c>
      <c r="G212" s="38">
        <v>44562</v>
      </c>
      <c r="H212" s="38">
        <v>2958465</v>
      </c>
      <c r="I212" s="1" t="s">
        <v>48</v>
      </c>
    </row>
    <row r="213" spans="1:9" s="2" customFormat="1" ht="25.5" x14ac:dyDescent="0.2">
      <c r="A213" s="7" t="s">
        <v>53</v>
      </c>
      <c r="B213" s="13" t="s">
        <v>296</v>
      </c>
      <c r="C213" s="6" t="s">
        <v>459</v>
      </c>
      <c r="D213" s="13" t="s">
        <v>460</v>
      </c>
      <c r="E213" s="16" t="s">
        <v>47</v>
      </c>
      <c r="F213" s="37">
        <f>VLOOKUP($C213,'[9]RESTORE PRECOVID RATES 01-2022'!$A$7:$F$251,5,0)</f>
        <v>8.9700000000000006</v>
      </c>
      <c r="G213" s="38">
        <v>44562</v>
      </c>
      <c r="H213" s="38">
        <v>2958465</v>
      </c>
      <c r="I213" s="1" t="s">
        <v>48</v>
      </c>
    </row>
    <row r="214" spans="1:9" s="2" customFormat="1" ht="25.5" x14ac:dyDescent="0.2">
      <c r="A214" s="7" t="s">
        <v>53</v>
      </c>
      <c r="B214" s="13" t="s">
        <v>296</v>
      </c>
      <c r="C214" s="6" t="s">
        <v>461</v>
      </c>
      <c r="D214" s="13" t="s">
        <v>462</v>
      </c>
      <c r="E214" s="16" t="s">
        <v>47</v>
      </c>
      <c r="F214" s="37">
        <f>VLOOKUP($C214,'[9]RESTORE PRECOVID RATES 01-2022'!$A$7:$F$251,5,0)</f>
        <v>12.540000000000001</v>
      </c>
      <c r="G214" s="38">
        <v>44562</v>
      </c>
      <c r="H214" s="38">
        <v>2958465</v>
      </c>
      <c r="I214" s="1" t="s">
        <v>48</v>
      </c>
    </row>
    <row r="215" spans="1:9" s="2" customFormat="1" ht="25.5" x14ac:dyDescent="0.2">
      <c r="A215" s="7" t="s">
        <v>53</v>
      </c>
      <c r="B215" s="13" t="s">
        <v>296</v>
      </c>
      <c r="C215" s="6" t="s">
        <v>463</v>
      </c>
      <c r="D215" s="13" t="s">
        <v>464</v>
      </c>
      <c r="E215" s="16" t="s">
        <v>47</v>
      </c>
      <c r="F215" s="37">
        <f>VLOOKUP($C215,'[9]RESTORE PRECOVID RATES 01-2022'!$A$7:$F$251,5,0)</f>
        <v>1.1200000000000001</v>
      </c>
      <c r="G215" s="38">
        <v>44562</v>
      </c>
      <c r="H215" s="38">
        <v>2958465</v>
      </c>
      <c r="I215" s="1" t="s">
        <v>48</v>
      </c>
    </row>
    <row r="216" spans="1:9" ht="13.9" customHeight="1" x14ac:dyDescent="0.2">
      <c r="A216" s="7" t="s">
        <v>53</v>
      </c>
      <c r="B216" s="13" t="s">
        <v>296</v>
      </c>
      <c r="C216" s="6" t="s">
        <v>465</v>
      </c>
      <c r="D216" s="13" t="s">
        <v>466</v>
      </c>
      <c r="E216" s="16" t="s">
        <v>467</v>
      </c>
      <c r="F216" s="37">
        <f>VLOOKUP($C216,'[9]RESTORE PRECOVID RATES 01-2022'!$A$7:$F$251,5,0)</f>
        <v>14.32</v>
      </c>
      <c r="G216" s="38">
        <v>44562</v>
      </c>
      <c r="H216" s="38">
        <v>2958465</v>
      </c>
      <c r="I216" s="1" t="s">
        <v>48</v>
      </c>
    </row>
    <row r="217" spans="1:9" s="2" customFormat="1" ht="25.5" x14ac:dyDescent="0.2">
      <c r="A217" s="7" t="s">
        <v>53</v>
      </c>
      <c r="B217" s="7" t="s">
        <v>468</v>
      </c>
      <c r="C217" s="6" t="s">
        <v>469</v>
      </c>
      <c r="D217" s="13" t="s">
        <v>470</v>
      </c>
      <c r="E217" s="12" t="s">
        <v>47</v>
      </c>
      <c r="F217" s="37">
        <f>VLOOKUP($C217,'[9]RESTORE PRECOVID RATES 01-2022'!$A$7:$F$251,5,0)</f>
        <v>5.53</v>
      </c>
      <c r="G217" s="38">
        <v>44562</v>
      </c>
      <c r="H217" s="38">
        <v>2958465</v>
      </c>
      <c r="I217" s="1" t="s">
        <v>48</v>
      </c>
    </row>
    <row r="218" spans="1:9" s="2" customFormat="1" ht="25.5" x14ac:dyDescent="0.2">
      <c r="A218" s="7" t="s">
        <v>53</v>
      </c>
      <c r="B218" s="7" t="s">
        <v>468</v>
      </c>
      <c r="C218" s="6" t="s">
        <v>471</v>
      </c>
      <c r="D218" s="13" t="s">
        <v>472</v>
      </c>
      <c r="E218" s="12" t="s">
        <v>47</v>
      </c>
      <c r="F218" s="37">
        <f>VLOOKUP($C218,'[9]RESTORE PRECOVID RATES 01-2022'!$A$7:$F$251,5,0)</f>
        <v>2.2200000000000002</v>
      </c>
      <c r="G218" s="38">
        <v>44562</v>
      </c>
      <c r="H218" s="38">
        <v>2958465</v>
      </c>
      <c r="I218" s="1" t="s">
        <v>48</v>
      </c>
    </row>
    <row r="219" spans="1:9" s="2" customFormat="1" ht="25.5" x14ac:dyDescent="0.2">
      <c r="A219" s="7" t="s">
        <v>53</v>
      </c>
      <c r="B219" s="7" t="s">
        <v>468</v>
      </c>
      <c r="C219" s="6" t="s">
        <v>473</v>
      </c>
      <c r="D219" s="13" t="s">
        <v>474</v>
      </c>
      <c r="E219" s="12" t="s">
        <v>47</v>
      </c>
      <c r="F219" s="37">
        <f>VLOOKUP($C219,'[9]RESTORE PRECOVID RATES 01-2022'!$A$7:$F$251,5,0)</f>
        <v>5.8500000000000005</v>
      </c>
      <c r="G219" s="38">
        <v>44562</v>
      </c>
      <c r="H219" s="38">
        <v>2958465</v>
      </c>
      <c r="I219" s="1" t="s">
        <v>48</v>
      </c>
    </row>
    <row r="220" spans="1:9" s="2" customFormat="1" ht="25.5" x14ac:dyDescent="0.2">
      <c r="A220" s="7" t="s">
        <v>53</v>
      </c>
      <c r="B220" s="7" t="s">
        <v>468</v>
      </c>
      <c r="C220" s="6" t="s">
        <v>475</v>
      </c>
      <c r="D220" s="13" t="s">
        <v>476</v>
      </c>
      <c r="E220" s="12" t="s">
        <v>47</v>
      </c>
      <c r="F220" s="37">
        <f>VLOOKUP($C220,'[9]RESTORE PRECOVID RATES 01-2022'!$A$7:$F$251,5,0)</f>
        <v>3.71</v>
      </c>
      <c r="G220" s="38">
        <v>44562</v>
      </c>
      <c r="H220" s="38">
        <v>2958465</v>
      </c>
      <c r="I220" s="1" t="s">
        <v>48</v>
      </c>
    </row>
    <row r="221" spans="1:9" s="2" customFormat="1" ht="25.5" x14ac:dyDescent="0.2">
      <c r="A221" s="7" t="s">
        <v>53</v>
      </c>
      <c r="B221" s="7" t="s">
        <v>468</v>
      </c>
      <c r="C221" s="6" t="s">
        <v>477</v>
      </c>
      <c r="D221" s="13" t="s">
        <v>478</v>
      </c>
      <c r="E221" s="12" t="s">
        <v>47</v>
      </c>
      <c r="F221" s="37">
        <f>VLOOKUP($C221,'[9]RESTORE PRECOVID RATES 01-2022'!$A$7:$F$251,5,0)</f>
        <v>4.59</v>
      </c>
      <c r="G221" s="38">
        <v>44562</v>
      </c>
      <c r="H221" s="38">
        <v>2958465</v>
      </c>
      <c r="I221" s="1" t="s">
        <v>48</v>
      </c>
    </row>
    <row r="222" spans="1:9" s="2" customFormat="1" ht="25.5" x14ac:dyDescent="0.2">
      <c r="A222" s="7" t="s">
        <v>53</v>
      </c>
      <c r="B222" s="7" t="s">
        <v>468</v>
      </c>
      <c r="C222" s="6" t="s">
        <v>479</v>
      </c>
      <c r="D222" s="13" t="s">
        <v>480</v>
      </c>
      <c r="E222" s="12" t="s">
        <v>47</v>
      </c>
      <c r="F222" s="37">
        <f>VLOOKUP($C222,'[9]RESTORE PRECOVID RATES 01-2022'!$A$7:$F$251,5,0)</f>
        <v>47.12</v>
      </c>
      <c r="G222" s="38">
        <v>44562</v>
      </c>
      <c r="H222" s="38">
        <v>2958465</v>
      </c>
      <c r="I222" s="1" t="s">
        <v>48</v>
      </c>
    </row>
    <row r="223" spans="1:9" s="2" customFormat="1" ht="25.5" x14ac:dyDescent="0.2">
      <c r="A223" s="7" t="s">
        <v>53</v>
      </c>
      <c r="B223" s="7" t="s">
        <v>468</v>
      </c>
      <c r="C223" s="6" t="s">
        <v>481</v>
      </c>
      <c r="D223" s="13" t="s">
        <v>482</v>
      </c>
      <c r="E223" s="12" t="s">
        <v>47</v>
      </c>
      <c r="F223" s="37">
        <f>VLOOKUP($C223,'[9]RESTORE PRECOVID RATES 01-2022'!$A$7:$F$251,5,0)</f>
        <v>46.69</v>
      </c>
      <c r="G223" s="38">
        <v>44562</v>
      </c>
      <c r="H223" s="38">
        <v>2958465</v>
      </c>
      <c r="I223" s="1" t="s">
        <v>48</v>
      </c>
    </row>
    <row r="224" spans="1:9" s="2" customFormat="1" ht="25.5" x14ac:dyDescent="0.2">
      <c r="A224" s="7" t="s">
        <v>53</v>
      </c>
      <c r="B224" s="7" t="s">
        <v>468</v>
      </c>
      <c r="C224" s="6" t="s">
        <v>483</v>
      </c>
      <c r="D224" s="13" t="s">
        <v>484</v>
      </c>
      <c r="E224" s="12" t="s">
        <v>47</v>
      </c>
      <c r="F224" s="37">
        <f>VLOOKUP($C224,'[9]RESTORE PRECOVID RATES 01-2022'!$A$7:$F$251,5,0)</f>
        <v>44.82</v>
      </c>
      <c r="G224" s="38">
        <v>44562</v>
      </c>
      <c r="H224" s="38">
        <v>2958465</v>
      </c>
      <c r="I224" s="1" t="s">
        <v>48</v>
      </c>
    </row>
    <row r="225" spans="1:9" s="2" customFormat="1" ht="25.5" x14ac:dyDescent="0.2">
      <c r="A225" s="7" t="s">
        <v>53</v>
      </c>
      <c r="B225" s="7" t="s">
        <v>468</v>
      </c>
      <c r="C225" s="6" t="s">
        <v>485</v>
      </c>
      <c r="D225" s="13" t="s">
        <v>486</v>
      </c>
      <c r="E225" s="12" t="s">
        <v>47</v>
      </c>
      <c r="F225" s="37">
        <f>VLOOKUP($C225,'[9]RESTORE PRECOVID RATES 01-2022'!$A$7:$F$251,5,0)</f>
        <v>2.0499999999999998</v>
      </c>
      <c r="G225" s="38">
        <v>44562</v>
      </c>
      <c r="H225" s="38">
        <v>2958465</v>
      </c>
      <c r="I225" s="1" t="s">
        <v>48</v>
      </c>
    </row>
    <row r="226" spans="1:9" s="2" customFormat="1" ht="25.5" x14ac:dyDescent="0.2">
      <c r="A226" s="7" t="s">
        <v>53</v>
      </c>
      <c r="B226" s="7" t="s">
        <v>468</v>
      </c>
      <c r="C226" s="6" t="s">
        <v>487</v>
      </c>
      <c r="D226" s="13" t="s">
        <v>488</v>
      </c>
      <c r="E226" s="12" t="s">
        <v>47</v>
      </c>
      <c r="F226" s="37">
        <f>VLOOKUP($C226,'[9]RESTORE PRECOVID RATES 01-2022'!$A$7:$F$251,5,0)</f>
        <v>3.34</v>
      </c>
      <c r="G226" s="38">
        <v>44562</v>
      </c>
      <c r="H226" s="38">
        <v>2958465</v>
      </c>
      <c r="I226" s="1" t="s">
        <v>48</v>
      </c>
    </row>
    <row r="227" spans="1:9" s="2" customFormat="1" ht="25.5" x14ac:dyDescent="0.2">
      <c r="A227" s="7" t="s">
        <v>53</v>
      </c>
      <c r="B227" s="7" t="s">
        <v>468</v>
      </c>
      <c r="C227" s="6" t="s">
        <v>489</v>
      </c>
      <c r="D227" s="13" t="s">
        <v>490</v>
      </c>
      <c r="E227" s="12" t="s">
        <v>47</v>
      </c>
      <c r="F227" s="37">
        <f>VLOOKUP($C227,'[9]RESTORE PRECOVID RATES 01-2022'!$A$7:$F$251,5,0)</f>
        <v>3.7600000000000002</v>
      </c>
      <c r="G227" s="38">
        <v>44562</v>
      </c>
      <c r="H227" s="38">
        <v>2958465</v>
      </c>
      <c r="I227" s="1" t="s">
        <v>48</v>
      </c>
    </row>
    <row r="228" spans="1:9" s="2" customFormat="1" ht="25.5" x14ac:dyDescent="0.2">
      <c r="A228" s="7" t="s">
        <v>53</v>
      </c>
      <c r="B228" s="7" t="s">
        <v>468</v>
      </c>
      <c r="C228" s="6" t="s">
        <v>491</v>
      </c>
      <c r="D228" s="13" t="s">
        <v>492</v>
      </c>
      <c r="E228" s="12" t="s">
        <v>47</v>
      </c>
      <c r="F228" s="37">
        <f>VLOOKUP($C228,'[9]RESTORE PRECOVID RATES 01-2022'!$A$7:$F$251,5,0)</f>
        <v>0.28999999999999998</v>
      </c>
      <c r="G228" s="38">
        <v>44562</v>
      </c>
      <c r="H228" s="38">
        <v>2958465</v>
      </c>
      <c r="I228" s="1" t="s">
        <v>48</v>
      </c>
    </row>
    <row r="229" spans="1:9" s="2" customFormat="1" ht="12.95" customHeight="1" x14ac:dyDescent="0.2">
      <c r="A229" s="7" t="s">
        <v>53</v>
      </c>
      <c r="B229" s="7" t="s">
        <v>493</v>
      </c>
      <c r="C229" s="6" t="s">
        <v>494</v>
      </c>
      <c r="D229" s="13" t="s">
        <v>495</v>
      </c>
      <c r="E229" s="12" t="s">
        <v>496</v>
      </c>
      <c r="F229" s="37">
        <f>VLOOKUP($C229,'[9]RESTORE PRECOVID RATES 01-2022'!$A$7:$F$251,5,0)</f>
        <v>26.38</v>
      </c>
      <c r="G229" s="38">
        <v>44562</v>
      </c>
      <c r="H229" s="38">
        <v>2958465</v>
      </c>
      <c r="I229" s="1" t="s">
        <v>48</v>
      </c>
    </row>
    <row r="230" spans="1:9" s="1" customFormat="1" ht="12.95" customHeight="1" x14ac:dyDescent="0.2">
      <c r="A230" s="7" t="s">
        <v>53</v>
      </c>
      <c r="B230" s="7" t="s">
        <v>493</v>
      </c>
      <c r="C230" s="6" t="s">
        <v>80</v>
      </c>
      <c r="D230" s="13" t="s">
        <v>81</v>
      </c>
      <c r="E230" s="12" t="s">
        <v>47</v>
      </c>
      <c r="F230" s="37">
        <f>VLOOKUP($C230,'[9]RESTORE PRECOVID RATES 01-2022'!$A$7:$F$251,5,0)</f>
        <v>4.76</v>
      </c>
      <c r="G230" s="38">
        <v>44562</v>
      </c>
      <c r="H230" s="38">
        <v>2958465</v>
      </c>
      <c r="I230" s="1" t="s">
        <v>48</v>
      </c>
    </row>
    <row r="231" spans="1:9" s="1" customFormat="1" ht="12.95" customHeight="1" x14ac:dyDescent="0.2">
      <c r="A231" s="7" t="s">
        <v>53</v>
      </c>
      <c r="B231" s="7" t="s">
        <v>493</v>
      </c>
      <c r="C231" s="6" t="s">
        <v>82</v>
      </c>
      <c r="D231" s="13" t="s">
        <v>83</v>
      </c>
      <c r="E231" s="12" t="s">
        <v>47</v>
      </c>
      <c r="F231" s="37">
        <f>VLOOKUP($C231,'[9]RESTORE PRECOVID RATES 01-2022'!$A$7:$F$251,5,0)</f>
        <v>3.08</v>
      </c>
      <c r="G231" s="38">
        <v>44562</v>
      </c>
      <c r="H231" s="38">
        <v>2958465</v>
      </c>
      <c r="I231" s="1" t="s">
        <v>48</v>
      </c>
    </row>
    <row r="232" spans="1:9" s="1" customFormat="1" ht="12.95" customHeight="1" x14ac:dyDescent="0.2">
      <c r="A232" s="7" t="s">
        <v>53</v>
      </c>
      <c r="B232" s="7" t="s">
        <v>493</v>
      </c>
      <c r="C232" s="19" t="s">
        <v>497</v>
      </c>
      <c r="D232" s="7" t="s">
        <v>498</v>
      </c>
      <c r="E232" s="27" t="s">
        <v>499</v>
      </c>
      <c r="F232" s="37">
        <f>VLOOKUP($C232,'[9]RESTORE PRECOVID RATES 01-2022'!$A$7:$F$251,5,0)</f>
        <v>0.09</v>
      </c>
      <c r="G232" s="38">
        <v>44562</v>
      </c>
      <c r="H232" s="38">
        <v>2958465</v>
      </c>
      <c r="I232" s="1" t="s">
        <v>48</v>
      </c>
    </row>
    <row r="233" spans="1:9" s="1" customFormat="1" ht="12.95" customHeight="1" x14ac:dyDescent="0.2">
      <c r="A233" s="7" t="s">
        <v>53</v>
      </c>
      <c r="B233" s="7" t="s">
        <v>493</v>
      </c>
      <c r="C233" s="19" t="s">
        <v>500</v>
      </c>
      <c r="D233" s="7" t="s">
        <v>501</v>
      </c>
      <c r="E233" s="27" t="s">
        <v>47</v>
      </c>
      <c r="F233" s="37">
        <f>VLOOKUP($C233,'[9]RESTORE PRECOVID RATES 01-2022'!$A$7:$F$251,5,0)</f>
        <v>0.37</v>
      </c>
      <c r="G233" s="38">
        <v>44562</v>
      </c>
      <c r="H233" s="38">
        <v>2958465</v>
      </c>
      <c r="I233" s="1" t="s">
        <v>48</v>
      </c>
    </row>
    <row r="234" spans="1:9" s="2" customFormat="1" ht="12.95" customHeight="1" x14ac:dyDescent="0.2">
      <c r="A234" s="7" t="s">
        <v>53</v>
      </c>
      <c r="B234" s="7" t="s">
        <v>493</v>
      </c>
      <c r="C234" s="6" t="s">
        <v>502</v>
      </c>
      <c r="D234" s="13" t="s">
        <v>503</v>
      </c>
      <c r="E234" s="12" t="s">
        <v>47</v>
      </c>
      <c r="F234" s="37">
        <f>VLOOKUP($C234,'[9]RESTORE PRECOVID RATES 01-2022'!$A$7:$F$251,5,0)</f>
        <v>3.25</v>
      </c>
      <c r="G234" s="38">
        <v>44562</v>
      </c>
      <c r="H234" s="38">
        <v>2958465</v>
      </c>
      <c r="I234" s="1" t="s">
        <v>48</v>
      </c>
    </row>
    <row r="235" spans="1:9" s="2" customFormat="1" ht="12.95" customHeight="1" x14ac:dyDescent="0.2">
      <c r="A235" s="7" t="s">
        <v>53</v>
      </c>
      <c r="B235" s="7" t="s">
        <v>493</v>
      </c>
      <c r="C235" s="6" t="s">
        <v>504</v>
      </c>
      <c r="D235" s="13" t="s">
        <v>505</v>
      </c>
      <c r="E235" s="12" t="s">
        <v>47</v>
      </c>
      <c r="F235" s="37">
        <f>VLOOKUP($C235,'[9]RESTORE PRECOVID RATES 01-2022'!$A$7:$F$251,5,0)</f>
        <v>15.08</v>
      </c>
      <c r="G235" s="38">
        <v>44562</v>
      </c>
      <c r="H235" s="38">
        <v>2958465</v>
      </c>
      <c r="I235" s="1" t="s">
        <v>48</v>
      </c>
    </row>
    <row r="236" spans="1:9" s="2" customFormat="1" ht="12.95" customHeight="1" x14ac:dyDescent="0.2">
      <c r="A236" s="7" t="s">
        <v>53</v>
      </c>
      <c r="B236" s="7" t="s">
        <v>493</v>
      </c>
      <c r="C236" s="6" t="s">
        <v>506</v>
      </c>
      <c r="D236" s="13" t="s">
        <v>507</v>
      </c>
      <c r="E236" s="12" t="s">
        <v>47</v>
      </c>
      <c r="F236" s="37">
        <f>VLOOKUP($C236,'[9]RESTORE PRECOVID RATES 01-2022'!$A$7:$F$251,5,0)</f>
        <v>19</v>
      </c>
      <c r="G236" s="38">
        <v>44562</v>
      </c>
      <c r="H236" s="38">
        <v>2958465</v>
      </c>
      <c r="I236" s="1" t="s">
        <v>48</v>
      </c>
    </row>
    <row r="237" spans="1:9" s="2" customFormat="1" ht="12.95" customHeight="1" x14ac:dyDescent="0.2">
      <c r="A237" s="7" t="s">
        <v>53</v>
      </c>
      <c r="B237" s="7" t="s">
        <v>493</v>
      </c>
      <c r="C237" s="6" t="s">
        <v>508</v>
      </c>
      <c r="D237" s="13" t="s">
        <v>509</v>
      </c>
      <c r="E237" s="12" t="s">
        <v>47</v>
      </c>
      <c r="F237" s="37">
        <f>VLOOKUP($C237,'[9]RESTORE PRECOVID RATES 01-2022'!$A$7:$F$251,5,0)</f>
        <v>15.08</v>
      </c>
      <c r="G237" s="38">
        <v>44562</v>
      </c>
      <c r="H237" s="38">
        <v>2958465</v>
      </c>
      <c r="I237" s="1" t="s">
        <v>48</v>
      </c>
    </row>
    <row r="238" spans="1:9" s="2" customFormat="1" ht="12.95" customHeight="1" x14ac:dyDescent="0.2">
      <c r="A238" s="7" t="s">
        <v>53</v>
      </c>
      <c r="B238" s="7" t="s">
        <v>493</v>
      </c>
      <c r="C238" s="6" t="s">
        <v>510</v>
      </c>
      <c r="D238" s="13" t="s">
        <v>511</v>
      </c>
      <c r="E238" s="12" t="s">
        <v>47</v>
      </c>
      <c r="F238" s="37">
        <v>62.98</v>
      </c>
      <c r="G238" s="38">
        <v>44562</v>
      </c>
      <c r="H238" s="38">
        <v>2958465</v>
      </c>
      <c r="I238" s="1" t="s">
        <v>48</v>
      </c>
    </row>
    <row r="239" spans="1:9" s="2" customFormat="1" ht="12.95" customHeight="1" x14ac:dyDescent="0.2">
      <c r="A239" s="7" t="s">
        <v>53</v>
      </c>
      <c r="B239" s="7" t="s">
        <v>493</v>
      </c>
      <c r="C239" s="6" t="s">
        <v>512</v>
      </c>
      <c r="D239" s="13" t="s">
        <v>513</v>
      </c>
      <c r="E239" s="12" t="s">
        <v>496</v>
      </c>
      <c r="F239" s="37">
        <f>VLOOKUP($C239,'[9]RESTORE PRECOVID RATES 01-2022'!$A$7:$F$251,5,0)</f>
        <v>11.52</v>
      </c>
      <c r="G239" s="38">
        <v>44562</v>
      </c>
      <c r="H239" s="38">
        <v>2958465</v>
      </c>
      <c r="I239" s="1" t="s">
        <v>48</v>
      </c>
    </row>
    <row r="240" spans="1:9" s="2" customFormat="1" ht="12.95" customHeight="1" x14ac:dyDescent="0.2">
      <c r="A240" s="7" t="s">
        <v>53</v>
      </c>
      <c r="B240" s="7" t="s">
        <v>493</v>
      </c>
      <c r="C240" s="6" t="s">
        <v>514</v>
      </c>
      <c r="D240" s="13" t="s">
        <v>515</v>
      </c>
      <c r="E240" s="12" t="s">
        <v>516</v>
      </c>
      <c r="F240" s="37">
        <v>16.2</v>
      </c>
      <c r="G240" s="38">
        <v>44562</v>
      </c>
      <c r="H240" s="38">
        <v>2958465</v>
      </c>
      <c r="I240" s="1" t="s">
        <v>48</v>
      </c>
    </row>
    <row r="241" spans="1:9" s="2" customFormat="1" ht="12.95" customHeight="1" x14ac:dyDescent="0.2">
      <c r="A241" s="7" t="s">
        <v>53</v>
      </c>
      <c r="B241" s="7" t="s">
        <v>493</v>
      </c>
      <c r="C241" s="6" t="s">
        <v>517</v>
      </c>
      <c r="D241" s="13" t="s">
        <v>518</v>
      </c>
      <c r="E241" s="12" t="s">
        <v>519</v>
      </c>
      <c r="F241" s="37">
        <f>VLOOKUP($C241,'[9]RESTORE PRECOVID RATES 01-2022'!$A$7:$F$251,5,0)</f>
        <v>0.89</v>
      </c>
      <c r="G241" s="38">
        <v>44562</v>
      </c>
      <c r="H241" s="38">
        <v>2958465</v>
      </c>
      <c r="I241" s="1" t="s">
        <v>48</v>
      </c>
    </row>
    <row r="242" spans="1:9" s="2" customFormat="1" ht="12.95" customHeight="1" x14ac:dyDescent="0.2">
      <c r="A242" s="7" t="s">
        <v>53</v>
      </c>
      <c r="B242" s="7" t="s">
        <v>493</v>
      </c>
      <c r="C242" s="6" t="s">
        <v>520</v>
      </c>
      <c r="D242" s="13" t="s">
        <v>521</v>
      </c>
      <c r="E242" s="12" t="s">
        <v>47</v>
      </c>
      <c r="F242" s="37">
        <f>VLOOKUP($C242,'[9]RESTORE PRECOVID RATES 01-2022'!$A$7:$F$251,5,0)</f>
        <v>18.080000000000002</v>
      </c>
      <c r="G242" s="38">
        <v>44562</v>
      </c>
      <c r="H242" s="38">
        <v>2958465</v>
      </c>
      <c r="I242" s="1" t="s">
        <v>48</v>
      </c>
    </row>
    <row r="243" spans="1:9" s="2" customFormat="1" ht="12.95" customHeight="1" x14ac:dyDescent="0.2">
      <c r="A243" s="7" t="s">
        <v>53</v>
      </c>
      <c r="B243" s="7" t="s">
        <v>493</v>
      </c>
      <c r="C243" s="6" t="s">
        <v>522</v>
      </c>
      <c r="D243" s="13" t="s">
        <v>523</v>
      </c>
      <c r="E243" s="12" t="s">
        <v>47</v>
      </c>
      <c r="F243" s="37">
        <f>VLOOKUP($C243,'[9]RESTORE PRECOVID RATES 01-2022'!$A$7:$F$251,5,0)</f>
        <v>138.70000000000002</v>
      </c>
      <c r="G243" s="38">
        <v>44562</v>
      </c>
      <c r="H243" s="38">
        <v>2958465</v>
      </c>
      <c r="I243" s="1" t="s">
        <v>48</v>
      </c>
    </row>
    <row r="244" spans="1:9" s="2" customFormat="1" ht="12.95" customHeight="1" x14ac:dyDescent="0.2">
      <c r="A244" s="7" t="s">
        <v>53</v>
      </c>
      <c r="B244" s="7" t="s">
        <v>493</v>
      </c>
      <c r="C244" s="6" t="s">
        <v>524</v>
      </c>
      <c r="D244" s="13" t="s">
        <v>525</v>
      </c>
      <c r="E244" s="12" t="s">
        <v>47</v>
      </c>
      <c r="F244" s="37">
        <v>76.709999999999994</v>
      </c>
      <c r="G244" s="38">
        <v>44562</v>
      </c>
      <c r="H244" s="38">
        <v>2958465</v>
      </c>
      <c r="I244" s="1" t="s">
        <v>48</v>
      </c>
    </row>
    <row r="245" spans="1:9" s="2" customFormat="1" ht="12.95" customHeight="1" x14ac:dyDescent="0.2">
      <c r="A245" s="7" t="s">
        <v>53</v>
      </c>
      <c r="B245" s="7" t="s">
        <v>493</v>
      </c>
      <c r="C245" s="6" t="s">
        <v>526</v>
      </c>
      <c r="D245" s="13" t="s">
        <v>527</v>
      </c>
      <c r="E245" s="12" t="s">
        <v>47</v>
      </c>
      <c r="F245" s="37">
        <f>VLOOKUP($C245,'[9]RESTORE PRECOVID RATES 01-2022'!$A$7:$F$251,5,0)</f>
        <v>1.43</v>
      </c>
      <c r="G245" s="38">
        <v>44562</v>
      </c>
      <c r="H245" s="38">
        <v>2958465</v>
      </c>
      <c r="I245" s="1" t="s">
        <v>48</v>
      </c>
    </row>
    <row r="246" spans="1:9" s="2" customFormat="1" ht="12.95" customHeight="1" x14ac:dyDescent="0.2">
      <c r="A246" s="7" t="s">
        <v>53</v>
      </c>
      <c r="B246" s="7" t="s">
        <v>528</v>
      </c>
      <c r="C246" s="6" t="s">
        <v>529</v>
      </c>
      <c r="D246" s="13" t="s">
        <v>530</v>
      </c>
      <c r="E246" s="12" t="s">
        <v>47</v>
      </c>
      <c r="F246" s="37">
        <f>VLOOKUP($C246,'[9]RESTORE PRECOVID RATES 01-2022'!$A$7:$F$251,5,0)</f>
        <v>0.53</v>
      </c>
      <c r="G246" s="38">
        <v>44562</v>
      </c>
      <c r="H246" s="38">
        <v>2958465</v>
      </c>
      <c r="I246" s="1" t="s">
        <v>48</v>
      </c>
    </row>
    <row r="247" spans="1:9" s="2" customFormat="1" ht="12.95" customHeight="1" x14ac:dyDescent="0.2">
      <c r="A247" s="7" t="s">
        <v>53</v>
      </c>
      <c r="B247" s="7" t="s">
        <v>528</v>
      </c>
      <c r="C247" s="6" t="s">
        <v>531</v>
      </c>
      <c r="D247" s="13" t="s">
        <v>532</v>
      </c>
      <c r="E247" s="12" t="s">
        <v>47</v>
      </c>
      <c r="F247" s="37">
        <f>VLOOKUP($C247,'[9]RESTORE PRECOVID RATES 01-2022'!$A$7:$F$251,5,0)</f>
        <v>0.91</v>
      </c>
      <c r="G247" s="38">
        <v>44562</v>
      </c>
      <c r="H247" s="38">
        <v>2958465</v>
      </c>
      <c r="I247" s="1" t="s">
        <v>48</v>
      </c>
    </row>
    <row r="248" spans="1:9" s="2" customFormat="1" ht="12.95" customHeight="1" x14ac:dyDescent="0.2">
      <c r="A248" s="7" t="s">
        <v>53</v>
      </c>
      <c r="B248" s="7" t="s">
        <v>528</v>
      </c>
      <c r="C248" s="6" t="s">
        <v>533</v>
      </c>
      <c r="D248" s="13" t="s">
        <v>534</v>
      </c>
      <c r="E248" s="12" t="s">
        <v>47</v>
      </c>
      <c r="F248" s="37">
        <f>VLOOKUP($C248,'[9]RESTORE PRECOVID RATES 01-2022'!$A$7:$F$251,5,0)</f>
        <v>0.91</v>
      </c>
      <c r="G248" s="38">
        <v>44562</v>
      </c>
      <c r="H248" s="38">
        <v>2958465</v>
      </c>
      <c r="I248" s="1" t="s">
        <v>48</v>
      </c>
    </row>
    <row r="249" spans="1:9" s="2" customFormat="1" ht="25.5" x14ac:dyDescent="0.2">
      <c r="A249" s="7" t="s">
        <v>53</v>
      </c>
      <c r="B249" s="7" t="s">
        <v>528</v>
      </c>
      <c r="C249" s="6" t="s">
        <v>535</v>
      </c>
      <c r="D249" s="13" t="s">
        <v>536</v>
      </c>
      <c r="E249" s="12" t="s">
        <v>47</v>
      </c>
      <c r="F249" s="37">
        <f>VLOOKUP($C249,'[9]RESTORE PRECOVID RATES 01-2022'!$A$7:$F$251,5,0)</f>
        <v>0.91</v>
      </c>
      <c r="G249" s="38">
        <v>44562</v>
      </c>
      <c r="H249" s="38">
        <v>2958465</v>
      </c>
      <c r="I249" s="1" t="s">
        <v>48</v>
      </c>
    </row>
    <row r="250" spans="1:9" s="2" customFormat="1" ht="25.5" x14ac:dyDescent="0.2">
      <c r="A250" s="7" t="s">
        <v>53</v>
      </c>
      <c r="B250" s="7" t="s">
        <v>528</v>
      </c>
      <c r="C250" s="6" t="s">
        <v>537</v>
      </c>
      <c r="D250" s="13" t="s">
        <v>538</v>
      </c>
      <c r="E250" s="12" t="s">
        <v>47</v>
      </c>
      <c r="F250" s="37">
        <f>VLOOKUP($C250,'[9]RESTORE PRECOVID RATES 01-2022'!$A$7:$F$251,5,0)</f>
        <v>0.91</v>
      </c>
      <c r="G250" s="38">
        <v>44562</v>
      </c>
      <c r="H250" s="38">
        <v>2958465</v>
      </c>
      <c r="I250" s="1" t="s">
        <v>48</v>
      </c>
    </row>
    <row r="251" spans="1:9" s="2" customFormat="1" ht="25.5" x14ac:dyDescent="0.2">
      <c r="A251" s="7" t="s">
        <v>53</v>
      </c>
      <c r="B251" s="7" t="s">
        <v>528</v>
      </c>
      <c r="C251" s="6" t="s">
        <v>539</v>
      </c>
      <c r="D251" s="13" t="s">
        <v>540</v>
      </c>
      <c r="E251" s="12" t="s">
        <v>47</v>
      </c>
      <c r="F251" s="37">
        <f>VLOOKUP($C251,'[9]RESTORE PRECOVID RATES 01-2022'!$A$7:$F$251,5,0)</f>
        <v>0.76</v>
      </c>
      <c r="G251" s="38">
        <v>44562</v>
      </c>
      <c r="H251" s="38">
        <v>2958465</v>
      </c>
      <c r="I251" s="1" t="s">
        <v>48</v>
      </c>
    </row>
    <row r="252" spans="1:9" s="2" customFormat="1" ht="25.5" x14ac:dyDescent="0.2">
      <c r="A252" s="7" t="s">
        <v>53</v>
      </c>
      <c r="B252" s="7" t="s">
        <v>528</v>
      </c>
      <c r="C252" s="6" t="s">
        <v>541</v>
      </c>
      <c r="D252" s="13" t="s">
        <v>542</v>
      </c>
      <c r="E252" s="12" t="s">
        <v>47</v>
      </c>
      <c r="F252" s="37">
        <f>VLOOKUP($C252,'[9]RESTORE PRECOVID RATES 01-2022'!$A$7:$F$251,5,0)</f>
        <v>0.78</v>
      </c>
      <c r="G252" s="38">
        <v>44562</v>
      </c>
      <c r="H252" s="38">
        <v>2958465</v>
      </c>
      <c r="I252" s="1" t="s">
        <v>48</v>
      </c>
    </row>
    <row r="253" spans="1:9" s="2" customFormat="1" ht="25.5" x14ac:dyDescent="0.2">
      <c r="A253" s="7" t="s">
        <v>53</v>
      </c>
      <c r="B253" s="7" t="s">
        <v>528</v>
      </c>
      <c r="C253" s="6" t="s">
        <v>543</v>
      </c>
      <c r="D253" s="13" t="s">
        <v>544</v>
      </c>
      <c r="E253" s="12" t="s">
        <v>47</v>
      </c>
      <c r="F253" s="37">
        <f>VLOOKUP($C253,'[9]RESTORE PRECOVID RATES 01-2022'!$A$7:$F$251,5,0)</f>
        <v>0.86</v>
      </c>
      <c r="G253" s="38">
        <v>44562</v>
      </c>
      <c r="H253" s="38">
        <v>2958465</v>
      </c>
      <c r="I253" s="1" t="s">
        <v>48</v>
      </c>
    </row>
    <row r="254" spans="1:9" s="2" customFormat="1" ht="25.5" x14ac:dyDescent="0.2">
      <c r="A254" s="7" t="s">
        <v>53</v>
      </c>
      <c r="B254" s="7" t="s">
        <v>528</v>
      </c>
      <c r="C254" s="6" t="s">
        <v>545</v>
      </c>
      <c r="D254" s="13" t="s">
        <v>546</v>
      </c>
      <c r="E254" s="12" t="s">
        <v>47</v>
      </c>
      <c r="F254" s="37">
        <f>VLOOKUP($C254,'[9]RESTORE PRECOVID RATES 01-2022'!$A$7:$F$251,5,0)</f>
        <v>0.86</v>
      </c>
      <c r="G254" s="38">
        <v>44562</v>
      </c>
      <c r="H254" s="38">
        <v>2958465</v>
      </c>
      <c r="I254" s="1" t="s">
        <v>48</v>
      </c>
    </row>
    <row r="255" spans="1:9" s="2" customFormat="1" ht="25.5" x14ac:dyDescent="0.2">
      <c r="A255" s="7" t="s">
        <v>53</v>
      </c>
      <c r="B255" s="7" t="s">
        <v>528</v>
      </c>
      <c r="C255" s="6" t="s">
        <v>547</v>
      </c>
      <c r="D255" s="13" t="s">
        <v>548</v>
      </c>
      <c r="E255" s="12" t="s">
        <v>47</v>
      </c>
      <c r="F255" s="37">
        <f>VLOOKUP($C255,'[9]RESTORE PRECOVID RATES 01-2022'!$A$7:$F$251,5,0)</f>
        <v>0.91</v>
      </c>
      <c r="G255" s="38">
        <v>44562</v>
      </c>
      <c r="H255" s="38">
        <v>2958465</v>
      </c>
      <c r="I255" s="1" t="s">
        <v>48</v>
      </c>
    </row>
    <row r="256" spans="1:9" s="2" customFormat="1" ht="25.5" x14ac:dyDescent="0.2">
      <c r="A256" s="7" t="s">
        <v>53</v>
      </c>
      <c r="B256" s="7" t="s">
        <v>528</v>
      </c>
      <c r="C256" s="6" t="s">
        <v>549</v>
      </c>
      <c r="D256" s="13" t="s">
        <v>550</v>
      </c>
      <c r="E256" s="12" t="s">
        <v>47</v>
      </c>
      <c r="F256" s="37">
        <f>VLOOKUP($C256,'[9]RESTORE PRECOVID RATES 01-2022'!$A$7:$F$251,5,0)</f>
        <v>0.91</v>
      </c>
      <c r="G256" s="38">
        <v>44562</v>
      </c>
      <c r="H256" s="38">
        <v>2958465</v>
      </c>
      <c r="I256" s="1" t="s">
        <v>48</v>
      </c>
    </row>
    <row r="257" spans="1:9" s="2" customFormat="1" ht="25.5" x14ac:dyDescent="0.2">
      <c r="A257" s="7" t="s">
        <v>53</v>
      </c>
      <c r="B257" s="7" t="s">
        <v>528</v>
      </c>
      <c r="C257" s="6" t="s">
        <v>551</v>
      </c>
      <c r="D257" s="13" t="s">
        <v>552</v>
      </c>
      <c r="E257" s="12" t="s">
        <v>47</v>
      </c>
      <c r="F257" s="37">
        <f>VLOOKUP($C257,'[9]RESTORE PRECOVID RATES 01-2022'!$A$7:$F$251,5,0)</f>
        <v>0.70000000000000007</v>
      </c>
      <c r="G257" s="38">
        <v>44562</v>
      </c>
      <c r="H257" s="38">
        <v>2958465</v>
      </c>
      <c r="I257" s="1" t="s">
        <v>48</v>
      </c>
    </row>
    <row r="258" spans="1:9" s="2" customFormat="1" ht="25.5" x14ac:dyDescent="0.2">
      <c r="A258" s="7" t="s">
        <v>53</v>
      </c>
      <c r="B258" s="7" t="s">
        <v>528</v>
      </c>
      <c r="C258" s="6" t="s">
        <v>553</v>
      </c>
      <c r="D258" s="13" t="s">
        <v>554</v>
      </c>
      <c r="E258" s="12" t="s">
        <v>47</v>
      </c>
      <c r="F258" s="37">
        <f>VLOOKUP($C258,'[9]RESTORE PRECOVID RATES 01-2022'!$A$7:$F$251,5,0)</f>
        <v>0.85</v>
      </c>
      <c r="G258" s="38">
        <v>44562</v>
      </c>
      <c r="H258" s="38">
        <v>2958465</v>
      </c>
      <c r="I258" s="1" t="s">
        <v>48</v>
      </c>
    </row>
    <row r="259" spans="1:9" s="2" customFormat="1" ht="25.5" x14ac:dyDescent="0.2">
      <c r="A259" s="7" t="s">
        <v>53</v>
      </c>
      <c r="B259" s="7" t="s">
        <v>528</v>
      </c>
      <c r="C259" s="6" t="s">
        <v>555</v>
      </c>
      <c r="D259" s="13" t="s">
        <v>556</v>
      </c>
      <c r="E259" s="12" t="s">
        <v>47</v>
      </c>
      <c r="F259" s="37">
        <f>VLOOKUP($C259,'[9]RESTORE PRECOVID RATES 01-2022'!$A$7:$F$251,5,0)</f>
        <v>0.91</v>
      </c>
      <c r="G259" s="38">
        <v>44562</v>
      </c>
      <c r="H259" s="38">
        <v>2958465</v>
      </c>
      <c r="I259" s="1" t="s">
        <v>48</v>
      </c>
    </row>
    <row r="260" spans="1:9" s="2" customFormat="1" ht="25.5" x14ac:dyDescent="0.2">
      <c r="A260" s="7" t="s">
        <v>53</v>
      </c>
      <c r="B260" s="7" t="s">
        <v>528</v>
      </c>
      <c r="C260" s="6" t="s">
        <v>557</v>
      </c>
      <c r="D260" s="13" t="s">
        <v>558</v>
      </c>
      <c r="E260" s="12" t="s">
        <v>47</v>
      </c>
      <c r="F260" s="37">
        <f>VLOOKUP($C260,'[9]RESTORE PRECOVID RATES 01-2022'!$A$7:$F$251,5,0)</f>
        <v>0.84</v>
      </c>
      <c r="G260" s="38">
        <v>44562</v>
      </c>
      <c r="H260" s="38">
        <v>2958465</v>
      </c>
      <c r="I260" s="1" t="s">
        <v>48</v>
      </c>
    </row>
    <row r="261" spans="1:9" s="2" customFormat="1" ht="25.5" x14ac:dyDescent="0.2">
      <c r="A261" s="7" t="s">
        <v>53</v>
      </c>
      <c r="B261" s="7" t="s">
        <v>528</v>
      </c>
      <c r="C261" s="6" t="s">
        <v>559</v>
      </c>
      <c r="D261" s="13" t="s">
        <v>560</v>
      </c>
      <c r="E261" s="12" t="s">
        <v>47</v>
      </c>
      <c r="F261" s="37">
        <f>VLOOKUP($C261,'[9]RESTORE PRECOVID RATES 01-2022'!$A$7:$F$251,5,0)</f>
        <v>1.29</v>
      </c>
      <c r="G261" s="38">
        <v>44562</v>
      </c>
      <c r="H261" s="38">
        <v>2958465</v>
      </c>
      <c r="I261" s="1" t="s">
        <v>48</v>
      </c>
    </row>
    <row r="262" spans="1:9" s="18" customFormat="1" x14ac:dyDescent="0.2">
      <c r="A262" s="8" t="s">
        <v>561</v>
      </c>
      <c r="B262" s="8" t="s">
        <v>562</v>
      </c>
      <c r="C262" s="19" t="s">
        <v>563</v>
      </c>
      <c r="D262" s="7" t="s">
        <v>564</v>
      </c>
      <c r="E262" s="27">
        <v>1</v>
      </c>
      <c r="F262" s="28">
        <v>309.60000000000002</v>
      </c>
      <c r="G262" s="26">
        <v>44145</v>
      </c>
      <c r="H262" s="26">
        <v>44302</v>
      </c>
      <c r="I262" s="18" t="s">
        <v>565</v>
      </c>
    </row>
    <row r="263" spans="1:9" s="18" customFormat="1" ht="13.15" customHeight="1" x14ac:dyDescent="0.2">
      <c r="A263" s="32" t="s">
        <v>561</v>
      </c>
      <c r="B263" s="32" t="s">
        <v>562</v>
      </c>
      <c r="C263" s="19" t="s">
        <v>566</v>
      </c>
      <c r="D263" s="32" t="s">
        <v>567</v>
      </c>
      <c r="E263" s="27">
        <v>1</v>
      </c>
      <c r="F263" s="28">
        <v>450</v>
      </c>
      <c r="G263" s="26">
        <v>44407</v>
      </c>
      <c r="H263" s="26">
        <v>2958465</v>
      </c>
      <c r="I263" s="18" t="s">
        <v>565</v>
      </c>
    </row>
    <row r="264" spans="1:9" s="18" customFormat="1" ht="12" customHeight="1" x14ac:dyDescent="0.2">
      <c r="A264" s="32" t="s">
        <v>561</v>
      </c>
      <c r="B264" s="32" t="s">
        <v>562</v>
      </c>
      <c r="C264" s="19" t="s">
        <v>568</v>
      </c>
      <c r="D264" s="7" t="s">
        <v>569</v>
      </c>
      <c r="E264" s="27">
        <v>1</v>
      </c>
      <c r="F264" s="28">
        <v>450</v>
      </c>
      <c r="G264" s="26">
        <v>44407</v>
      </c>
      <c r="H264" s="26">
        <v>2958465</v>
      </c>
      <c r="I264" s="18" t="s">
        <v>565</v>
      </c>
    </row>
    <row r="265" spans="1:9" s="18" customFormat="1" ht="13.15" customHeight="1" x14ac:dyDescent="0.2">
      <c r="A265" s="8" t="s">
        <v>561</v>
      </c>
      <c r="B265" s="8" t="s">
        <v>562</v>
      </c>
      <c r="C265" s="19" t="s">
        <v>570</v>
      </c>
      <c r="D265" s="7" t="s">
        <v>571</v>
      </c>
      <c r="E265" s="27">
        <v>1</v>
      </c>
      <c r="F265" s="28">
        <v>450</v>
      </c>
      <c r="G265" s="26">
        <v>44322</v>
      </c>
      <c r="H265" s="26">
        <v>2958465</v>
      </c>
      <c r="I265" s="18" t="s">
        <v>565</v>
      </c>
    </row>
    <row r="266" spans="1:9" s="18" customFormat="1" x14ac:dyDescent="0.2">
      <c r="A266" s="32" t="s">
        <v>561</v>
      </c>
      <c r="B266" s="32" t="s">
        <v>562</v>
      </c>
      <c r="C266" s="19" t="s">
        <v>572</v>
      </c>
      <c r="D266" s="32" t="s">
        <v>573</v>
      </c>
      <c r="E266" s="27">
        <v>1</v>
      </c>
      <c r="F266" s="28">
        <v>450</v>
      </c>
      <c r="G266" s="26">
        <v>44322</v>
      </c>
      <c r="H266" s="26">
        <v>2958465</v>
      </c>
      <c r="I266" s="18" t="s">
        <v>565</v>
      </c>
    </row>
    <row r="267" spans="1:9" s="18" customFormat="1" ht="12" customHeight="1" x14ac:dyDescent="0.2">
      <c r="A267" s="8" t="s">
        <v>561</v>
      </c>
      <c r="B267" s="8" t="s">
        <v>562</v>
      </c>
      <c r="C267" s="19" t="s">
        <v>574</v>
      </c>
      <c r="D267" s="7" t="s">
        <v>571</v>
      </c>
      <c r="E267" s="27">
        <v>1</v>
      </c>
      <c r="F267" s="28">
        <v>450</v>
      </c>
      <c r="G267" s="26">
        <v>44322</v>
      </c>
      <c r="H267" s="26">
        <v>44435</v>
      </c>
      <c r="I267" s="18" t="s">
        <v>565</v>
      </c>
    </row>
    <row r="268" spans="1:9" s="18" customFormat="1" x14ac:dyDescent="0.2">
      <c r="A268" s="32" t="s">
        <v>561</v>
      </c>
      <c r="B268" s="32" t="s">
        <v>562</v>
      </c>
      <c r="C268" s="19" t="s">
        <v>575</v>
      </c>
      <c r="D268" s="32" t="s">
        <v>576</v>
      </c>
      <c r="E268" s="27">
        <v>1</v>
      </c>
      <c r="F268" s="28">
        <v>450</v>
      </c>
      <c r="G268" s="26">
        <v>44322</v>
      </c>
      <c r="H268" s="26">
        <v>44435</v>
      </c>
      <c r="I268" s="18" t="s">
        <v>565</v>
      </c>
    </row>
    <row r="269" spans="1:9" s="18" customFormat="1" x14ac:dyDescent="0.2">
      <c r="A269" s="32" t="s">
        <v>561</v>
      </c>
      <c r="B269" s="32" t="s">
        <v>562</v>
      </c>
      <c r="C269" s="19" t="s">
        <v>577</v>
      </c>
      <c r="D269" s="7" t="s">
        <v>578</v>
      </c>
      <c r="E269" s="27">
        <v>1</v>
      </c>
      <c r="F269" s="28">
        <v>450</v>
      </c>
      <c r="G269" s="26">
        <v>44342</v>
      </c>
      <c r="H269" s="26">
        <v>2958465</v>
      </c>
      <c r="I269" s="18" t="s">
        <v>565</v>
      </c>
    </row>
    <row r="270" spans="1:9" s="18" customFormat="1" x14ac:dyDescent="0.2">
      <c r="A270" s="32" t="s">
        <v>561</v>
      </c>
      <c r="B270" s="32" t="s">
        <v>562</v>
      </c>
      <c r="C270" s="19" t="s">
        <v>579</v>
      </c>
      <c r="D270" s="32" t="s">
        <v>580</v>
      </c>
      <c r="E270" s="27">
        <v>1</v>
      </c>
      <c r="F270" s="28">
        <v>450</v>
      </c>
      <c r="G270" s="26">
        <v>44342</v>
      </c>
      <c r="H270" s="26">
        <v>2958465</v>
      </c>
      <c r="I270" s="18" t="s">
        <v>565</v>
      </c>
    </row>
    <row r="271" spans="1:9" s="18" customFormat="1" x14ac:dyDescent="0.2">
      <c r="F271" s="9"/>
    </row>
    <row r="272" spans="1:9" s="33" customFormat="1" ht="15.6" customHeight="1" x14ac:dyDescent="0.2">
      <c r="A272" s="34" t="s">
        <v>581</v>
      </c>
      <c r="B272" s="34"/>
      <c r="C272" s="34"/>
      <c r="D272" s="34"/>
      <c r="E272" s="34"/>
      <c r="F272" s="35"/>
      <c r="G272" s="34"/>
      <c r="H272" s="34"/>
    </row>
    <row r="273" spans="1:8" s="33" customFormat="1" ht="26.45" customHeight="1" x14ac:dyDescent="0.2">
      <c r="A273" s="36" t="s">
        <v>582</v>
      </c>
      <c r="B273" s="34"/>
      <c r="C273" s="34"/>
      <c r="D273" s="34"/>
      <c r="E273" s="34"/>
      <c r="F273" s="35"/>
      <c r="G273" s="34"/>
      <c r="H273" s="34"/>
    </row>
    <row r="274" spans="1:8" s="33" customFormat="1" ht="26.45" customHeight="1" x14ac:dyDescent="0.2">
      <c r="A274" s="44" t="s">
        <v>583</v>
      </c>
      <c r="B274" s="45"/>
      <c r="C274" s="45"/>
      <c r="D274" s="45"/>
      <c r="E274" s="45"/>
      <c r="F274" s="45"/>
      <c r="G274" s="45"/>
      <c r="H274" s="45"/>
    </row>
    <row r="275" spans="1:8" s="33" customFormat="1" ht="26.45" customHeight="1" x14ac:dyDescent="0.2">
      <c r="A275" s="44" t="s">
        <v>584</v>
      </c>
      <c r="B275" s="45"/>
      <c r="C275" s="45"/>
      <c r="D275" s="45"/>
      <c r="E275" s="45"/>
      <c r="F275" s="45"/>
      <c r="G275" s="45"/>
      <c r="H275" s="45"/>
    </row>
    <row r="276" spans="1:8" s="33" customFormat="1" ht="26.45" customHeight="1" x14ac:dyDescent="0.2">
      <c r="A276" s="39" t="s">
        <v>585</v>
      </c>
      <c r="B276" s="39"/>
      <c r="C276" s="39"/>
      <c r="D276" s="39"/>
      <c r="E276" s="39"/>
      <c r="F276" s="39"/>
      <c r="G276" s="39"/>
      <c r="H276" s="39"/>
    </row>
    <row r="277" spans="1:8" s="33" customFormat="1" ht="26.45" customHeight="1" x14ac:dyDescent="0.2">
      <c r="A277" s="34" t="s">
        <v>586</v>
      </c>
      <c r="B277" s="34"/>
      <c r="C277" s="34"/>
      <c r="D277" s="34"/>
      <c r="E277" s="34"/>
      <c r="F277" s="35"/>
      <c r="G277" s="34"/>
      <c r="H277" s="34"/>
    </row>
    <row r="279" spans="1:8" x14ac:dyDescent="0.2">
      <c r="C279" s="18"/>
      <c r="D279" s="18"/>
      <c r="E279" s="18"/>
      <c r="G279" s="18"/>
      <c r="H279" s="18"/>
    </row>
    <row r="296" spans="1:6" s="4" customFormat="1" x14ac:dyDescent="0.2">
      <c r="A296" s="17"/>
      <c r="B296" s="17"/>
      <c r="C296" s="18"/>
      <c r="D296" s="18"/>
      <c r="E296" s="3"/>
      <c r="F296" s="11"/>
    </row>
  </sheetData>
  <autoFilter ref="A3:H270" xr:uid="{4684535C-43D1-4C01-9BC4-55497D3B3BFD}"/>
  <sortState xmlns:xlrd2="http://schemas.microsoft.com/office/spreadsheetml/2017/richdata2" ref="A263:H270">
    <sortCondition ref="C263:C270"/>
  </sortState>
  <mergeCells count="5">
    <mergeCell ref="A276:H276"/>
    <mergeCell ref="A1:H1"/>
    <mergeCell ref="A2:H2"/>
    <mergeCell ref="A274:H274"/>
    <mergeCell ref="A275:H275"/>
  </mergeCells>
  <phoneticPr fontId="28" type="noConversion"/>
  <pageMargins left="0.7" right="0.7" top="0.75" bottom="0.75" header="0.3" footer="0.3"/>
  <pageSetup scale="47" fitToHeight="0" orientation="portrait" r:id="rId1"/>
  <headerFoot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C1F22-2914-4A1B-89A1-C0FB90CBA857}">
  <ds:schemaRefs>
    <ds:schemaRef ds:uri="http://schemas.microsoft.com/office/2006/metadata/properties"/>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D6EFE760-F253-49E9-9D5C-0830632595C1}">
  <ds:schemaRefs>
    <ds:schemaRef ds:uri="http://schemas.microsoft.com/sharepoint/v3/contenttype/forms"/>
  </ds:schemaRefs>
</ds:datastoreItem>
</file>

<file path=customXml/itemProps3.xml><?xml version="1.0" encoding="utf-8"?>
<ds:datastoreItem xmlns:ds="http://schemas.openxmlformats.org/officeDocument/2006/customXml" ds:itemID="{1CE7DF3F-E9BC-4B30-BE06-3AAA6591CD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HH FFS Fee Sched 01-01-2022</vt:lpstr>
      <vt:lpstr>'HH FFS Fee Sched 01-01-2022'!Print_Titles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Kathy Batton</cp:lastModifiedBy>
  <cp:revision/>
  <dcterms:created xsi:type="dcterms:W3CDTF">2008-08-13T20:45:03Z</dcterms:created>
  <dcterms:modified xsi:type="dcterms:W3CDTF">2021-12-29T21:36:32Z</dcterms:modified>
  <cp:category/>
  <cp:contentStatus/>
</cp:coreProperties>
</file>