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CF\DCW and COVID 5% and 10%\"/>
    </mc:Choice>
  </mc:AlternateContent>
  <xr:revisionPtr revIDLastSave="0" documentId="8_{8C8AED0D-4905-4DC7-A34C-67CB8C44BE40}" xr6:coauthVersionLast="47" xr6:coauthVersionMax="47" xr10:uidLastSave="{00000000-0000-0000-0000-000000000000}"/>
  <bookViews>
    <workbookView xWindow="-120" yWindow="-120" windowWidth="29040" windowHeight="15840" xr2:uid="{9E8CD03D-0BED-4A5C-8ABA-4F1A6AB4B3B7}"/>
  </bookViews>
  <sheets>
    <sheet name="Feb 1,2022 - fee schedule" sheetId="1" r:id="rId1"/>
  </sheets>
  <externalReferences>
    <externalReference r:id="rId2"/>
  </externalReferences>
  <definedNames>
    <definedName name="_xlnm._FilterDatabase" localSheetId="0" hidden="1">'Feb 1,2022 - fee schedule'!$A$3:$L$342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3" i="1" l="1"/>
  <c r="I6" i="1"/>
  <c r="J341" i="1"/>
  <c r="H341" i="1"/>
  <c r="I341" i="1" s="1"/>
  <c r="J340" i="1"/>
  <c r="I340" i="1"/>
  <c r="H340" i="1"/>
  <c r="J339" i="1"/>
  <c r="H339" i="1"/>
  <c r="I339" i="1" s="1"/>
  <c r="J338" i="1"/>
  <c r="I338" i="1"/>
  <c r="H338" i="1"/>
  <c r="J337" i="1"/>
  <c r="H337" i="1"/>
  <c r="I337" i="1" s="1"/>
  <c r="I336" i="1"/>
  <c r="H336" i="1"/>
  <c r="G336" i="1"/>
  <c r="E336" i="1"/>
  <c r="J335" i="1"/>
  <c r="I335" i="1"/>
  <c r="H335" i="1"/>
  <c r="G335" i="1"/>
  <c r="E335" i="1"/>
  <c r="J334" i="1"/>
  <c r="H334" i="1"/>
  <c r="I334" i="1" s="1"/>
  <c r="G334" i="1"/>
  <c r="E334" i="1"/>
  <c r="J333" i="1"/>
  <c r="I333" i="1"/>
  <c r="H333" i="1"/>
  <c r="G333" i="1"/>
  <c r="E333" i="1"/>
  <c r="J332" i="1"/>
  <c r="I332" i="1"/>
  <c r="H332" i="1"/>
  <c r="G332" i="1"/>
  <c r="E332" i="1"/>
  <c r="J331" i="1"/>
  <c r="I331" i="1"/>
  <c r="H331" i="1"/>
  <c r="G331" i="1"/>
  <c r="E331" i="1"/>
  <c r="J330" i="1"/>
  <c r="I330" i="1"/>
  <c r="H330" i="1"/>
  <c r="G330" i="1"/>
  <c r="E330" i="1"/>
  <c r="J329" i="1"/>
  <c r="I329" i="1"/>
  <c r="H329" i="1"/>
  <c r="G329" i="1"/>
  <c r="E329" i="1"/>
  <c r="J328" i="1"/>
  <c r="H328" i="1"/>
  <c r="I328" i="1" s="1"/>
  <c r="G328" i="1"/>
  <c r="E328" i="1"/>
  <c r="J327" i="1"/>
  <c r="H327" i="1"/>
  <c r="I327" i="1" s="1"/>
  <c r="G327" i="1"/>
  <c r="E327" i="1"/>
  <c r="J326" i="1"/>
  <c r="H326" i="1"/>
  <c r="I326" i="1" s="1"/>
  <c r="G326" i="1"/>
  <c r="E326" i="1"/>
  <c r="J325" i="1"/>
  <c r="I325" i="1"/>
  <c r="H325" i="1"/>
  <c r="G325" i="1"/>
  <c r="E325" i="1"/>
  <c r="J324" i="1"/>
  <c r="I324" i="1"/>
  <c r="H324" i="1"/>
  <c r="G324" i="1"/>
  <c r="E324" i="1"/>
  <c r="G323" i="1"/>
  <c r="E323" i="1"/>
  <c r="J322" i="1"/>
  <c r="H322" i="1"/>
  <c r="I322" i="1" s="1"/>
  <c r="G322" i="1"/>
  <c r="E322" i="1"/>
  <c r="J321" i="1"/>
  <c r="H321" i="1"/>
  <c r="I321" i="1" s="1"/>
  <c r="G321" i="1"/>
  <c r="E321" i="1"/>
  <c r="J320" i="1"/>
  <c r="I320" i="1"/>
  <c r="H320" i="1"/>
  <c r="G320" i="1"/>
  <c r="E320" i="1"/>
  <c r="J319" i="1"/>
  <c r="I319" i="1"/>
  <c r="H319" i="1"/>
  <c r="G319" i="1"/>
  <c r="E319" i="1"/>
  <c r="J318" i="1"/>
  <c r="H318" i="1"/>
  <c r="I318" i="1" s="1"/>
  <c r="G318" i="1"/>
  <c r="E318" i="1"/>
  <c r="J317" i="1"/>
  <c r="H317" i="1"/>
  <c r="I317" i="1" s="1"/>
  <c r="G317" i="1"/>
  <c r="E317" i="1"/>
  <c r="J316" i="1"/>
  <c r="I316" i="1"/>
  <c r="H316" i="1"/>
  <c r="G316" i="1"/>
  <c r="E316" i="1"/>
  <c r="J315" i="1"/>
  <c r="H315" i="1"/>
  <c r="I315" i="1" s="1"/>
  <c r="G315" i="1"/>
  <c r="E315" i="1"/>
  <c r="J314" i="1"/>
  <c r="H314" i="1"/>
  <c r="I314" i="1" s="1"/>
  <c r="G314" i="1"/>
  <c r="E314" i="1"/>
  <c r="J313" i="1"/>
  <c r="H313" i="1"/>
  <c r="I313" i="1" s="1"/>
  <c r="G313" i="1"/>
  <c r="E313" i="1"/>
  <c r="J312" i="1"/>
  <c r="I312" i="1"/>
  <c r="H312" i="1"/>
  <c r="G312" i="1"/>
  <c r="E312" i="1"/>
  <c r="J311" i="1"/>
  <c r="H311" i="1"/>
  <c r="I311" i="1" s="1"/>
  <c r="G311" i="1"/>
  <c r="E311" i="1"/>
  <c r="J310" i="1"/>
  <c r="H310" i="1"/>
  <c r="I310" i="1" s="1"/>
  <c r="G310" i="1"/>
  <c r="E310" i="1"/>
  <c r="J309" i="1"/>
  <c r="H309" i="1"/>
  <c r="I309" i="1" s="1"/>
  <c r="G309" i="1"/>
  <c r="E309" i="1"/>
  <c r="J308" i="1"/>
  <c r="I308" i="1"/>
  <c r="H308" i="1"/>
  <c r="G308" i="1"/>
  <c r="E308" i="1"/>
  <c r="J307" i="1"/>
  <c r="H307" i="1"/>
  <c r="I307" i="1" s="1"/>
  <c r="G307" i="1"/>
  <c r="E307" i="1"/>
  <c r="J306" i="1"/>
  <c r="H306" i="1"/>
  <c r="I306" i="1" s="1"/>
  <c r="E306" i="1"/>
  <c r="J305" i="1"/>
  <c r="H305" i="1"/>
  <c r="I305" i="1" s="1"/>
  <c r="G305" i="1"/>
  <c r="E305" i="1"/>
  <c r="J304" i="1"/>
  <c r="H304" i="1"/>
  <c r="I304" i="1" s="1"/>
  <c r="G304" i="1"/>
  <c r="E304" i="1"/>
  <c r="J303" i="1"/>
  <c r="I303" i="1"/>
  <c r="H303" i="1"/>
  <c r="E303" i="1"/>
  <c r="J302" i="1"/>
  <c r="I302" i="1"/>
  <c r="H302" i="1"/>
  <c r="G302" i="1"/>
  <c r="E302" i="1"/>
  <c r="J301" i="1"/>
  <c r="H301" i="1"/>
  <c r="I301" i="1" s="1"/>
  <c r="G301" i="1"/>
  <c r="E301" i="1"/>
  <c r="J300" i="1"/>
  <c r="H300" i="1"/>
  <c r="I300" i="1" s="1"/>
  <c r="G300" i="1"/>
  <c r="E300" i="1"/>
  <c r="J299" i="1"/>
  <c r="I299" i="1"/>
  <c r="H299" i="1"/>
  <c r="G299" i="1"/>
  <c r="E299" i="1"/>
  <c r="J298" i="1"/>
  <c r="I298" i="1"/>
  <c r="H298" i="1"/>
  <c r="G298" i="1"/>
  <c r="E298" i="1"/>
  <c r="J297" i="1"/>
  <c r="H297" i="1"/>
  <c r="I297" i="1" s="1"/>
  <c r="G297" i="1"/>
  <c r="E297" i="1"/>
  <c r="J296" i="1"/>
  <c r="H296" i="1"/>
  <c r="I296" i="1" s="1"/>
  <c r="G296" i="1"/>
  <c r="E296" i="1"/>
  <c r="J295" i="1"/>
  <c r="H295" i="1"/>
  <c r="I295" i="1" s="1"/>
  <c r="G295" i="1"/>
  <c r="E295" i="1"/>
  <c r="J294" i="1"/>
  <c r="I294" i="1"/>
  <c r="H294" i="1"/>
  <c r="E294" i="1"/>
  <c r="J293" i="1"/>
  <c r="I293" i="1"/>
  <c r="H293" i="1"/>
  <c r="G293" i="1"/>
  <c r="E293" i="1"/>
  <c r="J292" i="1"/>
  <c r="H292" i="1"/>
  <c r="I292" i="1" s="1"/>
  <c r="G292" i="1"/>
  <c r="E292" i="1"/>
  <c r="J291" i="1"/>
  <c r="H291" i="1"/>
  <c r="I291" i="1" s="1"/>
  <c r="G291" i="1"/>
  <c r="E291" i="1"/>
  <c r="J290" i="1"/>
  <c r="H290" i="1"/>
  <c r="I290" i="1" s="1"/>
  <c r="G290" i="1"/>
  <c r="E290" i="1"/>
  <c r="J289" i="1"/>
  <c r="I289" i="1"/>
  <c r="H289" i="1"/>
  <c r="G289" i="1"/>
  <c r="E289" i="1"/>
  <c r="J288" i="1"/>
  <c r="H288" i="1"/>
  <c r="I288" i="1" s="1"/>
  <c r="G288" i="1"/>
  <c r="E288" i="1"/>
  <c r="J287" i="1"/>
  <c r="H287" i="1"/>
  <c r="I287" i="1" s="1"/>
  <c r="G287" i="1"/>
  <c r="E287" i="1"/>
  <c r="J286" i="1"/>
  <c r="H286" i="1"/>
  <c r="I286" i="1" s="1"/>
  <c r="G286" i="1"/>
  <c r="E286" i="1"/>
  <c r="J285" i="1"/>
  <c r="I285" i="1"/>
  <c r="H285" i="1"/>
  <c r="G285" i="1"/>
  <c r="E285" i="1"/>
  <c r="J284" i="1"/>
  <c r="H284" i="1"/>
  <c r="I284" i="1" s="1"/>
  <c r="G284" i="1"/>
  <c r="E284" i="1"/>
  <c r="J283" i="1"/>
  <c r="H283" i="1"/>
  <c r="I283" i="1" s="1"/>
  <c r="G283" i="1"/>
  <c r="E283" i="1"/>
  <c r="J282" i="1"/>
  <c r="H282" i="1"/>
  <c r="I282" i="1" s="1"/>
  <c r="G282" i="1"/>
  <c r="E282" i="1"/>
  <c r="J281" i="1"/>
  <c r="I281" i="1"/>
  <c r="H281" i="1"/>
  <c r="G281" i="1"/>
  <c r="E281" i="1"/>
  <c r="J280" i="1"/>
  <c r="H280" i="1"/>
  <c r="I280" i="1" s="1"/>
  <c r="G280" i="1"/>
  <c r="E280" i="1"/>
  <c r="J279" i="1"/>
  <c r="H279" i="1"/>
  <c r="I279" i="1" s="1"/>
  <c r="G279" i="1"/>
  <c r="E279" i="1"/>
  <c r="J278" i="1"/>
  <c r="I278" i="1"/>
  <c r="H278" i="1"/>
  <c r="G278" i="1"/>
  <c r="E278" i="1"/>
  <c r="J277" i="1"/>
  <c r="I277" i="1"/>
  <c r="H277" i="1"/>
  <c r="G277" i="1"/>
  <c r="E277" i="1"/>
  <c r="J276" i="1"/>
  <c r="H276" i="1"/>
  <c r="I276" i="1" s="1"/>
  <c r="G276" i="1"/>
  <c r="E276" i="1"/>
  <c r="J275" i="1"/>
  <c r="I275" i="1"/>
  <c r="H275" i="1"/>
  <c r="G275" i="1"/>
  <c r="E275" i="1"/>
  <c r="J274" i="1"/>
  <c r="H274" i="1"/>
  <c r="I274" i="1" s="1"/>
  <c r="G274" i="1"/>
  <c r="E274" i="1"/>
  <c r="J273" i="1"/>
  <c r="I273" i="1"/>
  <c r="H273" i="1"/>
  <c r="E273" i="1"/>
  <c r="J272" i="1"/>
  <c r="I272" i="1"/>
  <c r="H272" i="1"/>
  <c r="G272" i="1"/>
  <c r="E272" i="1"/>
  <c r="J271" i="1"/>
  <c r="H271" i="1"/>
  <c r="I271" i="1" s="1"/>
  <c r="G271" i="1"/>
  <c r="E271" i="1"/>
  <c r="J270" i="1"/>
  <c r="I270" i="1"/>
  <c r="H270" i="1"/>
  <c r="G270" i="1"/>
  <c r="E270" i="1"/>
  <c r="J269" i="1"/>
  <c r="H269" i="1"/>
  <c r="I269" i="1" s="1"/>
  <c r="G269" i="1"/>
  <c r="E269" i="1"/>
  <c r="J268" i="1"/>
  <c r="I268" i="1"/>
  <c r="H268" i="1"/>
  <c r="G268" i="1"/>
  <c r="E268" i="1"/>
  <c r="J267" i="1"/>
  <c r="H267" i="1"/>
  <c r="I267" i="1" s="1"/>
  <c r="G267" i="1"/>
  <c r="E267" i="1"/>
  <c r="J266" i="1"/>
  <c r="H266" i="1"/>
  <c r="I266" i="1" s="1"/>
  <c r="G266" i="1"/>
  <c r="E266" i="1"/>
  <c r="J265" i="1"/>
  <c r="I265" i="1"/>
  <c r="H265" i="1"/>
  <c r="G265" i="1"/>
  <c r="E265" i="1"/>
  <c r="J264" i="1"/>
  <c r="I264" i="1"/>
  <c r="H264" i="1"/>
  <c r="G264" i="1"/>
  <c r="E264" i="1"/>
  <c r="J263" i="1"/>
  <c r="H263" i="1"/>
  <c r="I263" i="1" s="1"/>
  <c r="G263" i="1"/>
  <c r="E263" i="1"/>
  <c r="J262" i="1"/>
  <c r="I262" i="1"/>
  <c r="H262" i="1"/>
  <c r="G262" i="1"/>
  <c r="E262" i="1"/>
  <c r="J261" i="1"/>
  <c r="H261" i="1"/>
  <c r="I261" i="1" s="1"/>
  <c r="G261" i="1"/>
  <c r="E261" i="1"/>
  <c r="J260" i="1"/>
  <c r="I260" i="1"/>
  <c r="H260" i="1"/>
  <c r="G260" i="1"/>
  <c r="E260" i="1"/>
  <c r="J259" i="1"/>
  <c r="H259" i="1"/>
  <c r="I259" i="1" s="1"/>
  <c r="G259" i="1"/>
  <c r="E259" i="1"/>
  <c r="J258" i="1"/>
  <c r="H258" i="1"/>
  <c r="I258" i="1" s="1"/>
  <c r="G258" i="1"/>
  <c r="E258" i="1"/>
  <c r="J257" i="1"/>
  <c r="I257" i="1"/>
  <c r="H257" i="1"/>
  <c r="G257" i="1"/>
  <c r="E257" i="1"/>
  <c r="J256" i="1"/>
  <c r="I256" i="1"/>
  <c r="H256" i="1"/>
  <c r="G256" i="1"/>
  <c r="E256" i="1"/>
  <c r="J255" i="1"/>
  <c r="H255" i="1"/>
  <c r="I255" i="1" s="1"/>
  <c r="G255" i="1"/>
  <c r="E255" i="1"/>
  <c r="J254" i="1"/>
  <c r="I254" i="1"/>
  <c r="H254" i="1"/>
  <c r="G254" i="1"/>
  <c r="E254" i="1"/>
  <c r="J253" i="1"/>
  <c r="H253" i="1"/>
  <c r="I253" i="1" s="1"/>
  <c r="G253" i="1"/>
  <c r="E253" i="1"/>
  <c r="J252" i="1"/>
  <c r="I252" i="1"/>
  <c r="H252" i="1"/>
  <c r="G252" i="1"/>
  <c r="E252" i="1"/>
  <c r="J251" i="1"/>
  <c r="H251" i="1"/>
  <c r="I251" i="1" s="1"/>
  <c r="G251" i="1"/>
  <c r="E251" i="1"/>
  <c r="J250" i="1"/>
  <c r="H250" i="1"/>
  <c r="I250" i="1" s="1"/>
  <c r="G250" i="1"/>
  <c r="E250" i="1"/>
  <c r="J249" i="1"/>
  <c r="H249" i="1"/>
  <c r="I249" i="1" s="1"/>
  <c r="E249" i="1"/>
  <c r="J248" i="1"/>
  <c r="H248" i="1"/>
  <c r="I248" i="1" s="1"/>
  <c r="G248" i="1"/>
  <c r="E248" i="1"/>
  <c r="J247" i="1"/>
  <c r="I247" i="1"/>
  <c r="H247" i="1"/>
  <c r="G247" i="1"/>
  <c r="E247" i="1"/>
  <c r="J246" i="1"/>
  <c r="I246" i="1"/>
  <c r="H246" i="1"/>
  <c r="G246" i="1"/>
  <c r="E246" i="1"/>
  <c r="J245" i="1"/>
  <c r="H245" i="1"/>
  <c r="I245" i="1" s="1"/>
  <c r="G245" i="1"/>
  <c r="E245" i="1"/>
  <c r="J244" i="1"/>
  <c r="I244" i="1"/>
  <c r="H244" i="1"/>
  <c r="G244" i="1"/>
  <c r="E244" i="1"/>
  <c r="J243" i="1"/>
  <c r="I243" i="1"/>
  <c r="H243" i="1"/>
  <c r="G243" i="1"/>
  <c r="E243" i="1"/>
  <c r="J242" i="1"/>
  <c r="H242" i="1"/>
  <c r="I242" i="1" s="1"/>
  <c r="G242" i="1"/>
  <c r="E242" i="1"/>
  <c r="J241" i="1"/>
  <c r="I241" i="1"/>
  <c r="H241" i="1"/>
  <c r="G241" i="1"/>
  <c r="E241" i="1"/>
  <c r="J240" i="1"/>
  <c r="H240" i="1"/>
  <c r="I240" i="1" s="1"/>
  <c r="E240" i="1"/>
  <c r="J239" i="1"/>
  <c r="H239" i="1"/>
  <c r="I239" i="1" s="1"/>
  <c r="G239" i="1"/>
  <c r="E239" i="1"/>
  <c r="J238" i="1"/>
  <c r="I238" i="1"/>
  <c r="H238" i="1"/>
  <c r="G238" i="1"/>
  <c r="E238" i="1"/>
  <c r="J237" i="1"/>
  <c r="H237" i="1"/>
  <c r="I237" i="1" s="1"/>
  <c r="G237" i="1"/>
  <c r="E237" i="1"/>
  <c r="J236" i="1"/>
  <c r="I236" i="1"/>
  <c r="H236" i="1"/>
  <c r="G236" i="1"/>
  <c r="E236" i="1"/>
  <c r="J235" i="1"/>
  <c r="H235" i="1"/>
  <c r="I235" i="1" s="1"/>
  <c r="G235" i="1"/>
  <c r="E235" i="1"/>
  <c r="J234" i="1"/>
  <c r="I234" i="1"/>
  <c r="H234" i="1"/>
  <c r="G234" i="1"/>
  <c r="E234" i="1"/>
  <c r="J233" i="1"/>
  <c r="H233" i="1"/>
  <c r="I233" i="1" s="1"/>
  <c r="G233" i="1"/>
  <c r="E233" i="1"/>
  <c r="J232" i="1"/>
  <c r="H232" i="1"/>
  <c r="I232" i="1" s="1"/>
  <c r="G232" i="1"/>
  <c r="E232" i="1"/>
  <c r="J231" i="1"/>
  <c r="H231" i="1"/>
  <c r="I231" i="1" s="1"/>
  <c r="G231" i="1"/>
  <c r="E231" i="1"/>
  <c r="J230" i="1"/>
  <c r="I230" i="1"/>
  <c r="H230" i="1"/>
  <c r="G230" i="1"/>
  <c r="E230" i="1"/>
  <c r="J229" i="1"/>
  <c r="H229" i="1"/>
  <c r="I229" i="1" s="1"/>
  <c r="G229" i="1"/>
  <c r="E229" i="1"/>
  <c r="J228" i="1"/>
  <c r="I228" i="1"/>
  <c r="H228" i="1"/>
  <c r="G228" i="1"/>
  <c r="E228" i="1"/>
  <c r="J227" i="1"/>
  <c r="H227" i="1"/>
  <c r="I227" i="1" s="1"/>
  <c r="G227" i="1"/>
  <c r="E227" i="1"/>
  <c r="J226" i="1"/>
  <c r="I226" i="1"/>
  <c r="H226" i="1"/>
  <c r="E226" i="1"/>
  <c r="J225" i="1"/>
  <c r="I225" i="1"/>
  <c r="H225" i="1"/>
  <c r="G225" i="1"/>
  <c r="E225" i="1"/>
  <c r="J224" i="1"/>
  <c r="H224" i="1"/>
  <c r="I224" i="1" s="1"/>
  <c r="G224" i="1"/>
  <c r="E224" i="1"/>
  <c r="J223" i="1"/>
  <c r="I223" i="1"/>
  <c r="H223" i="1"/>
  <c r="G223" i="1"/>
  <c r="E223" i="1"/>
  <c r="J222" i="1"/>
  <c r="H222" i="1"/>
  <c r="I222" i="1" s="1"/>
  <c r="G222" i="1"/>
  <c r="E222" i="1"/>
  <c r="J221" i="1"/>
  <c r="I221" i="1"/>
  <c r="H221" i="1"/>
  <c r="G221" i="1"/>
  <c r="E221" i="1"/>
  <c r="J220" i="1"/>
  <c r="H220" i="1"/>
  <c r="I220" i="1" s="1"/>
  <c r="G220" i="1"/>
  <c r="E220" i="1"/>
  <c r="J219" i="1"/>
  <c r="H219" i="1"/>
  <c r="I219" i="1" s="1"/>
  <c r="G219" i="1"/>
  <c r="E219" i="1"/>
  <c r="J218" i="1"/>
  <c r="H218" i="1"/>
  <c r="I218" i="1" s="1"/>
  <c r="E218" i="1"/>
  <c r="J217" i="1"/>
  <c r="H217" i="1"/>
  <c r="I217" i="1" s="1"/>
  <c r="G217" i="1"/>
  <c r="E217" i="1"/>
  <c r="J216" i="1"/>
  <c r="I216" i="1"/>
  <c r="H216" i="1"/>
  <c r="G216" i="1"/>
  <c r="E216" i="1"/>
  <c r="J215" i="1"/>
  <c r="H215" i="1"/>
  <c r="I215" i="1" s="1"/>
  <c r="G215" i="1"/>
  <c r="E215" i="1"/>
  <c r="J214" i="1"/>
  <c r="H214" i="1"/>
  <c r="I214" i="1" s="1"/>
  <c r="G214" i="1"/>
  <c r="E214" i="1"/>
  <c r="J213" i="1"/>
  <c r="I213" i="1"/>
  <c r="H213" i="1"/>
  <c r="G213" i="1"/>
  <c r="E213" i="1"/>
  <c r="J212" i="1"/>
  <c r="I212" i="1"/>
  <c r="H212" i="1"/>
  <c r="E212" i="1"/>
  <c r="J211" i="1"/>
  <c r="I211" i="1"/>
  <c r="H211" i="1"/>
  <c r="G211" i="1"/>
  <c r="E211" i="1"/>
  <c r="J210" i="1"/>
  <c r="H210" i="1"/>
  <c r="I210" i="1" s="1"/>
  <c r="G210" i="1"/>
  <c r="E210" i="1"/>
  <c r="J209" i="1"/>
  <c r="H209" i="1"/>
  <c r="I209" i="1" s="1"/>
  <c r="E209" i="1"/>
  <c r="J208" i="1"/>
  <c r="I208" i="1"/>
  <c r="H208" i="1"/>
  <c r="G208" i="1"/>
  <c r="E208" i="1"/>
  <c r="J207" i="1"/>
  <c r="H207" i="1"/>
  <c r="I207" i="1" s="1"/>
  <c r="G207" i="1"/>
  <c r="E207" i="1"/>
  <c r="J206" i="1"/>
  <c r="I206" i="1"/>
  <c r="H206" i="1"/>
  <c r="G206" i="1"/>
  <c r="E206" i="1"/>
  <c r="J205" i="1"/>
  <c r="H205" i="1"/>
  <c r="I205" i="1" s="1"/>
  <c r="G205" i="1"/>
  <c r="E205" i="1"/>
  <c r="J204" i="1"/>
  <c r="H204" i="1"/>
  <c r="I204" i="1" s="1"/>
  <c r="G204" i="1"/>
  <c r="E204" i="1"/>
  <c r="J203" i="1"/>
  <c r="I203" i="1"/>
  <c r="H203" i="1"/>
  <c r="G203" i="1"/>
  <c r="E203" i="1"/>
  <c r="J202" i="1"/>
  <c r="I202" i="1"/>
  <c r="H202" i="1"/>
  <c r="G202" i="1"/>
  <c r="E202" i="1"/>
  <c r="J201" i="1"/>
  <c r="H201" i="1"/>
  <c r="I201" i="1" s="1"/>
  <c r="G201" i="1"/>
  <c r="E201" i="1"/>
  <c r="J200" i="1"/>
  <c r="I200" i="1"/>
  <c r="H200" i="1"/>
  <c r="G200" i="1"/>
  <c r="E200" i="1"/>
  <c r="J199" i="1"/>
  <c r="H199" i="1"/>
  <c r="I199" i="1" s="1"/>
  <c r="G199" i="1"/>
  <c r="E199" i="1"/>
  <c r="J198" i="1"/>
  <c r="I198" i="1"/>
  <c r="H198" i="1"/>
  <c r="G198" i="1"/>
  <c r="E198" i="1"/>
  <c r="J197" i="1"/>
  <c r="H197" i="1"/>
  <c r="I197" i="1" s="1"/>
  <c r="G197" i="1"/>
  <c r="E197" i="1"/>
  <c r="J196" i="1"/>
  <c r="H196" i="1"/>
  <c r="I196" i="1" s="1"/>
  <c r="G196" i="1"/>
  <c r="E196" i="1"/>
  <c r="J195" i="1"/>
  <c r="I195" i="1"/>
  <c r="H195" i="1"/>
  <c r="G195" i="1"/>
  <c r="E195" i="1"/>
  <c r="J194" i="1"/>
  <c r="I194" i="1"/>
  <c r="H194" i="1"/>
  <c r="G194" i="1"/>
  <c r="E194" i="1"/>
  <c r="J193" i="1"/>
  <c r="H193" i="1"/>
  <c r="I193" i="1" s="1"/>
  <c r="G193" i="1"/>
  <c r="E193" i="1"/>
  <c r="J192" i="1"/>
  <c r="I192" i="1"/>
  <c r="H192" i="1"/>
  <c r="G192" i="1"/>
  <c r="E192" i="1"/>
  <c r="J191" i="1"/>
  <c r="H191" i="1"/>
  <c r="I191" i="1" s="1"/>
  <c r="G191" i="1"/>
  <c r="E191" i="1"/>
  <c r="J190" i="1"/>
  <c r="I190" i="1"/>
  <c r="H190" i="1"/>
  <c r="G190" i="1"/>
  <c r="E190" i="1"/>
  <c r="J189" i="1"/>
  <c r="H189" i="1"/>
  <c r="I189" i="1" s="1"/>
  <c r="G189" i="1"/>
  <c r="E189" i="1"/>
  <c r="J188" i="1"/>
  <c r="H188" i="1"/>
  <c r="I188" i="1" s="1"/>
  <c r="G188" i="1"/>
  <c r="E188" i="1"/>
  <c r="J187" i="1"/>
  <c r="I187" i="1"/>
  <c r="H187" i="1"/>
  <c r="G187" i="1"/>
  <c r="E187" i="1"/>
  <c r="J186" i="1"/>
  <c r="I186" i="1"/>
  <c r="H186" i="1"/>
  <c r="G186" i="1"/>
  <c r="E186" i="1"/>
  <c r="J185" i="1"/>
  <c r="H185" i="1"/>
  <c r="I185" i="1" s="1"/>
  <c r="G185" i="1"/>
  <c r="E185" i="1"/>
  <c r="J184" i="1"/>
  <c r="I184" i="1"/>
  <c r="H184" i="1"/>
  <c r="G184" i="1"/>
  <c r="E184" i="1"/>
  <c r="J183" i="1"/>
  <c r="H183" i="1"/>
  <c r="I183" i="1" s="1"/>
  <c r="G183" i="1"/>
  <c r="E183" i="1"/>
  <c r="J182" i="1"/>
  <c r="I182" i="1"/>
  <c r="H182" i="1"/>
  <c r="G182" i="1"/>
  <c r="E182" i="1"/>
  <c r="J181" i="1"/>
  <c r="H181" i="1"/>
  <c r="I181" i="1" s="1"/>
  <c r="G181" i="1"/>
  <c r="E181" i="1"/>
  <c r="J180" i="1"/>
  <c r="H180" i="1"/>
  <c r="I180" i="1" s="1"/>
  <c r="G180" i="1"/>
  <c r="E180" i="1"/>
  <c r="J179" i="1"/>
  <c r="I179" i="1"/>
  <c r="H179" i="1"/>
  <c r="G179" i="1"/>
  <c r="E179" i="1"/>
  <c r="J178" i="1"/>
  <c r="I178" i="1"/>
  <c r="H178" i="1"/>
  <c r="G178" i="1"/>
  <c r="E178" i="1"/>
  <c r="J177" i="1"/>
  <c r="H177" i="1"/>
  <c r="I177" i="1" s="1"/>
  <c r="G177" i="1"/>
  <c r="E177" i="1"/>
  <c r="J176" i="1"/>
  <c r="I176" i="1"/>
  <c r="H176" i="1"/>
  <c r="G176" i="1"/>
  <c r="E176" i="1"/>
  <c r="J175" i="1"/>
  <c r="H175" i="1"/>
  <c r="I175" i="1" s="1"/>
  <c r="G175" i="1"/>
  <c r="E175" i="1"/>
  <c r="J174" i="1"/>
  <c r="I174" i="1"/>
  <c r="H174" i="1"/>
  <c r="G174" i="1"/>
  <c r="E174" i="1"/>
  <c r="J173" i="1"/>
  <c r="H173" i="1"/>
  <c r="I173" i="1" s="1"/>
  <c r="G173" i="1"/>
  <c r="E173" i="1"/>
  <c r="J172" i="1"/>
  <c r="H172" i="1"/>
  <c r="I172" i="1" s="1"/>
  <c r="G172" i="1"/>
  <c r="E172" i="1"/>
  <c r="J171" i="1"/>
  <c r="I171" i="1"/>
  <c r="H171" i="1"/>
  <c r="G171" i="1"/>
  <c r="E171" i="1"/>
  <c r="J170" i="1"/>
  <c r="I170" i="1"/>
  <c r="H170" i="1"/>
  <c r="G170" i="1"/>
  <c r="E170" i="1"/>
  <c r="J169" i="1"/>
  <c r="H169" i="1"/>
  <c r="I169" i="1" s="1"/>
  <c r="G169" i="1"/>
  <c r="E169" i="1"/>
  <c r="J168" i="1"/>
  <c r="I168" i="1"/>
  <c r="H168" i="1"/>
  <c r="G168" i="1"/>
  <c r="E168" i="1"/>
  <c r="J167" i="1"/>
  <c r="H167" i="1"/>
  <c r="I167" i="1" s="1"/>
  <c r="G167" i="1"/>
  <c r="E167" i="1"/>
  <c r="J166" i="1"/>
  <c r="I166" i="1"/>
  <c r="H166" i="1"/>
  <c r="G166" i="1"/>
  <c r="E166" i="1"/>
  <c r="J165" i="1"/>
  <c r="H165" i="1"/>
  <c r="I165" i="1" s="1"/>
  <c r="G165" i="1"/>
  <c r="E165" i="1"/>
  <c r="J164" i="1"/>
  <c r="H164" i="1"/>
  <c r="I164" i="1" s="1"/>
  <c r="G164" i="1"/>
  <c r="E164" i="1"/>
  <c r="J163" i="1"/>
  <c r="I163" i="1"/>
  <c r="H163" i="1"/>
  <c r="G163" i="1"/>
  <c r="E163" i="1"/>
  <c r="J162" i="1"/>
  <c r="I162" i="1"/>
  <c r="H162" i="1"/>
  <c r="G162" i="1"/>
  <c r="E162" i="1"/>
  <c r="J161" i="1"/>
  <c r="H161" i="1"/>
  <c r="I161" i="1" s="1"/>
  <c r="G161" i="1"/>
  <c r="E161" i="1"/>
  <c r="J160" i="1"/>
  <c r="I160" i="1"/>
  <c r="H160" i="1"/>
  <c r="G160" i="1"/>
  <c r="E160" i="1"/>
  <c r="J159" i="1"/>
  <c r="H159" i="1"/>
  <c r="I159" i="1" s="1"/>
  <c r="G159" i="1"/>
  <c r="E159" i="1"/>
  <c r="J158" i="1"/>
  <c r="I158" i="1"/>
  <c r="H158" i="1"/>
  <c r="G158" i="1"/>
  <c r="E158" i="1"/>
  <c r="J157" i="1"/>
  <c r="H157" i="1"/>
  <c r="I157" i="1" s="1"/>
  <c r="G157" i="1"/>
  <c r="E157" i="1"/>
  <c r="J156" i="1"/>
  <c r="H156" i="1"/>
  <c r="I156" i="1" s="1"/>
  <c r="G156" i="1"/>
  <c r="E156" i="1"/>
  <c r="J155" i="1"/>
  <c r="H155" i="1"/>
  <c r="I155" i="1" s="1"/>
  <c r="G155" i="1"/>
  <c r="E155" i="1"/>
  <c r="J154" i="1"/>
  <c r="I154" i="1"/>
  <c r="H154" i="1"/>
  <c r="G154" i="1"/>
  <c r="E154" i="1"/>
  <c r="J153" i="1"/>
  <c r="H153" i="1"/>
  <c r="I153" i="1" s="1"/>
  <c r="G153" i="1"/>
  <c r="E153" i="1"/>
  <c r="J152" i="1"/>
  <c r="I152" i="1"/>
  <c r="H152" i="1"/>
  <c r="G152" i="1"/>
  <c r="E152" i="1"/>
  <c r="J151" i="1"/>
  <c r="H151" i="1"/>
  <c r="I151" i="1" s="1"/>
  <c r="G151" i="1"/>
  <c r="E151" i="1"/>
  <c r="J150" i="1"/>
  <c r="I150" i="1"/>
  <c r="H150" i="1"/>
  <c r="G150" i="1"/>
  <c r="E150" i="1"/>
  <c r="J149" i="1"/>
  <c r="H149" i="1"/>
  <c r="I149" i="1" s="1"/>
  <c r="E149" i="1"/>
  <c r="J148" i="1"/>
  <c r="H148" i="1"/>
  <c r="I148" i="1" s="1"/>
  <c r="G148" i="1"/>
  <c r="E148" i="1"/>
  <c r="J147" i="1"/>
  <c r="I147" i="1"/>
  <c r="H147" i="1"/>
  <c r="E147" i="1"/>
  <c r="J146" i="1"/>
  <c r="H146" i="1"/>
  <c r="I146" i="1" s="1"/>
  <c r="G146" i="1"/>
  <c r="E146" i="1"/>
  <c r="J145" i="1"/>
  <c r="H145" i="1"/>
  <c r="I145" i="1" s="1"/>
  <c r="G145" i="1"/>
  <c r="E145" i="1"/>
  <c r="J144" i="1"/>
  <c r="I144" i="1"/>
  <c r="H144" i="1"/>
  <c r="G144" i="1"/>
  <c r="E144" i="1"/>
  <c r="J143" i="1"/>
  <c r="H143" i="1"/>
  <c r="I143" i="1" s="1"/>
  <c r="G143" i="1"/>
  <c r="E143" i="1"/>
  <c r="J142" i="1"/>
  <c r="I142" i="1"/>
  <c r="H142" i="1"/>
  <c r="G142" i="1"/>
  <c r="E142" i="1"/>
  <c r="J141" i="1"/>
  <c r="H141" i="1"/>
  <c r="I141" i="1" s="1"/>
  <c r="G141" i="1"/>
  <c r="E141" i="1"/>
  <c r="J140" i="1"/>
  <c r="I140" i="1"/>
  <c r="H140" i="1"/>
  <c r="G140" i="1"/>
  <c r="E140" i="1"/>
  <c r="J139" i="1"/>
  <c r="H139" i="1"/>
  <c r="I139" i="1" s="1"/>
  <c r="G139" i="1"/>
  <c r="E139" i="1"/>
  <c r="J138" i="1"/>
  <c r="H138" i="1"/>
  <c r="I138" i="1" s="1"/>
  <c r="G138" i="1"/>
  <c r="E138" i="1"/>
  <c r="J137" i="1"/>
  <c r="H137" i="1"/>
  <c r="I137" i="1" s="1"/>
  <c r="G137" i="1"/>
  <c r="E137" i="1"/>
  <c r="J136" i="1"/>
  <c r="I136" i="1"/>
  <c r="H136" i="1"/>
  <c r="G136" i="1"/>
  <c r="E136" i="1"/>
  <c r="J135" i="1"/>
  <c r="H135" i="1"/>
  <c r="I135" i="1" s="1"/>
  <c r="G135" i="1"/>
  <c r="E135" i="1"/>
  <c r="J134" i="1"/>
  <c r="I134" i="1"/>
  <c r="H134" i="1"/>
  <c r="G134" i="1"/>
  <c r="E134" i="1"/>
  <c r="J133" i="1"/>
  <c r="H133" i="1"/>
  <c r="I133" i="1" s="1"/>
  <c r="G133" i="1"/>
  <c r="E133" i="1"/>
  <c r="J132" i="1"/>
  <c r="I132" i="1"/>
  <c r="H132" i="1"/>
  <c r="G132" i="1"/>
  <c r="E132" i="1"/>
  <c r="J131" i="1"/>
  <c r="H131" i="1"/>
  <c r="I131" i="1" s="1"/>
  <c r="G131" i="1"/>
  <c r="E131" i="1"/>
  <c r="J130" i="1"/>
  <c r="H130" i="1"/>
  <c r="I130" i="1" s="1"/>
  <c r="G130" i="1"/>
  <c r="E130" i="1"/>
  <c r="J129" i="1"/>
  <c r="H129" i="1"/>
  <c r="I129" i="1" s="1"/>
  <c r="G129" i="1"/>
  <c r="E129" i="1"/>
  <c r="J128" i="1"/>
  <c r="I128" i="1"/>
  <c r="H128" i="1"/>
  <c r="E128" i="1"/>
  <c r="J127" i="1"/>
  <c r="I127" i="1"/>
  <c r="H127" i="1"/>
  <c r="G127" i="1"/>
  <c r="E127" i="1"/>
  <c r="J126" i="1"/>
  <c r="H126" i="1"/>
  <c r="I126" i="1" s="1"/>
  <c r="G126" i="1"/>
  <c r="E126" i="1"/>
  <c r="J125" i="1"/>
  <c r="H125" i="1"/>
  <c r="I125" i="1" s="1"/>
  <c r="G125" i="1"/>
  <c r="E125" i="1"/>
  <c r="J124" i="1"/>
  <c r="H124" i="1"/>
  <c r="I124" i="1" s="1"/>
  <c r="G124" i="1"/>
  <c r="E124" i="1"/>
  <c r="J123" i="1"/>
  <c r="I123" i="1"/>
  <c r="H123" i="1"/>
  <c r="G123" i="1"/>
  <c r="E123" i="1"/>
  <c r="J122" i="1"/>
  <c r="H122" i="1"/>
  <c r="I122" i="1" s="1"/>
  <c r="G122" i="1"/>
  <c r="E122" i="1"/>
  <c r="J121" i="1"/>
  <c r="I121" i="1"/>
  <c r="H121" i="1"/>
  <c r="G121" i="1"/>
  <c r="E121" i="1"/>
  <c r="J120" i="1"/>
  <c r="H120" i="1"/>
  <c r="I120" i="1" s="1"/>
  <c r="G120" i="1"/>
  <c r="E120" i="1"/>
  <c r="J119" i="1"/>
  <c r="I119" i="1"/>
  <c r="H119" i="1"/>
  <c r="G119" i="1"/>
  <c r="E119" i="1"/>
  <c r="J118" i="1"/>
  <c r="H118" i="1"/>
  <c r="I118" i="1" s="1"/>
  <c r="G118" i="1"/>
  <c r="E118" i="1"/>
  <c r="J117" i="1"/>
  <c r="H117" i="1"/>
  <c r="I117" i="1" s="1"/>
  <c r="G117" i="1"/>
  <c r="E117" i="1"/>
  <c r="J116" i="1"/>
  <c r="H116" i="1"/>
  <c r="I116" i="1" s="1"/>
  <c r="G116" i="1"/>
  <c r="E116" i="1"/>
  <c r="J115" i="1"/>
  <c r="I115" i="1"/>
  <c r="H115" i="1"/>
  <c r="G115" i="1"/>
  <c r="E115" i="1"/>
  <c r="J114" i="1"/>
  <c r="H114" i="1"/>
  <c r="I114" i="1" s="1"/>
  <c r="G114" i="1"/>
  <c r="E114" i="1"/>
  <c r="J113" i="1"/>
  <c r="I113" i="1"/>
  <c r="H113" i="1"/>
  <c r="G113" i="1"/>
  <c r="E113" i="1"/>
  <c r="J112" i="1"/>
  <c r="H112" i="1"/>
  <c r="I112" i="1" s="1"/>
  <c r="G112" i="1"/>
  <c r="E112" i="1"/>
  <c r="J111" i="1"/>
  <c r="I111" i="1"/>
  <c r="H111" i="1"/>
  <c r="G111" i="1"/>
  <c r="E111" i="1"/>
  <c r="J110" i="1"/>
  <c r="H110" i="1"/>
  <c r="I110" i="1" s="1"/>
  <c r="G110" i="1"/>
  <c r="E110" i="1"/>
  <c r="J109" i="1"/>
  <c r="H109" i="1"/>
  <c r="I109" i="1" s="1"/>
  <c r="G109" i="1"/>
  <c r="E109" i="1"/>
  <c r="J108" i="1"/>
  <c r="H108" i="1"/>
  <c r="I108" i="1" s="1"/>
  <c r="G108" i="1"/>
  <c r="E108" i="1"/>
  <c r="J107" i="1"/>
  <c r="I107" i="1"/>
  <c r="H107" i="1"/>
  <c r="G107" i="1"/>
  <c r="E107" i="1"/>
  <c r="J106" i="1"/>
  <c r="H106" i="1"/>
  <c r="I106" i="1" s="1"/>
  <c r="G106" i="1"/>
  <c r="E106" i="1"/>
  <c r="J105" i="1"/>
  <c r="I105" i="1"/>
  <c r="H105" i="1"/>
  <c r="G105" i="1"/>
  <c r="E105" i="1"/>
  <c r="J104" i="1"/>
  <c r="H104" i="1"/>
  <c r="I104" i="1" s="1"/>
  <c r="G104" i="1"/>
  <c r="E104" i="1"/>
  <c r="J103" i="1"/>
  <c r="I103" i="1"/>
  <c r="H103" i="1"/>
  <c r="G103" i="1"/>
  <c r="E103" i="1"/>
  <c r="J102" i="1"/>
  <c r="H102" i="1"/>
  <c r="I102" i="1" s="1"/>
  <c r="G102" i="1"/>
  <c r="E102" i="1"/>
  <c r="J101" i="1"/>
  <c r="H101" i="1"/>
  <c r="I101" i="1" s="1"/>
  <c r="G101" i="1"/>
  <c r="E101" i="1"/>
  <c r="J100" i="1"/>
  <c r="H100" i="1"/>
  <c r="I100" i="1" s="1"/>
  <c r="G100" i="1"/>
  <c r="E100" i="1"/>
  <c r="J99" i="1"/>
  <c r="I99" i="1"/>
  <c r="H99" i="1"/>
  <c r="G99" i="1"/>
  <c r="E99" i="1"/>
  <c r="J98" i="1"/>
  <c r="H98" i="1"/>
  <c r="I98" i="1" s="1"/>
  <c r="G98" i="1"/>
  <c r="E98" i="1"/>
  <c r="J97" i="1"/>
  <c r="I97" i="1"/>
  <c r="H97" i="1"/>
  <c r="G97" i="1"/>
  <c r="E97" i="1"/>
  <c r="J96" i="1"/>
  <c r="H96" i="1"/>
  <c r="I96" i="1" s="1"/>
  <c r="G96" i="1"/>
  <c r="E96" i="1"/>
  <c r="J95" i="1"/>
  <c r="I95" i="1"/>
  <c r="H95" i="1"/>
  <c r="G95" i="1"/>
  <c r="E95" i="1"/>
  <c r="J94" i="1"/>
  <c r="H94" i="1"/>
  <c r="I94" i="1" s="1"/>
  <c r="G94" i="1"/>
  <c r="E94" i="1"/>
  <c r="J93" i="1"/>
  <c r="H93" i="1"/>
  <c r="I93" i="1" s="1"/>
  <c r="G93" i="1"/>
  <c r="E93" i="1"/>
  <c r="J92" i="1"/>
  <c r="H92" i="1"/>
  <c r="I92" i="1" s="1"/>
  <c r="G92" i="1"/>
  <c r="E92" i="1"/>
  <c r="J91" i="1"/>
  <c r="I91" i="1"/>
  <c r="H91" i="1"/>
  <c r="G91" i="1"/>
  <c r="E91" i="1"/>
  <c r="J90" i="1"/>
  <c r="H90" i="1"/>
  <c r="I90" i="1" s="1"/>
  <c r="G90" i="1"/>
  <c r="E90" i="1"/>
  <c r="J89" i="1"/>
  <c r="I89" i="1"/>
  <c r="H89" i="1"/>
  <c r="G89" i="1"/>
  <c r="E89" i="1"/>
  <c r="J88" i="1"/>
  <c r="H88" i="1"/>
  <c r="I88" i="1" s="1"/>
  <c r="G88" i="1"/>
  <c r="E88" i="1"/>
  <c r="J87" i="1"/>
  <c r="I87" i="1"/>
  <c r="H87" i="1"/>
  <c r="G87" i="1"/>
  <c r="E87" i="1"/>
  <c r="J86" i="1"/>
  <c r="H86" i="1"/>
  <c r="I86" i="1" s="1"/>
  <c r="G86" i="1"/>
  <c r="E86" i="1"/>
  <c r="J85" i="1"/>
  <c r="H85" i="1"/>
  <c r="I85" i="1" s="1"/>
  <c r="G85" i="1"/>
  <c r="E85" i="1"/>
  <c r="J84" i="1"/>
  <c r="H84" i="1"/>
  <c r="I84" i="1" s="1"/>
  <c r="G84" i="1"/>
  <c r="E84" i="1"/>
  <c r="J83" i="1"/>
  <c r="I83" i="1"/>
  <c r="H83" i="1"/>
  <c r="G83" i="1"/>
  <c r="E83" i="1"/>
  <c r="J82" i="1"/>
  <c r="H82" i="1"/>
  <c r="I82" i="1" s="1"/>
  <c r="G82" i="1"/>
  <c r="E82" i="1"/>
  <c r="J81" i="1"/>
  <c r="I81" i="1"/>
  <c r="H81" i="1"/>
  <c r="G81" i="1"/>
  <c r="E81" i="1"/>
  <c r="J80" i="1"/>
  <c r="H80" i="1"/>
  <c r="I80" i="1" s="1"/>
  <c r="G80" i="1"/>
  <c r="E80" i="1"/>
  <c r="J79" i="1"/>
  <c r="I79" i="1"/>
  <c r="H79" i="1"/>
  <c r="G79" i="1"/>
  <c r="E79" i="1"/>
  <c r="J78" i="1"/>
  <c r="H78" i="1"/>
  <c r="I78" i="1" s="1"/>
  <c r="G78" i="1"/>
  <c r="E78" i="1"/>
  <c r="J77" i="1"/>
  <c r="H77" i="1"/>
  <c r="I77" i="1" s="1"/>
  <c r="G77" i="1"/>
  <c r="E77" i="1"/>
  <c r="J76" i="1"/>
  <c r="H76" i="1"/>
  <c r="I76" i="1" s="1"/>
  <c r="G76" i="1"/>
  <c r="E76" i="1"/>
  <c r="J75" i="1"/>
  <c r="I75" i="1"/>
  <c r="H75" i="1"/>
  <c r="G75" i="1"/>
  <c r="E75" i="1"/>
  <c r="J74" i="1"/>
  <c r="H74" i="1"/>
  <c r="I74" i="1" s="1"/>
  <c r="G74" i="1"/>
  <c r="E74" i="1"/>
  <c r="J73" i="1"/>
  <c r="I73" i="1"/>
  <c r="H73" i="1"/>
  <c r="G73" i="1"/>
  <c r="E73" i="1"/>
  <c r="J72" i="1"/>
  <c r="H72" i="1"/>
  <c r="I72" i="1" s="1"/>
  <c r="G72" i="1"/>
  <c r="E72" i="1"/>
  <c r="J71" i="1"/>
  <c r="I71" i="1"/>
  <c r="H71" i="1"/>
  <c r="G71" i="1"/>
  <c r="E71" i="1"/>
  <c r="J70" i="1"/>
  <c r="H70" i="1"/>
  <c r="I70" i="1" s="1"/>
  <c r="G70" i="1"/>
  <c r="E70" i="1"/>
  <c r="J69" i="1"/>
  <c r="H69" i="1"/>
  <c r="I69" i="1" s="1"/>
  <c r="G69" i="1"/>
  <c r="E69" i="1"/>
  <c r="J68" i="1"/>
  <c r="H68" i="1"/>
  <c r="I68" i="1" s="1"/>
  <c r="E68" i="1"/>
  <c r="J67" i="1"/>
  <c r="H67" i="1"/>
  <c r="I67" i="1" s="1"/>
  <c r="E67" i="1"/>
  <c r="J66" i="1"/>
  <c r="H66" i="1"/>
  <c r="I66" i="1" s="1"/>
  <c r="G66" i="1"/>
  <c r="E66" i="1"/>
  <c r="J65" i="1"/>
  <c r="I65" i="1"/>
  <c r="H65" i="1"/>
  <c r="G65" i="1"/>
  <c r="E65" i="1"/>
  <c r="J64" i="1"/>
  <c r="H64" i="1"/>
  <c r="I64" i="1" s="1"/>
  <c r="G64" i="1"/>
  <c r="E64" i="1"/>
  <c r="J63" i="1"/>
  <c r="I63" i="1"/>
  <c r="H63" i="1"/>
  <c r="G63" i="1"/>
  <c r="E63" i="1"/>
  <c r="J62" i="1"/>
  <c r="H62" i="1"/>
  <c r="I62" i="1" s="1"/>
  <c r="G62" i="1"/>
  <c r="E62" i="1"/>
  <c r="J61" i="1"/>
  <c r="I61" i="1"/>
  <c r="H61" i="1"/>
  <c r="G61" i="1"/>
  <c r="E61" i="1"/>
  <c r="J60" i="1"/>
  <c r="H60" i="1"/>
  <c r="I60" i="1" s="1"/>
  <c r="G60" i="1"/>
  <c r="E60" i="1"/>
  <c r="J59" i="1"/>
  <c r="H59" i="1"/>
  <c r="I59" i="1" s="1"/>
  <c r="G59" i="1"/>
  <c r="E59" i="1"/>
  <c r="J58" i="1"/>
  <c r="H58" i="1"/>
  <c r="I58" i="1" s="1"/>
  <c r="G58" i="1"/>
  <c r="E58" i="1"/>
  <c r="J57" i="1"/>
  <c r="I57" i="1"/>
  <c r="H57" i="1"/>
  <c r="G57" i="1"/>
  <c r="E57" i="1"/>
  <c r="J56" i="1"/>
  <c r="H56" i="1"/>
  <c r="I56" i="1" s="1"/>
  <c r="E56" i="1"/>
  <c r="J55" i="1"/>
  <c r="H55" i="1"/>
  <c r="I55" i="1" s="1"/>
  <c r="G55" i="1"/>
  <c r="E55" i="1"/>
  <c r="J54" i="1"/>
  <c r="H54" i="1"/>
  <c r="I54" i="1" s="1"/>
  <c r="G54" i="1"/>
  <c r="E54" i="1"/>
  <c r="J53" i="1"/>
  <c r="H53" i="1"/>
  <c r="I53" i="1" s="1"/>
  <c r="G53" i="1"/>
  <c r="E53" i="1"/>
  <c r="J52" i="1"/>
  <c r="I52" i="1"/>
  <c r="H52" i="1"/>
  <c r="G52" i="1"/>
  <c r="E52" i="1"/>
  <c r="J51" i="1"/>
  <c r="H51" i="1"/>
  <c r="I51" i="1" s="1"/>
  <c r="G51" i="1"/>
  <c r="E51" i="1"/>
  <c r="J50" i="1"/>
  <c r="I50" i="1"/>
  <c r="H50" i="1"/>
  <c r="G50" i="1"/>
  <c r="E50" i="1"/>
  <c r="J49" i="1"/>
  <c r="H49" i="1"/>
  <c r="I49" i="1" s="1"/>
  <c r="G49" i="1"/>
  <c r="E49" i="1"/>
  <c r="J48" i="1"/>
  <c r="I48" i="1"/>
  <c r="H48" i="1"/>
  <c r="G48" i="1"/>
  <c r="E48" i="1"/>
  <c r="J47" i="1"/>
  <c r="H47" i="1"/>
  <c r="I47" i="1" s="1"/>
  <c r="G47" i="1"/>
  <c r="E47" i="1"/>
  <c r="J46" i="1"/>
  <c r="H46" i="1"/>
  <c r="I46" i="1" s="1"/>
  <c r="G46" i="1"/>
  <c r="E46" i="1"/>
  <c r="J45" i="1"/>
  <c r="H45" i="1"/>
  <c r="I45" i="1" s="1"/>
  <c r="G45" i="1"/>
  <c r="E45" i="1"/>
  <c r="J44" i="1"/>
  <c r="I44" i="1"/>
  <c r="H44" i="1"/>
  <c r="G44" i="1"/>
  <c r="E44" i="1"/>
  <c r="J43" i="1"/>
  <c r="H43" i="1"/>
  <c r="I43" i="1" s="1"/>
  <c r="G43" i="1"/>
  <c r="E43" i="1"/>
  <c r="J42" i="1"/>
  <c r="I42" i="1"/>
  <c r="H42" i="1"/>
  <c r="G42" i="1"/>
  <c r="E42" i="1"/>
  <c r="J41" i="1"/>
  <c r="H41" i="1"/>
  <c r="I41" i="1" s="1"/>
  <c r="G41" i="1"/>
  <c r="E41" i="1"/>
  <c r="J40" i="1"/>
  <c r="I40" i="1"/>
  <c r="H40" i="1"/>
  <c r="G40" i="1"/>
  <c r="E40" i="1"/>
  <c r="J39" i="1"/>
  <c r="H39" i="1"/>
  <c r="I39" i="1" s="1"/>
  <c r="G39" i="1"/>
  <c r="E39" i="1"/>
  <c r="J38" i="1"/>
  <c r="H38" i="1"/>
  <c r="I38" i="1" s="1"/>
  <c r="G38" i="1"/>
  <c r="E38" i="1"/>
  <c r="J37" i="1"/>
  <c r="H37" i="1"/>
  <c r="I37" i="1" s="1"/>
  <c r="G37" i="1"/>
  <c r="E37" i="1"/>
  <c r="J36" i="1"/>
  <c r="I36" i="1"/>
  <c r="H36" i="1"/>
  <c r="G36" i="1"/>
  <c r="E36" i="1"/>
  <c r="J35" i="1"/>
  <c r="H35" i="1"/>
  <c r="I35" i="1" s="1"/>
  <c r="G35" i="1"/>
  <c r="E35" i="1"/>
  <c r="J34" i="1"/>
  <c r="I34" i="1"/>
  <c r="H34" i="1"/>
  <c r="G34" i="1"/>
  <c r="E34" i="1"/>
  <c r="J33" i="1"/>
  <c r="H33" i="1"/>
  <c r="I33" i="1" s="1"/>
  <c r="G33" i="1"/>
  <c r="E33" i="1"/>
  <c r="J32" i="1"/>
  <c r="I32" i="1"/>
  <c r="H32" i="1"/>
  <c r="G32" i="1"/>
  <c r="E32" i="1"/>
  <c r="J31" i="1"/>
  <c r="H31" i="1"/>
  <c r="I31" i="1" s="1"/>
  <c r="G31" i="1"/>
  <c r="E31" i="1"/>
  <c r="J30" i="1"/>
  <c r="H30" i="1"/>
  <c r="I30" i="1" s="1"/>
  <c r="G30" i="1"/>
  <c r="E30" i="1"/>
  <c r="J29" i="1"/>
  <c r="H29" i="1"/>
  <c r="I29" i="1" s="1"/>
  <c r="G29" i="1"/>
  <c r="E29" i="1"/>
  <c r="J28" i="1"/>
  <c r="I28" i="1"/>
  <c r="H28" i="1"/>
  <c r="G28" i="1"/>
  <c r="E28" i="1"/>
  <c r="J27" i="1"/>
  <c r="H27" i="1"/>
  <c r="I27" i="1" s="1"/>
  <c r="G27" i="1"/>
  <c r="E27" i="1"/>
  <c r="J26" i="1"/>
  <c r="I26" i="1"/>
  <c r="H26" i="1"/>
  <c r="G26" i="1"/>
  <c r="E26" i="1"/>
  <c r="J25" i="1"/>
  <c r="H25" i="1"/>
  <c r="I25" i="1" s="1"/>
  <c r="G25" i="1"/>
  <c r="E25" i="1"/>
  <c r="J24" i="1"/>
  <c r="I24" i="1"/>
  <c r="H24" i="1"/>
  <c r="G24" i="1"/>
  <c r="E24" i="1"/>
  <c r="J23" i="1"/>
  <c r="H23" i="1"/>
  <c r="I23" i="1" s="1"/>
  <c r="G23" i="1"/>
  <c r="E23" i="1"/>
  <c r="J22" i="1"/>
  <c r="H22" i="1"/>
  <c r="I22" i="1" s="1"/>
  <c r="G22" i="1"/>
  <c r="E22" i="1"/>
  <c r="J21" i="1"/>
  <c r="H21" i="1"/>
  <c r="I21" i="1" s="1"/>
  <c r="G21" i="1"/>
  <c r="E21" i="1"/>
  <c r="J20" i="1"/>
  <c r="I20" i="1"/>
  <c r="H20" i="1"/>
  <c r="G20" i="1"/>
  <c r="E20" i="1"/>
  <c r="J19" i="1"/>
  <c r="H19" i="1"/>
  <c r="I19" i="1" s="1"/>
  <c r="G19" i="1"/>
  <c r="E19" i="1"/>
  <c r="J18" i="1"/>
  <c r="I18" i="1"/>
  <c r="H18" i="1"/>
  <c r="G18" i="1"/>
  <c r="E18" i="1"/>
  <c r="J17" i="1"/>
  <c r="H17" i="1"/>
  <c r="I17" i="1" s="1"/>
  <c r="G17" i="1"/>
  <c r="E17" i="1"/>
  <c r="J16" i="1"/>
  <c r="I16" i="1"/>
  <c r="H16" i="1"/>
  <c r="G16" i="1"/>
  <c r="E16" i="1"/>
  <c r="J15" i="1"/>
  <c r="H15" i="1"/>
  <c r="I15" i="1" s="1"/>
  <c r="G15" i="1"/>
  <c r="E15" i="1"/>
  <c r="J14" i="1"/>
  <c r="H14" i="1"/>
  <c r="I14" i="1" s="1"/>
  <c r="G14" i="1"/>
  <c r="E14" i="1"/>
  <c r="J13" i="1"/>
  <c r="I13" i="1"/>
  <c r="H13" i="1"/>
  <c r="E13" i="1"/>
  <c r="J12" i="1"/>
  <c r="H12" i="1"/>
  <c r="I12" i="1" s="1"/>
  <c r="G12" i="1"/>
  <c r="E12" i="1"/>
  <c r="J11" i="1"/>
  <c r="I11" i="1"/>
  <c r="H11" i="1"/>
  <c r="G11" i="1"/>
  <c r="E11" i="1"/>
  <c r="J10" i="1"/>
  <c r="H10" i="1"/>
  <c r="I10" i="1" s="1"/>
  <c r="G10" i="1"/>
  <c r="E10" i="1"/>
  <c r="J9" i="1"/>
  <c r="H9" i="1"/>
  <c r="I9" i="1" s="1"/>
  <c r="G9" i="1"/>
  <c r="E9" i="1"/>
  <c r="J8" i="1"/>
  <c r="I8" i="1"/>
  <c r="H8" i="1"/>
  <c r="G8" i="1"/>
  <c r="E8" i="1"/>
  <c r="J7" i="1"/>
  <c r="I7" i="1"/>
  <c r="H7" i="1"/>
  <c r="G7" i="1"/>
  <c r="E7" i="1"/>
  <c r="E6" i="1"/>
  <c r="J5" i="1"/>
  <c r="J342" i="1" s="1"/>
  <c r="I5" i="1"/>
  <c r="H5" i="1"/>
  <c r="H342" i="1" s="1"/>
  <c r="G5" i="1"/>
  <c r="E5" i="1"/>
  <c r="I342" i="1" l="1"/>
</calcChain>
</file>

<file path=xl/sharedStrings.xml><?xml version="1.0" encoding="utf-8"?>
<sst xmlns="http://schemas.openxmlformats.org/spreadsheetml/2006/main" count="814" uniqueCount="477">
  <si>
    <t>`</t>
  </si>
  <si>
    <t>ICF-MR Rates Revised 1/31/2022</t>
  </si>
  <si>
    <t>NPI #</t>
  </si>
  <si>
    <t>PROVIDER NUMBER</t>
  </si>
  <si>
    <t>PROVIDER NAME</t>
  </si>
  <si>
    <t>TOTAL CHAIN RATE</t>
  </si>
  <si>
    <t xml:space="preserve"> ICF rate w/ 15% COVID increase</t>
  </si>
  <si>
    <t>Accomodation Code</t>
  </si>
  <si>
    <t xml:space="preserve"> ICF rate w/ 5% COVID increase - Effective 3/1/2020-3/31/2020</t>
  </si>
  <si>
    <t xml:space="preserve"> ICF rate w/ 10% COVID increase - Effective 4/1/2020-1/31/2020</t>
  </si>
  <si>
    <t>ICF rate with $102.06 increase Effective 2/1/2022-12/31/9999</t>
  </si>
  <si>
    <t>Monarch - Southridge</t>
  </si>
  <si>
    <t>65</t>
  </si>
  <si>
    <t>HILLTOP HOME</t>
  </si>
  <si>
    <t>GAIL B. HANKS GROUP HOME</t>
  </si>
  <si>
    <t>VOCA/BASS LAKE GROUP HOME</t>
  </si>
  <si>
    <t>VOCA/WOODBRIDGE GROUP HOME</t>
  </si>
  <si>
    <t>THOMAS S - KINLAW</t>
  </si>
  <si>
    <t>RONES CHAPEL ROAD GROUP HOME</t>
  </si>
  <si>
    <t>SKILL CREATIONS-NASH HOUSE II</t>
  </si>
  <si>
    <t>LAURELWOOD GROUP HOME</t>
  </si>
  <si>
    <t xml:space="preserve">WILHELM PLACE HOME     </t>
  </si>
  <si>
    <t>SKILL CREATIONS-NASH HOUSE I</t>
  </si>
  <si>
    <t>VOCA/MALLARD DRIVE</t>
  </si>
  <si>
    <t>CATES STREET</t>
  </si>
  <si>
    <t xml:space="preserve">RALPH SCOTT GROUP HOMES, #2 </t>
  </si>
  <si>
    <t>HIGHWAY 117 GROUP HOME</t>
  </si>
  <si>
    <t>A. JACK WALL GROUP HOME</t>
  </si>
  <si>
    <t>AIRPORT ROAD GROUP HOME</t>
  </si>
  <si>
    <t>VOCA/OAK GROUP HOME</t>
  </si>
  <si>
    <t>VOCA/ST.JOHN'S CHURCH GH</t>
  </si>
  <si>
    <t>CAROLINA LIVING AND LEARNING</t>
  </si>
  <si>
    <t xml:space="preserve">BOST CHILDREN'S CENTER </t>
  </si>
  <si>
    <t>LIFE/EDGEWOOD</t>
  </si>
  <si>
    <t>SKILL CREATIONS-TRIANGLE H I</t>
  </si>
  <si>
    <t>SKILL CREATIONS-TRIANGLE H II</t>
  </si>
  <si>
    <t xml:space="preserve">SAND RIDGE </t>
  </si>
  <si>
    <t>SANDRIDGE III</t>
  </si>
  <si>
    <t>SANDRIDGE IV</t>
  </si>
  <si>
    <t>SKILL CREATIONS-COASTAL HOUSE</t>
  </si>
  <si>
    <t>VOCA/MEADOWOOD</t>
  </si>
  <si>
    <t>LAGRANGE HOME</t>
  </si>
  <si>
    <t>SPRINGDALE LANE GROUP HOME</t>
  </si>
  <si>
    <t>ROUSE'S GROUP HOME</t>
  </si>
  <si>
    <t>PITT COUNTY GH/AUT</t>
  </si>
  <si>
    <t xml:space="preserve">MICHIGAN STREET HOME   </t>
  </si>
  <si>
    <t>RALPH SCOTT GH</t>
  </si>
  <si>
    <t>HOLLY STREET HOME</t>
  </si>
  <si>
    <t>** HOWELL'S-SCOTTHURST I &amp; II</t>
  </si>
  <si>
    <t>NEW RIVER COTTAGE</t>
  </si>
  <si>
    <t>ORA STREET GROUP HOME</t>
  </si>
  <si>
    <t>RES. SERVICES INC./SILO</t>
  </si>
  <si>
    <t>TAMMY LYNN CENTER-ADULTS</t>
  </si>
  <si>
    <t>SKILL CREATIONS-GOLDSBORO</t>
  </si>
  <si>
    <t>SKILL CREATIONS-CLINTON</t>
  </si>
  <si>
    <t>BON REA DRIVE GROUP HOME</t>
  </si>
  <si>
    <t>VOCA/OTIS GROUP HOME</t>
  </si>
  <si>
    <t>RES. SERVICES Retirement Center (Spring Glen)</t>
  </si>
  <si>
    <t>VOCA/FREEDOM GROUP HOME</t>
  </si>
  <si>
    <t>SKILL CREATIONS-SANFORD</t>
  </si>
  <si>
    <t>DALMOOR DRIVE GROUP HOME</t>
  </si>
  <si>
    <t>SKILL CREATIONS-KENANSVILLE</t>
  </si>
  <si>
    <t>BELMONT GROUP HOME</t>
  </si>
  <si>
    <t>HAYWOOD COUNTY GROUP HOME #3</t>
  </si>
  <si>
    <t>VOCA/HARRISBURG GROUP HOME</t>
  </si>
  <si>
    <t>GEORGIA COURT</t>
  </si>
  <si>
    <t>VOCA/SIMPSON GROUP HOME</t>
  </si>
  <si>
    <t>HUNTLEIGH GROUP HOME</t>
  </si>
  <si>
    <t>SKILL CREATIONS-KINSTON</t>
  </si>
  <si>
    <t>WILSON SMITH COTTAGE</t>
  </si>
  <si>
    <t>ROLLING MEADOWS</t>
  </si>
  <si>
    <t>MARIE G. SMITH GROUP HOME</t>
  </si>
  <si>
    <t>LIFE/DIXON ROAD GROUP HOME</t>
  </si>
  <si>
    <t>ANSONVILLE GROUP HOME</t>
  </si>
  <si>
    <t>SKILL CREATIONS-TARBORO</t>
  </si>
  <si>
    <t>T. L. C. HOME, INC</t>
  </si>
  <si>
    <t>CHILES AVENUE</t>
  </si>
  <si>
    <t>MYRTLEWOOD GROUP HOME</t>
  </si>
  <si>
    <t xml:space="preserve">ROSE STREET-IRENE WORTHAM </t>
  </si>
  <si>
    <t>WATSON'S GROUP HOME</t>
  </si>
  <si>
    <t>MOSS SPRINGS GROUP HOME # 1</t>
  </si>
  <si>
    <t>SKILL CREATIONS-WILSON</t>
  </si>
  <si>
    <t>BLANCHE DRIVE</t>
  </si>
  <si>
    <t>SKILL CREATIONS-GREENVILLE</t>
  </si>
  <si>
    <t>VOCA/PURSER GROUP HOME</t>
  </si>
  <si>
    <t>CHERRYVILLE ICF-MR GROUP HOME</t>
  </si>
  <si>
    <t>BLUE RIDGE HOMES - SWANNANOA</t>
  </si>
  <si>
    <t>BLUE RIDGE HOMES - MADISON</t>
  </si>
  <si>
    <t>LIFE/LAVENHAM ROAD</t>
  </si>
  <si>
    <t>LIFE/OAKDALE AVENUE</t>
  </si>
  <si>
    <t>MY PLACE</t>
  </si>
  <si>
    <t>OAK STREET GROUP HOME</t>
  </si>
  <si>
    <t>SOUTHERN AVENUE</t>
  </si>
  <si>
    <t>HOPE MILLS</t>
  </si>
  <si>
    <t>PISGAH GROUP HOME</t>
  </si>
  <si>
    <t>MYRTLE GROVE GROUP HOME</t>
  </si>
  <si>
    <t>ECHO FARMS GROUP HOME</t>
  </si>
  <si>
    <t>GREENVILLE LOOP GROUP HOME</t>
  </si>
  <si>
    <t>LIFE/CHERRY LANE</t>
  </si>
  <si>
    <t>MACON GROUP HOME</t>
  </si>
  <si>
    <t>MEEKS ROAD ICF-MR GROUP HOME</t>
  </si>
  <si>
    <t>DARTMOUTH GROUP HOME</t>
  </si>
  <si>
    <t>FOREST CREEK GROUP HOME</t>
  </si>
  <si>
    <t>MOSS SPRINGS GROUP HOME # 2</t>
  </si>
  <si>
    <t>RES. SERVICES INC./W. MAIN (CARRBORO)</t>
  </si>
  <si>
    <t>TUCKASEEGEE GROUP HOME</t>
  </si>
  <si>
    <t>QUEEN'S POND</t>
  </si>
  <si>
    <t>QUEEN'S POND TWO</t>
  </si>
  <si>
    <t xml:space="preserve">HORIZONS RESIDENTIAL CARE </t>
  </si>
  <si>
    <t>ROBERT W. THOMPSON GH</t>
  </si>
  <si>
    <t>TAMMY LYNN CENTER-CHILDREN</t>
  </si>
  <si>
    <t>HEATH AVENUE HOME</t>
  </si>
  <si>
    <t>LEWIS FORKS</t>
  </si>
  <si>
    <t>BONNIE LANE</t>
  </si>
  <si>
    <t>DAL-WAN HEIGHTS</t>
  </si>
  <si>
    <t>FAN JOY II</t>
  </si>
  <si>
    <t>COUNTRY MANOR HOME</t>
  </si>
  <si>
    <t>LAURA SPRINGS</t>
  </si>
  <si>
    <t>MYRON PLACE</t>
  </si>
  <si>
    <t>SMITH STREET HOME</t>
  </si>
  <si>
    <t>SHERWOOD PARK</t>
  </si>
  <si>
    <t>SHANNONBROOK</t>
  </si>
  <si>
    <t>PLEASANT ACRES</t>
  </si>
  <si>
    <t>WENDOVER</t>
  </si>
  <si>
    <t>TWIN BROOKS</t>
  </si>
  <si>
    <t>BOXWOOD</t>
  </si>
  <si>
    <t>BROOKWOOD</t>
  </si>
  <si>
    <t>CANTERBURY ROAD HOME</t>
  </si>
  <si>
    <t>PITT COUNTY GROUP HOME # 2</t>
  </si>
  <si>
    <t>VOCA/OBIE GROUP HOME</t>
  </si>
  <si>
    <t>PITT COUNTY GROUP HOME # 3</t>
  </si>
  <si>
    <t>RES. SERVICES INC./QUAIL ROOST DRIVE</t>
  </si>
  <si>
    <t>KEYWEST CENTER, INC</t>
  </si>
  <si>
    <t>FRANKLIN BLVD GROUP HOME</t>
  </si>
  <si>
    <t>CHRISTY WOODS GROUP HOME</t>
  </si>
  <si>
    <t>SUMMERLYN HOME</t>
  </si>
  <si>
    <t>EXTRA SPECIAL CARE</t>
  </si>
  <si>
    <t>WILMINGTON ROAD GROUP HOME</t>
  </si>
  <si>
    <t>NO PLACE LIKE HOME</t>
  </si>
  <si>
    <t>AZALEA ST.-IRENE WORTHAM RES.</t>
  </si>
  <si>
    <t>HOWELL'S-LAGRANGE (BEAR CREEK)</t>
  </si>
  <si>
    <t>HOWELL'S-ROLLINGWOOD</t>
  </si>
  <si>
    <t>VOCA/COLLEGE  STREET</t>
  </si>
  <si>
    <t>HOLLOWAY STREET HOME</t>
  </si>
  <si>
    <t>YADKIN I</t>
  </si>
  <si>
    <t>RIDGECREST I &amp; II</t>
  </si>
  <si>
    <t>MINERAL SPRINGS I &amp; II</t>
  </si>
  <si>
    <t>STARNES GROUP HOME</t>
  </si>
  <si>
    <t>THOMAS STREET HOME</t>
  </si>
  <si>
    <t>GUILFORD I</t>
  </si>
  <si>
    <t>GUILFORD II</t>
  </si>
  <si>
    <t>HOWELL'S-WESTRIDGE ROAD</t>
  </si>
  <si>
    <t>YADKIN II &amp; III</t>
  </si>
  <si>
    <t>HOWELL'S-WALNUT CREEK</t>
  </si>
  <si>
    <t>CRAVEN COUNTY CHILDREN'S GH</t>
  </si>
  <si>
    <t>LIFE/IDLEWOOD GROUP HOME</t>
  </si>
  <si>
    <t>SKILL CREATIONS -BURKE</t>
  </si>
  <si>
    <t xml:space="preserve">WESTRIDGE GROUP HOME   </t>
  </si>
  <si>
    <t xml:space="preserve">FRIENDWAY GROUP HOME   </t>
  </si>
  <si>
    <t>LYNN ROAD HOME</t>
  </si>
  <si>
    <t>GRANVILLE COUNTY GH</t>
  </si>
  <si>
    <t>HOWELL'S-LAGRANGE</t>
  </si>
  <si>
    <t>HOWELL'S-RIVERBEND</t>
  </si>
  <si>
    <t>GUILFORD III</t>
  </si>
  <si>
    <t>FORSYTH CO ICF/MR GROUP HOME</t>
  </si>
  <si>
    <t>LIFE/WILLIAM STREET GROUP HOME</t>
  </si>
  <si>
    <t>FORSYTH GROUP HOME I</t>
  </si>
  <si>
    <t>ROSEANNE GROUP HOME</t>
  </si>
  <si>
    <t>LIFE/LAKEVIEW</t>
  </si>
  <si>
    <t>SMOKY MOUNTAIN</t>
  </si>
  <si>
    <t xml:space="preserve">FORSYTH GROUP HOME II   </t>
  </si>
  <si>
    <t>LIFE/WALNUT STREET GROUP HOME</t>
  </si>
  <si>
    <t>MALLARD LANE CENTER</t>
  </si>
  <si>
    <t>VOCA/SEVEN OAKS ROAD - DURHAM</t>
  </si>
  <si>
    <t>HOWELL'S-CHARLOTTE</t>
  </si>
  <si>
    <t xml:space="preserve">MAGNOLIA DRIVE          </t>
  </si>
  <si>
    <t>ERWIN GROUP HOME</t>
  </si>
  <si>
    <t xml:space="preserve">ERWIN # 2 </t>
  </si>
  <si>
    <t>LILLINGTON HOME</t>
  </si>
  <si>
    <t>ROCKWELL FACILITY</t>
  </si>
  <si>
    <t>VOCA/BLAIRFIELD</t>
  </si>
  <si>
    <t>FAN JOY I</t>
  </si>
  <si>
    <t xml:space="preserve">OLD FARM ROAD HOME </t>
  </si>
  <si>
    <t>RIVERVIEW</t>
  </si>
  <si>
    <t>SUNNY HILL</t>
  </si>
  <si>
    <t xml:space="preserve">ASHLEY HEIGHTS HOME </t>
  </si>
  <si>
    <t>OAKDALE</t>
  </si>
  <si>
    <t>PENNY LANE I</t>
  </si>
  <si>
    <t>ARC/HDS CRAVEN #2 GROUP HOME</t>
  </si>
  <si>
    <t>VOCA/DENBUR DRIVE GROUP HOME</t>
  </si>
  <si>
    <t>TWENTY THIRD STREET</t>
  </si>
  <si>
    <t>HOWELL'S-GATEWOOD</t>
  </si>
  <si>
    <t>PENNY LANE II</t>
  </si>
  <si>
    <t>EASTBROOK</t>
  </si>
  <si>
    <t>STOKES COUTY ICF HOME</t>
  </si>
  <si>
    <t>MOUNTAIN RIDGE ICF-MR GH</t>
  </si>
  <si>
    <t xml:space="preserve">HOFFMAN HOME            </t>
  </si>
  <si>
    <t>MEADOWVIEW HOME</t>
  </si>
  <si>
    <t>CHANDLER ROAD HOME</t>
  </si>
  <si>
    <t>VOCA/WELLBORN</t>
  </si>
  <si>
    <t>VOCA/KIMSEY</t>
  </si>
  <si>
    <t>WAKULLA I &amp; II</t>
  </si>
  <si>
    <t>DOVE ROAD</t>
  </si>
  <si>
    <t>WILDCAT GROUP HOME</t>
  </si>
  <si>
    <t>STEM ROAD HOME</t>
  </si>
  <si>
    <t>SCOTLAND FOREST HOME</t>
  </si>
  <si>
    <t>LEE FOREST GROUP HOME</t>
  </si>
  <si>
    <t xml:space="preserve">COLLEGE PARK </t>
  </si>
  <si>
    <t>PARK AVENUE</t>
  </si>
  <si>
    <t>SUNNY HILL II</t>
  </si>
  <si>
    <t>HOWELL'S-FRIENDLY AVENUE</t>
  </si>
  <si>
    <t>VOCA/NORWICH GROUP HOME</t>
  </si>
  <si>
    <t>STRICKLAND BRIDGE A &amp; B</t>
  </si>
  <si>
    <t>HOWELL'S-SHELBOURNE PLACE</t>
  </si>
  <si>
    <t>COUNTRY COVE</t>
  </si>
  <si>
    <t>FOREST BEND GROUP HOME</t>
  </si>
  <si>
    <t>340600A</t>
  </si>
  <si>
    <t>LITTLE RIVER GROUP HOME</t>
  </si>
  <si>
    <t>340600B</t>
  </si>
  <si>
    <t>VOCA/WILSON GROUP HOME</t>
  </si>
  <si>
    <t>340600G</t>
  </si>
  <si>
    <t>VOCA/HICKORY GROUP HOME</t>
  </si>
  <si>
    <t>340600H</t>
  </si>
  <si>
    <t>JADE TREE GROUP HOME</t>
  </si>
  <si>
    <t>340600J</t>
  </si>
  <si>
    <t>VOCA/COUNTRY GROUP HOME</t>
  </si>
  <si>
    <t>340600M</t>
  </si>
  <si>
    <t>RALPH SCOTT/LARAMIE DRIVE</t>
  </si>
  <si>
    <t>340600R</t>
  </si>
  <si>
    <t>FLOWE DRIVE GROUP HOME</t>
  </si>
  <si>
    <t>340600T</t>
  </si>
  <si>
    <t>VOCA/GENTRY GROUP HOME</t>
  </si>
  <si>
    <t>340600W</t>
  </si>
  <si>
    <t>VOCA/CREEKWAY</t>
  </si>
  <si>
    <t>340601E</t>
  </si>
  <si>
    <t>COMSERV CREEKSIDE GROUP HOME</t>
  </si>
  <si>
    <t>340601V</t>
  </si>
  <si>
    <t>LIFE/FOLLY STREET GROUP HOME</t>
  </si>
  <si>
    <t>340601W</t>
  </si>
  <si>
    <t>LIFE/LOCKWOOD STREET GH</t>
  </si>
  <si>
    <t>340601X</t>
  </si>
  <si>
    <t>NORTHRIDGE GROUP HOME</t>
  </si>
  <si>
    <t>340601Y</t>
  </si>
  <si>
    <t>STRAWBERRY RESIDENTIAL</t>
  </si>
  <si>
    <t>340602A</t>
  </si>
  <si>
    <t>ROBERT E. LEE GROUP HOME</t>
  </si>
  <si>
    <t>340602B</t>
  </si>
  <si>
    <t>MANTLE COURT GROUP HOME</t>
  </si>
  <si>
    <t>340602E</t>
  </si>
  <si>
    <t>THOMAS S - DECATUR</t>
  </si>
  <si>
    <t>340602G</t>
  </si>
  <si>
    <t>DICKENS DRIVE GROUP HOME</t>
  </si>
  <si>
    <t>340602H</t>
  </si>
  <si>
    <t>HORIZONS RC CTR. THE ARCHES</t>
  </si>
  <si>
    <t>340602M</t>
  </si>
  <si>
    <t>WESTSIDE RES. PROGRAM</t>
  </si>
  <si>
    <t>340602N</t>
  </si>
  <si>
    <t>ROBIN HOOD GROUP HOME</t>
  </si>
  <si>
    <t>340602P</t>
  </si>
  <si>
    <t>SKILL CREATIONS-DUPLIN HOUSE</t>
  </si>
  <si>
    <t>340602W</t>
  </si>
  <si>
    <t>HOLY ANGELS</t>
  </si>
  <si>
    <t>340603F</t>
  </si>
  <si>
    <t>HELMSDALE GROUP HOME</t>
  </si>
  <si>
    <t>340603H</t>
  </si>
  <si>
    <t>LIFE/RAVEN RIDGE GROUP HOME</t>
  </si>
  <si>
    <t>340603J</t>
  </si>
  <si>
    <t>RIVERSIDE RESIDENTIAL</t>
  </si>
  <si>
    <t>340603M</t>
  </si>
  <si>
    <t>MIDLAKE RESIDENTIAL</t>
  </si>
  <si>
    <t>340603N</t>
  </si>
  <si>
    <t>IOTLA STREET GROUP HOME</t>
  </si>
  <si>
    <t>340603P</t>
  </si>
  <si>
    <t>RES. SERVICES INC./SHADY LAWN</t>
  </si>
  <si>
    <t>340603T</t>
  </si>
  <si>
    <t>SKILL CREATIONS-EAST</t>
  </si>
  <si>
    <t>340603U</t>
  </si>
  <si>
    <t>LIFE/MCKEEL LOOP GH</t>
  </si>
  <si>
    <t>340603X</t>
  </si>
  <si>
    <t>HARTLAND GROUP HOME</t>
  </si>
  <si>
    <t>340603Y</t>
  </si>
  <si>
    <t>VOCA/WOODLAND GROUP HOME</t>
  </si>
  <si>
    <t>340603Z</t>
  </si>
  <si>
    <t>VOCA/YOUNG GROUP HOME</t>
  </si>
  <si>
    <t>340604J</t>
  </si>
  <si>
    <t>MOORE CTY HOME FOR A ADULTS</t>
  </si>
  <si>
    <t>340604M</t>
  </si>
  <si>
    <t>KENMORE STREET GROUP HOME</t>
  </si>
  <si>
    <t>340604P</t>
  </si>
  <si>
    <t>VOCA/HICKORY II GROUP HOME</t>
  </si>
  <si>
    <t>340604R</t>
  </si>
  <si>
    <t>VOCA/SIXTH STREET GROUP HOME</t>
  </si>
  <si>
    <t>340604W</t>
  </si>
  <si>
    <t>CREST ROAD GROUP HOME</t>
  </si>
  <si>
    <t>340604X</t>
  </si>
  <si>
    <t>VOCA/ROLLINS GROUP HOME</t>
  </si>
  <si>
    <t>340604Z</t>
  </si>
  <si>
    <t>NORTHSIDE GROUP HOME</t>
  </si>
  <si>
    <t>340605G</t>
  </si>
  <si>
    <t>SKILL CREATIONS-ROANOKE HOUSE</t>
  </si>
  <si>
    <t>340605J</t>
  </si>
  <si>
    <t>AVENT FERRY GROUP HOME</t>
  </si>
  <si>
    <t>340605M</t>
  </si>
  <si>
    <t>VOCA/OLIVE STREET HOME</t>
  </si>
  <si>
    <t>340605N</t>
  </si>
  <si>
    <t>VOCA/MASON GROUP HOME</t>
  </si>
  <si>
    <t>340605R</t>
  </si>
  <si>
    <t>VOCA/GREENWOOD GROUP HOME</t>
  </si>
  <si>
    <t>340605T</t>
  </si>
  <si>
    <t>VOCA/SECOND ST. GROUP HOME</t>
  </si>
  <si>
    <t>340605U</t>
  </si>
  <si>
    <t>VOCA/LAURELWOOD GROUP HOME</t>
  </si>
  <si>
    <t>340605W</t>
  </si>
  <si>
    <t>TROTTERS BLUFF GROUP HOME</t>
  </si>
  <si>
    <t>340605Y</t>
  </si>
  <si>
    <t>COUNTRY VIEW RESIDENTIAL</t>
  </si>
  <si>
    <t>340606F</t>
  </si>
  <si>
    <t>LIFE/NINE FOOT ROAD HOME</t>
  </si>
  <si>
    <t>340606G</t>
  </si>
  <si>
    <t>LIFE/GREY FOX RUN HOME</t>
  </si>
  <si>
    <t>340606H</t>
  </si>
  <si>
    <t>VOCA/LAUREL GROUP HOME</t>
  </si>
  <si>
    <t>340606M</t>
  </si>
  <si>
    <t>LIFE/GREEN TEE LANE GH</t>
  </si>
  <si>
    <t>340606N</t>
  </si>
  <si>
    <t>VOCA/SANDBURG GROUP HOME</t>
  </si>
  <si>
    <t>340606P</t>
  </si>
  <si>
    <t>VOCA/OAKHAVEN GROUP HOME</t>
  </si>
  <si>
    <t>340606R</t>
  </si>
  <si>
    <t>VOCA/TODDVILLE GROUP HOME</t>
  </si>
  <si>
    <t>340606U</t>
  </si>
  <si>
    <t>ROCKWOOD GROUP HOME</t>
  </si>
  <si>
    <t>340606V</t>
  </si>
  <si>
    <t>STONEGATE GROUP HOME</t>
  </si>
  <si>
    <t>340606Z</t>
  </si>
  <si>
    <t>PINEWOOD</t>
  </si>
  <si>
    <t>340607A</t>
  </si>
  <si>
    <t>STONE RIDGE</t>
  </si>
  <si>
    <t>340607M</t>
  </si>
  <si>
    <t>ROANOKE PLACE</t>
  </si>
  <si>
    <t>340607P</t>
  </si>
  <si>
    <t>LIFE/LUKE STREET</t>
  </si>
  <si>
    <t>340607W</t>
  </si>
  <si>
    <t>FRANK STREET ICF/MR GROUP HOME</t>
  </si>
  <si>
    <t>340607X</t>
  </si>
  <si>
    <t>CHESTERFIELD GROUP HOME</t>
  </si>
  <si>
    <t>340608F</t>
  </si>
  <si>
    <t>BROOKWOOD GROUP HOME</t>
  </si>
  <si>
    <t>340608G</t>
  </si>
  <si>
    <t>PINE RIDGE</t>
  </si>
  <si>
    <t>340608J</t>
  </si>
  <si>
    <t>RALPH SCOTT/VETERANS</t>
  </si>
  <si>
    <t>340608M</t>
  </si>
  <si>
    <t>SYDNOR STREET GROUP HOME</t>
  </si>
  <si>
    <t>340608T</t>
  </si>
  <si>
    <t>TIMBERLEA</t>
  </si>
  <si>
    <t>340608V</t>
  </si>
  <si>
    <t>WASHINGTON STREET EAST GROUP HOME</t>
  </si>
  <si>
    <t>340608W</t>
  </si>
  <si>
    <t>LIFE/CHEROKEE TRAIL</t>
  </si>
  <si>
    <t>340608X</t>
  </si>
  <si>
    <t>HEATHCROFT</t>
  </si>
  <si>
    <t>340608Z</t>
  </si>
  <si>
    <t>RALPH SCOTT/ROSEMONT</t>
  </si>
  <si>
    <t>340609A</t>
  </si>
  <si>
    <t>RAVENDALE DRIVE</t>
  </si>
  <si>
    <t>340609B</t>
  </si>
  <si>
    <t>PARK DRIVE</t>
  </si>
  <si>
    <t>340609H</t>
  </si>
  <si>
    <t>CORBEL RESIDENTIAL</t>
  </si>
  <si>
    <t>340609J</t>
  </si>
  <si>
    <t>LEAVES</t>
  </si>
  <si>
    <t>340609R</t>
  </si>
  <si>
    <t>DAUGHTRY FIELD ROAD GROUP HOME</t>
  </si>
  <si>
    <t>340609T</t>
  </si>
  <si>
    <t>LIFE/OLD ROPER GROUP HOME</t>
  </si>
  <si>
    <t>340609U</t>
  </si>
  <si>
    <t>LIFE/WILSON STREET GROUP HOME</t>
  </si>
  <si>
    <t>340609W</t>
  </si>
  <si>
    <t>MONTFORD GROUP HOME</t>
  </si>
  <si>
    <t>340609X</t>
  </si>
  <si>
    <t>MT. GILEAD CHILDREN'S HOME</t>
  </si>
  <si>
    <t>340609Y</t>
  </si>
  <si>
    <t>WOODBEND</t>
  </si>
  <si>
    <t>340610A</t>
  </si>
  <si>
    <t>LIFE/SLATESTONE ROAD</t>
  </si>
  <si>
    <t>340610B</t>
  </si>
  <si>
    <t>ELLENDALE GROUP HOME</t>
  </si>
  <si>
    <t>340610G</t>
  </si>
  <si>
    <t>LIFE/TWIN ACRES GROUP HOME</t>
  </si>
  <si>
    <t>340610M</t>
  </si>
  <si>
    <t>NOVA-NORWOOD AVENUE GROUP HOME</t>
  </si>
  <si>
    <t>340610N</t>
  </si>
  <si>
    <t>LIFE/COKE AVENUE</t>
  </si>
  <si>
    <t>340610P</t>
  </si>
  <si>
    <t>LIFE/CHOWAN GROUP HOME</t>
  </si>
  <si>
    <t>340610R</t>
  </si>
  <si>
    <t>LIFE/ALBEMARLE GROUP HOME</t>
  </si>
  <si>
    <t>340610T</t>
  </si>
  <si>
    <t>DOGWOOD GROUP HOME</t>
  </si>
  <si>
    <t>340610U</t>
  </si>
  <si>
    <t>RES. SERVICES INC./CHRISTOPHER ROAD</t>
  </si>
  <si>
    <t>340610Y</t>
  </si>
  <si>
    <t>LIFE/BEAUFORT HEIGHTS</t>
  </si>
  <si>
    <t>340610Z</t>
  </si>
  <si>
    <t>PLAYMORE GROUP HOME</t>
  </si>
  <si>
    <t>340611A</t>
  </si>
  <si>
    <t>LIFE/MINUTE MAN</t>
  </si>
  <si>
    <t>340611E</t>
  </si>
  <si>
    <t>MCCORMICK</t>
  </si>
  <si>
    <t>340611J</t>
  </si>
  <si>
    <t>LOWER CREEK</t>
  </si>
  <si>
    <t>340611W</t>
  </si>
  <si>
    <t>NEW STOCK ROAD</t>
  </si>
  <si>
    <t>340611X</t>
  </si>
  <si>
    <t>ROUSE'S GROUP HOME #6</t>
  </si>
  <si>
    <t>340611Z</t>
  </si>
  <si>
    <t>LIFE/MACFARLAND</t>
  </si>
  <si>
    <t>340612A</t>
  </si>
  <si>
    <t>LIFE/KING</t>
  </si>
  <si>
    <t>340614T</t>
  </si>
  <si>
    <t>CAROLINA FARMS #1</t>
  </si>
  <si>
    <t>340614X</t>
  </si>
  <si>
    <t>CAROLINA FARMS #2</t>
  </si>
  <si>
    <t>340615A</t>
  </si>
  <si>
    <t>CAROLINA FARMS #3</t>
  </si>
  <si>
    <t>341601B</t>
  </si>
  <si>
    <t xml:space="preserve">LAKEWOOD                </t>
  </si>
  <si>
    <t>341601Z</t>
  </si>
  <si>
    <t xml:space="preserve">WEBSTER CHILDREN'S ICF-MR GH </t>
  </si>
  <si>
    <t>341602J</t>
  </si>
  <si>
    <t>HOWELL'S-WESTMINISTER</t>
  </si>
  <si>
    <t>341602T</t>
  </si>
  <si>
    <t>KENWOOD GROUP HOME</t>
  </si>
  <si>
    <t>341602U</t>
  </si>
  <si>
    <t>LINOAK GROUP HOME</t>
  </si>
  <si>
    <t>341602V</t>
  </si>
  <si>
    <t>HOLLINGSWOOD HOME</t>
  </si>
  <si>
    <t>341602X</t>
  </si>
  <si>
    <t>RIDGEFIELD HOME</t>
  </si>
  <si>
    <t>341602Y</t>
  </si>
  <si>
    <t>KAREN LANE HOME</t>
  </si>
  <si>
    <t>341602Z</t>
  </si>
  <si>
    <t>HOWELL'S-RIDGELY OAK</t>
  </si>
  <si>
    <t>341604A</t>
  </si>
  <si>
    <t>HOWELL'S-GREENVILLE (TAR RIVER)</t>
  </si>
  <si>
    <t>341604E</t>
  </si>
  <si>
    <t>VOCA/APPLE VALLEY</t>
  </si>
  <si>
    <t>341605H</t>
  </si>
  <si>
    <t>HOWELL'S-HOLDEN ROAD</t>
  </si>
  <si>
    <t>341607U</t>
  </si>
  <si>
    <t>HOLLIDAY'S PLACE GROUP HOME</t>
  </si>
  <si>
    <t>341608H</t>
  </si>
  <si>
    <t>HOWELL'S-MONROE ROAD</t>
  </si>
  <si>
    <t>341609E</t>
  </si>
  <si>
    <t>HOWELL'S-BURTONWOOD</t>
  </si>
  <si>
    <t>341609P</t>
  </si>
  <si>
    <t>HOWELL'S-LAKEVIEW</t>
  </si>
  <si>
    <t>341610J</t>
  </si>
  <si>
    <t>CRAVEN COUNTY CHILDREN'S GH #2</t>
  </si>
  <si>
    <t>341610V</t>
  </si>
  <si>
    <t>HOWELL'S-FOREST HILLS</t>
  </si>
  <si>
    <t>341610W</t>
  </si>
  <si>
    <t>HOWELL'S-KING GEORGE</t>
  </si>
  <si>
    <t>342606W</t>
  </si>
  <si>
    <t>KONNOAK DRIVE GROUP HOME</t>
  </si>
  <si>
    <t>343601U</t>
  </si>
  <si>
    <t>PINEBROOK ICF-MR GROUP HOME</t>
  </si>
  <si>
    <t>343609V</t>
  </si>
  <si>
    <t>RAYSIDE ICF/MR</t>
  </si>
  <si>
    <t>343611G</t>
  </si>
  <si>
    <t>PENCE PLACE</t>
  </si>
  <si>
    <t>Lockley Road Group Home</t>
  </si>
  <si>
    <t>Emory Road Group Home</t>
  </si>
  <si>
    <t>Enoch Drive</t>
  </si>
  <si>
    <t>Guilford IV</t>
  </si>
  <si>
    <t>Howell's-Curry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</si>
</sst>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General_)"/>
  </numFmts>
  <fonts count="6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>
      <alignment vertical="top"/>
    </xf>
  </cellStyleXfs>
  <cellXfs count="39">
    <xf numFmtId="0" fontId="0" fillId="0" borderId="0" xfId="0"/>
    <xf numFmtId="164" fontId="2" fillId="0" borderId="0" xfId="0" applyNumberFormat="1" applyFont="1" applyAlignment="1">
      <alignment horizontal="left"/>
    </xf>
    <xf numFmtId="0" fontId="3" fillId="0" borderId="0" xfId="0" applyFont="1"/>
    <xf numFmtId="164" fontId="3" fillId="2" borderId="0" xfId="0" applyNumberFormat="1" applyFont="1" applyFill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0" xfId="0" quotePrefix="1" applyNumberFormat="1" applyFont="1" applyFill="1" applyAlignment="1">
      <alignment horizontal="center" vertical="center" wrapText="1"/>
    </xf>
    <xf numFmtId="164" fontId="2" fillId="0" borderId="7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44" fontId="3" fillId="0" borderId="9" xfId="0" applyNumberFormat="1" applyFont="1" applyBorder="1"/>
    <xf numFmtId="44" fontId="0" fillId="0" borderId="0" xfId="1" applyFont="1"/>
    <xf numFmtId="44" fontId="0" fillId="0" borderId="0" xfId="1" quotePrefix="1" applyFont="1" applyAlignment="1">
      <alignment horizontal="center"/>
    </xf>
    <xf numFmtId="44" fontId="0" fillId="0" borderId="0" xfId="0" applyNumberFormat="1"/>
    <xf numFmtId="44" fontId="3" fillId="0" borderId="10" xfId="0" applyNumberFormat="1" applyFont="1" applyBorder="1"/>
    <xf numFmtId="0" fontId="0" fillId="0" borderId="0" xfId="0" applyAlignment="1">
      <alignment horizontal="right"/>
    </xf>
    <xf numFmtId="44" fontId="3" fillId="3" borderId="10" xfId="0" applyNumberFormat="1" applyFont="1" applyFill="1" applyBorder="1"/>
    <xf numFmtId="164" fontId="0" fillId="0" borderId="0" xfId="0" applyNumberFormat="1" applyAlignment="1">
      <alignment horizontal="right"/>
    </xf>
    <xf numFmtId="44" fontId="1" fillId="3" borderId="0" xfId="1" applyFont="1" applyFill="1"/>
    <xf numFmtId="164" fontId="2" fillId="0" borderId="7" xfId="0" applyNumberFormat="1" applyFont="1" applyBorder="1"/>
    <xf numFmtId="164" fontId="2" fillId="0" borderId="11" xfId="0" applyNumberFormat="1" applyFont="1" applyBorder="1" applyAlignment="1">
      <alignment horizontal="left"/>
    </xf>
    <xf numFmtId="164" fontId="2" fillId="0" borderId="12" xfId="0" applyNumberFormat="1" applyFont="1" applyBorder="1" applyAlignment="1">
      <alignment horizontal="left"/>
    </xf>
    <xf numFmtId="44" fontId="3" fillId="0" borderId="13" xfId="0" applyNumberFormat="1" applyFont="1" applyBorder="1"/>
    <xf numFmtId="164" fontId="2" fillId="0" borderId="14" xfId="0" applyNumberFormat="1" applyFont="1" applyBorder="1" applyAlignment="1">
      <alignment horizontal="left"/>
    </xf>
    <xf numFmtId="164" fontId="2" fillId="0" borderId="15" xfId="0" applyNumberFormat="1" applyFont="1" applyBorder="1" applyAlignment="1">
      <alignment horizontal="left"/>
    </xf>
    <xf numFmtId="44" fontId="3" fillId="0" borderId="16" xfId="0" applyNumberFormat="1" applyFont="1" applyBorder="1"/>
    <xf numFmtId="164" fontId="2" fillId="0" borderId="17" xfId="0" applyNumberFormat="1" applyFont="1" applyBorder="1" applyAlignment="1">
      <alignment horizontal="left"/>
    </xf>
    <xf numFmtId="164" fontId="2" fillId="0" borderId="18" xfId="0" applyNumberFormat="1" applyFont="1" applyBorder="1" applyAlignment="1">
      <alignment horizontal="left"/>
    </xf>
    <xf numFmtId="44" fontId="3" fillId="0" borderId="19" xfId="0" applyNumberFormat="1" applyFont="1" applyBorder="1"/>
    <xf numFmtId="164" fontId="2" fillId="0" borderId="20" xfId="0" applyNumberFormat="1" applyFont="1" applyBorder="1" applyAlignment="1">
      <alignment horizontal="left"/>
    </xf>
    <xf numFmtId="0" fontId="5" fillId="0" borderId="0" xfId="2" applyAlignment="1">
      <alignment horizontal="right" vertical="top"/>
    </xf>
    <xf numFmtId="164" fontId="2" fillId="4" borderId="8" xfId="0" applyNumberFormat="1" applyFont="1" applyFill="1" applyBorder="1" applyAlignment="1">
      <alignment horizontal="left"/>
    </xf>
    <xf numFmtId="0" fontId="5" fillId="0" borderId="0" xfId="2">
      <alignment vertical="top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2" fillId="0" borderId="7" xfId="0" applyNumberFormat="1" applyFont="1" applyFill="1" applyBorder="1" applyAlignment="1">
      <alignment horizontal="left"/>
    </xf>
    <xf numFmtId="164" fontId="2" fillId="0" borderId="8" xfId="0" applyNumberFormat="1" applyFont="1" applyFill="1" applyBorder="1" applyAlignment="1">
      <alignment horizontal="left"/>
    </xf>
    <xf numFmtId="44" fontId="0" fillId="0" borderId="0" xfId="0" applyNumberFormat="1" applyFill="1"/>
  </cellXfs>
  <cellStyles count="3">
    <cellStyle name="Currency" xfId="1" builtinId="4"/>
    <cellStyle name="Normal" xfId="0" builtinId="0"/>
    <cellStyle name="Normal 2" xfId="2" xr:uid="{0B088FAC-36E7-454F-A60A-E322C01F3D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CF/ICF%20rates%20%20with%205%20and%2010%25%20COVID%20and%20$102.06%20increases%20rev%202.2.22%20d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1,2022 - fee schedule"/>
      <sheetName val="Feb 1,2022 -uploaded"/>
      <sheetName val="Sheet1"/>
      <sheetName val="Sheet2"/>
    </sheetNames>
    <sheetDataSet>
      <sheetData sheetId="0"/>
      <sheetData sheetId="1"/>
      <sheetData sheetId="2">
        <row r="1">
          <cell r="A1">
            <v>3406395</v>
          </cell>
          <cell r="B1">
            <v>1972643989</v>
          </cell>
        </row>
        <row r="2">
          <cell r="A2">
            <v>3406415</v>
          </cell>
          <cell r="B2">
            <v>1699827121</v>
          </cell>
        </row>
        <row r="3">
          <cell r="A3">
            <v>3406481</v>
          </cell>
          <cell r="B3">
            <v>1003957556</v>
          </cell>
        </row>
        <row r="4">
          <cell r="A4" t="str">
            <v>340609X</v>
          </cell>
          <cell r="B4">
            <v>1962543637</v>
          </cell>
        </row>
        <row r="5">
          <cell r="A5">
            <v>3406412</v>
          </cell>
          <cell r="B5">
            <v>1568502649</v>
          </cell>
        </row>
        <row r="6">
          <cell r="A6" t="str">
            <v>341602Y</v>
          </cell>
          <cell r="B6">
            <v>1417097502</v>
          </cell>
        </row>
        <row r="7">
          <cell r="A7">
            <v>3416493</v>
          </cell>
          <cell r="B7">
            <v>1780724708</v>
          </cell>
        </row>
        <row r="8">
          <cell r="A8" t="str">
            <v>341602X</v>
          </cell>
          <cell r="B8">
            <v>1467593913</v>
          </cell>
        </row>
        <row r="9">
          <cell r="A9">
            <v>3416313</v>
          </cell>
          <cell r="B9">
            <v>1558402016</v>
          </cell>
        </row>
        <row r="10">
          <cell r="A10">
            <v>3416483</v>
          </cell>
          <cell r="B10">
            <v>1720129281</v>
          </cell>
        </row>
        <row r="11">
          <cell r="A11" t="str">
            <v>343611G</v>
          </cell>
          <cell r="B11">
            <v>1750422200</v>
          </cell>
        </row>
        <row r="12">
          <cell r="A12">
            <v>3416427</v>
          </cell>
          <cell r="B12">
            <v>1144361635</v>
          </cell>
        </row>
        <row r="13">
          <cell r="A13" t="str">
            <v>34G190</v>
          </cell>
          <cell r="B13">
            <v>1710028279</v>
          </cell>
        </row>
        <row r="14">
          <cell r="A14" t="str">
            <v>341610J</v>
          </cell>
          <cell r="B14">
            <v>1649311135</v>
          </cell>
        </row>
        <row r="15">
          <cell r="A15">
            <v>3416332</v>
          </cell>
          <cell r="B15">
            <v>1699816140</v>
          </cell>
        </row>
        <row r="16">
          <cell r="A16">
            <v>3406018</v>
          </cell>
          <cell r="B16">
            <v>1619264066</v>
          </cell>
        </row>
        <row r="17">
          <cell r="A17">
            <v>1</v>
          </cell>
        </row>
        <row r="18">
          <cell r="A18" t="str">
            <v>34-6374</v>
          </cell>
          <cell r="B18">
            <v>1073671566</v>
          </cell>
        </row>
        <row r="19">
          <cell r="A19">
            <v>3</v>
          </cell>
        </row>
        <row r="20">
          <cell r="A20" t="str">
            <v>34-602G</v>
          </cell>
          <cell r="B20">
            <v>1275691321</v>
          </cell>
        </row>
        <row r="21">
          <cell r="A21" t="str">
            <v>34-600H</v>
          </cell>
          <cell r="B21">
            <v>1376601419</v>
          </cell>
        </row>
        <row r="22">
          <cell r="A22" t="str">
            <v>341602T</v>
          </cell>
          <cell r="B22">
            <v>1841351392</v>
          </cell>
        </row>
        <row r="23">
          <cell r="A23">
            <v>4</v>
          </cell>
        </row>
        <row r="24">
          <cell r="A24">
            <v>3406362</v>
          </cell>
          <cell r="B24">
            <v>1093066714</v>
          </cell>
        </row>
        <row r="25">
          <cell r="A25" t="str">
            <v>340602B</v>
          </cell>
          <cell r="B25">
            <v>1972854693</v>
          </cell>
        </row>
        <row r="26">
          <cell r="A26" t="str">
            <v>340609A</v>
          </cell>
          <cell r="B26">
            <v>1043561764</v>
          </cell>
        </row>
        <row r="27">
          <cell r="A27">
            <v>3406022</v>
          </cell>
          <cell r="B27">
            <v>1063764702</v>
          </cell>
        </row>
        <row r="28">
          <cell r="A28">
            <v>3</v>
          </cell>
        </row>
        <row r="29">
          <cell r="A29">
            <v>3406434</v>
          </cell>
          <cell r="B29">
            <v>1306972856</v>
          </cell>
        </row>
        <row r="30">
          <cell r="A30">
            <v>3406438</v>
          </cell>
          <cell r="B30">
            <v>1457487191</v>
          </cell>
        </row>
        <row r="31">
          <cell r="A31" t="str">
            <v>340611W</v>
          </cell>
          <cell r="B31">
            <v>1356477830</v>
          </cell>
        </row>
        <row r="32">
          <cell r="A32">
            <v>2</v>
          </cell>
        </row>
        <row r="33">
          <cell r="A33" t="str">
            <v>340602A</v>
          </cell>
          <cell r="B33">
            <v>1598847550</v>
          </cell>
        </row>
        <row r="34">
          <cell r="A34" t="str">
            <v>340602N</v>
          </cell>
          <cell r="B34">
            <v>1053657973</v>
          </cell>
        </row>
        <row r="35">
          <cell r="A35">
            <v>2</v>
          </cell>
        </row>
        <row r="36">
          <cell r="A36">
            <v>3406578</v>
          </cell>
          <cell r="B36">
            <v>1629108097</v>
          </cell>
        </row>
        <row r="37">
          <cell r="A37">
            <v>3406050</v>
          </cell>
          <cell r="B37">
            <v>1487081956</v>
          </cell>
        </row>
        <row r="38">
          <cell r="A38">
            <v>2</v>
          </cell>
        </row>
        <row r="39">
          <cell r="A39">
            <v>3406496</v>
          </cell>
          <cell r="B39">
            <v>1366596652</v>
          </cell>
        </row>
        <row r="40">
          <cell r="A40">
            <v>3406249</v>
          </cell>
          <cell r="B40">
            <v>1396850673</v>
          </cell>
        </row>
        <row r="41">
          <cell r="A41">
            <v>15</v>
          </cell>
        </row>
        <row r="42">
          <cell r="A42" t="str">
            <v>340605J</v>
          </cell>
          <cell r="B42">
            <v>1407931611</v>
          </cell>
        </row>
        <row r="43">
          <cell r="A43" t="str">
            <v>340608F</v>
          </cell>
          <cell r="B43">
            <v>1932286010</v>
          </cell>
        </row>
        <row r="44">
          <cell r="A44" t="str">
            <v>340609H</v>
          </cell>
          <cell r="B44">
            <v>1932287877</v>
          </cell>
        </row>
        <row r="45">
          <cell r="A45" t="str">
            <v>340605Y</v>
          </cell>
          <cell r="B45">
            <v>1801971957</v>
          </cell>
        </row>
        <row r="46">
          <cell r="A46">
            <v>3416216</v>
          </cell>
          <cell r="B46">
            <v>1841378783</v>
          </cell>
        </row>
        <row r="47">
          <cell r="A47" t="str">
            <v>340603M</v>
          </cell>
          <cell r="B47">
            <v>1356427330</v>
          </cell>
        </row>
        <row r="48">
          <cell r="A48" t="str">
            <v>340601X</v>
          </cell>
          <cell r="B48">
            <v>1497832471</v>
          </cell>
        </row>
        <row r="49">
          <cell r="A49" t="str">
            <v>340608G</v>
          </cell>
          <cell r="B49">
            <v>1225113483</v>
          </cell>
        </row>
        <row r="50">
          <cell r="A50" t="str">
            <v>340603J</v>
          </cell>
          <cell r="B50">
            <v>1033294376</v>
          </cell>
        </row>
        <row r="51">
          <cell r="A51" t="str">
            <v>340607M</v>
          </cell>
          <cell r="B51">
            <v>1255416376</v>
          </cell>
        </row>
        <row r="52">
          <cell r="A52" t="str">
            <v>340601Y</v>
          </cell>
          <cell r="B52">
            <v>1437234796</v>
          </cell>
        </row>
        <row r="53">
          <cell r="A53" t="str">
            <v>340608T</v>
          </cell>
          <cell r="B53">
            <v>1841377926</v>
          </cell>
        </row>
        <row r="54">
          <cell r="A54" t="str">
            <v>340605W</v>
          </cell>
          <cell r="B54">
            <v>1750469698</v>
          </cell>
        </row>
        <row r="55">
          <cell r="A55">
            <v>3416202</v>
          </cell>
          <cell r="B55">
            <v>1558446732</v>
          </cell>
        </row>
        <row r="56">
          <cell r="A56" t="str">
            <v>340602M</v>
          </cell>
          <cell r="B56">
            <v>1841375102</v>
          </cell>
        </row>
        <row r="57">
          <cell r="A57">
            <v>8</v>
          </cell>
        </row>
        <row r="58">
          <cell r="A58" t="str">
            <v>34-607X</v>
          </cell>
          <cell r="B58">
            <v>1730212663</v>
          </cell>
        </row>
        <row r="59">
          <cell r="A59" t="str">
            <v>34-601E</v>
          </cell>
          <cell r="B59">
            <v>1568594687</v>
          </cell>
        </row>
        <row r="60">
          <cell r="A60" t="str">
            <v>34-6077</v>
          </cell>
          <cell r="B60">
            <v>1043342157</v>
          </cell>
        </row>
        <row r="61">
          <cell r="A61" t="str">
            <v>34-610B</v>
          </cell>
          <cell r="B61">
            <v>1649303579</v>
          </cell>
        </row>
        <row r="62">
          <cell r="A62" t="str">
            <v>34-603X</v>
          </cell>
          <cell r="B62">
            <v>1457483570</v>
          </cell>
        </row>
        <row r="63">
          <cell r="A63" t="str">
            <v>34-600A</v>
          </cell>
          <cell r="B63">
            <v>1427180546</v>
          </cell>
        </row>
        <row r="64">
          <cell r="A64" t="str">
            <v>34-611J</v>
          </cell>
          <cell r="B64">
            <v>1992838825</v>
          </cell>
        </row>
        <row r="65">
          <cell r="A65" t="str">
            <v>34-610Z</v>
          </cell>
          <cell r="B65">
            <v>1821121757</v>
          </cell>
        </row>
        <row r="66">
          <cell r="A66">
            <v>5</v>
          </cell>
        </row>
        <row r="67">
          <cell r="A67">
            <v>3406373</v>
          </cell>
          <cell r="B67">
            <v>1750516316</v>
          </cell>
        </row>
        <row r="68">
          <cell r="A68">
            <v>3406432</v>
          </cell>
          <cell r="B68">
            <v>1316172125</v>
          </cell>
        </row>
        <row r="69">
          <cell r="A69">
            <v>3406554</v>
          </cell>
          <cell r="B69">
            <v>1891859203</v>
          </cell>
        </row>
        <row r="70">
          <cell r="A70">
            <v>3406472</v>
          </cell>
          <cell r="B70">
            <v>1265667075</v>
          </cell>
        </row>
        <row r="71">
          <cell r="A71">
            <v>3406290</v>
          </cell>
          <cell r="B71">
            <v>1689809493</v>
          </cell>
        </row>
        <row r="72">
          <cell r="A72">
            <v>2</v>
          </cell>
        </row>
        <row r="73">
          <cell r="A73" t="str">
            <v>340604W</v>
          </cell>
          <cell r="B73">
            <v>1508996059</v>
          </cell>
        </row>
        <row r="74">
          <cell r="A74" t="str">
            <v>340604J</v>
          </cell>
          <cell r="B74">
            <v>1457481988</v>
          </cell>
        </row>
        <row r="75">
          <cell r="A75">
            <v>6</v>
          </cell>
        </row>
        <row r="76">
          <cell r="A76">
            <v>3406165</v>
          </cell>
          <cell r="B76">
            <v>1689749889</v>
          </cell>
        </row>
        <row r="77">
          <cell r="A77">
            <v>3406392</v>
          </cell>
          <cell r="B77">
            <v>1093880882</v>
          </cell>
        </row>
        <row r="78">
          <cell r="A78">
            <v>3406500</v>
          </cell>
          <cell r="B78">
            <v>1154497055</v>
          </cell>
        </row>
        <row r="79">
          <cell r="A79" t="str">
            <v>340614T</v>
          </cell>
          <cell r="B79">
            <v>1982779187</v>
          </cell>
        </row>
        <row r="80">
          <cell r="A80" t="str">
            <v>340614X</v>
          </cell>
          <cell r="B80">
            <v>1770658981</v>
          </cell>
        </row>
        <row r="81">
          <cell r="A81" t="str">
            <v>340615A</v>
          </cell>
          <cell r="B81">
            <v>1780759787</v>
          </cell>
        </row>
        <row r="82">
          <cell r="A82">
            <v>1</v>
          </cell>
        </row>
        <row r="83">
          <cell r="A83" t="str">
            <v>34-6020</v>
          </cell>
          <cell r="B83">
            <v>1902083975</v>
          </cell>
        </row>
        <row r="84">
          <cell r="A84">
            <v>1</v>
          </cell>
        </row>
        <row r="85">
          <cell r="A85" t="str">
            <v>341607U</v>
          </cell>
          <cell r="B85">
            <v>1922266816</v>
          </cell>
        </row>
        <row r="86">
          <cell r="A86">
            <v>1</v>
          </cell>
        </row>
        <row r="87">
          <cell r="A87" t="str">
            <v>340602W</v>
          </cell>
          <cell r="B87">
            <v>1477632446</v>
          </cell>
        </row>
        <row r="88">
          <cell r="A88">
            <v>2</v>
          </cell>
        </row>
        <row r="89">
          <cell r="A89" t="str">
            <v>340602H</v>
          </cell>
          <cell r="B89">
            <v>1437236296</v>
          </cell>
        </row>
        <row r="90">
          <cell r="A90">
            <v>3406499</v>
          </cell>
          <cell r="B90">
            <v>1649356585</v>
          </cell>
        </row>
        <row r="91">
          <cell r="A91">
            <v>3</v>
          </cell>
        </row>
        <row r="92">
          <cell r="A92" t="str">
            <v>340610T</v>
          </cell>
          <cell r="B92">
            <v>1457496010</v>
          </cell>
        </row>
        <row r="93">
          <cell r="A93">
            <v>3406595</v>
          </cell>
          <cell r="B93">
            <v>1710022785</v>
          </cell>
        </row>
        <row r="94">
          <cell r="A94">
            <v>3406413</v>
          </cell>
          <cell r="B94">
            <v>1922142256</v>
          </cell>
        </row>
        <row r="95">
          <cell r="A95">
            <v>1</v>
          </cell>
        </row>
        <row r="96">
          <cell r="A96">
            <v>3406548</v>
          </cell>
          <cell r="B96">
            <v>1356492425</v>
          </cell>
        </row>
        <row r="97">
          <cell r="A97">
            <v>29</v>
          </cell>
        </row>
        <row r="98">
          <cell r="A98" t="str">
            <v>340610R</v>
          </cell>
          <cell r="B98">
            <v>1326199696</v>
          </cell>
        </row>
        <row r="99">
          <cell r="A99" t="str">
            <v>340610Y</v>
          </cell>
          <cell r="B99">
            <v>1013061944</v>
          </cell>
        </row>
        <row r="100">
          <cell r="A100" t="str">
            <v>340608W</v>
          </cell>
          <cell r="B100">
            <v>1336293794</v>
          </cell>
        </row>
        <row r="101">
          <cell r="A101">
            <v>3406459</v>
          </cell>
          <cell r="B101">
            <v>1114071032</v>
          </cell>
        </row>
        <row r="102">
          <cell r="A102" t="str">
            <v>340610P</v>
          </cell>
          <cell r="B102">
            <v>1245384601</v>
          </cell>
        </row>
        <row r="103">
          <cell r="A103" t="str">
            <v>340610N</v>
          </cell>
          <cell r="B103">
            <v>1154475515</v>
          </cell>
        </row>
        <row r="104">
          <cell r="A104">
            <v>3406393</v>
          </cell>
          <cell r="B104">
            <v>1285788026</v>
          </cell>
        </row>
        <row r="105">
          <cell r="A105">
            <v>3406226</v>
          </cell>
          <cell r="B105">
            <v>1316091770</v>
          </cell>
        </row>
        <row r="106">
          <cell r="A106" t="str">
            <v>340601V</v>
          </cell>
          <cell r="B106">
            <v>1134273907</v>
          </cell>
        </row>
        <row r="107">
          <cell r="A107" t="str">
            <v>340606M</v>
          </cell>
          <cell r="B107">
            <v>1386798163</v>
          </cell>
        </row>
        <row r="108">
          <cell r="A108" t="str">
            <v>340606G</v>
          </cell>
          <cell r="B108">
            <v>1043364250</v>
          </cell>
        </row>
        <row r="109">
          <cell r="A109">
            <v>3416196</v>
          </cell>
          <cell r="B109">
            <v>1215081021</v>
          </cell>
        </row>
        <row r="110">
          <cell r="A110" t="str">
            <v>340612A</v>
          </cell>
          <cell r="B110">
            <v>1942354303</v>
          </cell>
        </row>
        <row r="111">
          <cell r="A111">
            <v>3416323</v>
          </cell>
          <cell r="B111">
            <v>1538213087</v>
          </cell>
        </row>
        <row r="112">
          <cell r="A112">
            <v>3406440</v>
          </cell>
          <cell r="B112">
            <v>1326192873</v>
          </cell>
        </row>
        <row r="113">
          <cell r="A113" t="str">
            <v>340601W</v>
          </cell>
          <cell r="B113">
            <v>1568516938</v>
          </cell>
        </row>
        <row r="114">
          <cell r="A114" t="str">
            <v>340607P</v>
          </cell>
          <cell r="B114">
            <v>1326192899</v>
          </cell>
        </row>
        <row r="115">
          <cell r="A115" t="str">
            <v>340611Z</v>
          </cell>
          <cell r="B115">
            <v>1568516235</v>
          </cell>
        </row>
        <row r="116">
          <cell r="A116" t="str">
            <v>340603U</v>
          </cell>
          <cell r="B116">
            <v>1679627350</v>
          </cell>
        </row>
        <row r="117">
          <cell r="A117" t="str">
            <v>340611A</v>
          </cell>
          <cell r="B117">
            <v>1356495733</v>
          </cell>
        </row>
        <row r="118">
          <cell r="A118" t="str">
            <v>340606F</v>
          </cell>
          <cell r="B118">
            <v>1760536122</v>
          </cell>
        </row>
        <row r="119">
          <cell r="A119">
            <v>3406441</v>
          </cell>
          <cell r="B119">
            <v>1316091796</v>
          </cell>
        </row>
        <row r="120">
          <cell r="A120" t="str">
            <v>340609T</v>
          </cell>
          <cell r="B120">
            <v>1730233347</v>
          </cell>
        </row>
        <row r="121">
          <cell r="A121" t="str">
            <v>340603H</v>
          </cell>
          <cell r="B121">
            <v>1437203890</v>
          </cell>
        </row>
        <row r="122">
          <cell r="A122" t="str">
            <v>340610A</v>
          </cell>
          <cell r="B122">
            <v>1023162484</v>
          </cell>
        </row>
        <row r="123">
          <cell r="A123" t="str">
            <v>340610G</v>
          </cell>
          <cell r="B123">
            <v>1043364672</v>
          </cell>
        </row>
        <row r="124">
          <cell r="A124">
            <v>3416328</v>
          </cell>
          <cell r="B124">
            <v>1730233362</v>
          </cell>
        </row>
        <row r="125">
          <cell r="A125">
            <v>3416319</v>
          </cell>
          <cell r="B125">
            <v>1750435111</v>
          </cell>
        </row>
        <row r="126">
          <cell r="A126" t="str">
            <v>340609U</v>
          </cell>
          <cell r="B126">
            <v>1578617932</v>
          </cell>
        </row>
        <row r="127">
          <cell r="A127">
            <v>4</v>
          </cell>
        </row>
        <row r="128">
          <cell r="A128">
            <v>3406352</v>
          </cell>
          <cell r="B128">
            <v>1285770230</v>
          </cell>
        </row>
        <row r="129">
          <cell r="A129" t="str">
            <v>340600R</v>
          </cell>
          <cell r="B129">
            <v>1619013695</v>
          </cell>
        </row>
        <row r="130">
          <cell r="A130">
            <v>3406444</v>
          </cell>
          <cell r="B130">
            <v>1316083371</v>
          </cell>
        </row>
        <row r="131">
          <cell r="A131">
            <v>3406487</v>
          </cell>
          <cell r="B131">
            <v>1841336112</v>
          </cell>
        </row>
        <row r="132">
          <cell r="A132">
            <v>3</v>
          </cell>
        </row>
        <row r="133">
          <cell r="A133">
            <v>3406452</v>
          </cell>
          <cell r="B133">
            <v>1003021874</v>
          </cell>
        </row>
        <row r="134">
          <cell r="A134">
            <v>3406453</v>
          </cell>
          <cell r="B134">
            <v>1093920878</v>
          </cell>
        </row>
        <row r="135">
          <cell r="A135">
            <v>3406451</v>
          </cell>
          <cell r="B135">
            <v>1952516700</v>
          </cell>
        </row>
        <row r="136">
          <cell r="A136">
            <v>2</v>
          </cell>
        </row>
        <row r="137">
          <cell r="A137">
            <v>3406387</v>
          </cell>
          <cell r="B137">
            <v>1881740298</v>
          </cell>
        </row>
        <row r="138">
          <cell r="A138">
            <v>3416485</v>
          </cell>
          <cell r="B138">
            <v>1851447221</v>
          </cell>
        </row>
        <row r="139">
          <cell r="A139">
            <v>4</v>
          </cell>
        </row>
        <row r="140">
          <cell r="A140" t="str">
            <v>340603N</v>
          </cell>
          <cell r="B140">
            <v>1629121587</v>
          </cell>
        </row>
        <row r="141">
          <cell r="A141">
            <v>3416324</v>
          </cell>
          <cell r="B141">
            <v>1598818460</v>
          </cell>
        </row>
        <row r="142">
          <cell r="A142" t="str">
            <v>341601Z</v>
          </cell>
          <cell r="B142">
            <v>1407900129</v>
          </cell>
        </row>
        <row r="143">
          <cell r="A143">
            <v>3406469</v>
          </cell>
          <cell r="B143">
            <v>1457405185</v>
          </cell>
        </row>
        <row r="144">
          <cell r="A144">
            <v>3</v>
          </cell>
        </row>
        <row r="145">
          <cell r="A145">
            <v>3406591</v>
          </cell>
          <cell r="B145">
            <v>1477634319</v>
          </cell>
        </row>
        <row r="146">
          <cell r="A146">
            <v>3406442</v>
          </cell>
          <cell r="B146">
            <v>1356471874</v>
          </cell>
        </row>
        <row r="147">
          <cell r="A147" t="str">
            <v>340602E</v>
          </cell>
          <cell r="B147">
            <v>1083056782</v>
          </cell>
        </row>
        <row r="148">
          <cell r="A148">
            <v>1</v>
          </cell>
        </row>
        <row r="149">
          <cell r="A149">
            <v>3406410</v>
          </cell>
          <cell r="B149">
            <v>1871650879</v>
          </cell>
        </row>
        <row r="150">
          <cell r="A150">
            <v>1</v>
          </cell>
        </row>
        <row r="151">
          <cell r="A151">
            <v>3406317</v>
          </cell>
          <cell r="B151">
            <v>1619984283</v>
          </cell>
        </row>
        <row r="152">
          <cell r="A152">
            <v>8</v>
          </cell>
        </row>
        <row r="153">
          <cell r="A153">
            <v>3406058</v>
          </cell>
          <cell r="B153">
            <v>1609015411</v>
          </cell>
        </row>
        <row r="154">
          <cell r="A154">
            <v>3406289</v>
          </cell>
          <cell r="B154">
            <v>1447499330</v>
          </cell>
        </row>
        <row r="155">
          <cell r="A155" t="str">
            <v>340608V</v>
          </cell>
          <cell r="B155">
            <v>1669611471</v>
          </cell>
        </row>
        <row r="156">
          <cell r="A156">
            <v>3406164</v>
          </cell>
          <cell r="B156">
            <v>1972742781</v>
          </cell>
        </row>
        <row r="157">
          <cell r="A157">
            <v>3406174</v>
          </cell>
          <cell r="B157">
            <v>1811136617</v>
          </cell>
        </row>
        <row r="158">
          <cell r="A158" t="str">
            <v>340609R</v>
          </cell>
          <cell r="B158">
            <v>1841439650</v>
          </cell>
        </row>
        <row r="159">
          <cell r="A159">
            <v>3406312</v>
          </cell>
          <cell r="B159">
            <v>1043459852</v>
          </cell>
        </row>
        <row r="160">
          <cell r="A160" t="str">
            <v>340610M</v>
          </cell>
          <cell r="B160">
            <v>1699914598</v>
          </cell>
        </row>
        <row r="161">
          <cell r="A161">
            <v>1</v>
          </cell>
        </row>
        <row r="162">
          <cell r="A162">
            <v>3416321</v>
          </cell>
          <cell r="B162">
            <v>1710037825</v>
          </cell>
        </row>
        <row r="163">
          <cell r="A163">
            <v>2</v>
          </cell>
        </row>
        <row r="164">
          <cell r="A164">
            <v>3406144</v>
          </cell>
          <cell r="B164">
            <v>1659417624</v>
          </cell>
        </row>
        <row r="165">
          <cell r="A165" t="str">
            <v>340607W</v>
          </cell>
          <cell r="B165">
            <v>1336285337</v>
          </cell>
        </row>
        <row r="166">
          <cell r="A166">
            <v>4</v>
          </cell>
        </row>
        <row r="167">
          <cell r="A167">
            <v>3406203</v>
          </cell>
          <cell r="B167">
            <v>1649334996</v>
          </cell>
        </row>
        <row r="168">
          <cell r="A168">
            <v>3406560</v>
          </cell>
          <cell r="B168">
            <v>1265578355</v>
          </cell>
        </row>
        <row r="169">
          <cell r="A169">
            <v>3406305</v>
          </cell>
          <cell r="B169">
            <v>1801942263</v>
          </cell>
        </row>
        <row r="170">
          <cell r="A170">
            <v>3406118</v>
          </cell>
          <cell r="B170">
            <v>1174669261</v>
          </cell>
        </row>
        <row r="171">
          <cell r="A171">
            <v>3</v>
          </cell>
        </row>
        <row r="172">
          <cell r="A172">
            <v>3406530</v>
          </cell>
          <cell r="B172">
            <v>1922358241</v>
          </cell>
        </row>
        <row r="173">
          <cell r="A173">
            <v>3406541</v>
          </cell>
          <cell r="B173">
            <v>1184975468</v>
          </cell>
        </row>
        <row r="174">
          <cell r="A174">
            <v>3406304</v>
          </cell>
          <cell r="B174">
            <v>1164773065</v>
          </cell>
        </row>
        <row r="175">
          <cell r="A175">
            <v>5</v>
          </cell>
        </row>
        <row r="176">
          <cell r="A176" t="str">
            <v>340600M</v>
          </cell>
          <cell r="B176">
            <v>1831254374</v>
          </cell>
        </row>
        <row r="177">
          <cell r="A177">
            <v>3406156</v>
          </cell>
          <cell r="B177">
            <v>1093862195</v>
          </cell>
        </row>
        <row r="178">
          <cell r="A178" t="str">
            <v>340608Z</v>
          </cell>
          <cell r="B178">
            <v>1386791473</v>
          </cell>
        </row>
        <row r="179">
          <cell r="A179">
            <v>3406306</v>
          </cell>
          <cell r="B179">
            <v>1356406953</v>
          </cell>
        </row>
        <row r="180">
          <cell r="A180" t="str">
            <v>340608J</v>
          </cell>
          <cell r="B180">
            <v>1285781385</v>
          </cell>
        </row>
        <row r="181">
          <cell r="A181">
            <v>56</v>
          </cell>
        </row>
        <row r="182">
          <cell r="A182" t="str">
            <v>340600B</v>
          </cell>
          <cell r="B182">
            <v>1598885584</v>
          </cell>
        </row>
        <row r="183">
          <cell r="A183" t="str">
            <v>340600G</v>
          </cell>
          <cell r="B183">
            <v>1033239025</v>
          </cell>
        </row>
        <row r="184">
          <cell r="A184" t="str">
            <v>340600J</v>
          </cell>
          <cell r="B184">
            <v>1679693667</v>
          </cell>
        </row>
        <row r="185">
          <cell r="A185" t="str">
            <v>340600T</v>
          </cell>
          <cell r="B185">
            <v>1497875488</v>
          </cell>
        </row>
        <row r="186">
          <cell r="A186" t="str">
            <v>340600W</v>
          </cell>
          <cell r="B186">
            <v>1215057203</v>
          </cell>
        </row>
        <row r="187">
          <cell r="A187" t="str">
            <v>340603F</v>
          </cell>
          <cell r="B187">
            <v>1336269885</v>
          </cell>
        </row>
        <row r="188">
          <cell r="A188" t="str">
            <v>340603Y</v>
          </cell>
          <cell r="B188">
            <v>1023138013</v>
          </cell>
        </row>
        <row r="189">
          <cell r="A189" t="str">
            <v>340603Z</v>
          </cell>
          <cell r="B189">
            <v>1295855286</v>
          </cell>
        </row>
        <row r="190">
          <cell r="A190">
            <v>3406049</v>
          </cell>
          <cell r="B190">
            <v>1558481614</v>
          </cell>
        </row>
        <row r="191">
          <cell r="A191" t="str">
            <v>340604P</v>
          </cell>
          <cell r="B191">
            <v>1437279429</v>
          </cell>
        </row>
        <row r="192">
          <cell r="A192" t="str">
            <v>340604R</v>
          </cell>
          <cell r="B192">
            <v>1982724977</v>
          </cell>
        </row>
        <row r="193">
          <cell r="A193" t="str">
            <v>340604X</v>
          </cell>
          <cell r="B193">
            <v>1659491645</v>
          </cell>
        </row>
        <row r="194">
          <cell r="A194">
            <v>3406024</v>
          </cell>
          <cell r="B194">
            <v>1912270430</v>
          </cell>
        </row>
        <row r="195">
          <cell r="A195" t="str">
            <v>340605M</v>
          </cell>
          <cell r="B195">
            <v>1528188521</v>
          </cell>
        </row>
        <row r="196">
          <cell r="A196" t="str">
            <v>340605N</v>
          </cell>
          <cell r="B196">
            <v>1154441152</v>
          </cell>
        </row>
        <row r="197">
          <cell r="A197" t="str">
            <v>340605R</v>
          </cell>
          <cell r="B197">
            <v>1083734073</v>
          </cell>
        </row>
        <row r="198">
          <cell r="A198" t="str">
            <v>340605T</v>
          </cell>
          <cell r="B198">
            <v>1912027905</v>
          </cell>
        </row>
        <row r="199">
          <cell r="A199" t="str">
            <v>340605U</v>
          </cell>
          <cell r="B199">
            <v>1538289525</v>
          </cell>
        </row>
        <row r="200">
          <cell r="A200" t="str">
            <v>340606H</v>
          </cell>
          <cell r="B200">
            <v>1669592655</v>
          </cell>
        </row>
        <row r="201">
          <cell r="A201" t="str">
            <v>340606N</v>
          </cell>
          <cell r="B201">
            <v>1811017809</v>
          </cell>
        </row>
        <row r="202">
          <cell r="A202" t="str">
            <v>340606P</v>
          </cell>
          <cell r="B202">
            <v>1558481549</v>
          </cell>
        </row>
        <row r="203">
          <cell r="A203" t="str">
            <v>340606R</v>
          </cell>
          <cell r="B203">
            <v>1629198619</v>
          </cell>
        </row>
        <row r="204">
          <cell r="A204" t="str">
            <v>340606U</v>
          </cell>
          <cell r="B204">
            <v>1669592887</v>
          </cell>
        </row>
        <row r="205">
          <cell r="A205" t="str">
            <v>340606V</v>
          </cell>
          <cell r="B205">
            <v>1992825129</v>
          </cell>
        </row>
        <row r="206">
          <cell r="A206" t="str">
            <v>340608X</v>
          </cell>
          <cell r="B206">
            <v>1760502900</v>
          </cell>
        </row>
        <row r="207">
          <cell r="A207" t="str">
            <v>340609J</v>
          </cell>
          <cell r="B207">
            <v>1285754424</v>
          </cell>
        </row>
        <row r="208">
          <cell r="A208" t="str">
            <v>340609Y</v>
          </cell>
          <cell r="B208">
            <v>1356461594</v>
          </cell>
        </row>
        <row r="209">
          <cell r="A209" t="str">
            <v>340611E</v>
          </cell>
          <cell r="B209">
            <v>1518087766</v>
          </cell>
        </row>
        <row r="210">
          <cell r="A210">
            <v>3406139</v>
          </cell>
          <cell r="B210">
            <v>1881714947</v>
          </cell>
        </row>
        <row r="211">
          <cell r="A211">
            <v>3406184</v>
          </cell>
          <cell r="B211">
            <v>1255451233</v>
          </cell>
        </row>
        <row r="212">
          <cell r="A212">
            <v>3406186</v>
          </cell>
          <cell r="B212">
            <v>1982724969</v>
          </cell>
        </row>
        <row r="213">
          <cell r="A213">
            <v>3406264</v>
          </cell>
          <cell r="B213">
            <v>1558481531</v>
          </cell>
        </row>
        <row r="214">
          <cell r="A214">
            <v>3406355</v>
          </cell>
          <cell r="B214">
            <v>1225158215</v>
          </cell>
        </row>
        <row r="215">
          <cell r="A215">
            <v>3406357</v>
          </cell>
          <cell r="B215">
            <v>1376663351</v>
          </cell>
        </row>
        <row r="216">
          <cell r="A216">
            <v>3406377</v>
          </cell>
          <cell r="B216">
            <v>1336269315</v>
          </cell>
        </row>
        <row r="217">
          <cell r="A217">
            <v>3406380</v>
          </cell>
          <cell r="B217">
            <v>1053431601</v>
          </cell>
        </row>
        <row r="218">
          <cell r="A218">
            <v>3406381</v>
          </cell>
          <cell r="B218">
            <v>1902926983</v>
          </cell>
        </row>
        <row r="219">
          <cell r="A219">
            <v>3406385</v>
          </cell>
          <cell r="B219">
            <v>1538374509</v>
          </cell>
        </row>
        <row r="220">
          <cell r="A220">
            <v>3406390</v>
          </cell>
          <cell r="B220">
            <v>1952421182</v>
          </cell>
        </row>
        <row r="221">
          <cell r="A221">
            <v>3406421</v>
          </cell>
          <cell r="B221">
            <v>1215057856</v>
          </cell>
        </row>
        <row r="222">
          <cell r="A222">
            <v>3406429</v>
          </cell>
          <cell r="B222">
            <v>1972623957</v>
          </cell>
        </row>
        <row r="223">
          <cell r="A223">
            <v>3406476</v>
          </cell>
          <cell r="B223">
            <v>1194845735</v>
          </cell>
        </row>
        <row r="224">
          <cell r="A224">
            <v>3406477</v>
          </cell>
          <cell r="B224">
            <v>1174643712</v>
          </cell>
        </row>
        <row r="225">
          <cell r="A225">
            <v>3406532</v>
          </cell>
          <cell r="B225">
            <v>1861512857</v>
          </cell>
        </row>
        <row r="226">
          <cell r="A226" t="str">
            <v>341604E</v>
          </cell>
          <cell r="B226">
            <v>1124148127</v>
          </cell>
        </row>
        <row r="227">
          <cell r="A227">
            <v>3416085</v>
          </cell>
          <cell r="B227">
            <v>1962522961</v>
          </cell>
        </row>
        <row r="228">
          <cell r="A228">
            <v>3416135</v>
          </cell>
          <cell r="B228">
            <v>1003936238</v>
          </cell>
        </row>
        <row r="229">
          <cell r="A229">
            <v>3416333</v>
          </cell>
          <cell r="B229">
            <v>1396865390</v>
          </cell>
        </row>
        <row r="230">
          <cell r="A230">
            <v>3416365</v>
          </cell>
          <cell r="B230">
            <v>1225158223</v>
          </cell>
        </row>
        <row r="231">
          <cell r="A231">
            <v>3416450</v>
          </cell>
          <cell r="B231">
            <v>1235259490</v>
          </cell>
        </row>
        <row r="232">
          <cell r="A232">
            <v>3416510</v>
          </cell>
          <cell r="B232">
            <v>1861512865</v>
          </cell>
        </row>
        <row r="233">
          <cell r="A233">
            <v>3416528</v>
          </cell>
          <cell r="B233">
            <v>1626168329</v>
          </cell>
        </row>
        <row r="234">
          <cell r="A234">
            <v>3416586</v>
          </cell>
          <cell r="B234">
            <v>1629198882</v>
          </cell>
        </row>
        <row r="235">
          <cell r="A235" t="str">
            <v>342606W</v>
          </cell>
          <cell r="B235">
            <v>1639313943</v>
          </cell>
        </row>
        <row r="236">
          <cell r="A236">
            <v>3406023</v>
          </cell>
          <cell r="B236">
            <v>1376823468</v>
          </cell>
        </row>
        <row r="237">
          <cell r="B237">
            <v>1861822314</v>
          </cell>
        </row>
        <row r="238">
          <cell r="A238">
            <v>6</v>
          </cell>
        </row>
        <row r="239">
          <cell r="A239" t="str">
            <v>340610U</v>
          </cell>
          <cell r="B239">
            <v>1780739045</v>
          </cell>
        </row>
        <row r="240">
          <cell r="A240">
            <v>3406356</v>
          </cell>
          <cell r="B240">
            <v>1013062413</v>
          </cell>
        </row>
        <row r="241">
          <cell r="A241" t="str">
            <v>340603P</v>
          </cell>
          <cell r="B241">
            <v>1831244193</v>
          </cell>
        </row>
        <row r="242">
          <cell r="A242">
            <v>3406331</v>
          </cell>
          <cell r="B242">
            <v>1861547226</v>
          </cell>
        </row>
        <row r="243">
          <cell r="A243">
            <v>3406482</v>
          </cell>
          <cell r="B243">
            <v>1326193673</v>
          </cell>
        </row>
        <row r="244">
          <cell r="A244">
            <v>3406544</v>
          </cell>
          <cell r="B244">
            <v>1790830206</v>
          </cell>
        </row>
        <row r="245">
          <cell r="A245">
            <v>91</v>
          </cell>
        </row>
        <row r="246">
          <cell r="A246">
            <v>3416403</v>
          </cell>
          <cell r="B246">
            <v>1912042649</v>
          </cell>
        </row>
        <row r="247">
          <cell r="A247">
            <v>3406513</v>
          </cell>
          <cell r="B247">
            <v>1518002039</v>
          </cell>
        </row>
        <row r="248">
          <cell r="A248">
            <v>3406525</v>
          </cell>
          <cell r="B248">
            <v>1437294931</v>
          </cell>
        </row>
        <row r="249">
          <cell r="A249">
            <v>3406526</v>
          </cell>
          <cell r="B249">
            <v>1679608830</v>
          </cell>
        </row>
        <row r="250">
          <cell r="A250">
            <v>3406527</v>
          </cell>
          <cell r="B250">
            <v>1659416329</v>
          </cell>
        </row>
        <row r="251">
          <cell r="A251">
            <v>3416508</v>
          </cell>
          <cell r="B251">
            <v>1417092198</v>
          </cell>
        </row>
        <row r="252">
          <cell r="A252">
            <v>3416565</v>
          </cell>
          <cell r="B252">
            <v>1033254768</v>
          </cell>
        </row>
        <row r="253">
          <cell r="A253">
            <v>3406516</v>
          </cell>
          <cell r="B253">
            <v>1033254503</v>
          </cell>
        </row>
        <row r="254">
          <cell r="A254">
            <v>3436402</v>
          </cell>
          <cell r="B254">
            <v>1811032089</v>
          </cell>
        </row>
        <row r="255">
          <cell r="A255">
            <v>3406514</v>
          </cell>
          <cell r="B255">
            <v>1346385861</v>
          </cell>
        </row>
        <row r="256">
          <cell r="A256">
            <v>3416536</v>
          </cell>
          <cell r="B256">
            <v>1053456731</v>
          </cell>
        </row>
        <row r="257">
          <cell r="A257">
            <v>3416479</v>
          </cell>
          <cell r="B257">
            <v>1134264609</v>
          </cell>
        </row>
        <row r="258">
          <cell r="A258">
            <v>3406026</v>
          </cell>
          <cell r="B258">
            <v>1215281746</v>
          </cell>
        </row>
        <row r="259">
          <cell r="A259">
            <v>3416342</v>
          </cell>
          <cell r="B259">
            <v>1467597971</v>
          </cell>
        </row>
        <row r="260">
          <cell r="A260">
            <v>3416341</v>
          </cell>
          <cell r="B260">
            <v>1477698157</v>
          </cell>
        </row>
        <row r="261">
          <cell r="A261">
            <v>3416367</v>
          </cell>
          <cell r="B261">
            <v>1083759591</v>
          </cell>
        </row>
        <row r="262">
          <cell r="A262">
            <v>3406515</v>
          </cell>
          <cell r="B262">
            <v>1184769390</v>
          </cell>
        </row>
        <row r="263">
          <cell r="A263">
            <v>3436562</v>
          </cell>
          <cell r="B263">
            <v>1144365313</v>
          </cell>
        </row>
        <row r="264">
          <cell r="A264">
            <v>3416320</v>
          </cell>
          <cell r="B264">
            <v>1407991003</v>
          </cell>
        </row>
        <row r="265">
          <cell r="A265">
            <v>3416327</v>
          </cell>
          <cell r="B265">
            <v>1114062718</v>
          </cell>
        </row>
        <row r="266">
          <cell r="A266">
            <v>3416152</v>
          </cell>
          <cell r="B266">
            <v>1588709174</v>
          </cell>
        </row>
        <row r="267">
          <cell r="A267">
            <v>3416153</v>
          </cell>
          <cell r="B267">
            <v>1740325257</v>
          </cell>
        </row>
        <row r="268">
          <cell r="A268">
            <v>3416288</v>
          </cell>
          <cell r="B268">
            <v>1043355639</v>
          </cell>
        </row>
        <row r="269">
          <cell r="A269" t="str">
            <v>34-6YYY</v>
          </cell>
          <cell r="B269">
            <v>1235483942</v>
          </cell>
        </row>
        <row r="270">
          <cell r="A270">
            <v>3406511</v>
          </cell>
          <cell r="B270">
            <v>1942345418</v>
          </cell>
        </row>
        <row r="271">
          <cell r="A271">
            <v>3416491</v>
          </cell>
          <cell r="B271">
            <v>1902941776</v>
          </cell>
        </row>
        <row r="272">
          <cell r="A272" t="str">
            <v>341602V</v>
          </cell>
          <cell r="B272">
            <v>1700911930</v>
          </cell>
        </row>
        <row r="273">
          <cell r="A273">
            <v>3416112</v>
          </cell>
          <cell r="B273">
            <v>1942345459</v>
          </cell>
        </row>
        <row r="274">
          <cell r="A274">
            <v>3406448</v>
          </cell>
          <cell r="B274">
            <v>1831234608</v>
          </cell>
        </row>
        <row r="275">
          <cell r="A275">
            <v>3416229</v>
          </cell>
          <cell r="B275">
            <v>1700083243</v>
          </cell>
        </row>
        <row r="276">
          <cell r="A276" t="str">
            <v>341601B</v>
          </cell>
          <cell r="B276">
            <v>1720123052</v>
          </cell>
        </row>
        <row r="277">
          <cell r="A277">
            <v>3406517</v>
          </cell>
          <cell r="B277">
            <v>1700921301</v>
          </cell>
        </row>
        <row r="278">
          <cell r="A278">
            <v>3416563</v>
          </cell>
          <cell r="B278">
            <v>1598800351</v>
          </cell>
        </row>
        <row r="279">
          <cell r="A279">
            <v>3406512</v>
          </cell>
          <cell r="B279">
            <v>1487789467</v>
          </cell>
        </row>
        <row r="280">
          <cell r="A280">
            <v>3416345</v>
          </cell>
          <cell r="B280">
            <v>1124163696</v>
          </cell>
        </row>
        <row r="281">
          <cell r="A281" t="str">
            <v>341602U</v>
          </cell>
          <cell r="B281">
            <v>1609901867</v>
          </cell>
        </row>
        <row r="282">
          <cell r="A282">
            <v>3416218</v>
          </cell>
          <cell r="B282">
            <v>1851436364</v>
          </cell>
        </row>
        <row r="283">
          <cell r="A283">
            <v>3416340</v>
          </cell>
          <cell r="B283">
            <v>1518002088</v>
          </cell>
        </row>
        <row r="284">
          <cell r="A284">
            <v>3416132</v>
          </cell>
          <cell r="B284">
            <v>1336284843</v>
          </cell>
        </row>
        <row r="285">
          <cell r="A285">
            <v>3406518</v>
          </cell>
          <cell r="B285">
            <v>1720123326</v>
          </cell>
        </row>
        <row r="286">
          <cell r="A286">
            <v>3416419</v>
          </cell>
          <cell r="B286">
            <v>1174668743</v>
          </cell>
        </row>
        <row r="287">
          <cell r="A287">
            <v>3416375</v>
          </cell>
          <cell r="B287">
            <v>1396880167</v>
          </cell>
        </row>
        <row r="288">
          <cell r="A288">
            <v>3416574</v>
          </cell>
          <cell r="B288">
            <v>1760527238</v>
          </cell>
        </row>
        <row r="289">
          <cell r="A289">
            <v>3416426</v>
          </cell>
          <cell r="B289">
            <v>1003951542</v>
          </cell>
        </row>
        <row r="290">
          <cell r="A290">
            <v>3416475</v>
          </cell>
          <cell r="B290">
            <v>1871628966</v>
          </cell>
        </row>
        <row r="291">
          <cell r="A291" t="str">
            <v>343601U</v>
          </cell>
          <cell r="B291">
            <v>1093840274</v>
          </cell>
        </row>
        <row r="292">
          <cell r="A292" t="str">
            <v>340606Z</v>
          </cell>
          <cell r="B292">
            <v>1619002847</v>
          </cell>
        </row>
        <row r="293">
          <cell r="A293">
            <v>3406522</v>
          </cell>
          <cell r="B293">
            <v>1760527279</v>
          </cell>
        </row>
        <row r="294">
          <cell r="A294" t="str">
            <v>343609V</v>
          </cell>
          <cell r="B294">
            <v>1023153293</v>
          </cell>
        </row>
        <row r="295">
          <cell r="A295">
            <v>3416130</v>
          </cell>
          <cell r="B295">
            <v>1124153143</v>
          </cell>
        </row>
        <row r="296">
          <cell r="A296">
            <v>3416393</v>
          </cell>
          <cell r="B296">
            <v>1427183631</v>
          </cell>
        </row>
        <row r="297">
          <cell r="A297">
            <v>3416350</v>
          </cell>
          <cell r="B297">
            <v>1699810937</v>
          </cell>
        </row>
        <row r="298">
          <cell r="A298">
            <v>3416561</v>
          </cell>
          <cell r="B298">
            <v>1669517421</v>
          </cell>
        </row>
        <row r="299">
          <cell r="A299">
            <v>3406521</v>
          </cell>
          <cell r="B299">
            <v>1952446494</v>
          </cell>
        </row>
        <row r="300">
          <cell r="A300">
            <v>3406520</v>
          </cell>
          <cell r="B300">
            <v>1447395298</v>
          </cell>
        </row>
        <row r="301">
          <cell r="A301">
            <v>3406519</v>
          </cell>
          <cell r="B301">
            <v>1548305196</v>
          </cell>
        </row>
        <row r="302">
          <cell r="A302">
            <v>3416555</v>
          </cell>
          <cell r="B302">
            <v>1851436323</v>
          </cell>
        </row>
        <row r="303">
          <cell r="A303" t="str">
            <v>340607A</v>
          </cell>
          <cell r="B303">
            <v>1285779793</v>
          </cell>
        </row>
        <row r="304">
          <cell r="A304">
            <v>3416594</v>
          </cell>
          <cell r="B304">
            <v>1467597708</v>
          </cell>
        </row>
        <row r="305">
          <cell r="A305">
            <v>3416397</v>
          </cell>
          <cell r="B305">
            <v>1609911973</v>
          </cell>
        </row>
        <row r="306">
          <cell r="A306">
            <v>3416577</v>
          </cell>
          <cell r="B306">
            <v>1720113988</v>
          </cell>
        </row>
        <row r="307">
          <cell r="A307">
            <v>3416150</v>
          </cell>
          <cell r="B307">
            <v>1013052315</v>
          </cell>
        </row>
        <row r="308">
          <cell r="A308">
            <v>3416465</v>
          </cell>
          <cell r="B308">
            <v>1306971536</v>
          </cell>
        </row>
        <row r="309">
          <cell r="A309">
            <v>3406524</v>
          </cell>
          <cell r="B309">
            <v>1427193069</v>
          </cell>
        </row>
        <row r="310">
          <cell r="A310">
            <v>3416529</v>
          </cell>
          <cell r="B310">
            <v>1366577397</v>
          </cell>
        </row>
        <row r="311">
          <cell r="A311">
            <v>3406523</v>
          </cell>
          <cell r="B311">
            <v>1336284884</v>
          </cell>
        </row>
        <row r="312">
          <cell r="A312">
            <v>3416549</v>
          </cell>
          <cell r="B312">
            <v>1598800898</v>
          </cell>
        </row>
        <row r="313">
          <cell r="A313">
            <v>3416126</v>
          </cell>
          <cell r="B313">
            <v>1699810127</v>
          </cell>
        </row>
        <row r="314">
          <cell r="A314">
            <v>3416178</v>
          </cell>
          <cell r="B314">
            <v>1821123092</v>
          </cell>
        </row>
        <row r="315">
          <cell r="A315">
            <v>3406447</v>
          </cell>
          <cell r="B315">
            <v>1487799151</v>
          </cell>
        </row>
        <row r="316">
          <cell r="A316">
            <v>3406584</v>
          </cell>
          <cell r="B316">
            <v>1912042797</v>
          </cell>
        </row>
        <row r="317">
          <cell r="A317" t="str">
            <v>341609E</v>
          </cell>
          <cell r="B317">
            <v>1811057482</v>
          </cell>
        </row>
        <row r="318">
          <cell r="A318" t="str">
            <v>341610V</v>
          </cell>
          <cell r="B318">
            <v>1407919137</v>
          </cell>
        </row>
        <row r="319">
          <cell r="A319">
            <v>3416585</v>
          </cell>
          <cell r="B319">
            <v>1083776926</v>
          </cell>
        </row>
        <row r="320">
          <cell r="A320">
            <v>3416471</v>
          </cell>
          <cell r="B320">
            <v>1285796284</v>
          </cell>
        </row>
        <row r="321">
          <cell r="A321" t="str">
            <v>341605H</v>
          </cell>
          <cell r="B321">
            <v>1699837476</v>
          </cell>
        </row>
        <row r="322">
          <cell r="A322" t="str">
            <v>341610W</v>
          </cell>
          <cell r="B322">
            <v>1033274691</v>
          </cell>
        </row>
        <row r="323">
          <cell r="A323" t="str">
            <v>341609P</v>
          </cell>
          <cell r="B323">
            <v>1316008949</v>
          </cell>
        </row>
        <row r="324">
          <cell r="A324" t="str">
            <v>341608H</v>
          </cell>
          <cell r="B324">
            <v>1376603001</v>
          </cell>
        </row>
        <row r="325">
          <cell r="A325" t="str">
            <v>341602Z</v>
          </cell>
          <cell r="B325">
            <v>1639231400</v>
          </cell>
        </row>
        <row r="326">
          <cell r="A326">
            <v>3416073</v>
          </cell>
          <cell r="B326">
            <v>1114089968</v>
          </cell>
        </row>
        <row r="327">
          <cell r="A327">
            <v>3406316</v>
          </cell>
          <cell r="B327">
            <v>1235292962</v>
          </cell>
        </row>
        <row r="328">
          <cell r="A328">
            <v>3426140</v>
          </cell>
          <cell r="B328">
            <v>1770646408</v>
          </cell>
        </row>
        <row r="329">
          <cell r="A329">
            <v>3416167</v>
          </cell>
          <cell r="B329">
            <v>1285796136</v>
          </cell>
        </row>
        <row r="330">
          <cell r="A330">
            <v>3416034</v>
          </cell>
          <cell r="B330">
            <v>1043379340</v>
          </cell>
        </row>
        <row r="331">
          <cell r="A331" t="str">
            <v>34-6ZZZ</v>
          </cell>
          <cell r="B331">
            <v>1184976755</v>
          </cell>
        </row>
        <row r="332">
          <cell r="A332">
            <v>3416193</v>
          </cell>
          <cell r="B332">
            <v>1780743815</v>
          </cell>
        </row>
        <row r="333">
          <cell r="A333" t="str">
            <v>341602J</v>
          </cell>
          <cell r="B333">
            <v>1346302197</v>
          </cell>
        </row>
        <row r="334">
          <cell r="A334">
            <v>3416259</v>
          </cell>
          <cell r="B334">
            <v>1427112895</v>
          </cell>
        </row>
        <row r="335">
          <cell r="A335">
            <v>3416279</v>
          </cell>
          <cell r="B335">
            <v>1336208487</v>
          </cell>
        </row>
        <row r="336">
          <cell r="A336">
            <v>3416336</v>
          </cell>
          <cell r="B336">
            <v>1528127602</v>
          </cell>
        </row>
        <row r="337">
          <cell r="A337">
            <v>1</v>
          </cell>
        </row>
        <row r="338">
          <cell r="A338" t="str">
            <v>341604A</v>
          </cell>
          <cell r="B338">
            <v>1871656504</v>
          </cell>
        </row>
        <row r="339">
          <cell r="A339">
            <v>2</v>
          </cell>
        </row>
        <row r="340">
          <cell r="A340">
            <v>3406301</v>
          </cell>
          <cell r="B340">
            <v>1841336062</v>
          </cell>
        </row>
        <row r="341">
          <cell r="A341" t="str">
            <v>340611X</v>
          </cell>
          <cell r="B341">
            <v>1902144314</v>
          </cell>
        </row>
        <row r="342">
          <cell r="A342">
            <v>16</v>
          </cell>
        </row>
        <row r="343">
          <cell r="A343" t="str">
            <v>34-6197</v>
          </cell>
          <cell r="B343">
            <v>1184974396</v>
          </cell>
        </row>
        <row r="344">
          <cell r="A344">
            <v>3406250</v>
          </cell>
          <cell r="B344">
            <v>1750632030</v>
          </cell>
        </row>
        <row r="345">
          <cell r="A345" t="str">
            <v>340602P</v>
          </cell>
          <cell r="B345">
            <v>1821349101</v>
          </cell>
        </row>
        <row r="346">
          <cell r="A346" t="str">
            <v>340603T</v>
          </cell>
          <cell r="B346">
            <v>1093066375</v>
          </cell>
        </row>
        <row r="347">
          <cell r="A347">
            <v>3406133</v>
          </cell>
          <cell r="B347">
            <v>1073863296</v>
          </cell>
        </row>
        <row r="348">
          <cell r="A348">
            <v>3406065</v>
          </cell>
          <cell r="B348">
            <v>1427308659</v>
          </cell>
        </row>
        <row r="349">
          <cell r="A349" t="str">
            <v>340605G</v>
          </cell>
          <cell r="B349">
            <v>1124031349</v>
          </cell>
        </row>
        <row r="350">
          <cell r="A350">
            <v>3406234</v>
          </cell>
          <cell r="B350">
            <v>1043458623</v>
          </cell>
        </row>
        <row r="351">
          <cell r="A351">
            <v>3406243</v>
          </cell>
          <cell r="B351">
            <v>1760732994</v>
          </cell>
        </row>
        <row r="352">
          <cell r="A352">
            <v>3406347</v>
          </cell>
          <cell r="B352">
            <v>1053662437</v>
          </cell>
        </row>
        <row r="353">
          <cell r="A353">
            <v>3406339</v>
          </cell>
          <cell r="B353">
            <v>1194077024</v>
          </cell>
        </row>
        <row r="354">
          <cell r="A354">
            <v>3406425</v>
          </cell>
          <cell r="B354">
            <v>1932459153</v>
          </cell>
        </row>
        <row r="355">
          <cell r="A355">
            <v>3406370</v>
          </cell>
          <cell r="B355">
            <v>1801147186</v>
          </cell>
        </row>
        <row r="356">
          <cell r="A356">
            <v>3406386</v>
          </cell>
          <cell r="B356">
            <v>1275883498</v>
          </cell>
        </row>
        <row r="357">
          <cell r="A357">
            <v>3406361</v>
          </cell>
          <cell r="B357">
            <v>1508116732</v>
          </cell>
        </row>
        <row r="358">
          <cell r="A358">
            <v>3406401</v>
          </cell>
          <cell r="B358">
            <v>0</v>
          </cell>
        </row>
        <row r="359">
          <cell r="A359">
            <v>3406416</v>
          </cell>
          <cell r="B359">
            <v>1104176338</v>
          </cell>
        </row>
        <row r="360">
          <cell r="A360">
            <v>1</v>
          </cell>
        </row>
        <row r="361">
          <cell r="A361" t="str">
            <v>34-604Z</v>
          </cell>
          <cell r="B361">
            <v>1699850891</v>
          </cell>
        </row>
        <row r="362">
          <cell r="A362">
            <v>1</v>
          </cell>
        </row>
        <row r="363">
          <cell r="A363" t="str">
            <v>34-6564</v>
          </cell>
          <cell r="B363">
            <v>1942353321</v>
          </cell>
        </row>
        <row r="364">
          <cell r="A364">
            <v>2</v>
          </cell>
        </row>
        <row r="365">
          <cell r="A365" t="str">
            <v>340609B</v>
          </cell>
          <cell r="B365">
            <v>1861745069</v>
          </cell>
        </row>
        <row r="366">
          <cell r="A366" t="str">
            <v>340608M</v>
          </cell>
          <cell r="B366">
            <v>1528173069</v>
          </cell>
        </row>
        <row r="367">
          <cell r="A367">
            <v>1</v>
          </cell>
        </row>
        <row r="368">
          <cell r="A368" t="str">
            <v>34-6407</v>
          </cell>
          <cell r="B368">
            <v>1205975653</v>
          </cell>
        </row>
        <row r="369">
          <cell r="A369">
            <v>2</v>
          </cell>
        </row>
        <row r="370">
          <cell r="A370">
            <v>3406335</v>
          </cell>
          <cell r="B370">
            <v>1700936770</v>
          </cell>
        </row>
        <row r="371">
          <cell r="A371">
            <v>3406504</v>
          </cell>
          <cell r="B371">
            <v>1114077856</v>
          </cell>
        </row>
        <row r="372">
          <cell r="A372">
            <v>1</v>
          </cell>
        </row>
        <row r="373">
          <cell r="A373">
            <v>3406414</v>
          </cell>
          <cell r="B373">
            <v>1881711802</v>
          </cell>
        </row>
        <row r="374">
          <cell r="A374">
            <v>4</v>
          </cell>
        </row>
        <row r="375">
          <cell r="A375" t="str">
            <v>340604M</v>
          </cell>
          <cell r="B375">
            <v>1174684195</v>
          </cell>
        </row>
        <row r="376">
          <cell r="A376" t="str">
            <v>340609W</v>
          </cell>
          <cell r="B376">
            <v>1194885707</v>
          </cell>
        </row>
        <row r="377">
          <cell r="A377">
            <v>3406322</v>
          </cell>
          <cell r="B377">
            <v>1184782351</v>
          </cell>
        </row>
        <row r="378">
          <cell r="A378">
            <v>3406449</v>
          </cell>
          <cell r="B378">
            <v>1609937630</v>
          </cell>
        </row>
        <row r="383">
          <cell r="A383">
            <v>3406028</v>
          </cell>
          <cell r="B383">
            <v>1508902032</v>
          </cell>
        </row>
        <row r="384">
          <cell r="A384">
            <v>3406105</v>
          </cell>
          <cell r="B384">
            <v>1457578213</v>
          </cell>
        </row>
        <row r="385">
          <cell r="A385">
            <v>3406187</v>
          </cell>
          <cell r="B385">
            <v>1881782548</v>
          </cell>
        </row>
        <row r="386">
          <cell r="A386">
            <v>3406013</v>
          </cell>
          <cell r="B386">
            <v>1740340868</v>
          </cell>
        </row>
        <row r="387">
          <cell r="A387">
            <v>3406025</v>
          </cell>
          <cell r="B387">
            <v>1699811125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F8ECB-F81F-4CFC-8FCA-7DF60F8A06E7}">
  <dimension ref="A1:K344"/>
  <sheetViews>
    <sheetView tabSelected="1" topLeftCell="A304" workbookViewId="0">
      <selection activeCell="C323" sqref="B323:C323"/>
    </sheetView>
  </sheetViews>
  <sheetFormatPr defaultRowHeight="12.75" x14ac:dyDescent="0.2"/>
  <cols>
    <col min="1" max="1" width="13.5703125" customWidth="1"/>
    <col min="2" max="2" width="10.28515625" style="1" customWidth="1"/>
    <col min="3" max="3" width="43.5703125" style="1" bestFit="1" customWidth="1"/>
    <col min="4" max="4" width="9.140625" style="2" hidden="1" customWidth="1"/>
    <col min="5" max="5" width="9.140625" hidden="1" customWidth="1"/>
    <col min="6" max="6" width="11.5703125" customWidth="1"/>
    <col min="7" max="8" width="13.5703125" customWidth="1"/>
    <col min="9" max="9" width="12.28515625" customWidth="1"/>
    <col min="10" max="10" width="12.42578125" customWidth="1"/>
    <col min="11" max="11" width="11" bestFit="1" customWidth="1"/>
    <col min="257" max="257" width="13.5703125" customWidth="1"/>
    <col min="258" max="258" width="10.28515625" customWidth="1"/>
    <col min="259" max="259" width="43.5703125" bestFit="1" customWidth="1"/>
    <col min="260" max="261" width="0" hidden="1" customWidth="1"/>
    <col min="262" max="262" width="11.5703125" customWidth="1"/>
    <col min="263" max="264" width="13.5703125" customWidth="1"/>
    <col min="265" max="265" width="12.28515625" customWidth="1"/>
    <col min="266" max="266" width="12.42578125" customWidth="1"/>
    <col min="267" max="267" width="11" bestFit="1" customWidth="1"/>
    <col min="513" max="513" width="13.5703125" customWidth="1"/>
    <col min="514" max="514" width="10.28515625" customWidth="1"/>
    <col min="515" max="515" width="43.5703125" bestFit="1" customWidth="1"/>
    <col min="516" max="517" width="0" hidden="1" customWidth="1"/>
    <col min="518" max="518" width="11.5703125" customWidth="1"/>
    <col min="519" max="520" width="13.5703125" customWidth="1"/>
    <col min="521" max="521" width="12.28515625" customWidth="1"/>
    <col min="522" max="522" width="12.42578125" customWidth="1"/>
    <col min="523" max="523" width="11" bestFit="1" customWidth="1"/>
    <col min="769" max="769" width="13.5703125" customWidth="1"/>
    <col min="770" max="770" width="10.28515625" customWidth="1"/>
    <col min="771" max="771" width="43.5703125" bestFit="1" customWidth="1"/>
    <col min="772" max="773" width="0" hidden="1" customWidth="1"/>
    <col min="774" max="774" width="11.5703125" customWidth="1"/>
    <col min="775" max="776" width="13.5703125" customWidth="1"/>
    <col min="777" max="777" width="12.28515625" customWidth="1"/>
    <col min="778" max="778" width="12.42578125" customWidth="1"/>
    <col min="779" max="779" width="11" bestFit="1" customWidth="1"/>
    <col min="1025" max="1025" width="13.5703125" customWidth="1"/>
    <col min="1026" max="1026" width="10.28515625" customWidth="1"/>
    <col min="1027" max="1027" width="43.5703125" bestFit="1" customWidth="1"/>
    <col min="1028" max="1029" width="0" hidden="1" customWidth="1"/>
    <col min="1030" max="1030" width="11.5703125" customWidth="1"/>
    <col min="1031" max="1032" width="13.5703125" customWidth="1"/>
    <col min="1033" max="1033" width="12.28515625" customWidth="1"/>
    <col min="1034" max="1034" width="12.42578125" customWidth="1"/>
    <col min="1035" max="1035" width="11" bestFit="1" customWidth="1"/>
    <col min="1281" max="1281" width="13.5703125" customWidth="1"/>
    <col min="1282" max="1282" width="10.28515625" customWidth="1"/>
    <col min="1283" max="1283" width="43.5703125" bestFit="1" customWidth="1"/>
    <col min="1284" max="1285" width="0" hidden="1" customWidth="1"/>
    <col min="1286" max="1286" width="11.5703125" customWidth="1"/>
    <col min="1287" max="1288" width="13.5703125" customWidth="1"/>
    <col min="1289" max="1289" width="12.28515625" customWidth="1"/>
    <col min="1290" max="1290" width="12.42578125" customWidth="1"/>
    <col min="1291" max="1291" width="11" bestFit="1" customWidth="1"/>
    <col min="1537" max="1537" width="13.5703125" customWidth="1"/>
    <col min="1538" max="1538" width="10.28515625" customWidth="1"/>
    <col min="1539" max="1539" width="43.5703125" bestFit="1" customWidth="1"/>
    <col min="1540" max="1541" width="0" hidden="1" customWidth="1"/>
    <col min="1542" max="1542" width="11.5703125" customWidth="1"/>
    <col min="1543" max="1544" width="13.5703125" customWidth="1"/>
    <col min="1545" max="1545" width="12.28515625" customWidth="1"/>
    <col min="1546" max="1546" width="12.42578125" customWidth="1"/>
    <col min="1547" max="1547" width="11" bestFit="1" customWidth="1"/>
    <col min="1793" max="1793" width="13.5703125" customWidth="1"/>
    <col min="1794" max="1794" width="10.28515625" customWidth="1"/>
    <col min="1795" max="1795" width="43.5703125" bestFit="1" customWidth="1"/>
    <col min="1796" max="1797" width="0" hidden="1" customWidth="1"/>
    <col min="1798" max="1798" width="11.5703125" customWidth="1"/>
    <col min="1799" max="1800" width="13.5703125" customWidth="1"/>
    <col min="1801" max="1801" width="12.28515625" customWidth="1"/>
    <col min="1802" max="1802" width="12.42578125" customWidth="1"/>
    <col min="1803" max="1803" width="11" bestFit="1" customWidth="1"/>
    <col min="2049" max="2049" width="13.5703125" customWidth="1"/>
    <col min="2050" max="2050" width="10.28515625" customWidth="1"/>
    <col min="2051" max="2051" width="43.5703125" bestFit="1" customWidth="1"/>
    <col min="2052" max="2053" width="0" hidden="1" customWidth="1"/>
    <col min="2054" max="2054" width="11.5703125" customWidth="1"/>
    <col min="2055" max="2056" width="13.5703125" customWidth="1"/>
    <col min="2057" max="2057" width="12.28515625" customWidth="1"/>
    <col min="2058" max="2058" width="12.42578125" customWidth="1"/>
    <col min="2059" max="2059" width="11" bestFit="1" customWidth="1"/>
    <col min="2305" max="2305" width="13.5703125" customWidth="1"/>
    <col min="2306" max="2306" width="10.28515625" customWidth="1"/>
    <col min="2307" max="2307" width="43.5703125" bestFit="1" customWidth="1"/>
    <col min="2308" max="2309" width="0" hidden="1" customWidth="1"/>
    <col min="2310" max="2310" width="11.5703125" customWidth="1"/>
    <col min="2311" max="2312" width="13.5703125" customWidth="1"/>
    <col min="2313" max="2313" width="12.28515625" customWidth="1"/>
    <col min="2314" max="2314" width="12.42578125" customWidth="1"/>
    <col min="2315" max="2315" width="11" bestFit="1" customWidth="1"/>
    <col min="2561" max="2561" width="13.5703125" customWidth="1"/>
    <col min="2562" max="2562" width="10.28515625" customWidth="1"/>
    <col min="2563" max="2563" width="43.5703125" bestFit="1" customWidth="1"/>
    <col min="2564" max="2565" width="0" hidden="1" customWidth="1"/>
    <col min="2566" max="2566" width="11.5703125" customWidth="1"/>
    <col min="2567" max="2568" width="13.5703125" customWidth="1"/>
    <col min="2569" max="2569" width="12.28515625" customWidth="1"/>
    <col min="2570" max="2570" width="12.42578125" customWidth="1"/>
    <col min="2571" max="2571" width="11" bestFit="1" customWidth="1"/>
    <col min="2817" max="2817" width="13.5703125" customWidth="1"/>
    <col min="2818" max="2818" width="10.28515625" customWidth="1"/>
    <col min="2819" max="2819" width="43.5703125" bestFit="1" customWidth="1"/>
    <col min="2820" max="2821" width="0" hidden="1" customWidth="1"/>
    <col min="2822" max="2822" width="11.5703125" customWidth="1"/>
    <col min="2823" max="2824" width="13.5703125" customWidth="1"/>
    <col min="2825" max="2825" width="12.28515625" customWidth="1"/>
    <col min="2826" max="2826" width="12.42578125" customWidth="1"/>
    <col min="2827" max="2827" width="11" bestFit="1" customWidth="1"/>
    <col min="3073" max="3073" width="13.5703125" customWidth="1"/>
    <col min="3074" max="3074" width="10.28515625" customWidth="1"/>
    <col min="3075" max="3075" width="43.5703125" bestFit="1" customWidth="1"/>
    <col min="3076" max="3077" width="0" hidden="1" customWidth="1"/>
    <col min="3078" max="3078" width="11.5703125" customWidth="1"/>
    <col min="3079" max="3080" width="13.5703125" customWidth="1"/>
    <col min="3081" max="3081" width="12.28515625" customWidth="1"/>
    <col min="3082" max="3082" width="12.42578125" customWidth="1"/>
    <col min="3083" max="3083" width="11" bestFit="1" customWidth="1"/>
    <col min="3329" max="3329" width="13.5703125" customWidth="1"/>
    <col min="3330" max="3330" width="10.28515625" customWidth="1"/>
    <col min="3331" max="3331" width="43.5703125" bestFit="1" customWidth="1"/>
    <col min="3332" max="3333" width="0" hidden="1" customWidth="1"/>
    <col min="3334" max="3334" width="11.5703125" customWidth="1"/>
    <col min="3335" max="3336" width="13.5703125" customWidth="1"/>
    <col min="3337" max="3337" width="12.28515625" customWidth="1"/>
    <col min="3338" max="3338" width="12.42578125" customWidth="1"/>
    <col min="3339" max="3339" width="11" bestFit="1" customWidth="1"/>
    <col min="3585" max="3585" width="13.5703125" customWidth="1"/>
    <col min="3586" max="3586" width="10.28515625" customWidth="1"/>
    <col min="3587" max="3587" width="43.5703125" bestFit="1" customWidth="1"/>
    <col min="3588" max="3589" width="0" hidden="1" customWidth="1"/>
    <col min="3590" max="3590" width="11.5703125" customWidth="1"/>
    <col min="3591" max="3592" width="13.5703125" customWidth="1"/>
    <col min="3593" max="3593" width="12.28515625" customWidth="1"/>
    <col min="3594" max="3594" width="12.42578125" customWidth="1"/>
    <col min="3595" max="3595" width="11" bestFit="1" customWidth="1"/>
    <col min="3841" max="3841" width="13.5703125" customWidth="1"/>
    <col min="3842" max="3842" width="10.28515625" customWidth="1"/>
    <col min="3843" max="3843" width="43.5703125" bestFit="1" customWidth="1"/>
    <col min="3844" max="3845" width="0" hidden="1" customWidth="1"/>
    <col min="3846" max="3846" width="11.5703125" customWidth="1"/>
    <col min="3847" max="3848" width="13.5703125" customWidth="1"/>
    <col min="3849" max="3849" width="12.28515625" customWidth="1"/>
    <col min="3850" max="3850" width="12.42578125" customWidth="1"/>
    <col min="3851" max="3851" width="11" bestFit="1" customWidth="1"/>
    <col min="4097" max="4097" width="13.5703125" customWidth="1"/>
    <col min="4098" max="4098" width="10.28515625" customWidth="1"/>
    <col min="4099" max="4099" width="43.5703125" bestFit="1" customWidth="1"/>
    <col min="4100" max="4101" width="0" hidden="1" customWidth="1"/>
    <col min="4102" max="4102" width="11.5703125" customWidth="1"/>
    <col min="4103" max="4104" width="13.5703125" customWidth="1"/>
    <col min="4105" max="4105" width="12.28515625" customWidth="1"/>
    <col min="4106" max="4106" width="12.42578125" customWidth="1"/>
    <col min="4107" max="4107" width="11" bestFit="1" customWidth="1"/>
    <col min="4353" max="4353" width="13.5703125" customWidth="1"/>
    <col min="4354" max="4354" width="10.28515625" customWidth="1"/>
    <col min="4355" max="4355" width="43.5703125" bestFit="1" customWidth="1"/>
    <col min="4356" max="4357" width="0" hidden="1" customWidth="1"/>
    <col min="4358" max="4358" width="11.5703125" customWidth="1"/>
    <col min="4359" max="4360" width="13.5703125" customWidth="1"/>
    <col min="4361" max="4361" width="12.28515625" customWidth="1"/>
    <col min="4362" max="4362" width="12.42578125" customWidth="1"/>
    <col min="4363" max="4363" width="11" bestFit="1" customWidth="1"/>
    <col min="4609" max="4609" width="13.5703125" customWidth="1"/>
    <col min="4610" max="4610" width="10.28515625" customWidth="1"/>
    <col min="4611" max="4611" width="43.5703125" bestFit="1" customWidth="1"/>
    <col min="4612" max="4613" width="0" hidden="1" customWidth="1"/>
    <col min="4614" max="4614" width="11.5703125" customWidth="1"/>
    <col min="4615" max="4616" width="13.5703125" customWidth="1"/>
    <col min="4617" max="4617" width="12.28515625" customWidth="1"/>
    <col min="4618" max="4618" width="12.42578125" customWidth="1"/>
    <col min="4619" max="4619" width="11" bestFit="1" customWidth="1"/>
    <col min="4865" max="4865" width="13.5703125" customWidth="1"/>
    <col min="4866" max="4866" width="10.28515625" customWidth="1"/>
    <col min="4867" max="4867" width="43.5703125" bestFit="1" customWidth="1"/>
    <col min="4868" max="4869" width="0" hidden="1" customWidth="1"/>
    <col min="4870" max="4870" width="11.5703125" customWidth="1"/>
    <col min="4871" max="4872" width="13.5703125" customWidth="1"/>
    <col min="4873" max="4873" width="12.28515625" customWidth="1"/>
    <col min="4874" max="4874" width="12.42578125" customWidth="1"/>
    <col min="4875" max="4875" width="11" bestFit="1" customWidth="1"/>
    <col min="5121" max="5121" width="13.5703125" customWidth="1"/>
    <col min="5122" max="5122" width="10.28515625" customWidth="1"/>
    <col min="5123" max="5123" width="43.5703125" bestFit="1" customWidth="1"/>
    <col min="5124" max="5125" width="0" hidden="1" customWidth="1"/>
    <col min="5126" max="5126" width="11.5703125" customWidth="1"/>
    <col min="5127" max="5128" width="13.5703125" customWidth="1"/>
    <col min="5129" max="5129" width="12.28515625" customWidth="1"/>
    <col min="5130" max="5130" width="12.42578125" customWidth="1"/>
    <col min="5131" max="5131" width="11" bestFit="1" customWidth="1"/>
    <col min="5377" max="5377" width="13.5703125" customWidth="1"/>
    <col min="5378" max="5378" width="10.28515625" customWidth="1"/>
    <col min="5379" max="5379" width="43.5703125" bestFit="1" customWidth="1"/>
    <col min="5380" max="5381" width="0" hidden="1" customWidth="1"/>
    <col min="5382" max="5382" width="11.5703125" customWidth="1"/>
    <col min="5383" max="5384" width="13.5703125" customWidth="1"/>
    <col min="5385" max="5385" width="12.28515625" customWidth="1"/>
    <col min="5386" max="5386" width="12.42578125" customWidth="1"/>
    <col min="5387" max="5387" width="11" bestFit="1" customWidth="1"/>
    <col min="5633" max="5633" width="13.5703125" customWidth="1"/>
    <col min="5634" max="5634" width="10.28515625" customWidth="1"/>
    <col min="5635" max="5635" width="43.5703125" bestFit="1" customWidth="1"/>
    <col min="5636" max="5637" width="0" hidden="1" customWidth="1"/>
    <col min="5638" max="5638" width="11.5703125" customWidth="1"/>
    <col min="5639" max="5640" width="13.5703125" customWidth="1"/>
    <col min="5641" max="5641" width="12.28515625" customWidth="1"/>
    <col min="5642" max="5642" width="12.42578125" customWidth="1"/>
    <col min="5643" max="5643" width="11" bestFit="1" customWidth="1"/>
    <col min="5889" max="5889" width="13.5703125" customWidth="1"/>
    <col min="5890" max="5890" width="10.28515625" customWidth="1"/>
    <col min="5891" max="5891" width="43.5703125" bestFit="1" customWidth="1"/>
    <col min="5892" max="5893" width="0" hidden="1" customWidth="1"/>
    <col min="5894" max="5894" width="11.5703125" customWidth="1"/>
    <col min="5895" max="5896" width="13.5703125" customWidth="1"/>
    <col min="5897" max="5897" width="12.28515625" customWidth="1"/>
    <col min="5898" max="5898" width="12.42578125" customWidth="1"/>
    <col min="5899" max="5899" width="11" bestFit="1" customWidth="1"/>
    <col min="6145" max="6145" width="13.5703125" customWidth="1"/>
    <col min="6146" max="6146" width="10.28515625" customWidth="1"/>
    <col min="6147" max="6147" width="43.5703125" bestFit="1" customWidth="1"/>
    <col min="6148" max="6149" width="0" hidden="1" customWidth="1"/>
    <col min="6150" max="6150" width="11.5703125" customWidth="1"/>
    <col min="6151" max="6152" width="13.5703125" customWidth="1"/>
    <col min="6153" max="6153" width="12.28515625" customWidth="1"/>
    <col min="6154" max="6154" width="12.42578125" customWidth="1"/>
    <col min="6155" max="6155" width="11" bestFit="1" customWidth="1"/>
    <col min="6401" max="6401" width="13.5703125" customWidth="1"/>
    <col min="6402" max="6402" width="10.28515625" customWidth="1"/>
    <col min="6403" max="6403" width="43.5703125" bestFit="1" customWidth="1"/>
    <col min="6404" max="6405" width="0" hidden="1" customWidth="1"/>
    <col min="6406" max="6406" width="11.5703125" customWidth="1"/>
    <col min="6407" max="6408" width="13.5703125" customWidth="1"/>
    <col min="6409" max="6409" width="12.28515625" customWidth="1"/>
    <col min="6410" max="6410" width="12.42578125" customWidth="1"/>
    <col min="6411" max="6411" width="11" bestFit="1" customWidth="1"/>
    <col min="6657" max="6657" width="13.5703125" customWidth="1"/>
    <col min="6658" max="6658" width="10.28515625" customWidth="1"/>
    <col min="6659" max="6659" width="43.5703125" bestFit="1" customWidth="1"/>
    <col min="6660" max="6661" width="0" hidden="1" customWidth="1"/>
    <col min="6662" max="6662" width="11.5703125" customWidth="1"/>
    <col min="6663" max="6664" width="13.5703125" customWidth="1"/>
    <col min="6665" max="6665" width="12.28515625" customWidth="1"/>
    <col min="6666" max="6666" width="12.42578125" customWidth="1"/>
    <col min="6667" max="6667" width="11" bestFit="1" customWidth="1"/>
    <col min="6913" max="6913" width="13.5703125" customWidth="1"/>
    <col min="6914" max="6914" width="10.28515625" customWidth="1"/>
    <col min="6915" max="6915" width="43.5703125" bestFit="1" customWidth="1"/>
    <col min="6916" max="6917" width="0" hidden="1" customWidth="1"/>
    <col min="6918" max="6918" width="11.5703125" customWidth="1"/>
    <col min="6919" max="6920" width="13.5703125" customWidth="1"/>
    <col min="6921" max="6921" width="12.28515625" customWidth="1"/>
    <col min="6922" max="6922" width="12.42578125" customWidth="1"/>
    <col min="6923" max="6923" width="11" bestFit="1" customWidth="1"/>
    <col min="7169" max="7169" width="13.5703125" customWidth="1"/>
    <col min="7170" max="7170" width="10.28515625" customWidth="1"/>
    <col min="7171" max="7171" width="43.5703125" bestFit="1" customWidth="1"/>
    <col min="7172" max="7173" width="0" hidden="1" customWidth="1"/>
    <col min="7174" max="7174" width="11.5703125" customWidth="1"/>
    <col min="7175" max="7176" width="13.5703125" customWidth="1"/>
    <col min="7177" max="7177" width="12.28515625" customWidth="1"/>
    <col min="7178" max="7178" width="12.42578125" customWidth="1"/>
    <col min="7179" max="7179" width="11" bestFit="1" customWidth="1"/>
    <col min="7425" max="7425" width="13.5703125" customWidth="1"/>
    <col min="7426" max="7426" width="10.28515625" customWidth="1"/>
    <col min="7427" max="7427" width="43.5703125" bestFit="1" customWidth="1"/>
    <col min="7428" max="7429" width="0" hidden="1" customWidth="1"/>
    <col min="7430" max="7430" width="11.5703125" customWidth="1"/>
    <col min="7431" max="7432" width="13.5703125" customWidth="1"/>
    <col min="7433" max="7433" width="12.28515625" customWidth="1"/>
    <col min="7434" max="7434" width="12.42578125" customWidth="1"/>
    <col min="7435" max="7435" width="11" bestFit="1" customWidth="1"/>
    <col min="7681" max="7681" width="13.5703125" customWidth="1"/>
    <col min="7682" max="7682" width="10.28515625" customWidth="1"/>
    <col min="7683" max="7683" width="43.5703125" bestFit="1" customWidth="1"/>
    <col min="7684" max="7685" width="0" hidden="1" customWidth="1"/>
    <col min="7686" max="7686" width="11.5703125" customWidth="1"/>
    <col min="7687" max="7688" width="13.5703125" customWidth="1"/>
    <col min="7689" max="7689" width="12.28515625" customWidth="1"/>
    <col min="7690" max="7690" width="12.42578125" customWidth="1"/>
    <col min="7691" max="7691" width="11" bestFit="1" customWidth="1"/>
    <col min="7937" max="7937" width="13.5703125" customWidth="1"/>
    <col min="7938" max="7938" width="10.28515625" customWidth="1"/>
    <col min="7939" max="7939" width="43.5703125" bestFit="1" customWidth="1"/>
    <col min="7940" max="7941" width="0" hidden="1" customWidth="1"/>
    <col min="7942" max="7942" width="11.5703125" customWidth="1"/>
    <col min="7943" max="7944" width="13.5703125" customWidth="1"/>
    <col min="7945" max="7945" width="12.28515625" customWidth="1"/>
    <col min="7946" max="7946" width="12.42578125" customWidth="1"/>
    <col min="7947" max="7947" width="11" bestFit="1" customWidth="1"/>
    <col min="8193" max="8193" width="13.5703125" customWidth="1"/>
    <col min="8194" max="8194" width="10.28515625" customWidth="1"/>
    <col min="8195" max="8195" width="43.5703125" bestFit="1" customWidth="1"/>
    <col min="8196" max="8197" width="0" hidden="1" customWidth="1"/>
    <col min="8198" max="8198" width="11.5703125" customWidth="1"/>
    <col min="8199" max="8200" width="13.5703125" customWidth="1"/>
    <col min="8201" max="8201" width="12.28515625" customWidth="1"/>
    <col min="8202" max="8202" width="12.42578125" customWidth="1"/>
    <col min="8203" max="8203" width="11" bestFit="1" customWidth="1"/>
    <col min="8449" max="8449" width="13.5703125" customWidth="1"/>
    <col min="8450" max="8450" width="10.28515625" customWidth="1"/>
    <col min="8451" max="8451" width="43.5703125" bestFit="1" customWidth="1"/>
    <col min="8452" max="8453" width="0" hidden="1" customWidth="1"/>
    <col min="8454" max="8454" width="11.5703125" customWidth="1"/>
    <col min="8455" max="8456" width="13.5703125" customWidth="1"/>
    <col min="8457" max="8457" width="12.28515625" customWidth="1"/>
    <col min="8458" max="8458" width="12.42578125" customWidth="1"/>
    <col min="8459" max="8459" width="11" bestFit="1" customWidth="1"/>
    <col min="8705" max="8705" width="13.5703125" customWidth="1"/>
    <col min="8706" max="8706" width="10.28515625" customWidth="1"/>
    <col min="8707" max="8707" width="43.5703125" bestFit="1" customWidth="1"/>
    <col min="8708" max="8709" width="0" hidden="1" customWidth="1"/>
    <col min="8710" max="8710" width="11.5703125" customWidth="1"/>
    <col min="8711" max="8712" width="13.5703125" customWidth="1"/>
    <col min="8713" max="8713" width="12.28515625" customWidth="1"/>
    <col min="8714" max="8714" width="12.42578125" customWidth="1"/>
    <col min="8715" max="8715" width="11" bestFit="1" customWidth="1"/>
    <col min="8961" max="8961" width="13.5703125" customWidth="1"/>
    <col min="8962" max="8962" width="10.28515625" customWidth="1"/>
    <col min="8963" max="8963" width="43.5703125" bestFit="1" customWidth="1"/>
    <col min="8964" max="8965" width="0" hidden="1" customWidth="1"/>
    <col min="8966" max="8966" width="11.5703125" customWidth="1"/>
    <col min="8967" max="8968" width="13.5703125" customWidth="1"/>
    <col min="8969" max="8969" width="12.28515625" customWidth="1"/>
    <col min="8970" max="8970" width="12.42578125" customWidth="1"/>
    <col min="8971" max="8971" width="11" bestFit="1" customWidth="1"/>
    <col min="9217" max="9217" width="13.5703125" customWidth="1"/>
    <col min="9218" max="9218" width="10.28515625" customWidth="1"/>
    <col min="9219" max="9219" width="43.5703125" bestFit="1" customWidth="1"/>
    <col min="9220" max="9221" width="0" hidden="1" customWidth="1"/>
    <col min="9222" max="9222" width="11.5703125" customWidth="1"/>
    <col min="9223" max="9224" width="13.5703125" customWidth="1"/>
    <col min="9225" max="9225" width="12.28515625" customWidth="1"/>
    <col min="9226" max="9226" width="12.42578125" customWidth="1"/>
    <col min="9227" max="9227" width="11" bestFit="1" customWidth="1"/>
    <col min="9473" max="9473" width="13.5703125" customWidth="1"/>
    <col min="9474" max="9474" width="10.28515625" customWidth="1"/>
    <col min="9475" max="9475" width="43.5703125" bestFit="1" customWidth="1"/>
    <col min="9476" max="9477" width="0" hidden="1" customWidth="1"/>
    <col min="9478" max="9478" width="11.5703125" customWidth="1"/>
    <col min="9479" max="9480" width="13.5703125" customWidth="1"/>
    <col min="9481" max="9481" width="12.28515625" customWidth="1"/>
    <col min="9482" max="9482" width="12.42578125" customWidth="1"/>
    <col min="9483" max="9483" width="11" bestFit="1" customWidth="1"/>
    <col min="9729" max="9729" width="13.5703125" customWidth="1"/>
    <col min="9730" max="9730" width="10.28515625" customWidth="1"/>
    <col min="9731" max="9731" width="43.5703125" bestFit="1" customWidth="1"/>
    <col min="9732" max="9733" width="0" hidden="1" customWidth="1"/>
    <col min="9734" max="9734" width="11.5703125" customWidth="1"/>
    <col min="9735" max="9736" width="13.5703125" customWidth="1"/>
    <col min="9737" max="9737" width="12.28515625" customWidth="1"/>
    <col min="9738" max="9738" width="12.42578125" customWidth="1"/>
    <col min="9739" max="9739" width="11" bestFit="1" customWidth="1"/>
    <col min="9985" max="9985" width="13.5703125" customWidth="1"/>
    <col min="9986" max="9986" width="10.28515625" customWidth="1"/>
    <col min="9987" max="9987" width="43.5703125" bestFit="1" customWidth="1"/>
    <col min="9988" max="9989" width="0" hidden="1" customWidth="1"/>
    <col min="9990" max="9990" width="11.5703125" customWidth="1"/>
    <col min="9991" max="9992" width="13.5703125" customWidth="1"/>
    <col min="9993" max="9993" width="12.28515625" customWidth="1"/>
    <col min="9994" max="9994" width="12.42578125" customWidth="1"/>
    <col min="9995" max="9995" width="11" bestFit="1" customWidth="1"/>
    <col min="10241" max="10241" width="13.5703125" customWidth="1"/>
    <col min="10242" max="10242" width="10.28515625" customWidth="1"/>
    <col min="10243" max="10243" width="43.5703125" bestFit="1" customWidth="1"/>
    <col min="10244" max="10245" width="0" hidden="1" customWidth="1"/>
    <col min="10246" max="10246" width="11.5703125" customWidth="1"/>
    <col min="10247" max="10248" width="13.5703125" customWidth="1"/>
    <col min="10249" max="10249" width="12.28515625" customWidth="1"/>
    <col min="10250" max="10250" width="12.42578125" customWidth="1"/>
    <col min="10251" max="10251" width="11" bestFit="1" customWidth="1"/>
    <col min="10497" max="10497" width="13.5703125" customWidth="1"/>
    <col min="10498" max="10498" width="10.28515625" customWidth="1"/>
    <col min="10499" max="10499" width="43.5703125" bestFit="1" customWidth="1"/>
    <col min="10500" max="10501" width="0" hidden="1" customWidth="1"/>
    <col min="10502" max="10502" width="11.5703125" customWidth="1"/>
    <col min="10503" max="10504" width="13.5703125" customWidth="1"/>
    <col min="10505" max="10505" width="12.28515625" customWidth="1"/>
    <col min="10506" max="10506" width="12.42578125" customWidth="1"/>
    <col min="10507" max="10507" width="11" bestFit="1" customWidth="1"/>
    <col min="10753" max="10753" width="13.5703125" customWidth="1"/>
    <col min="10754" max="10754" width="10.28515625" customWidth="1"/>
    <col min="10755" max="10755" width="43.5703125" bestFit="1" customWidth="1"/>
    <col min="10756" max="10757" width="0" hidden="1" customWidth="1"/>
    <col min="10758" max="10758" width="11.5703125" customWidth="1"/>
    <col min="10759" max="10760" width="13.5703125" customWidth="1"/>
    <col min="10761" max="10761" width="12.28515625" customWidth="1"/>
    <col min="10762" max="10762" width="12.42578125" customWidth="1"/>
    <col min="10763" max="10763" width="11" bestFit="1" customWidth="1"/>
    <col min="11009" max="11009" width="13.5703125" customWidth="1"/>
    <col min="11010" max="11010" width="10.28515625" customWidth="1"/>
    <col min="11011" max="11011" width="43.5703125" bestFit="1" customWidth="1"/>
    <col min="11012" max="11013" width="0" hidden="1" customWidth="1"/>
    <col min="11014" max="11014" width="11.5703125" customWidth="1"/>
    <col min="11015" max="11016" width="13.5703125" customWidth="1"/>
    <col min="11017" max="11017" width="12.28515625" customWidth="1"/>
    <col min="11018" max="11018" width="12.42578125" customWidth="1"/>
    <col min="11019" max="11019" width="11" bestFit="1" customWidth="1"/>
    <col min="11265" max="11265" width="13.5703125" customWidth="1"/>
    <col min="11266" max="11266" width="10.28515625" customWidth="1"/>
    <col min="11267" max="11267" width="43.5703125" bestFit="1" customWidth="1"/>
    <col min="11268" max="11269" width="0" hidden="1" customWidth="1"/>
    <col min="11270" max="11270" width="11.5703125" customWidth="1"/>
    <col min="11271" max="11272" width="13.5703125" customWidth="1"/>
    <col min="11273" max="11273" width="12.28515625" customWidth="1"/>
    <col min="11274" max="11274" width="12.42578125" customWidth="1"/>
    <col min="11275" max="11275" width="11" bestFit="1" customWidth="1"/>
    <col min="11521" max="11521" width="13.5703125" customWidth="1"/>
    <col min="11522" max="11522" width="10.28515625" customWidth="1"/>
    <col min="11523" max="11523" width="43.5703125" bestFit="1" customWidth="1"/>
    <col min="11524" max="11525" width="0" hidden="1" customWidth="1"/>
    <col min="11526" max="11526" width="11.5703125" customWidth="1"/>
    <col min="11527" max="11528" width="13.5703125" customWidth="1"/>
    <col min="11529" max="11529" width="12.28515625" customWidth="1"/>
    <col min="11530" max="11530" width="12.42578125" customWidth="1"/>
    <col min="11531" max="11531" width="11" bestFit="1" customWidth="1"/>
    <col min="11777" max="11777" width="13.5703125" customWidth="1"/>
    <col min="11778" max="11778" width="10.28515625" customWidth="1"/>
    <col min="11779" max="11779" width="43.5703125" bestFit="1" customWidth="1"/>
    <col min="11780" max="11781" width="0" hidden="1" customWidth="1"/>
    <col min="11782" max="11782" width="11.5703125" customWidth="1"/>
    <col min="11783" max="11784" width="13.5703125" customWidth="1"/>
    <col min="11785" max="11785" width="12.28515625" customWidth="1"/>
    <col min="11786" max="11786" width="12.42578125" customWidth="1"/>
    <col min="11787" max="11787" width="11" bestFit="1" customWidth="1"/>
    <col min="12033" max="12033" width="13.5703125" customWidth="1"/>
    <col min="12034" max="12034" width="10.28515625" customWidth="1"/>
    <col min="12035" max="12035" width="43.5703125" bestFit="1" customWidth="1"/>
    <col min="12036" max="12037" width="0" hidden="1" customWidth="1"/>
    <col min="12038" max="12038" width="11.5703125" customWidth="1"/>
    <col min="12039" max="12040" width="13.5703125" customWidth="1"/>
    <col min="12041" max="12041" width="12.28515625" customWidth="1"/>
    <col min="12042" max="12042" width="12.42578125" customWidth="1"/>
    <col min="12043" max="12043" width="11" bestFit="1" customWidth="1"/>
    <col min="12289" max="12289" width="13.5703125" customWidth="1"/>
    <col min="12290" max="12290" width="10.28515625" customWidth="1"/>
    <col min="12291" max="12291" width="43.5703125" bestFit="1" customWidth="1"/>
    <col min="12292" max="12293" width="0" hidden="1" customWidth="1"/>
    <col min="12294" max="12294" width="11.5703125" customWidth="1"/>
    <col min="12295" max="12296" width="13.5703125" customWidth="1"/>
    <col min="12297" max="12297" width="12.28515625" customWidth="1"/>
    <col min="12298" max="12298" width="12.42578125" customWidth="1"/>
    <col min="12299" max="12299" width="11" bestFit="1" customWidth="1"/>
    <col min="12545" max="12545" width="13.5703125" customWidth="1"/>
    <col min="12546" max="12546" width="10.28515625" customWidth="1"/>
    <col min="12547" max="12547" width="43.5703125" bestFit="1" customWidth="1"/>
    <col min="12548" max="12549" width="0" hidden="1" customWidth="1"/>
    <col min="12550" max="12550" width="11.5703125" customWidth="1"/>
    <col min="12551" max="12552" width="13.5703125" customWidth="1"/>
    <col min="12553" max="12553" width="12.28515625" customWidth="1"/>
    <col min="12554" max="12554" width="12.42578125" customWidth="1"/>
    <col min="12555" max="12555" width="11" bestFit="1" customWidth="1"/>
    <col min="12801" max="12801" width="13.5703125" customWidth="1"/>
    <col min="12802" max="12802" width="10.28515625" customWidth="1"/>
    <col min="12803" max="12803" width="43.5703125" bestFit="1" customWidth="1"/>
    <col min="12804" max="12805" width="0" hidden="1" customWidth="1"/>
    <col min="12806" max="12806" width="11.5703125" customWidth="1"/>
    <col min="12807" max="12808" width="13.5703125" customWidth="1"/>
    <col min="12809" max="12809" width="12.28515625" customWidth="1"/>
    <col min="12810" max="12810" width="12.42578125" customWidth="1"/>
    <col min="12811" max="12811" width="11" bestFit="1" customWidth="1"/>
    <col min="13057" max="13057" width="13.5703125" customWidth="1"/>
    <col min="13058" max="13058" width="10.28515625" customWidth="1"/>
    <col min="13059" max="13059" width="43.5703125" bestFit="1" customWidth="1"/>
    <col min="13060" max="13061" width="0" hidden="1" customWidth="1"/>
    <col min="13062" max="13062" width="11.5703125" customWidth="1"/>
    <col min="13063" max="13064" width="13.5703125" customWidth="1"/>
    <col min="13065" max="13065" width="12.28515625" customWidth="1"/>
    <col min="13066" max="13066" width="12.42578125" customWidth="1"/>
    <col min="13067" max="13067" width="11" bestFit="1" customWidth="1"/>
    <col min="13313" max="13313" width="13.5703125" customWidth="1"/>
    <col min="13314" max="13314" width="10.28515625" customWidth="1"/>
    <col min="13315" max="13315" width="43.5703125" bestFit="1" customWidth="1"/>
    <col min="13316" max="13317" width="0" hidden="1" customWidth="1"/>
    <col min="13318" max="13318" width="11.5703125" customWidth="1"/>
    <col min="13319" max="13320" width="13.5703125" customWidth="1"/>
    <col min="13321" max="13321" width="12.28515625" customWidth="1"/>
    <col min="13322" max="13322" width="12.42578125" customWidth="1"/>
    <col min="13323" max="13323" width="11" bestFit="1" customWidth="1"/>
    <col min="13569" max="13569" width="13.5703125" customWidth="1"/>
    <col min="13570" max="13570" width="10.28515625" customWidth="1"/>
    <col min="13571" max="13571" width="43.5703125" bestFit="1" customWidth="1"/>
    <col min="13572" max="13573" width="0" hidden="1" customWidth="1"/>
    <col min="13574" max="13574" width="11.5703125" customWidth="1"/>
    <col min="13575" max="13576" width="13.5703125" customWidth="1"/>
    <col min="13577" max="13577" width="12.28515625" customWidth="1"/>
    <col min="13578" max="13578" width="12.42578125" customWidth="1"/>
    <col min="13579" max="13579" width="11" bestFit="1" customWidth="1"/>
    <col min="13825" max="13825" width="13.5703125" customWidth="1"/>
    <col min="13826" max="13826" width="10.28515625" customWidth="1"/>
    <col min="13827" max="13827" width="43.5703125" bestFit="1" customWidth="1"/>
    <col min="13828" max="13829" width="0" hidden="1" customWidth="1"/>
    <col min="13830" max="13830" width="11.5703125" customWidth="1"/>
    <col min="13831" max="13832" width="13.5703125" customWidth="1"/>
    <col min="13833" max="13833" width="12.28515625" customWidth="1"/>
    <col min="13834" max="13834" width="12.42578125" customWidth="1"/>
    <col min="13835" max="13835" width="11" bestFit="1" customWidth="1"/>
    <col min="14081" max="14081" width="13.5703125" customWidth="1"/>
    <col min="14082" max="14082" width="10.28515625" customWidth="1"/>
    <col min="14083" max="14083" width="43.5703125" bestFit="1" customWidth="1"/>
    <col min="14084" max="14085" width="0" hidden="1" customWidth="1"/>
    <col min="14086" max="14086" width="11.5703125" customWidth="1"/>
    <col min="14087" max="14088" width="13.5703125" customWidth="1"/>
    <col min="14089" max="14089" width="12.28515625" customWidth="1"/>
    <col min="14090" max="14090" width="12.42578125" customWidth="1"/>
    <col min="14091" max="14091" width="11" bestFit="1" customWidth="1"/>
    <col min="14337" max="14337" width="13.5703125" customWidth="1"/>
    <col min="14338" max="14338" width="10.28515625" customWidth="1"/>
    <col min="14339" max="14339" width="43.5703125" bestFit="1" customWidth="1"/>
    <col min="14340" max="14341" width="0" hidden="1" customWidth="1"/>
    <col min="14342" max="14342" width="11.5703125" customWidth="1"/>
    <col min="14343" max="14344" width="13.5703125" customWidth="1"/>
    <col min="14345" max="14345" width="12.28515625" customWidth="1"/>
    <col min="14346" max="14346" width="12.42578125" customWidth="1"/>
    <col min="14347" max="14347" width="11" bestFit="1" customWidth="1"/>
    <col min="14593" max="14593" width="13.5703125" customWidth="1"/>
    <col min="14594" max="14594" width="10.28515625" customWidth="1"/>
    <col min="14595" max="14595" width="43.5703125" bestFit="1" customWidth="1"/>
    <col min="14596" max="14597" width="0" hidden="1" customWidth="1"/>
    <col min="14598" max="14598" width="11.5703125" customWidth="1"/>
    <col min="14599" max="14600" width="13.5703125" customWidth="1"/>
    <col min="14601" max="14601" width="12.28515625" customWidth="1"/>
    <col min="14602" max="14602" width="12.42578125" customWidth="1"/>
    <col min="14603" max="14603" width="11" bestFit="1" customWidth="1"/>
    <col min="14849" max="14849" width="13.5703125" customWidth="1"/>
    <col min="14850" max="14850" width="10.28515625" customWidth="1"/>
    <col min="14851" max="14851" width="43.5703125" bestFit="1" customWidth="1"/>
    <col min="14852" max="14853" width="0" hidden="1" customWidth="1"/>
    <col min="14854" max="14854" width="11.5703125" customWidth="1"/>
    <col min="14855" max="14856" width="13.5703125" customWidth="1"/>
    <col min="14857" max="14857" width="12.28515625" customWidth="1"/>
    <col min="14858" max="14858" width="12.42578125" customWidth="1"/>
    <col min="14859" max="14859" width="11" bestFit="1" customWidth="1"/>
    <col min="15105" max="15105" width="13.5703125" customWidth="1"/>
    <col min="15106" max="15106" width="10.28515625" customWidth="1"/>
    <col min="15107" max="15107" width="43.5703125" bestFit="1" customWidth="1"/>
    <col min="15108" max="15109" width="0" hidden="1" customWidth="1"/>
    <col min="15110" max="15110" width="11.5703125" customWidth="1"/>
    <col min="15111" max="15112" width="13.5703125" customWidth="1"/>
    <col min="15113" max="15113" width="12.28515625" customWidth="1"/>
    <col min="15114" max="15114" width="12.42578125" customWidth="1"/>
    <col min="15115" max="15115" width="11" bestFit="1" customWidth="1"/>
    <col min="15361" max="15361" width="13.5703125" customWidth="1"/>
    <col min="15362" max="15362" width="10.28515625" customWidth="1"/>
    <col min="15363" max="15363" width="43.5703125" bestFit="1" customWidth="1"/>
    <col min="15364" max="15365" width="0" hidden="1" customWidth="1"/>
    <col min="15366" max="15366" width="11.5703125" customWidth="1"/>
    <col min="15367" max="15368" width="13.5703125" customWidth="1"/>
    <col min="15369" max="15369" width="12.28515625" customWidth="1"/>
    <col min="15370" max="15370" width="12.42578125" customWidth="1"/>
    <col min="15371" max="15371" width="11" bestFit="1" customWidth="1"/>
    <col min="15617" max="15617" width="13.5703125" customWidth="1"/>
    <col min="15618" max="15618" width="10.28515625" customWidth="1"/>
    <col min="15619" max="15619" width="43.5703125" bestFit="1" customWidth="1"/>
    <col min="15620" max="15621" width="0" hidden="1" customWidth="1"/>
    <col min="15622" max="15622" width="11.5703125" customWidth="1"/>
    <col min="15623" max="15624" width="13.5703125" customWidth="1"/>
    <col min="15625" max="15625" width="12.28515625" customWidth="1"/>
    <col min="15626" max="15626" width="12.42578125" customWidth="1"/>
    <col min="15627" max="15627" width="11" bestFit="1" customWidth="1"/>
    <col min="15873" max="15873" width="13.5703125" customWidth="1"/>
    <col min="15874" max="15874" width="10.28515625" customWidth="1"/>
    <col min="15875" max="15875" width="43.5703125" bestFit="1" customWidth="1"/>
    <col min="15876" max="15877" width="0" hidden="1" customWidth="1"/>
    <col min="15878" max="15878" width="11.5703125" customWidth="1"/>
    <col min="15879" max="15880" width="13.5703125" customWidth="1"/>
    <col min="15881" max="15881" width="12.28515625" customWidth="1"/>
    <col min="15882" max="15882" width="12.42578125" customWidth="1"/>
    <col min="15883" max="15883" width="11" bestFit="1" customWidth="1"/>
    <col min="16129" max="16129" width="13.5703125" customWidth="1"/>
    <col min="16130" max="16130" width="10.28515625" customWidth="1"/>
    <col min="16131" max="16131" width="43.5703125" bestFit="1" customWidth="1"/>
    <col min="16132" max="16133" width="0" hidden="1" customWidth="1"/>
    <col min="16134" max="16134" width="11.5703125" customWidth="1"/>
    <col min="16135" max="16136" width="13.5703125" customWidth="1"/>
    <col min="16137" max="16137" width="12.28515625" customWidth="1"/>
    <col min="16138" max="16138" width="12.42578125" customWidth="1"/>
    <col min="16139" max="16139" width="11" bestFit="1" customWidth="1"/>
  </cols>
  <sheetData>
    <row r="1" spans="1:11" ht="13.5" thickBot="1" x14ac:dyDescent="0.25">
      <c r="A1" t="s">
        <v>0</v>
      </c>
    </row>
    <row r="2" spans="1:11" ht="19.5" thickBot="1" x14ac:dyDescent="0.35">
      <c r="B2" s="33" t="s">
        <v>1</v>
      </c>
      <c r="C2" s="34"/>
      <c r="D2" s="35"/>
    </row>
    <row r="3" spans="1:11" ht="77.25" thickBot="1" x14ac:dyDescent="0.25">
      <c r="A3" s="3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3" t="s">
        <v>2</v>
      </c>
      <c r="H3" s="7" t="s">
        <v>8</v>
      </c>
      <c r="I3" s="7" t="s">
        <v>9</v>
      </c>
      <c r="J3" s="3" t="s">
        <v>10</v>
      </c>
    </row>
    <row r="4" spans="1:11" x14ac:dyDescent="0.2">
      <c r="B4" s="8"/>
      <c r="C4" s="9"/>
      <c r="D4" s="10"/>
      <c r="E4" s="11"/>
      <c r="F4" s="12"/>
      <c r="H4" s="13"/>
      <c r="I4" s="13"/>
      <c r="J4" s="13"/>
      <c r="K4" s="13"/>
    </row>
    <row r="5" spans="1:11" x14ac:dyDescent="0.2">
      <c r="A5">
        <v>1619264066</v>
      </c>
      <c r="B5" s="8">
        <v>3406018</v>
      </c>
      <c r="C5" s="9" t="s">
        <v>11</v>
      </c>
      <c r="D5" s="14">
        <v>288.710376</v>
      </c>
      <c r="E5" s="11">
        <f t="shared" ref="E5:E68" si="0">D5*1.15</f>
        <v>332.01693239999997</v>
      </c>
      <c r="F5" s="12" t="s">
        <v>12</v>
      </c>
      <c r="G5">
        <f>VLOOKUP(B5,[1]Sheet1!A$1:B$65536,2,FALSE)</f>
        <v>1619264066</v>
      </c>
      <c r="H5" s="13">
        <f t="shared" ref="H5:H68" si="1">D5*1.05</f>
        <v>303.14589480000001</v>
      </c>
      <c r="I5" s="13">
        <f t="shared" ref="I5:I68" si="2">H5*1.1</f>
        <v>333.46048428000006</v>
      </c>
      <c r="J5" s="13">
        <f t="shared" ref="J5:J68" si="3">D5+102.06</f>
        <v>390.770376</v>
      </c>
    </row>
    <row r="6" spans="1:11" x14ac:dyDescent="0.2">
      <c r="A6" s="15">
        <v>1902083975</v>
      </c>
      <c r="B6" s="36">
        <v>3406020</v>
      </c>
      <c r="C6" s="37" t="s">
        <v>13</v>
      </c>
      <c r="D6" s="16">
        <v>377.73</v>
      </c>
      <c r="E6" s="11">
        <f t="shared" si="0"/>
        <v>434.3895</v>
      </c>
      <c r="F6" s="12" t="s">
        <v>12</v>
      </c>
      <c r="G6" s="15">
        <v>1902083975</v>
      </c>
      <c r="H6" s="13"/>
      <c r="I6" s="13">
        <f>D6*1.15</f>
        <v>434.3895</v>
      </c>
      <c r="J6" s="13"/>
    </row>
    <row r="7" spans="1:11" x14ac:dyDescent="0.2">
      <c r="A7">
        <v>1063764702</v>
      </c>
      <c r="B7" s="8">
        <v>3406022</v>
      </c>
      <c r="C7" s="9" t="s">
        <v>14</v>
      </c>
      <c r="D7" s="14">
        <v>295.73589600000003</v>
      </c>
      <c r="E7" s="11">
        <f t="shared" si="0"/>
        <v>340.09628040000001</v>
      </c>
      <c r="F7" s="12" t="s">
        <v>12</v>
      </c>
      <c r="G7">
        <f>VLOOKUP(B7,[1]Sheet1!A$1:B$65536,2,FALSE)</f>
        <v>1063764702</v>
      </c>
      <c r="H7" s="13">
        <f t="shared" si="1"/>
        <v>310.52269080000002</v>
      </c>
      <c r="I7" s="13">
        <f t="shared" si="2"/>
        <v>341.57495988000005</v>
      </c>
      <c r="J7" s="13">
        <f t="shared" si="3"/>
        <v>397.79589600000003</v>
      </c>
    </row>
    <row r="8" spans="1:11" x14ac:dyDescent="0.2">
      <c r="A8">
        <v>1376823468</v>
      </c>
      <c r="B8" s="8">
        <v>3406023</v>
      </c>
      <c r="C8" s="9" t="s">
        <v>15</v>
      </c>
      <c r="D8" s="14">
        <v>312.14481599999999</v>
      </c>
      <c r="E8" s="11">
        <f t="shared" si="0"/>
        <v>358.96653839999999</v>
      </c>
      <c r="F8" s="12" t="s">
        <v>12</v>
      </c>
      <c r="G8">
        <f>VLOOKUP(B8,[1]Sheet1!A$1:B$65536,2,FALSE)</f>
        <v>1376823468</v>
      </c>
      <c r="H8" s="13">
        <f t="shared" si="1"/>
        <v>327.75205679999999</v>
      </c>
      <c r="I8" s="13">
        <f t="shared" si="2"/>
        <v>360.52726248000005</v>
      </c>
      <c r="J8" s="13">
        <f t="shared" si="3"/>
        <v>414.20481599999999</v>
      </c>
    </row>
    <row r="9" spans="1:11" x14ac:dyDescent="0.2">
      <c r="A9">
        <v>1558481614</v>
      </c>
      <c r="B9" s="8">
        <v>3406049</v>
      </c>
      <c r="C9" s="9" t="s">
        <v>16</v>
      </c>
      <c r="D9" s="14">
        <v>289.4418</v>
      </c>
      <c r="E9" s="11">
        <f t="shared" si="0"/>
        <v>332.85807</v>
      </c>
      <c r="F9" s="12" t="s">
        <v>12</v>
      </c>
      <c r="G9">
        <f>VLOOKUP(B9,[1]Sheet1!A$1:B$65536,2,FALSE)</f>
        <v>1558481614</v>
      </c>
      <c r="H9" s="13">
        <f t="shared" si="1"/>
        <v>303.91389000000004</v>
      </c>
      <c r="I9" s="13">
        <f t="shared" si="2"/>
        <v>334.30527900000004</v>
      </c>
      <c r="J9" s="13">
        <f t="shared" si="3"/>
        <v>391.5018</v>
      </c>
    </row>
    <row r="10" spans="1:11" x14ac:dyDescent="0.2">
      <c r="A10">
        <v>1487081956</v>
      </c>
      <c r="B10" s="8">
        <v>3406050</v>
      </c>
      <c r="C10" s="9" t="s">
        <v>17</v>
      </c>
      <c r="D10" s="14">
        <v>272.71528799999999</v>
      </c>
      <c r="E10" s="11">
        <f t="shared" si="0"/>
        <v>313.62258119999996</v>
      </c>
      <c r="F10" s="12" t="s">
        <v>12</v>
      </c>
      <c r="G10">
        <f>VLOOKUP(B10,[1]Sheet1!A$1:B$65536,2,FALSE)</f>
        <v>1487081956</v>
      </c>
      <c r="H10" s="13">
        <f t="shared" si="1"/>
        <v>286.35105240000001</v>
      </c>
      <c r="I10" s="13">
        <f t="shared" si="2"/>
        <v>314.98615764000004</v>
      </c>
      <c r="J10" s="13">
        <f t="shared" si="3"/>
        <v>374.77528799999999</v>
      </c>
    </row>
    <row r="11" spans="1:11" x14ac:dyDescent="0.2">
      <c r="A11">
        <v>1609015411</v>
      </c>
      <c r="B11" s="8">
        <v>3406058</v>
      </c>
      <c r="C11" s="9" t="s">
        <v>18</v>
      </c>
      <c r="D11" s="14">
        <v>288.95097600000003</v>
      </c>
      <c r="E11" s="11">
        <f t="shared" si="0"/>
        <v>332.2936224</v>
      </c>
      <c r="F11" s="12" t="s">
        <v>12</v>
      </c>
      <c r="G11">
        <f>VLOOKUP(B11,[1]Sheet1!A$1:B$65536,2,FALSE)</f>
        <v>1609015411</v>
      </c>
      <c r="H11" s="13">
        <f t="shared" si="1"/>
        <v>303.39852480000002</v>
      </c>
      <c r="I11" s="13">
        <f t="shared" si="2"/>
        <v>333.73837728000007</v>
      </c>
      <c r="J11" s="13">
        <f t="shared" si="3"/>
        <v>391.01097600000003</v>
      </c>
    </row>
    <row r="12" spans="1:11" x14ac:dyDescent="0.2">
      <c r="A12">
        <v>1427308659</v>
      </c>
      <c r="B12" s="8">
        <v>3406065</v>
      </c>
      <c r="C12" s="9" t="s">
        <v>19</v>
      </c>
      <c r="D12" s="14">
        <v>277.30593599999997</v>
      </c>
      <c r="E12" s="11">
        <f t="shared" si="0"/>
        <v>318.90182639999995</v>
      </c>
      <c r="F12" s="12" t="s">
        <v>12</v>
      </c>
      <c r="G12">
        <f>VLOOKUP(B12,[1]Sheet1!A$1:B$65536,2,FALSE)</f>
        <v>1427308659</v>
      </c>
      <c r="H12" s="13">
        <f t="shared" si="1"/>
        <v>291.17123279999998</v>
      </c>
      <c r="I12" s="13">
        <f t="shared" si="2"/>
        <v>320.28835608000003</v>
      </c>
      <c r="J12" s="13">
        <f t="shared" si="3"/>
        <v>379.36593599999998</v>
      </c>
    </row>
    <row r="13" spans="1:11" x14ac:dyDescent="0.2">
      <c r="A13" s="15">
        <v>1043342157</v>
      </c>
      <c r="B13" s="8">
        <v>3406077</v>
      </c>
      <c r="C13" s="9" t="s">
        <v>20</v>
      </c>
      <c r="D13" s="14">
        <v>295.514544</v>
      </c>
      <c r="E13" s="11">
        <f t="shared" si="0"/>
        <v>339.84172559999996</v>
      </c>
      <c r="F13" s="12" t="s">
        <v>12</v>
      </c>
      <c r="G13" s="15">
        <v>1043342157</v>
      </c>
      <c r="H13" s="13">
        <f t="shared" si="1"/>
        <v>310.29027120000001</v>
      </c>
      <c r="I13" s="13">
        <f t="shared" si="2"/>
        <v>341.31929832000003</v>
      </c>
      <c r="J13" s="13">
        <f t="shared" si="3"/>
        <v>397.574544</v>
      </c>
    </row>
    <row r="14" spans="1:11" x14ac:dyDescent="0.2">
      <c r="A14">
        <v>1174669261</v>
      </c>
      <c r="B14" s="8">
        <v>3406118</v>
      </c>
      <c r="C14" s="9" t="s">
        <v>21</v>
      </c>
      <c r="D14" s="14">
        <v>312.14481599999999</v>
      </c>
      <c r="E14" s="11">
        <f t="shared" si="0"/>
        <v>358.96653839999999</v>
      </c>
      <c r="F14" s="12" t="s">
        <v>12</v>
      </c>
      <c r="G14">
        <f>VLOOKUP(B14,[1]Sheet1!A$1:B$65536,2,FALSE)</f>
        <v>1174669261</v>
      </c>
      <c r="H14" s="13">
        <f t="shared" si="1"/>
        <v>327.75205679999999</v>
      </c>
      <c r="I14" s="13">
        <f t="shared" si="2"/>
        <v>360.52726248000005</v>
      </c>
      <c r="J14" s="13">
        <f t="shared" si="3"/>
        <v>414.20481599999999</v>
      </c>
    </row>
    <row r="15" spans="1:11" x14ac:dyDescent="0.2">
      <c r="A15">
        <v>1073863296</v>
      </c>
      <c r="B15" s="8">
        <v>3406133</v>
      </c>
      <c r="C15" s="9" t="s">
        <v>22</v>
      </c>
      <c r="D15" s="14">
        <v>277.30593599999997</v>
      </c>
      <c r="E15" s="11">
        <f t="shared" si="0"/>
        <v>318.90182639999995</v>
      </c>
      <c r="F15" s="12" t="s">
        <v>12</v>
      </c>
      <c r="G15">
        <f>VLOOKUP(B15,[1]Sheet1!A$1:B$65536,2,FALSE)</f>
        <v>1073863296</v>
      </c>
      <c r="H15" s="13">
        <f t="shared" si="1"/>
        <v>291.17123279999998</v>
      </c>
      <c r="I15" s="13">
        <f t="shared" si="2"/>
        <v>320.28835608000003</v>
      </c>
      <c r="J15" s="13">
        <f t="shared" si="3"/>
        <v>379.36593599999998</v>
      </c>
    </row>
    <row r="16" spans="1:11" x14ac:dyDescent="0.2">
      <c r="A16">
        <v>1881714947</v>
      </c>
      <c r="B16" s="8">
        <v>3406139</v>
      </c>
      <c r="C16" s="9" t="s">
        <v>23</v>
      </c>
      <c r="D16" s="14">
        <v>289.4418</v>
      </c>
      <c r="E16" s="11">
        <f t="shared" si="0"/>
        <v>332.85807</v>
      </c>
      <c r="F16" s="12" t="s">
        <v>12</v>
      </c>
      <c r="G16">
        <f>VLOOKUP(B16,[1]Sheet1!A$1:B$65536,2,FALSE)</f>
        <v>1881714947</v>
      </c>
      <c r="H16" s="13">
        <f t="shared" si="1"/>
        <v>303.91389000000004</v>
      </c>
      <c r="I16" s="13">
        <f t="shared" si="2"/>
        <v>334.30527900000004</v>
      </c>
      <c r="J16" s="13">
        <f t="shared" si="3"/>
        <v>391.5018</v>
      </c>
    </row>
    <row r="17" spans="1:10" x14ac:dyDescent="0.2">
      <c r="A17">
        <v>1659417624</v>
      </c>
      <c r="B17" s="8">
        <v>3406144</v>
      </c>
      <c r="C17" s="9" t="s">
        <v>24</v>
      </c>
      <c r="D17" s="14">
        <v>290.173224</v>
      </c>
      <c r="E17" s="11">
        <f t="shared" si="0"/>
        <v>333.69920759999997</v>
      </c>
      <c r="F17" s="12" t="s">
        <v>12</v>
      </c>
      <c r="G17">
        <f>VLOOKUP(B17,[1]Sheet1!A$1:B$65536,2,FALSE)</f>
        <v>1659417624</v>
      </c>
      <c r="H17" s="13">
        <f t="shared" si="1"/>
        <v>304.68188520000001</v>
      </c>
      <c r="I17" s="13">
        <f t="shared" si="2"/>
        <v>335.15007372000002</v>
      </c>
      <c r="J17" s="13">
        <f t="shared" si="3"/>
        <v>392.23322400000001</v>
      </c>
    </row>
    <row r="18" spans="1:10" x14ac:dyDescent="0.2">
      <c r="A18">
        <v>1093862195</v>
      </c>
      <c r="B18" s="8">
        <v>3406156</v>
      </c>
      <c r="C18" s="9" t="s">
        <v>25</v>
      </c>
      <c r="D18" s="14">
        <v>295.26432</v>
      </c>
      <c r="E18" s="11">
        <f t="shared" si="0"/>
        <v>339.553968</v>
      </c>
      <c r="F18" s="12" t="s">
        <v>12</v>
      </c>
      <c r="G18">
        <f>VLOOKUP(B18,[1]Sheet1!A$1:B$65536,2,FALSE)</f>
        <v>1093862195</v>
      </c>
      <c r="H18" s="13">
        <f t="shared" si="1"/>
        <v>310.027536</v>
      </c>
      <c r="I18" s="13">
        <f t="shared" si="2"/>
        <v>341.0302896</v>
      </c>
      <c r="J18" s="13">
        <f t="shared" si="3"/>
        <v>397.32432</v>
      </c>
    </row>
    <row r="19" spans="1:10" x14ac:dyDescent="0.2">
      <c r="A19">
        <v>1972742781</v>
      </c>
      <c r="B19" s="8">
        <v>3406164</v>
      </c>
      <c r="C19" s="9" t="s">
        <v>26</v>
      </c>
      <c r="D19" s="14">
        <v>288.95097600000003</v>
      </c>
      <c r="E19" s="11">
        <f t="shared" si="0"/>
        <v>332.2936224</v>
      </c>
      <c r="F19" s="12" t="s">
        <v>12</v>
      </c>
      <c r="G19">
        <f>VLOOKUP(B19,[1]Sheet1!A$1:B$65536,2,FALSE)</f>
        <v>1972742781</v>
      </c>
      <c r="H19" s="13">
        <f t="shared" si="1"/>
        <v>303.39852480000002</v>
      </c>
      <c r="I19" s="13">
        <f t="shared" si="2"/>
        <v>333.73837728000007</v>
      </c>
      <c r="J19" s="13">
        <f t="shared" si="3"/>
        <v>391.01097600000003</v>
      </c>
    </row>
    <row r="20" spans="1:10" x14ac:dyDescent="0.2">
      <c r="A20">
        <v>1689749889</v>
      </c>
      <c r="B20" s="8">
        <v>3406165</v>
      </c>
      <c r="C20" s="9" t="s">
        <v>27</v>
      </c>
      <c r="D20" s="14">
        <v>294.14793600000002</v>
      </c>
      <c r="E20" s="11">
        <f t="shared" si="0"/>
        <v>338.27012639999998</v>
      </c>
      <c r="F20" s="12" t="s">
        <v>12</v>
      </c>
      <c r="G20">
        <f>VLOOKUP(B20,[1]Sheet1!A$1:B$65536,2,FALSE)</f>
        <v>1689749889</v>
      </c>
      <c r="H20" s="13">
        <f t="shared" si="1"/>
        <v>308.85533280000004</v>
      </c>
      <c r="I20" s="13">
        <f t="shared" si="2"/>
        <v>339.74086608000005</v>
      </c>
      <c r="J20" s="13">
        <f t="shared" si="3"/>
        <v>396.20793600000002</v>
      </c>
    </row>
    <row r="21" spans="1:10" x14ac:dyDescent="0.2">
      <c r="A21">
        <v>1811136617</v>
      </c>
      <c r="B21" s="8">
        <v>3406174</v>
      </c>
      <c r="C21" s="9" t="s">
        <v>28</v>
      </c>
      <c r="D21" s="14">
        <v>288.95097600000003</v>
      </c>
      <c r="E21" s="11">
        <f t="shared" si="0"/>
        <v>332.2936224</v>
      </c>
      <c r="F21" s="12" t="s">
        <v>12</v>
      </c>
      <c r="G21">
        <f>VLOOKUP(B21,[1]Sheet1!A$1:B$65536,2,FALSE)</f>
        <v>1811136617</v>
      </c>
      <c r="H21" s="13">
        <f t="shared" si="1"/>
        <v>303.39852480000002</v>
      </c>
      <c r="I21" s="13">
        <f t="shared" si="2"/>
        <v>333.73837728000007</v>
      </c>
      <c r="J21" s="13">
        <f t="shared" si="3"/>
        <v>391.01097600000003</v>
      </c>
    </row>
    <row r="22" spans="1:10" x14ac:dyDescent="0.2">
      <c r="A22">
        <v>1255451233</v>
      </c>
      <c r="B22" s="8">
        <v>3406184</v>
      </c>
      <c r="C22" s="9" t="s">
        <v>29</v>
      </c>
      <c r="D22" s="14">
        <v>289.4418</v>
      </c>
      <c r="E22" s="11">
        <f t="shared" si="0"/>
        <v>332.85807</v>
      </c>
      <c r="F22" s="12" t="s">
        <v>12</v>
      </c>
      <c r="G22">
        <f>VLOOKUP(B22,[1]Sheet1!A$1:B$65536,2,FALSE)</f>
        <v>1255451233</v>
      </c>
      <c r="H22" s="13">
        <f t="shared" si="1"/>
        <v>303.91389000000004</v>
      </c>
      <c r="I22" s="13">
        <f t="shared" si="2"/>
        <v>334.30527900000004</v>
      </c>
      <c r="J22" s="13">
        <f t="shared" si="3"/>
        <v>391.5018</v>
      </c>
    </row>
    <row r="23" spans="1:10" x14ac:dyDescent="0.2">
      <c r="A23">
        <v>1982724969</v>
      </c>
      <c r="B23" s="8">
        <v>3406186</v>
      </c>
      <c r="C23" s="9" t="s">
        <v>30</v>
      </c>
      <c r="D23" s="14">
        <v>289.4418</v>
      </c>
      <c r="E23" s="11">
        <f t="shared" si="0"/>
        <v>332.85807</v>
      </c>
      <c r="F23" s="12" t="s">
        <v>12</v>
      </c>
      <c r="G23">
        <f>VLOOKUP(B23,[1]Sheet1!A$1:B$65536,2,FALSE)</f>
        <v>1982724969</v>
      </c>
      <c r="H23" s="13">
        <f t="shared" si="1"/>
        <v>303.91389000000004</v>
      </c>
      <c r="I23" s="13">
        <f t="shared" si="2"/>
        <v>334.30527900000004</v>
      </c>
      <c r="J23" s="13">
        <f t="shared" si="3"/>
        <v>391.5018</v>
      </c>
    </row>
    <row r="24" spans="1:10" x14ac:dyDescent="0.2">
      <c r="A24">
        <v>1881782548</v>
      </c>
      <c r="B24" s="8">
        <v>3406187</v>
      </c>
      <c r="C24" s="9" t="s">
        <v>31</v>
      </c>
      <c r="D24" s="14">
        <v>357.25250399999999</v>
      </c>
      <c r="E24" s="11">
        <f t="shared" si="0"/>
        <v>410.84037959999995</v>
      </c>
      <c r="F24" s="12" t="s">
        <v>12</v>
      </c>
      <c r="G24">
        <f>VLOOKUP(B24,[1]Sheet1!A$1:B$65536,2,FALSE)</f>
        <v>1881782548</v>
      </c>
      <c r="H24" s="13">
        <f t="shared" si="1"/>
        <v>375.11512920000001</v>
      </c>
      <c r="I24" s="13">
        <f t="shared" si="2"/>
        <v>412.62664212000004</v>
      </c>
      <c r="J24" s="13">
        <f t="shared" si="3"/>
        <v>459.31250399999999</v>
      </c>
    </row>
    <row r="25" spans="1:10" x14ac:dyDescent="0.2">
      <c r="A25">
        <v>1649334996</v>
      </c>
      <c r="B25" s="8">
        <v>3406203</v>
      </c>
      <c r="C25" s="9" t="s">
        <v>32</v>
      </c>
      <c r="D25" s="14">
        <v>312.14481599999999</v>
      </c>
      <c r="E25" s="11">
        <f t="shared" si="0"/>
        <v>358.96653839999999</v>
      </c>
      <c r="F25" s="12" t="s">
        <v>12</v>
      </c>
      <c r="G25">
        <f>VLOOKUP(B25,[1]Sheet1!A$1:B$65536,2,FALSE)</f>
        <v>1649334996</v>
      </c>
      <c r="H25" s="13">
        <f t="shared" si="1"/>
        <v>327.75205679999999</v>
      </c>
      <c r="I25" s="13">
        <f t="shared" si="2"/>
        <v>360.52726248000005</v>
      </c>
      <c r="J25" s="13">
        <f t="shared" si="3"/>
        <v>414.20481599999999</v>
      </c>
    </row>
    <row r="26" spans="1:10" x14ac:dyDescent="0.2">
      <c r="A26">
        <v>1316091770</v>
      </c>
      <c r="B26" s="8">
        <v>3406226</v>
      </c>
      <c r="C26" s="9" t="s">
        <v>33</v>
      </c>
      <c r="D26" s="14">
        <v>278.59555200000005</v>
      </c>
      <c r="E26" s="11">
        <f t="shared" si="0"/>
        <v>320.38488480000007</v>
      </c>
      <c r="F26" s="12" t="s">
        <v>12</v>
      </c>
      <c r="G26">
        <f>VLOOKUP(B26,[1]Sheet1!A$1:B$65536,2,FALSE)</f>
        <v>1316091770</v>
      </c>
      <c r="H26" s="13">
        <f t="shared" si="1"/>
        <v>292.52532960000008</v>
      </c>
      <c r="I26" s="13">
        <f t="shared" si="2"/>
        <v>321.77786256000013</v>
      </c>
      <c r="J26" s="13">
        <f t="shared" si="3"/>
        <v>380.65555200000006</v>
      </c>
    </row>
    <row r="27" spans="1:10" x14ac:dyDescent="0.2">
      <c r="A27">
        <v>1043458623</v>
      </c>
      <c r="B27" s="8">
        <v>3406234</v>
      </c>
      <c r="C27" s="9" t="s">
        <v>34</v>
      </c>
      <c r="D27" s="14">
        <v>277.30593599999997</v>
      </c>
      <c r="E27" s="11">
        <f t="shared" si="0"/>
        <v>318.90182639999995</v>
      </c>
      <c r="F27" s="12" t="s">
        <v>12</v>
      </c>
      <c r="G27">
        <f>VLOOKUP(B27,[1]Sheet1!A$1:B$65536,2,FALSE)</f>
        <v>1043458623</v>
      </c>
      <c r="H27" s="13">
        <f t="shared" si="1"/>
        <v>291.17123279999998</v>
      </c>
      <c r="I27" s="13">
        <f t="shared" si="2"/>
        <v>320.28835608000003</v>
      </c>
      <c r="J27" s="13">
        <f t="shared" si="3"/>
        <v>379.36593599999998</v>
      </c>
    </row>
    <row r="28" spans="1:10" x14ac:dyDescent="0.2">
      <c r="A28">
        <v>1760732994</v>
      </c>
      <c r="B28" s="8">
        <v>3406243</v>
      </c>
      <c r="C28" s="9" t="s">
        <v>35</v>
      </c>
      <c r="D28" s="14">
        <v>277.30593599999997</v>
      </c>
      <c r="E28" s="11">
        <f t="shared" si="0"/>
        <v>318.90182639999995</v>
      </c>
      <c r="F28" s="12" t="s">
        <v>12</v>
      </c>
      <c r="G28">
        <f>VLOOKUP(B28,[1]Sheet1!A$1:B$65536,2,FALSE)</f>
        <v>1760732994</v>
      </c>
      <c r="H28" s="13">
        <f t="shared" si="1"/>
        <v>291.17123279999998</v>
      </c>
      <c r="I28" s="13">
        <f t="shared" si="2"/>
        <v>320.28835608000003</v>
      </c>
      <c r="J28" s="13">
        <f t="shared" si="3"/>
        <v>379.36593599999998</v>
      </c>
    </row>
    <row r="29" spans="1:10" x14ac:dyDescent="0.2">
      <c r="A29">
        <v>1396850673</v>
      </c>
      <c r="B29" s="8">
        <v>3406249</v>
      </c>
      <c r="C29" s="9" t="s">
        <v>36</v>
      </c>
      <c r="D29" s="14">
        <v>308.16048000000001</v>
      </c>
      <c r="E29" s="11">
        <f t="shared" si="0"/>
        <v>354.38455199999999</v>
      </c>
      <c r="F29" s="12" t="s">
        <v>12</v>
      </c>
      <c r="G29">
        <f>VLOOKUP(B29,[1]Sheet1!A$1:B$65536,2,FALSE)</f>
        <v>1396850673</v>
      </c>
      <c r="H29" s="13">
        <f t="shared" si="1"/>
        <v>323.56850400000002</v>
      </c>
      <c r="I29" s="13">
        <f t="shared" si="2"/>
        <v>355.92535440000006</v>
      </c>
      <c r="J29" s="13">
        <f t="shared" si="3"/>
        <v>410.22048000000001</v>
      </c>
    </row>
    <row r="30" spans="1:10" x14ac:dyDescent="0.2">
      <c r="A30">
        <v>1396850673</v>
      </c>
      <c r="B30" s="8">
        <v>3406249</v>
      </c>
      <c r="C30" s="9" t="s">
        <v>37</v>
      </c>
      <c r="D30" s="14">
        <v>308.16048000000001</v>
      </c>
      <c r="E30" s="11">
        <f t="shared" si="0"/>
        <v>354.38455199999999</v>
      </c>
      <c r="F30" s="12" t="s">
        <v>12</v>
      </c>
      <c r="G30">
        <f>VLOOKUP(B30,[1]Sheet1!A$1:B$65536,2,FALSE)</f>
        <v>1396850673</v>
      </c>
      <c r="H30" s="13">
        <f t="shared" si="1"/>
        <v>323.56850400000002</v>
      </c>
      <c r="I30" s="13">
        <f t="shared" si="2"/>
        <v>355.92535440000006</v>
      </c>
      <c r="J30" s="13">
        <f t="shared" si="3"/>
        <v>410.22048000000001</v>
      </c>
    </row>
    <row r="31" spans="1:10" x14ac:dyDescent="0.2">
      <c r="A31">
        <v>1396850673</v>
      </c>
      <c r="B31" s="8">
        <v>3406249</v>
      </c>
      <c r="C31" s="9" t="s">
        <v>38</v>
      </c>
      <c r="D31" s="14">
        <v>308.16048000000001</v>
      </c>
      <c r="E31" s="11">
        <f t="shared" si="0"/>
        <v>354.38455199999999</v>
      </c>
      <c r="F31" s="12" t="s">
        <v>12</v>
      </c>
      <c r="G31">
        <f>VLOOKUP(B31,[1]Sheet1!A$1:B$65536,2,FALSE)</f>
        <v>1396850673</v>
      </c>
      <c r="H31" s="13">
        <f t="shared" si="1"/>
        <v>323.56850400000002</v>
      </c>
      <c r="I31" s="13">
        <f t="shared" si="2"/>
        <v>355.92535440000006</v>
      </c>
      <c r="J31" s="13">
        <f t="shared" si="3"/>
        <v>410.22048000000001</v>
      </c>
    </row>
    <row r="32" spans="1:10" x14ac:dyDescent="0.2">
      <c r="A32">
        <v>1750632030</v>
      </c>
      <c r="B32" s="8">
        <v>3406250</v>
      </c>
      <c r="C32" s="9" t="s">
        <v>39</v>
      </c>
      <c r="D32" s="14">
        <v>277.30593599999997</v>
      </c>
      <c r="E32" s="11">
        <f t="shared" si="0"/>
        <v>318.90182639999995</v>
      </c>
      <c r="F32" s="12" t="s">
        <v>12</v>
      </c>
      <c r="G32">
        <f>VLOOKUP(B32,[1]Sheet1!A$1:B$65536,2,FALSE)</f>
        <v>1750632030</v>
      </c>
      <c r="H32" s="13">
        <f t="shared" si="1"/>
        <v>291.17123279999998</v>
      </c>
      <c r="I32" s="13">
        <f t="shared" si="2"/>
        <v>320.28835608000003</v>
      </c>
      <c r="J32" s="13">
        <f t="shared" si="3"/>
        <v>379.36593599999998</v>
      </c>
    </row>
    <row r="33" spans="1:10" x14ac:dyDescent="0.2">
      <c r="A33">
        <v>1558481531</v>
      </c>
      <c r="B33" s="8">
        <v>3406264</v>
      </c>
      <c r="C33" s="9" t="s">
        <v>40</v>
      </c>
      <c r="D33" s="14">
        <v>289.4418</v>
      </c>
      <c r="E33" s="11">
        <f t="shared" si="0"/>
        <v>332.85807</v>
      </c>
      <c r="F33" s="12" t="s">
        <v>12</v>
      </c>
      <c r="G33">
        <f>VLOOKUP(B33,[1]Sheet1!A$1:B$65536,2,FALSE)</f>
        <v>1558481531</v>
      </c>
      <c r="H33" s="13">
        <f t="shared" si="1"/>
        <v>303.91389000000004</v>
      </c>
      <c r="I33" s="13">
        <f t="shared" si="2"/>
        <v>334.30527900000004</v>
      </c>
      <c r="J33" s="13">
        <f t="shared" si="3"/>
        <v>391.5018</v>
      </c>
    </row>
    <row r="34" spans="1:10" x14ac:dyDescent="0.2">
      <c r="A34">
        <v>1447499330</v>
      </c>
      <c r="B34" s="8">
        <v>3406289</v>
      </c>
      <c r="C34" s="9" t="s">
        <v>41</v>
      </c>
      <c r="D34" s="14">
        <v>288.95097600000003</v>
      </c>
      <c r="E34" s="11">
        <f t="shared" si="0"/>
        <v>332.2936224</v>
      </c>
      <c r="F34" s="12" t="s">
        <v>12</v>
      </c>
      <c r="G34">
        <f>VLOOKUP(B34,[1]Sheet1!A$1:B$65536,2,FALSE)</f>
        <v>1447499330</v>
      </c>
      <c r="H34" s="13">
        <f t="shared" si="1"/>
        <v>303.39852480000002</v>
      </c>
      <c r="I34" s="13">
        <f t="shared" si="2"/>
        <v>333.73837728000007</v>
      </c>
      <c r="J34" s="13">
        <f t="shared" si="3"/>
        <v>391.01097600000003</v>
      </c>
    </row>
    <row r="35" spans="1:10" x14ac:dyDescent="0.2">
      <c r="A35">
        <v>1689809493</v>
      </c>
      <c r="B35" s="8">
        <v>3406290</v>
      </c>
      <c r="C35" s="9" t="s">
        <v>42</v>
      </c>
      <c r="D35" s="14">
        <v>295.74552</v>
      </c>
      <c r="E35" s="11">
        <f t="shared" si="0"/>
        <v>340.10734799999994</v>
      </c>
      <c r="F35" s="12" t="s">
        <v>12</v>
      </c>
      <c r="G35">
        <f>VLOOKUP(B35,[1]Sheet1!A$1:B$65536,2,FALSE)</f>
        <v>1689809493</v>
      </c>
      <c r="H35" s="13">
        <f t="shared" si="1"/>
        <v>310.53279600000002</v>
      </c>
      <c r="I35" s="13">
        <f t="shared" si="2"/>
        <v>341.58607560000007</v>
      </c>
      <c r="J35" s="13">
        <f t="shared" si="3"/>
        <v>397.80552</v>
      </c>
    </row>
    <row r="36" spans="1:10" x14ac:dyDescent="0.2">
      <c r="A36">
        <v>1841336062</v>
      </c>
      <c r="B36" s="8">
        <v>3406301</v>
      </c>
      <c r="C36" s="9" t="s">
        <v>43</v>
      </c>
      <c r="D36" s="14">
        <v>263.94782400000003</v>
      </c>
      <c r="E36" s="11">
        <f t="shared" si="0"/>
        <v>303.53999759999999</v>
      </c>
      <c r="F36" s="12" t="s">
        <v>12</v>
      </c>
      <c r="G36">
        <f>VLOOKUP(B36,[1]Sheet1!A$1:B$65536,2,FALSE)</f>
        <v>1841336062</v>
      </c>
      <c r="H36" s="13">
        <f t="shared" si="1"/>
        <v>277.14521520000005</v>
      </c>
      <c r="I36" s="13">
        <f t="shared" si="2"/>
        <v>304.85973672000006</v>
      </c>
      <c r="J36" s="13">
        <f t="shared" si="3"/>
        <v>366.00782400000003</v>
      </c>
    </row>
    <row r="37" spans="1:10" x14ac:dyDescent="0.2">
      <c r="A37">
        <v>1164773065</v>
      </c>
      <c r="B37" s="8">
        <v>3406304</v>
      </c>
      <c r="C37" s="9" t="s">
        <v>44</v>
      </c>
      <c r="D37" s="14">
        <v>263.726472</v>
      </c>
      <c r="E37" s="11">
        <f t="shared" si="0"/>
        <v>303.2854428</v>
      </c>
      <c r="F37" s="12" t="s">
        <v>12</v>
      </c>
      <c r="G37">
        <f>VLOOKUP(B37,[1]Sheet1!A$1:B$65536,2,FALSE)</f>
        <v>1164773065</v>
      </c>
      <c r="H37" s="13">
        <f t="shared" si="1"/>
        <v>276.91279560000004</v>
      </c>
      <c r="I37" s="13">
        <f t="shared" si="2"/>
        <v>304.60407516000009</v>
      </c>
      <c r="J37" s="13">
        <f t="shared" si="3"/>
        <v>365.786472</v>
      </c>
    </row>
    <row r="38" spans="1:10" x14ac:dyDescent="0.2">
      <c r="A38">
        <v>1801942263</v>
      </c>
      <c r="B38" s="8">
        <v>3406305</v>
      </c>
      <c r="C38" s="9" t="s">
        <v>45</v>
      </c>
      <c r="D38" s="14">
        <v>312.14481599999999</v>
      </c>
      <c r="E38" s="11">
        <f t="shared" si="0"/>
        <v>358.96653839999999</v>
      </c>
      <c r="F38" s="12" t="s">
        <v>12</v>
      </c>
      <c r="G38">
        <f>VLOOKUP(B38,[1]Sheet1!A$1:B$65536,2,FALSE)</f>
        <v>1801942263</v>
      </c>
      <c r="H38" s="13">
        <f t="shared" si="1"/>
        <v>327.75205679999999</v>
      </c>
      <c r="I38" s="13">
        <f t="shared" si="2"/>
        <v>360.52726248000005</v>
      </c>
      <c r="J38" s="13">
        <f t="shared" si="3"/>
        <v>414.20481599999999</v>
      </c>
    </row>
    <row r="39" spans="1:10" x14ac:dyDescent="0.2">
      <c r="A39">
        <v>1356406953</v>
      </c>
      <c r="B39" s="8">
        <v>3406306</v>
      </c>
      <c r="C39" s="9" t="s">
        <v>46</v>
      </c>
      <c r="D39" s="14">
        <v>295.26432</v>
      </c>
      <c r="E39" s="11">
        <f t="shared" si="0"/>
        <v>339.553968</v>
      </c>
      <c r="F39" s="12" t="s">
        <v>12</v>
      </c>
      <c r="G39">
        <f>VLOOKUP(B39,[1]Sheet1!A$1:B$65536,2,FALSE)</f>
        <v>1356406953</v>
      </c>
      <c r="H39" s="13">
        <f t="shared" si="1"/>
        <v>310.027536</v>
      </c>
      <c r="I39" s="13">
        <f t="shared" si="2"/>
        <v>341.0302896</v>
      </c>
      <c r="J39" s="13">
        <f t="shared" si="3"/>
        <v>397.32432</v>
      </c>
    </row>
    <row r="40" spans="1:10" x14ac:dyDescent="0.2">
      <c r="A40">
        <v>1043459852</v>
      </c>
      <c r="B40" s="8">
        <v>3406312</v>
      </c>
      <c r="C40" s="9" t="s">
        <v>47</v>
      </c>
      <c r="D40" s="14">
        <v>288.95097600000003</v>
      </c>
      <c r="E40" s="11">
        <f t="shared" si="0"/>
        <v>332.2936224</v>
      </c>
      <c r="F40" s="12" t="s">
        <v>12</v>
      </c>
      <c r="G40">
        <f>VLOOKUP(B40,[1]Sheet1!A$1:B$65536,2,FALSE)</f>
        <v>1043459852</v>
      </c>
      <c r="H40" s="13">
        <f t="shared" si="1"/>
        <v>303.39852480000002</v>
      </c>
      <c r="I40" s="13">
        <f t="shared" si="2"/>
        <v>333.73837728000007</v>
      </c>
      <c r="J40" s="13">
        <f t="shared" si="3"/>
        <v>391.01097600000003</v>
      </c>
    </row>
    <row r="41" spans="1:10" x14ac:dyDescent="0.2">
      <c r="A41">
        <v>1235292962</v>
      </c>
      <c r="B41" s="8">
        <v>3406316</v>
      </c>
      <c r="C41" s="9" t="s">
        <v>48</v>
      </c>
      <c r="D41" s="14">
        <v>281.04004800000001</v>
      </c>
      <c r="E41" s="11">
        <f t="shared" si="0"/>
        <v>323.19605519999999</v>
      </c>
      <c r="F41" s="12" t="s">
        <v>12</v>
      </c>
      <c r="G41">
        <f>VLOOKUP(B41,[1]Sheet1!A$1:B$65536,2,FALSE)</f>
        <v>1235292962</v>
      </c>
      <c r="H41" s="13">
        <f t="shared" si="1"/>
        <v>295.09205040000001</v>
      </c>
      <c r="I41" s="13">
        <f t="shared" si="2"/>
        <v>324.60125544000005</v>
      </c>
      <c r="J41" s="13">
        <f t="shared" si="3"/>
        <v>383.10004800000002</v>
      </c>
    </row>
    <row r="42" spans="1:10" x14ac:dyDescent="0.2">
      <c r="A42">
        <v>1619984283</v>
      </c>
      <c r="B42" s="8">
        <v>3406317</v>
      </c>
      <c r="C42" s="9" t="s">
        <v>49</v>
      </c>
      <c r="D42" s="14">
        <v>295.74552</v>
      </c>
      <c r="E42" s="11">
        <f t="shared" si="0"/>
        <v>340.10734799999994</v>
      </c>
      <c r="F42" s="12" t="s">
        <v>12</v>
      </c>
      <c r="G42">
        <f>VLOOKUP(B42,[1]Sheet1!A$1:B$65536,2,FALSE)</f>
        <v>1619984283</v>
      </c>
      <c r="H42" s="13">
        <f t="shared" si="1"/>
        <v>310.53279600000002</v>
      </c>
      <c r="I42" s="13">
        <f t="shared" si="2"/>
        <v>341.58607560000007</v>
      </c>
      <c r="J42" s="13">
        <f t="shared" si="3"/>
        <v>397.80552</v>
      </c>
    </row>
    <row r="43" spans="1:10" x14ac:dyDescent="0.2">
      <c r="A43">
        <v>1184782351</v>
      </c>
      <c r="B43" s="8">
        <v>3406322</v>
      </c>
      <c r="C43" s="9" t="s">
        <v>50</v>
      </c>
      <c r="D43" s="14">
        <v>293.714856</v>
      </c>
      <c r="E43" s="11">
        <f t="shared" si="0"/>
        <v>337.77208439999998</v>
      </c>
      <c r="F43" s="12" t="s">
        <v>12</v>
      </c>
      <c r="G43">
        <f>VLOOKUP(B43,[1]Sheet1!A$1:B$65536,2,FALSE)</f>
        <v>1184782351</v>
      </c>
      <c r="H43" s="13">
        <f t="shared" si="1"/>
        <v>308.40059880000001</v>
      </c>
      <c r="I43" s="13">
        <f t="shared" si="2"/>
        <v>339.24065868000002</v>
      </c>
      <c r="J43" s="13">
        <f t="shared" si="3"/>
        <v>395.774856</v>
      </c>
    </row>
    <row r="44" spans="1:10" x14ac:dyDescent="0.2">
      <c r="A44">
        <v>1861547226</v>
      </c>
      <c r="B44" s="8">
        <v>3406331</v>
      </c>
      <c r="C44" s="9" t="s">
        <v>51</v>
      </c>
      <c r="D44" s="14">
        <v>283.85987999999998</v>
      </c>
      <c r="E44" s="11">
        <f t="shared" si="0"/>
        <v>326.43886199999997</v>
      </c>
      <c r="F44" s="12" t="s">
        <v>12</v>
      </c>
      <c r="G44">
        <f>VLOOKUP(B44,[1]Sheet1!A$1:B$65536,2,FALSE)</f>
        <v>1861547226</v>
      </c>
      <c r="H44" s="13">
        <f t="shared" si="1"/>
        <v>298.05287399999997</v>
      </c>
      <c r="I44" s="13">
        <f t="shared" si="2"/>
        <v>327.85816139999997</v>
      </c>
      <c r="J44" s="13">
        <f t="shared" si="3"/>
        <v>385.91987999999998</v>
      </c>
    </row>
    <row r="45" spans="1:10" x14ac:dyDescent="0.2">
      <c r="A45">
        <v>1700936770</v>
      </c>
      <c r="B45" s="8">
        <v>3406335</v>
      </c>
      <c r="C45" s="9" t="s">
        <v>52</v>
      </c>
      <c r="D45" s="14">
        <v>487.95604800000001</v>
      </c>
      <c r="E45" s="11">
        <f t="shared" si="0"/>
        <v>561.14945519999992</v>
      </c>
      <c r="F45" s="12" t="s">
        <v>12</v>
      </c>
      <c r="G45">
        <f>VLOOKUP(B45,[1]Sheet1!A$1:B$65536,2,FALSE)</f>
        <v>1700936770</v>
      </c>
      <c r="H45" s="13">
        <f t="shared" si="1"/>
        <v>512.35385040000006</v>
      </c>
      <c r="I45" s="13">
        <f t="shared" si="2"/>
        <v>563.58923544000015</v>
      </c>
      <c r="J45" s="13">
        <f t="shared" si="3"/>
        <v>590.01604799999996</v>
      </c>
    </row>
    <row r="46" spans="1:10" x14ac:dyDescent="0.2">
      <c r="A46">
        <v>1194077024</v>
      </c>
      <c r="B46" s="8">
        <v>3406339</v>
      </c>
      <c r="C46" s="9" t="s">
        <v>53</v>
      </c>
      <c r="D46" s="14">
        <v>277.30593599999997</v>
      </c>
      <c r="E46" s="11">
        <f t="shared" si="0"/>
        <v>318.90182639999995</v>
      </c>
      <c r="F46" s="12" t="s">
        <v>12</v>
      </c>
      <c r="G46">
        <f>VLOOKUP(B46,[1]Sheet1!A$1:B$65536,2,FALSE)</f>
        <v>1194077024</v>
      </c>
      <c r="H46" s="13">
        <f t="shared" si="1"/>
        <v>291.17123279999998</v>
      </c>
      <c r="I46" s="13">
        <f t="shared" si="2"/>
        <v>320.28835608000003</v>
      </c>
      <c r="J46" s="13">
        <f t="shared" si="3"/>
        <v>379.36593599999998</v>
      </c>
    </row>
    <row r="47" spans="1:10" x14ac:dyDescent="0.2">
      <c r="A47">
        <v>1053662437</v>
      </c>
      <c r="B47" s="8">
        <v>3406347</v>
      </c>
      <c r="C47" s="9" t="s">
        <v>54</v>
      </c>
      <c r="D47" s="14">
        <v>277.30593599999997</v>
      </c>
      <c r="E47" s="11">
        <f t="shared" si="0"/>
        <v>318.90182639999995</v>
      </c>
      <c r="F47" s="12" t="s">
        <v>12</v>
      </c>
      <c r="G47">
        <f>VLOOKUP(B47,[1]Sheet1!A$1:B$65536,2,FALSE)</f>
        <v>1053662437</v>
      </c>
      <c r="H47" s="13">
        <f t="shared" si="1"/>
        <v>291.17123279999998</v>
      </c>
      <c r="I47" s="13">
        <f t="shared" si="2"/>
        <v>320.28835608000003</v>
      </c>
      <c r="J47" s="13">
        <f t="shared" si="3"/>
        <v>379.36593599999998</v>
      </c>
    </row>
    <row r="48" spans="1:10" x14ac:dyDescent="0.2">
      <c r="A48">
        <v>1285770230</v>
      </c>
      <c r="B48" s="8">
        <v>3406352</v>
      </c>
      <c r="C48" s="9" t="s">
        <v>55</v>
      </c>
      <c r="D48" s="14">
        <v>295.74552</v>
      </c>
      <c r="E48" s="11">
        <f t="shared" si="0"/>
        <v>340.10734799999994</v>
      </c>
      <c r="F48" s="12" t="s">
        <v>12</v>
      </c>
      <c r="G48">
        <f>VLOOKUP(B48,[1]Sheet1!A$1:B$65536,2,FALSE)</f>
        <v>1285770230</v>
      </c>
      <c r="H48" s="13">
        <f t="shared" si="1"/>
        <v>310.53279600000002</v>
      </c>
      <c r="I48" s="13">
        <f t="shared" si="2"/>
        <v>341.58607560000007</v>
      </c>
      <c r="J48" s="13">
        <f t="shared" si="3"/>
        <v>397.80552</v>
      </c>
    </row>
    <row r="49" spans="1:10" x14ac:dyDescent="0.2">
      <c r="A49">
        <v>1225158215</v>
      </c>
      <c r="B49" s="8">
        <v>3406355</v>
      </c>
      <c r="C49" s="9" t="s">
        <v>56</v>
      </c>
      <c r="D49" s="14">
        <v>289.4418</v>
      </c>
      <c r="E49" s="11">
        <f t="shared" si="0"/>
        <v>332.85807</v>
      </c>
      <c r="F49" s="12" t="s">
        <v>12</v>
      </c>
      <c r="G49">
        <f>VLOOKUP(B49,[1]Sheet1!A$1:B$65536,2,FALSE)</f>
        <v>1225158215</v>
      </c>
      <c r="H49" s="13">
        <f t="shared" si="1"/>
        <v>303.91389000000004</v>
      </c>
      <c r="I49" s="13">
        <f t="shared" si="2"/>
        <v>334.30527900000004</v>
      </c>
      <c r="J49" s="13">
        <f t="shared" si="3"/>
        <v>391.5018</v>
      </c>
    </row>
    <row r="50" spans="1:10" x14ac:dyDescent="0.2">
      <c r="A50">
        <v>1013062413</v>
      </c>
      <c r="B50" s="8">
        <v>3406356</v>
      </c>
      <c r="C50" s="9" t="s">
        <v>57</v>
      </c>
      <c r="D50" s="14">
        <v>283.85987999999998</v>
      </c>
      <c r="E50" s="11">
        <f t="shared" si="0"/>
        <v>326.43886199999997</v>
      </c>
      <c r="F50" s="12" t="s">
        <v>12</v>
      </c>
      <c r="G50">
        <f>VLOOKUP(B50,[1]Sheet1!A$1:B$65536,2,FALSE)</f>
        <v>1013062413</v>
      </c>
      <c r="H50" s="13">
        <f t="shared" si="1"/>
        <v>298.05287399999997</v>
      </c>
      <c r="I50" s="13">
        <f t="shared" si="2"/>
        <v>327.85816139999997</v>
      </c>
      <c r="J50" s="13">
        <f t="shared" si="3"/>
        <v>385.91987999999998</v>
      </c>
    </row>
    <row r="51" spans="1:10" x14ac:dyDescent="0.2">
      <c r="A51">
        <v>1376663351</v>
      </c>
      <c r="B51" s="8">
        <v>3406357</v>
      </c>
      <c r="C51" s="9" t="s">
        <v>58</v>
      </c>
      <c r="D51" s="14">
        <v>289.4418</v>
      </c>
      <c r="E51" s="11">
        <f t="shared" si="0"/>
        <v>332.85807</v>
      </c>
      <c r="F51" s="12" t="s">
        <v>12</v>
      </c>
      <c r="G51">
        <f>VLOOKUP(B51,[1]Sheet1!A$1:B$65536,2,FALSE)</f>
        <v>1376663351</v>
      </c>
      <c r="H51" s="13">
        <f t="shared" si="1"/>
        <v>303.91389000000004</v>
      </c>
      <c r="I51" s="13">
        <f t="shared" si="2"/>
        <v>334.30527900000004</v>
      </c>
      <c r="J51" s="13">
        <f t="shared" si="3"/>
        <v>391.5018</v>
      </c>
    </row>
    <row r="52" spans="1:10" x14ac:dyDescent="0.2">
      <c r="A52">
        <v>1508116732</v>
      </c>
      <c r="B52" s="8">
        <v>3406361</v>
      </c>
      <c r="C52" s="9" t="s">
        <v>59</v>
      </c>
      <c r="D52" s="14">
        <v>277.30593599999997</v>
      </c>
      <c r="E52" s="11">
        <f t="shared" si="0"/>
        <v>318.90182639999995</v>
      </c>
      <c r="F52" s="12" t="s">
        <v>12</v>
      </c>
      <c r="G52">
        <f>VLOOKUP(B52,[1]Sheet1!A$1:B$65536,2,FALSE)</f>
        <v>1508116732</v>
      </c>
      <c r="H52" s="13">
        <f t="shared" si="1"/>
        <v>291.17123279999998</v>
      </c>
      <c r="I52" s="13">
        <f t="shared" si="2"/>
        <v>320.28835608000003</v>
      </c>
      <c r="J52" s="13">
        <f t="shared" si="3"/>
        <v>379.36593599999998</v>
      </c>
    </row>
    <row r="53" spans="1:10" x14ac:dyDescent="0.2">
      <c r="A53">
        <v>1093066714</v>
      </c>
      <c r="B53" s="8">
        <v>3406362</v>
      </c>
      <c r="C53" s="9" t="s">
        <v>60</v>
      </c>
      <c r="D53" s="14">
        <v>295.73589600000003</v>
      </c>
      <c r="E53" s="11">
        <f t="shared" si="0"/>
        <v>340.09628040000001</v>
      </c>
      <c r="F53" s="12" t="s">
        <v>12</v>
      </c>
      <c r="G53">
        <f>VLOOKUP(B53,[1]Sheet1!A$1:B$65536,2,FALSE)</f>
        <v>1093066714</v>
      </c>
      <c r="H53" s="13">
        <f t="shared" si="1"/>
        <v>310.52269080000002</v>
      </c>
      <c r="I53" s="13">
        <f t="shared" si="2"/>
        <v>341.57495988000005</v>
      </c>
      <c r="J53" s="13">
        <f t="shared" si="3"/>
        <v>397.79589600000003</v>
      </c>
    </row>
    <row r="54" spans="1:10" x14ac:dyDescent="0.2">
      <c r="A54">
        <v>1801147186</v>
      </c>
      <c r="B54" s="8">
        <v>3406370</v>
      </c>
      <c r="C54" s="9" t="s">
        <v>61</v>
      </c>
      <c r="D54" s="14">
        <v>277.30593599999997</v>
      </c>
      <c r="E54" s="11">
        <f t="shared" si="0"/>
        <v>318.90182639999995</v>
      </c>
      <c r="F54" s="12" t="s">
        <v>12</v>
      </c>
      <c r="G54">
        <f>VLOOKUP(B54,[1]Sheet1!A$1:B$65536,2,FALSE)</f>
        <v>1801147186</v>
      </c>
      <c r="H54" s="13">
        <f t="shared" si="1"/>
        <v>291.17123279999998</v>
      </c>
      <c r="I54" s="13">
        <f t="shared" si="2"/>
        <v>320.28835608000003</v>
      </c>
      <c r="J54" s="13">
        <f t="shared" si="3"/>
        <v>379.36593599999998</v>
      </c>
    </row>
    <row r="55" spans="1:10" x14ac:dyDescent="0.2">
      <c r="A55">
        <v>1750516316</v>
      </c>
      <c r="B55" s="8">
        <v>3406373</v>
      </c>
      <c r="C55" s="9" t="s">
        <v>62</v>
      </c>
      <c r="D55" s="14">
        <v>295.74552</v>
      </c>
      <c r="E55" s="11">
        <f t="shared" si="0"/>
        <v>340.10734799999994</v>
      </c>
      <c r="F55" s="12" t="s">
        <v>12</v>
      </c>
      <c r="G55">
        <f>VLOOKUP(B55,[1]Sheet1!A$1:B$65536,2,FALSE)</f>
        <v>1750516316</v>
      </c>
      <c r="H55" s="13">
        <f t="shared" si="1"/>
        <v>310.53279600000002</v>
      </c>
      <c r="I55" s="13">
        <f t="shared" si="2"/>
        <v>341.58607560000007</v>
      </c>
      <c r="J55" s="13">
        <f t="shared" si="3"/>
        <v>397.80552</v>
      </c>
    </row>
    <row r="56" spans="1:10" x14ac:dyDescent="0.2">
      <c r="A56" s="17">
        <v>1073671566</v>
      </c>
      <c r="B56" s="8">
        <v>3406374</v>
      </c>
      <c r="C56" s="9" t="s">
        <v>63</v>
      </c>
      <c r="D56" s="14">
        <v>295.73589600000003</v>
      </c>
      <c r="E56" s="11">
        <f t="shared" si="0"/>
        <v>340.09628040000001</v>
      </c>
      <c r="F56" s="12" t="s">
        <v>12</v>
      </c>
      <c r="G56" s="15">
        <v>1073671566</v>
      </c>
      <c r="H56" s="13">
        <f t="shared" si="1"/>
        <v>310.52269080000002</v>
      </c>
      <c r="I56" s="13">
        <f t="shared" si="2"/>
        <v>341.57495988000005</v>
      </c>
      <c r="J56" s="13">
        <f t="shared" si="3"/>
        <v>397.79589600000003</v>
      </c>
    </row>
    <row r="57" spans="1:10" x14ac:dyDescent="0.2">
      <c r="A57">
        <v>1336269315</v>
      </c>
      <c r="B57" s="8">
        <v>3406377</v>
      </c>
      <c r="C57" s="9" t="s">
        <v>64</v>
      </c>
      <c r="D57" s="14">
        <v>289.4418</v>
      </c>
      <c r="E57" s="11">
        <f t="shared" si="0"/>
        <v>332.85807</v>
      </c>
      <c r="F57" s="12" t="s">
        <v>12</v>
      </c>
      <c r="G57">
        <f>VLOOKUP(B57,[1]Sheet1!A$1:B$65536,2,FALSE)</f>
        <v>1336269315</v>
      </c>
      <c r="H57" s="13">
        <f t="shared" si="1"/>
        <v>303.91389000000004</v>
      </c>
      <c r="I57" s="13">
        <f t="shared" si="2"/>
        <v>334.30527900000004</v>
      </c>
      <c r="J57" s="13">
        <f t="shared" si="3"/>
        <v>391.5018</v>
      </c>
    </row>
    <row r="58" spans="1:10" x14ac:dyDescent="0.2">
      <c r="A58">
        <v>1053431601</v>
      </c>
      <c r="B58" s="8">
        <v>3406380</v>
      </c>
      <c r="C58" s="9" t="s">
        <v>65</v>
      </c>
      <c r="D58" s="14">
        <v>289.4418</v>
      </c>
      <c r="E58" s="11">
        <f t="shared" si="0"/>
        <v>332.85807</v>
      </c>
      <c r="F58" s="12" t="s">
        <v>12</v>
      </c>
      <c r="G58">
        <f>VLOOKUP(B58,[1]Sheet1!A$1:B$65536,2,FALSE)</f>
        <v>1053431601</v>
      </c>
      <c r="H58" s="13">
        <f t="shared" si="1"/>
        <v>303.91389000000004</v>
      </c>
      <c r="I58" s="13">
        <f t="shared" si="2"/>
        <v>334.30527900000004</v>
      </c>
      <c r="J58" s="13">
        <f t="shared" si="3"/>
        <v>391.5018</v>
      </c>
    </row>
    <row r="59" spans="1:10" x14ac:dyDescent="0.2">
      <c r="A59">
        <v>1902926983</v>
      </c>
      <c r="B59" s="8">
        <v>3406381</v>
      </c>
      <c r="C59" s="9" t="s">
        <v>66</v>
      </c>
      <c r="D59" s="14">
        <v>289.4418</v>
      </c>
      <c r="E59" s="11">
        <f t="shared" si="0"/>
        <v>332.85807</v>
      </c>
      <c r="F59" s="12" t="s">
        <v>12</v>
      </c>
      <c r="G59">
        <f>VLOOKUP(B59,[1]Sheet1!A$1:B$65536,2,FALSE)</f>
        <v>1902926983</v>
      </c>
      <c r="H59" s="13">
        <f t="shared" si="1"/>
        <v>303.91389000000004</v>
      </c>
      <c r="I59" s="13">
        <f t="shared" si="2"/>
        <v>334.30527900000004</v>
      </c>
      <c r="J59" s="13">
        <f t="shared" si="3"/>
        <v>391.5018</v>
      </c>
    </row>
    <row r="60" spans="1:10" x14ac:dyDescent="0.2">
      <c r="A60">
        <v>1538374509</v>
      </c>
      <c r="B60" s="8">
        <v>3406385</v>
      </c>
      <c r="C60" s="9" t="s">
        <v>67</v>
      </c>
      <c r="D60" s="14">
        <v>289.4418</v>
      </c>
      <c r="E60" s="11">
        <f t="shared" si="0"/>
        <v>332.85807</v>
      </c>
      <c r="F60" s="12" t="s">
        <v>12</v>
      </c>
      <c r="G60">
        <f>VLOOKUP(B60,[1]Sheet1!A$1:B$65536,2,FALSE)</f>
        <v>1538374509</v>
      </c>
      <c r="H60" s="13">
        <f t="shared" si="1"/>
        <v>303.91389000000004</v>
      </c>
      <c r="I60" s="13">
        <f t="shared" si="2"/>
        <v>334.30527900000004</v>
      </c>
      <c r="J60" s="13">
        <f t="shared" si="3"/>
        <v>391.5018</v>
      </c>
    </row>
    <row r="61" spans="1:10" x14ac:dyDescent="0.2">
      <c r="A61">
        <v>1275883498</v>
      </c>
      <c r="B61" s="8">
        <v>3406386</v>
      </c>
      <c r="C61" s="9" t="s">
        <v>68</v>
      </c>
      <c r="D61" s="14">
        <v>277.30593599999997</v>
      </c>
      <c r="E61" s="11">
        <f t="shared" si="0"/>
        <v>318.90182639999995</v>
      </c>
      <c r="F61" s="12" t="s">
        <v>12</v>
      </c>
      <c r="G61">
        <f>VLOOKUP(B61,[1]Sheet1!A$1:B$65536,2,FALSE)</f>
        <v>1275883498</v>
      </c>
      <c r="H61" s="13">
        <f t="shared" si="1"/>
        <v>291.17123279999998</v>
      </c>
      <c r="I61" s="13">
        <f t="shared" si="2"/>
        <v>320.28835608000003</v>
      </c>
      <c r="J61" s="13">
        <f t="shared" si="3"/>
        <v>379.36593599999998</v>
      </c>
    </row>
    <row r="62" spans="1:10" x14ac:dyDescent="0.2">
      <c r="A62">
        <v>1881740298</v>
      </c>
      <c r="B62" s="8">
        <v>3406387</v>
      </c>
      <c r="C62" s="9" t="s">
        <v>69</v>
      </c>
      <c r="D62" s="14">
        <v>292.36749600000002</v>
      </c>
      <c r="E62" s="11">
        <f t="shared" si="0"/>
        <v>336.22262039999998</v>
      </c>
      <c r="F62" s="12" t="s">
        <v>12</v>
      </c>
      <c r="G62">
        <f>VLOOKUP(B62,[1]Sheet1!A$1:B$65536,2,FALSE)</f>
        <v>1881740298</v>
      </c>
      <c r="H62" s="13">
        <f t="shared" si="1"/>
        <v>306.98587080000004</v>
      </c>
      <c r="I62" s="13">
        <f t="shared" si="2"/>
        <v>337.68445788000008</v>
      </c>
      <c r="J62" s="13">
        <f t="shared" si="3"/>
        <v>394.42749600000002</v>
      </c>
    </row>
    <row r="63" spans="1:10" x14ac:dyDescent="0.2">
      <c r="A63">
        <v>1952421182</v>
      </c>
      <c r="B63" s="8">
        <v>3406390</v>
      </c>
      <c r="C63" s="9" t="s">
        <v>70</v>
      </c>
      <c r="D63" s="14">
        <v>289.4418</v>
      </c>
      <c r="E63" s="11">
        <f t="shared" si="0"/>
        <v>332.85807</v>
      </c>
      <c r="F63" s="12" t="s">
        <v>12</v>
      </c>
      <c r="G63">
        <f>VLOOKUP(B63,[1]Sheet1!A$1:B$65536,2,FALSE)</f>
        <v>1952421182</v>
      </c>
      <c r="H63" s="13">
        <f t="shared" si="1"/>
        <v>303.91389000000004</v>
      </c>
      <c r="I63" s="13">
        <f t="shared" si="2"/>
        <v>334.30527900000004</v>
      </c>
      <c r="J63" s="13">
        <f t="shared" si="3"/>
        <v>391.5018</v>
      </c>
    </row>
    <row r="64" spans="1:10" x14ac:dyDescent="0.2">
      <c r="A64">
        <v>1093880882</v>
      </c>
      <c r="B64" s="8">
        <v>3406392</v>
      </c>
      <c r="C64" s="9" t="s">
        <v>71</v>
      </c>
      <c r="D64" s="14">
        <v>294.14793600000002</v>
      </c>
      <c r="E64" s="11">
        <f t="shared" si="0"/>
        <v>338.27012639999998</v>
      </c>
      <c r="F64" s="12" t="s">
        <v>12</v>
      </c>
      <c r="G64">
        <f>VLOOKUP(B64,[1]Sheet1!A$1:B$65536,2,FALSE)</f>
        <v>1093880882</v>
      </c>
      <c r="H64" s="13">
        <f t="shared" si="1"/>
        <v>308.85533280000004</v>
      </c>
      <c r="I64" s="13">
        <f t="shared" si="2"/>
        <v>339.74086608000005</v>
      </c>
      <c r="J64" s="13">
        <f t="shared" si="3"/>
        <v>396.20793600000002</v>
      </c>
    </row>
    <row r="65" spans="1:10" x14ac:dyDescent="0.2">
      <c r="A65">
        <v>1285788026</v>
      </c>
      <c r="B65" s="8">
        <v>3406393</v>
      </c>
      <c r="C65" s="9" t="s">
        <v>72</v>
      </c>
      <c r="D65" s="14">
        <v>278.59555200000005</v>
      </c>
      <c r="E65" s="11">
        <f t="shared" si="0"/>
        <v>320.38488480000007</v>
      </c>
      <c r="F65" s="12" t="s">
        <v>12</v>
      </c>
      <c r="G65">
        <f>VLOOKUP(B65,[1]Sheet1!A$1:B$65536,2,FALSE)</f>
        <v>1285788026</v>
      </c>
      <c r="H65" s="13">
        <f t="shared" si="1"/>
        <v>292.52532960000008</v>
      </c>
      <c r="I65" s="13">
        <f t="shared" si="2"/>
        <v>321.77786256000013</v>
      </c>
      <c r="J65" s="13">
        <f t="shared" si="3"/>
        <v>380.65555200000006</v>
      </c>
    </row>
    <row r="66" spans="1:10" x14ac:dyDescent="0.2">
      <c r="A66">
        <v>1972643989</v>
      </c>
      <c r="B66" s="8">
        <v>3406395</v>
      </c>
      <c r="C66" s="9" t="s">
        <v>73</v>
      </c>
      <c r="D66" s="14">
        <v>287.90195999999997</v>
      </c>
      <c r="E66" s="18">
        <f t="shared" si="0"/>
        <v>331.08725399999992</v>
      </c>
      <c r="F66" s="12" t="s">
        <v>12</v>
      </c>
      <c r="G66">
        <f>VLOOKUP(B66,[1]Sheet1!A$1:B$65536,2,FALSE)</f>
        <v>1972643989</v>
      </c>
      <c r="H66" s="13">
        <f t="shared" si="1"/>
        <v>302.29705799999999</v>
      </c>
      <c r="I66" s="38">
        <f t="shared" si="2"/>
        <v>332.52676380000003</v>
      </c>
      <c r="J66" s="38">
        <f t="shared" si="3"/>
        <v>389.96195999999998</v>
      </c>
    </row>
    <row r="67" spans="1:10" x14ac:dyDescent="0.2">
      <c r="A67" s="15">
        <v>1689924813</v>
      </c>
      <c r="B67" s="8">
        <v>3406401</v>
      </c>
      <c r="C67" s="9" t="s">
        <v>74</v>
      </c>
      <c r="D67" s="14">
        <v>277.30593599999997</v>
      </c>
      <c r="E67" s="11">
        <f t="shared" si="0"/>
        <v>318.90182639999995</v>
      </c>
      <c r="F67" s="12" t="s">
        <v>12</v>
      </c>
      <c r="G67" s="15">
        <v>1689924813</v>
      </c>
      <c r="H67" s="13">
        <f t="shared" si="1"/>
        <v>291.17123279999998</v>
      </c>
      <c r="I67" s="13">
        <f t="shared" si="2"/>
        <v>320.28835608000003</v>
      </c>
      <c r="J67" s="13">
        <f t="shared" si="3"/>
        <v>379.36593599999998</v>
      </c>
    </row>
    <row r="68" spans="1:10" x14ac:dyDescent="0.2">
      <c r="A68" s="15">
        <v>1205975653</v>
      </c>
      <c r="B68" s="8">
        <v>3406407</v>
      </c>
      <c r="C68" s="9" t="s">
        <v>75</v>
      </c>
      <c r="D68" s="14">
        <v>307.910256</v>
      </c>
      <c r="E68" s="11">
        <f t="shared" si="0"/>
        <v>354.09679439999996</v>
      </c>
      <c r="F68" s="12" t="s">
        <v>12</v>
      </c>
      <c r="G68" s="15">
        <v>1205975653</v>
      </c>
      <c r="H68" s="13">
        <f t="shared" si="1"/>
        <v>323.30576880000001</v>
      </c>
      <c r="I68" s="13">
        <f t="shared" si="2"/>
        <v>355.63634568000003</v>
      </c>
      <c r="J68" s="13">
        <f t="shared" si="3"/>
        <v>409.97025600000001</v>
      </c>
    </row>
    <row r="69" spans="1:10" x14ac:dyDescent="0.2">
      <c r="A69">
        <v>1871650879</v>
      </c>
      <c r="B69" s="8">
        <v>3406410</v>
      </c>
      <c r="C69" s="9" t="s">
        <v>76</v>
      </c>
      <c r="D69" s="14">
        <v>291.08750399999997</v>
      </c>
      <c r="E69" s="11">
        <f t="shared" ref="E69:E132" si="4">D69*1.15</f>
        <v>334.75062959999991</v>
      </c>
      <c r="F69" s="12" t="s">
        <v>12</v>
      </c>
      <c r="G69">
        <f>VLOOKUP(B69,[1]Sheet1!A$1:B$65536,2,FALSE)</f>
        <v>1871650879</v>
      </c>
      <c r="H69" s="13">
        <f t="shared" ref="H69:H132" si="5">D69*1.05</f>
        <v>305.64187920000001</v>
      </c>
      <c r="I69" s="13">
        <f t="shared" ref="I69:I132" si="6">H69*1.1</f>
        <v>336.20606712000006</v>
      </c>
      <c r="J69" s="13">
        <f t="shared" ref="J69:J132" si="7">D69+102.06</f>
        <v>393.14750399999997</v>
      </c>
    </row>
    <row r="70" spans="1:10" x14ac:dyDescent="0.2">
      <c r="A70">
        <v>1568502649</v>
      </c>
      <c r="B70" s="8">
        <v>3406412</v>
      </c>
      <c r="C70" s="9" t="s">
        <v>77</v>
      </c>
      <c r="D70" s="14">
        <v>287.90195999999997</v>
      </c>
      <c r="E70" s="11">
        <f t="shared" si="4"/>
        <v>331.08725399999992</v>
      </c>
      <c r="F70" s="12" t="s">
        <v>12</v>
      </c>
      <c r="G70">
        <f>VLOOKUP(B70,[1]Sheet1!A$1:B$65536,2,FALSE)</f>
        <v>1568502649</v>
      </c>
      <c r="H70" s="13">
        <f t="shared" si="5"/>
        <v>302.29705799999999</v>
      </c>
      <c r="I70" s="13">
        <f t="shared" si="6"/>
        <v>332.52676380000003</v>
      </c>
      <c r="J70" s="13">
        <f t="shared" si="7"/>
        <v>389.96195999999998</v>
      </c>
    </row>
    <row r="71" spans="1:10" x14ac:dyDescent="0.2">
      <c r="A71">
        <v>1922142256</v>
      </c>
      <c r="B71" s="8">
        <v>3406413</v>
      </c>
      <c r="C71" s="9" t="s">
        <v>78</v>
      </c>
      <c r="D71" s="14">
        <v>295.74552</v>
      </c>
      <c r="E71" s="11">
        <f t="shared" si="4"/>
        <v>340.10734799999994</v>
      </c>
      <c r="F71" s="12" t="s">
        <v>12</v>
      </c>
      <c r="G71">
        <f>VLOOKUP(B71,[1]Sheet1!A$1:B$65536,2,FALSE)</f>
        <v>1922142256</v>
      </c>
      <c r="H71" s="13">
        <f t="shared" si="5"/>
        <v>310.53279600000002</v>
      </c>
      <c r="I71" s="13">
        <f t="shared" si="6"/>
        <v>341.58607560000007</v>
      </c>
      <c r="J71" s="13">
        <f t="shared" si="7"/>
        <v>397.80552</v>
      </c>
    </row>
    <row r="72" spans="1:10" x14ac:dyDescent="0.2">
      <c r="A72">
        <v>1881711802</v>
      </c>
      <c r="B72" s="8">
        <v>3406414</v>
      </c>
      <c r="C72" s="9" t="s">
        <v>79</v>
      </c>
      <c r="D72" s="14">
        <v>254.7954</v>
      </c>
      <c r="E72" s="11">
        <f t="shared" si="4"/>
        <v>293.01470999999998</v>
      </c>
      <c r="F72" s="12" t="s">
        <v>12</v>
      </c>
      <c r="G72">
        <f>VLOOKUP(B72,[1]Sheet1!A$1:B$65536,2,FALSE)</f>
        <v>1881711802</v>
      </c>
      <c r="H72" s="13">
        <f t="shared" si="5"/>
        <v>267.53516999999999</v>
      </c>
      <c r="I72" s="13">
        <f t="shared" si="6"/>
        <v>294.28868700000004</v>
      </c>
      <c r="J72" s="13">
        <f t="shared" si="7"/>
        <v>356.85540000000003</v>
      </c>
    </row>
    <row r="73" spans="1:10" x14ac:dyDescent="0.2">
      <c r="A73">
        <v>1699827121</v>
      </c>
      <c r="B73" s="8">
        <v>3406415</v>
      </c>
      <c r="C73" s="9" t="s">
        <v>80</v>
      </c>
      <c r="D73" s="14">
        <v>287.90195999999997</v>
      </c>
      <c r="E73" s="11">
        <f t="shared" si="4"/>
        <v>331.08725399999992</v>
      </c>
      <c r="F73" s="12" t="s">
        <v>12</v>
      </c>
      <c r="G73">
        <f>VLOOKUP(B73,[1]Sheet1!A$1:B$65536,2,FALSE)</f>
        <v>1699827121</v>
      </c>
      <c r="H73" s="13">
        <f t="shared" si="5"/>
        <v>302.29705799999999</v>
      </c>
      <c r="I73" s="13">
        <f t="shared" si="6"/>
        <v>332.52676380000003</v>
      </c>
      <c r="J73" s="13">
        <f t="shared" si="7"/>
        <v>389.96195999999998</v>
      </c>
    </row>
    <row r="74" spans="1:10" x14ac:dyDescent="0.2">
      <c r="A74">
        <v>1104176338</v>
      </c>
      <c r="B74" s="8">
        <v>3406416</v>
      </c>
      <c r="C74" s="9" t="s">
        <v>81</v>
      </c>
      <c r="D74" s="14">
        <v>277.30593599999997</v>
      </c>
      <c r="E74" s="11">
        <f t="shared" si="4"/>
        <v>318.90182639999995</v>
      </c>
      <c r="F74" s="12" t="s">
        <v>12</v>
      </c>
      <c r="G74">
        <f>VLOOKUP(B74,[1]Sheet1!A$1:B$65536,2,FALSE)</f>
        <v>1104176338</v>
      </c>
      <c r="H74" s="13">
        <f t="shared" si="5"/>
        <v>291.17123279999998</v>
      </c>
      <c r="I74" s="13">
        <f t="shared" si="6"/>
        <v>320.28835608000003</v>
      </c>
      <c r="J74" s="13">
        <f t="shared" si="7"/>
        <v>379.36593599999998</v>
      </c>
    </row>
    <row r="75" spans="1:10" x14ac:dyDescent="0.2">
      <c r="A75">
        <v>1215057856</v>
      </c>
      <c r="B75" s="8">
        <v>3406421</v>
      </c>
      <c r="C75" s="9" t="s">
        <v>82</v>
      </c>
      <c r="D75" s="14">
        <v>289.4418</v>
      </c>
      <c r="E75" s="11">
        <f t="shared" si="4"/>
        <v>332.85807</v>
      </c>
      <c r="F75" s="12" t="s">
        <v>12</v>
      </c>
      <c r="G75">
        <f>VLOOKUP(B75,[1]Sheet1!A$1:B$65536,2,FALSE)</f>
        <v>1215057856</v>
      </c>
      <c r="H75" s="13">
        <f t="shared" si="5"/>
        <v>303.91389000000004</v>
      </c>
      <c r="I75" s="13">
        <f t="shared" si="6"/>
        <v>334.30527900000004</v>
      </c>
      <c r="J75" s="13">
        <f t="shared" si="7"/>
        <v>391.5018</v>
      </c>
    </row>
    <row r="76" spans="1:10" x14ac:dyDescent="0.2">
      <c r="A76">
        <v>1932459153</v>
      </c>
      <c r="B76" s="8">
        <v>3406425</v>
      </c>
      <c r="C76" s="9" t="s">
        <v>83</v>
      </c>
      <c r="D76" s="14">
        <v>277.30593599999997</v>
      </c>
      <c r="E76" s="11">
        <f t="shared" si="4"/>
        <v>318.90182639999995</v>
      </c>
      <c r="F76" s="12" t="s">
        <v>12</v>
      </c>
      <c r="G76">
        <f>VLOOKUP(B76,[1]Sheet1!A$1:B$65536,2,FALSE)</f>
        <v>1932459153</v>
      </c>
      <c r="H76" s="13">
        <f t="shared" si="5"/>
        <v>291.17123279999998</v>
      </c>
      <c r="I76" s="13">
        <f t="shared" si="6"/>
        <v>320.28835608000003</v>
      </c>
      <c r="J76" s="13">
        <f t="shared" si="7"/>
        <v>379.36593599999998</v>
      </c>
    </row>
    <row r="77" spans="1:10" x14ac:dyDescent="0.2">
      <c r="A77">
        <v>1972623957</v>
      </c>
      <c r="B77" s="8">
        <v>3406429</v>
      </c>
      <c r="C77" s="9" t="s">
        <v>84</v>
      </c>
      <c r="D77" s="14">
        <v>289.4418</v>
      </c>
      <c r="E77" s="11">
        <f t="shared" si="4"/>
        <v>332.85807</v>
      </c>
      <c r="F77" s="12" t="s">
        <v>12</v>
      </c>
      <c r="G77">
        <f>VLOOKUP(B77,[1]Sheet1!A$1:B$65536,2,FALSE)</f>
        <v>1972623957</v>
      </c>
      <c r="H77" s="13">
        <f t="shared" si="5"/>
        <v>303.91389000000004</v>
      </c>
      <c r="I77" s="13">
        <f t="shared" si="6"/>
        <v>334.30527900000004</v>
      </c>
      <c r="J77" s="13">
        <f t="shared" si="7"/>
        <v>391.5018</v>
      </c>
    </row>
    <row r="78" spans="1:10" x14ac:dyDescent="0.2">
      <c r="A78">
        <v>1316172125</v>
      </c>
      <c r="B78" s="8">
        <v>3406432</v>
      </c>
      <c r="C78" s="9" t="s">
        <v>85</v>
      </c>
      <c r="D78" s="14">
        <v>295.74552</v>
      </c>
      <c r="E78" s="11">
        <f t="shared" si="4"/>
        <v>340.10734799999994</v>
      </c>
      <c r="F78" s="12" t="s">
        <v>12</v>
      </c>
      <c r="G78">
        <f>VLOOKUP(B78,[1]Sheet1!A$1:B$65536,2,FALSE)</f>
        <v>1316172125</v>
      </c>
      <c r="H78" s="13">
        <f t="shared" si="5"/>
        <v>310.53279600000002</v>
      </c>
      <c r="I78" s="13">
        <f t="shared" si="6"/>
        <v>341.58607560000007</v>
      </c>
      <c r="J78" s="13">
        <f t="shared" si="7"/>
        <v>397.80552</v>
      </c>
    </row>
    <row r="79" spans="1:10" x14ac:dyDescent="0.2">
      <c r="A79">
        <v>1306972856</v>
      </c>
      <c r="B79" s="8">
        <v>3406434</v>
      </c>
      <c r="C79" s="9" t="s">
        <v>86</v>
      </c>
      <c r="D79" s="14">
        <v>281.11704000000003</v>
      </c>
      <c r="E79" s="11">
        <f t="shared" si="4"/>
        <v>323.28459600000002</v>
      </c>
      <c r="F79" s="12" t="s">
        <v>12</v>
      </c>
      <c r="G79">
        <f>VLOOKUP(B79,[1]Sheet1!A$1:B$65536,2,FALSE)</f>
        <v>1306972856</v>
      </c>
      <c r="H79" s="13">
        <f t="shared" si="5"/>
        <v>295.17289200000005</v>
      </c>
      <c r="I79" s="13">
        <f t="shared" si="6"/>
        <v>324.6901812000001</v>
      </c>
      <c r="J79" s="13">
        <f t="shared" si="7"/>
        <v>383.17704000000003</v>
      </c>
    </row>
    <row r="80" spans="1:10" x14ac:dyDescent="0.2">
      <c r="A80">
        <v>1457487191</v>
      </c>
      <c r="B80" s="8">
        <v>3406438</v>
      </c>
      <c r="C80" s="9" t="s">
        <v>87</v>
      </c>
      <c r="D80" s="14">
        <v>281.11704000000003</v>
      </c>
      <c r="E80" s="11">
        <f t="shared" si="4"/>
        <v>323.28459600000002</v>
      </c>
      <c r="F80" s="12" t="s">
        <v>12</v>
      </c>
      <c r="G80">
        <f>VLOOKUP(B80,[1]Sheet1!A$1:B$65536,2,FALSE)</f>
        <v>1457487191</v>
      </c>
      <c r="H80" s="13">
        <f t="shared" si="5"/>
        <v>295.17289200000005</v>
      </c>
      <c r="I80" s="13">
        <f t="shared" si="6"/>
        <v>324.6901812000001</v>
      </c>
      <c r="J80" s="13">
        <f t="shared" si="7"/>
        <v>383.17704000000003</v>
      </c>
    </row>
    <row r="81" spans="1:10" x14ac:dyDescent="0.2">
      <c r="A81">
        <v>1326192873</v>
      </c>
      <c r="B81" s="8">
        <v>3406440</v>
      </c>
      <c r="C81" s="9" t="s">
        <v>88</v>
      </c>
      <c r="D81" s="14">
        <v>278.59555200000005</v>
      </c>
      <c r="E81" s="11">
        <f t="shared" si="4"/>
        <v>320.38488480000007</v>
      </c>
      <c r="F81" s="12" t="s">
        <v>12</v>
      </c>
      <c r="G81">
        <f>VLOOKUP(B81,[1]Sheet1!A$1:B$65536,2,FALSE)</f>
        <v>1326192873</v>
      </c>
      <c r="H81" s="13">
        <f t="shared" si="5"/>
        <v>292.52532960000008</v>
      </c>
      <c r="I81" s="13">
        <f t="shared" si="6"/>
        <v>321.77786256000013</v>
      </c>
      <c r="J81" s="13">
        <f t="shared" si="7"/>
        <v>380.65555200000006</v>
      </c>
    </row>
    <row r="82" spans="1:10" x14ac:dyDescent="0.2">
      <c r="A82">
        <v>1316091796</v>
      </c>
      <c r="B82" s="8">
        <v>3406441</v>
      </c>
      <c r="C82" s="9" t="s">
        <v>89</v>
      </c>
      <c r="D82" s="14">
        <v>278.59555200000005</v>
      </c>
      <c r="E82" s="11">
        <f t="shared" si="4"/>
        <v>320.38488480000007</v>
      </c>
      <c r="F82" s="12" t="s">
        <v>12</v>
      </c>
      <c r="G82">
        <f>VLOOKUP(B82,[1]Sheet1!A$1:B$65536,2,FALSE)</f>
        <v>1316091796</v>
      </c>
      <c r="H82" s="13">
        <f t="shared" si="5"/>
        <v>292.52532960000008</v>
      </c>
      <c r="I82" s="13">
        <f t="shared" si="6"/>
        <v>321.77786256000013</v>
      </c>
      <c r="J82" s="13">
        <f t="shared" si="7"/>
        <v>380.65555200000006</v>
      </c>
    </row>
    <row r="83" spans="1:10" x14ac:dyDescent="0.2">
      <c r="A83">
        <v>1356471874</v>
      </c>
      <c r="B83" s="8">
        <v>3406442</v>
      </c>
      <c r="C83" s="9" t="s">
        <v>90</v>
      </c>
      <c r="D83" s="14">
        <v>272.71528799999999</v>
      </c>
      <c r="E83" s="11">
        <f t="shared" si="4"/>
        <v>313.62258119999996</v>
      </c>
      <c r="F83" s="12" t="s">
        <v>12</v>
      </c>
      <c r="G83">
        <f>VLOOKUP(B83,[1]Sheet1!A$1:B$65536,2,FALSE)</f>
        <v>1356471874</v>
      </c>
      <c r="H83" s="13">
        <f t="shared" si="5"/>
        <v>286.35105240000001</v>
      </c>
      <c r="I83" s="13">
        <f t="shared" si="6"/>
        <v>314.98615764000004</v>
      </c>
      <c r="J83" s="13">
        <f t="shared" si="7"/>
        <v>374.77528799999999</v>
      </c>
    </row>
    <row r="84" spans="1:10" x14ac:dyDescent="0.2">
      <c r="A84">
        <v>1316083371</v>
      </c>
      <c r="B84" s="8">
        <v>3406444</v>
      </c>
      <c r="C84" s="9" t="s">
        <v>91</v>
      </c>
      <c r="D84" s="14">
        <v>295.74552</v>
      </c>
      <c r="E84" s="11">
        <f t="shared" si="4"/>
        <v>340.10734799999994</v>
      </c>
      <c r="F84" s="12" t="s">
        <v>12</v>
      </c>
      <c r="G84">
        <f>VLOOKUP(B84,[1]Sheet1!A$1:B$65536,2,FALSE)</f>
        <v>1316083371</v>
      </c>
      <c r="H84" s="13">
        <f t="shared" si="5"/>
        <v>310.53279600000002</v>
      </c>
      <c r="I84" s="13">
        <f t="shared" si="6"/>
        <v>341.58607560000007</v>
      </c>
      <c r="J84" s="13">
        <f t="shared" si="7"/>
        <v>397.80552</v>
      </c>
    </row>
    <row r="85" spans="1:10" x14ac:dyDescent="0.2">
      <c r="A85">
        <v>1487799151</v>
      </c>
      <c r="B85" s="8">
        <v>3406447</v>
      </c>
      <c r="C85" s="9" t="s">
        <v>92</v>
      </c>
      <c r="D85" s="14">
        <v>286.83369600000003</v>
      </c>
      <c r="E85" s="11">
        <f t="shared" si="4"/>
        <v>329.85875040000002</v>
      </c>
      <c r="F85" s="12" t="s">
        <v>12</v>
      </c>
      <c r="G85">
        <f>VLOOKUP(B85,[1]Sheet1!A$1:B$65536,2,FALSE)</f>
        <v>1487799151</v>
      </c>
      <c r="H85" s="13">
        <f t="shared" si="5"/>
        <v>301.17538080000003</v>
      </c>
      <c r="I85" s="13">
        <f t="shared" si="6"/>
        <v>331.29291888000006</v>
      </c>
      <c r="J85" s="13">
        <f t="shared" si="7"/>
        <v>388.89369600000003</v>
      </c>
    </row>
    <row r="86" spans="1:10" x14ac:dyDescent="0.2">
      <c r="A86">
        <v>1831234608</v>
      </c>
      <c r="B86" s="8">
        <v>3406448</v>
      </c>
      <c r="C86" s="9" t="s">
        <v>93</v>
      </c>
      <c r="D86" s="14">
        <v>286.83369600000003</v>
      </c>
      <c r="E86" s="11">
        <f t="shared" si="4"/>
        <v>329.85875040000002</v>
      </c>
      <c r="F86" s="12" t="s">
        <v>12</v>
      </c>
      <c r="G86">
        <f>VLOOKUP(B86,[1]Sheet1!A$1:B$65536,2,FALSE)</f>
        <v>1831234608</v>
      </c>
      <c r="H86" s="13">
        <f t="shared" si="5"/>
        <v>301.17538080000003</v>
      </c>
      <c r="I86" s="13">
        <f t="shared" si="6"/>
        <v>331.29291888000006</v>
      </c>
      <c r="J86" s="13">
        <f t="shared" si="7"/>
        <v>388.89369600000003</v>
      </c>
    </row>
    <row r="87" spans="1:10" x14ac:dyDescent="0.2">
      <c r="A87">
        <v>1609937630</v>
      </c>
      <c r="B87" s="8">
        <v>3406449</v>
      </c>
      <c r="C87" s="9" t="s">
        <v>94</v>
      </c>
      <c r="D87" s="14">
        <v>293.714856</v>
      </c>
      <c r="E87" s="11">
        <f t="shared" si="4"/>
        <v>337.77208439999998</v>
      </c>
      <c r="F87" s="12" t="s">
        <v>12</v>
      </c>
      <c r="G87">
        <f>VLOOKUP(B87,[1]Sheet1!A$1:B$65536,2,FALSE)</f>
        <v>1609937630</v>
      </c>
      <c r="H87" s="13">
        <f t="shared" si="5"/>
        <v>308.40059880000001</v>
      </c>
      <c r="I87" s="13">
        <f t="shared" si="6"/>
        <v>339.24065868000002</v>
      </c>
      <c r="J87" s="13">
        <f t="shared" si="7"/>
        <v>395.774856</v>
      </c>
    </row>
    <row r="88" spans="1:10" x14ac:dyDescent="0.2">
      <c r="A88">
        <v>1952516700</v>
      </c>
      <c r="B88" s="8">
        <v>3406451</v>
      </c>
      <c r="C88" s="9" t="s">
        <v>95</v>
      </c>
      <c r="D88" s="14">
        <v>281.98320000000001</v>
      </c>
      <c r="E88" s="11">
        <f t="shared" si="4"/>
        <v>324.28067999999996</v>
      </c>
      <c r="F88" s="12" t="s">
        <v>12</v>
      </c>
      <c r="G88">
        <f>VLOOKUP(B88,[1]Sheet1!A$1:B$65536,2,FALSE)</f>
        <v>1952516700</v>
      </c>
      <c r="H88" s="13">
        <f t="shared" si="5"/>
        <v>296.08236000000005</v>
      </c>
      <c r="I88" s="13">
        <f t="shared" si="6"/>
        <v>325.69059600000008</v>
      </c>
      <c r="J88" s="13">
        <f t="shared" si="7"/>
        <v>384.04320000000001</v>
      </c>
    </row>
    <row r="89" spans="1:10" x14ac:dyDescent="0.2">
      <c r="A89">
        <v>1003021874</v>
      </c>
      <c r="B89" s="8">
        <v>3406452</v>
      </c>
      <c r="C89" s="9" t="s">
        <v>96</v>
      </c>
      <c r="D89" s="14">
        <v>281.98320000000001</v>
      </c>
      <c r="E89" s="11">
        <f t="shared" si="4"/>
        <v>324.28067999999996</v>
      </c>
      <c r="F89" s="12" t="s">
        <v>12</v>
      </c>
      <c r="G89">
        <f>VLOOKUP(B89,[1]Sheet1!A$1:B$65536,2,FALSE)</f>
        <v>1003021874</v>
      </c>
      <c r="H89" s="13">
        <f t="shared" si="5"/>
        <v>296.08236000000005</v>
      </c>
      <c r="I89" s="13">
        <f t="shared" si="6"/>
        <v>325.69059600000008</v>
      </c>
      <c r="J89" s="13">
        <f t="shared" si="7"/>
        <v>384.04320000000001</v>
      </c>
    </row>
    <row r="90" spans="1:10" x14ac:dyDescent="0.2">
      <c r="A90">
        <v>1093920878</v>
      </c>
      <c r="B90" s="8">
        <v>3406453</v>
      </c>
      <c r="C90" s="9" t="s">
        <v>97</v>
      </c>
      <c r="D90" s="14">
        <v>281.98320000000001</v>
      </c>
      <c r="E90" s="11">
        <f t="shared" si="4"/>
        <v>324.28067999999996</v>
      </c>
      <c r="F90" s="12" t="s">
        <v>12</v>
      </c>
      <c r="G90">
        <f>VLOOKUP(B90,[1]Sheet1!A$1:B$65536,2,FALSE)</f>
        <v>1093920878</v>
      </c>
      <c r="H90" s="13">
        <f t="shared" si="5"/>
        <v>296.08236000000005</v>
      </c>
      <c r="I90" s="13">
        <f t="shared" si="6"/>
        <v>325.69059600000008</v>
      </c>
      <c r="J90" s="13">
        <f t="shared" si="7"/>
        <v>384.04320000000001</v>
      </c>
    </row>
    <row r="91" spans="1:10" x14ac:dyDescent="0.2">
      <c r="A91">
        <v>1114071032</v>
      </c>
      <c r="B91" s="8">
        <v>3406459</v>
      </c>
      <c r="C91" s="9" t="s">
        <v>98</v>
      </c>
      <c r="D91" s="14">
        <v>278.59555200000005</v>
      </c>
      <c r="E91" s="11">
        <f t="shared" si="4"/>
        <v>320.38488480000007</v>
      </c>
      <c r="F91" s="12" t="s">
        <v>12</v>
      </c>
      <c r="G91">
        <f>VLOOKUP(B91,[1]Sheet1!A$1:B$65536,2,FALSE)</f>
        <v>1114071032</v>
      </c>
      <c r="H91" s="13">
        <f t="shared" si="5"/>
        <v>292.52532960000008</v>
      </c>
      <c r="I91" s="13">
        <f t="shared" si="6"/>
        <v>321.77786256000013</v>
      </c>
      <c r="J91" s="13">
        <f t="shared" si="7"/>
        <v>380.65555200000006</v>
      </c>
    </row>
    <row r="92" spans="1:10" x14ac:dyDescent="0.2">
      <c r="A92">
        <v>1457405185</v>
      </c>
      <c r="B92" s="8">
        <v>3406469</v>
      </c>
      <c r="C92" s="9" t="s">
        <v>99</v>
      </c>
      <c r="D92" s="14">
        <v>292.44448800000004</v>
      </c>
      <c r="E92" s="11">
        <f t="shared" si="4"/>
        <v>336.31116120000002</v>
      </c>
      <c r="F92" s="12" t="s">
        <v>12</v>
      </c>
      <c r="G92">
        <f>VLOOKUP(B92,[1]Sheet1!A$1:B$65536,2,FALSE)</f>
        <v>1457405185</v>
      </c>
      <c r="H92" s="13">
        <f t="shared" si="5"/>
        <v>307.06671240000003</v>
      </c>
      <c r="I92" s="13">
        <f t="shared" si="6"/>
        <v>337.77338364000008</v>
      </c>
      <c r="J92" s="13">
        <f t="shared" si="7"/>
        <v>394.50448800000004</v>
      </c>
    </row>
    <row r="93" spans="1:10" x14ac:dyDescent="0.2">
      <c r="A93">
        <v>1265667075</v>
      </c>
      <c r="B93" s="8">
        <v>3406472</v>
      </c>
      <c r="C93" s="9" t="s">
        <v>100</v>
      </c>
      <c r="D93" s="14">
        <v>295.74552</v>
      </c>
      <c r="E93" s="11">
        <f t="shared" si="4"/>
        <v>340.10734799999994</v>
      </c>
      <c r="F93" s="12" t="s">
        <v>12</v>
      </c>
      <c r="G93">
        <f>VLOOKUP(B93,[1]Sheet1!A$1:B$65536,2,FALSE)</f>
        <v>1265667075</v>
      </c>
      <c r="H93" s="13">
        <f t="shared" si="5"/>
        <v>310.53279600000002</v>
      </c>
      <c r="I93" s="13">
        <f t="shared" si="6"/>
        <v>341.58607560000007</v>
      </c>
      <c r="J93" s="13">
        <f t="shared" si="7"/>
        <v>397.80552</v>
      </c>
    </row>
    <row r="94" spans="1:10" x14ac:dyDescent="0.2">
      <c r="A94">
        <v>1194845735</v>
      </c>
      <c r="B94" s="8">
        <v>3406476</v>
      </c>
      <c r="C94" s="9" t="s">
        <v>101</v>
      </c>
      <c r="D94" s="14">
        <v>289.4418</v>
      </c>
      <c r="E94" s="11">
        <f t="shared" si="4"/>
        <v>332.85807</v>
      </c>
      <c r="F94" s="12" t="s">
        <v>12</v>
      </c>
      <c r="G94">
        <f>VLOOKUP(B94,[1]Sheet1!A$1:B$65536,2,FALSE)</f>
        <v>1194845735</v>
      </c>
      <c r="H94" s="13">
        <f t="shared" si="5"/>
        <v>303.91389000000004</v>
      </c>
      <c r="I94" s="13">
        <f t="shared" si="6"/>
        <v>334.30527900000004</v>
      </c>
      <c r="J94" s="13">
        <f t="shared" si="7"/>
        <v>391.5018</v>
      </c>
    </row>
    <row r="95" spans="1:10" x14ac:dyDescent="0.2">
      <c r="A95">
        <v>1174643712</v>
      </c>
      <c r="B95" s="8">
        <v>3406477</v>
      </c>
      <c r="C95" s="9" t="s">
        <v>102</v>
      </c>
      <c r="D95" s="14">
        <v>289.4418</v>
      </c>
      <c r="E95" s="11">
        <f t="shared" si="4"/>
        <v>332.85807</v>
      </c>
      <c r="F95" s="12" t="s">
        <v>12</v>
      </c>
      <c r="G95">
        <f>VLOOKUP(B95,[1]Sheet1!A$1:B$65536,2,FALSE)</f>
        <v>1174643712</v>
      </c>
      <c r="H95" s="13">
        <f t="shared" si="5"/>
        <v>303.91389000000004</v>
      </c>
      <c r="I95" s="13">
        <f t="shared" si="6"/>
        <v>334.30527900000004</v>
      </c>
      <c r="J95" s="13">
        <f t="shared" si="7"/>
        <v>391.5018</v>
      </c>
    </row>
    <row r="96" spans="1:10" x14ac:dyDescent="0.2">
      <c r="A96">
        <v>1003957556</v>
      </c>
      <c r="B96" s="8">
        <v>3406481</v>
      </c>
      <c r="C96" s="9" t="s">
        <v>103</v>
      </c>
      <c r="D96" s="14">
        <v>287.90195999999997</v>
      </c>
      <c r="E96" s="11">
        <f t="shared" si="4"/>
        <v>331.08725399999992</v>
      </c>
      <c r="F96" s="12" t="s">
        <v>12</v>
      </c>
      <c r="G96">
        <f>VLOOKUP(B96,[1]Sheet1!A$1:B$65536,2,FALSE)</f>
        <v>1003957556</v>
      </c>
      <c r="H96" s="13">
        <f t="shared" si="5"/>
        <v>302.29705799999999</v>
      </c>
      <c r="I96" s="13">
        <f t="shared" si="6"/>
        <v>332.52676380000003</v>
      </c>
      <c r="J96" s="13">
        <f t="shared" si="7"/>
        <v>389.96195999999998</v>
      </c>
    </row>
    <row r="97" spans="1:10" x14ac:dyDescent="0.2">
      <c r="A97">
        <v>1326193673</v>
      </c>
      <c r="B97" s="8">
        <v>3406482</v>
      </c>
      <c r="C97" s="9" t="s">
        <v>104</v>
      </c>
      <c r="D97" s="14">
        <v>283.85987999999998</v>
      </c>
      <c r="E97" s="11">
        <f t="shared" si="4"/>
        <v>326.43886199999997</v>
      </c>
      <c r="F97" s="12" t="s">
        <v>12</v>
      </c>
      <c r="G97">
        <f>VLOOKUP(B97,[1]Sheet1!A$1:B$65536,2,FALSE)</f>
        <v>1326193673</v>
      </c>
      <c r="H97" s="13">
        <f t="shared" si="5"/>
        <v>298.05287399999997</v>
      </c>
      <c r="I97" s="13">
        <f t="shared" si="6"/>
        <v>327.85816139999997</v>
      </c>
      <c r="J97" s="13">
        <f t="shared" si="7"/>
        <v>385.91987999999998</v>
      </c>
    </row>
    <row r="98" spans="1:10" x14ac:dyDescent="0.2">
      <c r="A98">
        <v>1841336112</v>
      </c>
      <c r="B98" s="8">
        <v>3406487</v>
      </c>
      <c r="C98" s="9" t="s">
        <v>105</v>
      </c>
      <c r="D98" s="14">
        <v>295.74552</v>
      </c>
      <c r="E98" s="11">
        <f t="shared" si="4"/>
        <v>340.10734799999994</v>
      </c>
      <c r="F98" s="12" t="s">
        <v>12</v>
      </c>
      <c r="G98">
        <f>VLOOKUP(B98,[1]Sheet1!A$1:B$65536,2,FALSE)</f>
        <v>1841336112</v>
      </c>
      <c r="H98" s="13">
        <f t="shared" si="5"/>
        <v>310.53279600000002</v>
      </c>
      <c r="I98" s="13">
        <f t="shared" si="6"/>
        <v>341.58607560000007</v>
      </c>
      <c r="J98" s="13">
        <f t="shared" si="7"/>
        <v>397.80552</v>
      </c>
    </row>
    <row r="99" spans="1:10" x14ac:dyDescent="0.2">
      <c r="A99">
        <v>1366596652</v>
      </c>
      <c r="B99" s="8">
        <v>3406496</v>
      </c>
      <c r="C99" s="9" t="s">
        <v>106</v>
      </c>
      <c r="D99" s="14">
        <v>308.16048000000001</v>
      </c>
      <c r="E99" s="11">
        <f t="shared" si="4"/>
        <v>354.38455199999999</v>
      </c>
      <c r="F99" s="12" t="s">
        <v>12</v>
      </c>
      <c r="G99">
        <f>VLOOKUP(B99,[1]Sheet1!A$1:B$65536,2,FALSE)</f>
        <v>1366596652</v>
      </c>
      <c r="H99" s="13">
        <f t="shared" si="5"/>
        <v>323.56850400000002</v>
      </c>
      <c r="I99" s="13">
        <f t="shared" si="6"/>
        <v>355.92535440000006</v>
      </c>
      <c r="J99" s="13">
        <f t="shared" si="7"/>
        <v>410.22048000000001</v>
      </c>
    </row>
    <row r="100" spans="1:10" x14ac:dyDescent="0.2">
      <c r="A100">
        <v>1366596652</v>
      </c>
      <c r="B100" s="8">
        <v>3406496</v>
      </c>
      <c r="C100" s="9" t="s">
        <v>107</v>
      </c>
      <c r="D100" s="14">
        <v>308.16048000000001</v>
      </c>
      <c r="E100" s="11">
        <f t="shared" si="4"/>
        <v>354.38455199999999</v>
      </c>
      <c r="F100" s="12" t="s">
        <v>12</v>
      </c>
      <c r="G100">
        <f>VLOOKUP(B100,[1]Sheet1!A$1:B$65536,2,FALSE)</f>
        <v>1366596652</v>
      </c>
      <c r="H100" s="13">
        <f t="shared" si="5"/>
        <v>323.56850400000002</v>
      </c>
      <c r="I100" s="13">
        <f t="shared" si="6"/>
        <v>355.92535440000006</v>
      </c>
      <c r="J100" s="13">
        <f t="shared" si="7"/>
        <v>410.22048000000001</v>
      </c>
    </row>
    <row r="101" spans="1:10" x14ac:dyDescent="0.2">
      <c r="A101">
        <v>1649356585</v>
      </c>
      <c r="B101" s="8">
        <v>3406499</v>
      </c>
      <c r="C101" s="9" t="s">
        <v>108</v>
      </c>
      <c r="D101" s="14">
        <v>310.739712</v>
      </c>
      <c r="E101" s="11">
        <f t="shared" si="4"/>
        <v>357.35066879999999</v>
      </c>
      <c r="F101" s="12" t="s">
        <v>12</v>
      </c>
      <c r="G101">
        <f>VLOOKUP(B101,[1]Sheet1!A$1:B$65536,2,FALSE)</f>
        <v>1649356585</v>
      </c>
      <c r="H101" s="13">
        <f t="shared" si="5"/>
        <v>326.27669760000003</v>
      </c>
      <c r="I101" s="13">
        <f t="shared" si="6"/>
        <v>358.90436736000009</v>
      </c>
      <c r="J101" s="13">
        <f t="shared" si="7"/>
        <v>412.799712</v>
      </c>
    </row>
    <row r="102" spans="1:10" x14ac:dyDescent="0.2">
      <c r="A102">
        <v>1154497055</v>
      </c>
      <c r="B102" s="8">
        <v>3406500</v>
      </c>
      <c r="C102" s="9" t="s">
        <v>109</v>
      </c>
      <c r="D102" s="14">
        <v>294.14793600000002</v>
      </c>
      <c r="E102" s="11">
        <f t="shared" si="4"/>
        <v>338.27012639999998</v>
      </c>
      <c r="F102" s="12" t="s">
        <v>12</v>
      </c>
      <c r="G102">
        <f>VLOOKUP(B102,[1]Sheet1!A$1:B$65536,2,FALSE)</f>
        <v>1154497055</v>
      </c>
      <c r="H102" s="13">
        <f t="shared" si="5"/>
        <v>308.85533280000004</v>
      </c>
      <c r="I102" s="13">
        <f t="shared" si="6"/>
        <v>339.74086608000005</v>
      </c>
      <c r="J102" s="13">
        <f t="shared" si="7"/>
        <v>396.20793600000002</v>
      </c>
    </row>
    <row r="103" spans="1:10" x14ac:dyDescent="0.2">
      <c r="A103">
        <v>1114077856</v>
      </c>
      <c r="B103" s="8">
        <v>3406504</v>
      </c>
      <c r="C103" s="9" t="s">
        <v>110</v>
      </c>
      <c r="D103" s="14">
        <v>487.95604800000001</v>
      </c>
      <c r="E103" s="11">
        <f t="shared" si="4"/>
        <v>561.14945519999992</v>
      </c>
      <c r="F103" s="12" t="s">
        <v>12</v>
      </c>
      <c r="G103">
        <f>VLOOKUP(B103,[1]Sheet1!A$1:B$65536,2,FALSE)</f>
        <v>1114077856</v>
      </c>
      <c r="H103" s="13">
        <f t="shared" si="5"/>
        <v>512.35385040000006</v>
      </c>
      <c r="I103" s="13">
        <f t="shared" si="6"/>
        <v>563.58923544000015</v>
      </c>
      <c r="J103" s="13">
        <f t="shared" si="7"/>
        <v>590.01604799999996</v>
      </c>
    </row>
    <row r="104" spans="1:10" x14ac:dyDescent="0.2">
      <c r="A104">
        <v>1942345418</v>
      </c>
      <c r="B104" s="8">
        <v>3406511</v>
      </c>
      <c r="C104" s="9" t="s">
        <v>111</v>
      </c>
      <c r="D104" s="14">
        <v>286.83369600000003</v>
      </c>
      <c r="E104" s="11">
        <f t="shared" si="4"/>
        <v>329.85875040000002</v>
      </c>
      <c r="F104" s="12" t="s">
        <v>12</v>
      </c>
      <c r="G104">
        <f>VLOOKUP(B104,[1]Sheet1!A$1:B$65536,2,FALSE)</f>
        <v>1942345418</v>
      </c>
      <c r="H104" s="13">
        <f t="shared" si="5"/>
        <v>301.17538080000003</v>
      </c>
      <c r="I104" s="13">
        <f t="shared" si="6"/>
        <v>331.29291888000006</v>
      </c>
      <c r="J104" s="13">
        <f t="shared" si="7"/>
        <v>388.89369600000003</v>
      </c>
    </row>
    <row r="105" spans="1:10" x14ac:dyDescent="0.2">
      <c r="A105">
        <v>1487789467</v>
      </c>
      <c r="B105" s="8">
        <v>3406512</v>
      </c>
      <c r="C105" s="9" t="s">
        <v>112</v>
      </c>
      <c r="D105" s="14">
        <v>286.83369600000003</v>
      </c>
      <c r="E105" s="11">
        <f t="shared" si="4"/>
        <v>329.85875040000002</v>
      </c>
      <c r="F105" s="12" t="s">
        <v>12</v>
      </c>
      <c r="G105">
        <f>VLOOKUP(B105,[1]Sheet1!A$1:B$65536,2,FALSE)</f>
        <v>1487789467</v>
      </c>
      <c r="H105" s="13">
        <f t="shared" si="5"/>
        <v>301.17538080000003</v>
      </c>
      <c r="I105" s="13">
        <f t="shared" si="6"/>
        <v>331.29291888000006</v>
      </c>
      <c r="J105" s="13">
        <f t="shared" si="7"/>
        <v>388.89369600000003</v>
      </c>
    </row>
    <row r="106" spans="1:10" x14ac:dyDescent="0.2">
      <c r="A106">
        <v>1518002039</v>
      </c>
      <c r="B106" s="8">
        <v>3406513</v>
      </c>
      <c r="C106" s="9" t="s">
        <v>113</v>
      </c>
      <c r="D106" s="14">
        <v>286.83369600000003</v>
      </c>
      <c r="E106" s="11">
        <f t="shared" si="4"/>
        <v>329.85875040000002</v>
      </c>
      <c r="F106" s="12" t="s">
        <v>12</v>
      </c>
      <c r="G106">
        <f>VLOOKUP(B106,[1]Sheet1!A$1:B$65536,2,FALSE)</f>
        <v>1518002039</v>
      </c>
      <c r="H106" s="13">
        <f t="shared" si="5"/>
        <v>301.17538080000003</v>
      </c>
      <c r="I106" s="13">
        <f t="shared" si="6"/>
        <v>331.29291888000006</v>
      </c>
      <c r="J106" s="13">
        <f t="shared" si="7"/>
        <v>388.89369600000003</v>
      </c>
    </row>
    <row r="107" spans="1:10" x14ac:dyDescent="0.2">
      <c r="A107">
        <v>1346385861</v>
      </c>
      <c r="B107" s="8">
        <v>3406514</v>
      </c>
      <c r="C107" s="9" t="s">
        <v>114</v>
      </c>
      <c r="D107" s="14">
        <v>286.83369600000003</v>
      </c>
      <c r="E107" s="11">
        <f t="shared" si="4"/>
        <v>329.85875040000002</v>
      </c>
      <c r="F107" s="12" t="s">
        <v>12</v>
      </c>
      <c r="G107">
        <f>VLOOKUP(B107,[1]Sheet1!A$1:B$65536,2,FALSE)</f>
        <v>1346385861</v>
      </c>
      <c r="H107" s="13">
        <f t="shared" si="5"/>
        <v>301.17538080000003</v>
      </c>
      <c r="I107" s="13">
        <f t="shared" si="6"/>
        <v>331.29291888000006</v>
      </c>
      <c r="J107" s="13">
        <f t="shared" si="7"/>
        <v>388.89369600000003</v>
      </c>
    </row>
    <row r="108" spans="1:10" x14ac:dyDescent="0.2">
      <c r="A108">
        <v>1184769390</v>
      </c>
      <c r="B108" s="8">
        <v>3406515</v>
      </c>
      <c r="C108" s="9" t="s">
        <v>115</v>
      </c>
      <c r="D108" s="14">
        <v>286.83369600000003</v>
      </c>
      <c r="E108" s="11">
        <f t="shared" si="4"/>
        <v>329.85875040000002</v>
      </c>
      <c r="F108" s="12" t="s">
        <v>12</v>
      </c>
      <c r="G108">
        <f>VLOOKUP(B108,[1]Sheet1!A$1:B$65536,2,FALSE)</f>
        <v>1184769390</v>
      </c>
      <c r="H108" s="13">
        <f t="shared" si="5"/>
        <v>301.17538080000003</v>
      </c>
      <c r="I108" s="13">
        <f t="shared" si="6"/>
        <v>331.29291888000006</v>
      </c>
      <c r="J108" s="13">
        <f t="shared" si="7"/>
        <v>388.89369600000003</v>
      </c>
    </row>
    <row r="109" spans="1:10" x14ac:dyDescent="0.2">
      <c r="A109">
        <v>1033254503</v>
      </c>
      <c r="B109" s="8">
        <v>3406516</v>
      </c>
      <c r="C109" s="9" t="s">
        <v>116</v>
      </c>
      <c r="D109" s="14">
        <v>286.83369600000003</v>
      </c>
      <c r="E109" s="11">
        <f t="shared" si="4"/>
        <v>329.85875040000002</v>
      </c>
      <c r="F109" s="12" t="s">
        <v>12</v>
      </c>
      <c r="G109">
        <f>VLOOKUP(B109,[1]Sheet1!A$1:B$65536,2,FALSE)</f>
        <v>1033254503</v>
      </c>
      <c r="H109" s="13">
        <f t="shared" si="5"/>
        <v>301.17538080000003</v>
      </c>
      <c r="I109" s="13">
        <f t="shared" si="6"/>
        <v>331.29291888000006</v>
      </c>
      <c r="J109" s="13">
        <f t="shared" si="7"/>
        <v>388.89369600000003</v>
      </c>
    </row>
    <row r="110" spans="1:10" x14ac:dyDescent="0.2">
      <c r="A110">
        <v>1700921301</v>
      </c>
      <c r="B110" s="8">
        <v>3406517</v>
      </c>
      <c r="C110" s="9" t="s">
        <v>117</v>
      </c>
      <c r="D110" s="14">
        <v>286.83369600000003</v>
      </c>
      <c r="E110" s="11">
        <f t="shared" si="4"/>
        <v>329.85875040000002</v>
      </c>
      <c r="F110" s="12" t="s">
        <v>12</v>
      </c>
      <c r="G110">
        <f>VLOOKUP(B110,[1]Sheet1!A$1:B$65536,2,FALSE)</f>
        <v>1700921301</v>
      </c>
      <c r="H110" s="13">
        <f t="shared" si="5"/>
        <v>301.17538080000003</v>
      </c>
      <c r="I110" s="13">
        <f t="shared" si="6"/>
        <v>331.29291888000006</v>
      </c>
      <c r="J110" s="13">
        <f t="shared" si="7"/>
        <v>388.89369600000003</v>
      </c>
    </row>
    <row r="111" spans="1:10" x14ac:dyDescent="0.2">
      <c r="A111">
        <v>1720123326</v>
      </c>
      <c r="B111" s="8">
        <v>3406518</v>
      </c>
      <c r="C111" s="9" t="s">
        <v>118</v>
      </c>
      <c r="D111" s="14">
        <v>286.83369600000003</v>
      </c>
      <c r="E111" s="11">
        <f t="shared" si="4"/>
        <v>329.85875040000002</v>
      </c>
      <c r="F111" s="12" t="s">
        <v>12</v>
      </c>
      <c r="G111">
        <f>VLOOKUP(B111,[1]Sheet1!A$1:B$65536,2,FALSE)</f>
        <v>1720123326</v>
      </c>
      <c r="H111" s="13">
        <f t="shared" si="5"/>
        <v>301.17538080000003</v>
      </c>
      <c r="I111" s="13">
        <f t="shared" si="6"/>
        <v>331.29291888000006</v>
      </c>
      <c r="J111" s="13">
        <f t="shared" si="7"/>
        <v>388.89369600000003</v>
      </c>
    </row>
    <row r="112" spans="1:10" x14ac:dyDescent="0.2">
      <c r="A112">
        <v>1548305196</v>
      </c>
      <c r="B112" s="8">
        <v>3406519</v>
      </c>
      <c r="C112" s="9" t="s">
        <v>119</v>
      </c>
      <c r="D112" s="14">
        <v>286.83369600000003</v>
      </c>
      <c r="E112" s="11">
        <f t="shared" si="4"/>
        <v>329.85875040000002</v>
      </c>
      <c r="F112" s="12" t="s">
        <v>12</v>
      </c>
      <c r="G112">
        <f>VLOOKUP(B112,[1]Sheet1!A$1:B$65536,2,FALSE)</f>
        <v>1548305196</v>
      </c>
      <c r="H112" s="13">
        <f t="shared" si="5"/>
        <v>301.17538080000003</v>
      </c>
      <c r="I112" s="13">
        <f t="shared" si="6"/>
        <v>331.29291888000006</v>
      </c>
      <c r="J112" s="13">
        <f t="shared" si="7"/>
        <v>388.89369600000003</v>
      </c>
    </row>
    <row r="113" spans="1:10" x14ac:dyDescent="0.2">
      <c r="A113">
        <v>1447395298</v>
      </c>
      <c r="B113" s="8">
        <v>3406520</v>
      </c>
      <c r="C113" s="9" t="s">
        <v>120</v>
      </c>
      <c r="D113" s="14">
        <v>286.83369600000003</v>
      </c>
      <c r="E113" s="11">
        <f t="shared" si="4"/>
        <v>329.85875040000002</v>
      </c>
      <c r="F113" s="12" t="s">
        <v>12</v>
      </c>
      <c r="G113">
        <f>VLOOKUP(B113,[1]Sheet1!A$1:B$65536,2,FALSE)</f>
        <v>1447395298</v>
      </c>
      <c r="H113" s="13">
        <f t="shared" si="5"/>
        <v>301.17538080000003</v>
      </c>
      <c r="I113" s="13">
        <f t="shared" si="6"/>
        <v>331.29291888000006</v>
      </c>
      <c r="J113" s="13">
        <f t="shared" si="7"/>
        <v>388.89369600000003</v>
      </c>
    </row>
    <row r="114" spans="1:10" x14ac:dyDescent="0.2">
      <c r="A114">
        <v>1952446494</v>
      </c>
      <c r="B114" s="8">
        <v>3406521</v>
      </c>
      <c r="C114" s="9" t="s">
        <v>121</v>
      </c>
      <c r="D114" s="14">
        <v>286.83369600000003</v>
      </c>
      <c r="E114" s="11">
        <f t="shared" si="4"/>
        <v>329.85875040000002</v>
      </c>
      <c r="F114" s="12" t="s">
        <v>12</v>
      </c>
      <c r="G114">
        <f>VLOOKUP(B114,[1]Sheet1!A$1:B$65536,2,FALSE)</f>
        <v>1952446494</v>
      </c>
      <c r="H114" s="13">
        <f t="shared" si="5"/>
        <v>301.17538080000003</v>
      </c>
      <c r="I114" s="13">
        <f t="shared" si="6"/>
        <v>331.29291888000006</v>
      </c>
      <c r="J114" s="13">
        <f t="shared" si="7"/>
        <v>388.89369600000003</v>
      </c>
    </row>
    <row r="115" spans="1:10" x14ac:dyDescent="0.2">
      <c r="A115">
        <v>1760527279</v>
      </c>
      <c r="B115" s="8">
        <v>3406522</v>
      </c>
      <c r="C115" s="9" t="s">
        <v>122</v>
      </c>
      <c r="D115" s="14">
        <v>286.83369600000003</v>
      </c>
      <c r="E115" s="11">
        <f t="shared" si="4"/>
        <v>329.85875040000002</v>
      </c>
      <c r="F115" s="12" t="s">
        <v>12</v>
      </c>
      <c r="G115">
        <f>VLOOKUP(B115,[1]Sheet1!A$1:B$65536,2,FALSE)</f>
        <v>1760527279</v>
      </c>
      <c r="H115" s="13">
        <f t="shared" si="5"/>
        <v>301.17538080000003</v>
      </c>
      <c r="I115" s="13">
        <f t="shared" si="6"/>
        <v>331.29291888000006</v>
      </c>
      <c r="J115" s="13">
        <f t="shared" si="7"/>
        <v>388.89369600000003</v>
      </c>
    </row>
    <row r="116" spans="1:10" x14ac:dyDescent="0.2">
      <c r="A116">
        <v>1336284884</v>
      </c>
      <c r="B116" s="8">
        <v>3406523</v>
      </c>
      <c r="C116" s="9" t="s">
        <v>123</v>
      </c>
      <c r="D116" s="14">
        <v>286.83369600000003</v>
      </c>
      <c r="E116" s="11">
        <f t="shared" si="4"/>
        <v>329.85875040000002</v>
      </c>
      <c r="F116" s="12" t="s">
        <v>12</v>
      </c>
      <c r="G116">
        <f>VLOOKUP(B116,[1]Sheet1!A$1:B$65536,2,FALSE)</f>
        <v>1336284884</v>
      </c>
      <c r="H116" s="13">
        <f t="shared" si="5"/>
        <v>301.17538080000003</v>
      </c>
      <c r="I116" s="13">
        <f t="shared" si="6"/>
        <v>331.29291888000006</v>
      </c>
      <c r="J116" s="13">
        <f t="shared" si="7"/>
        <v>388.89369600000003</v>
      </c>
    </row>
    <row r="117" spans="1:10" x14ac:dyDescent="0.2">
      <c r="A117">
        <v>1427193069</v>
      </c>
      <c r="B117" s="8">
        <v>3406524</v>
      </c>
      <c r="C117" s="9" t="s">
        <v>124</v>
      </c>
      <c r="D117" s="14">
        <v>286.83369600000003</v>
      </c>
      <c r="E117" s="11">
        <f t="shared" si="4"/>
        <v>329.85875040000002</v>
      </c>
      <c r="F117" s="12" t="s">
        <v>12</v>
      </c>
      <c r="G117">
        <f>VLOOKUP(B117,[1]Sheet1!A$1:B$65536,2,FALSE)</f>
        <v>1427193069</v>
      </c>
      <c r="H117" s="13">
        <f t="shared" si="5"/>
        <v>301.17538080000003</v>
      </c>
      <c r="I117" s="13">
        <f t="shared" si="6"/>
        <v>331.29291888000006</v>
      </c>
      <c r="J117" s="13">
        <f t="shared" si="7"/>
        <v>388.89369600000003</v>
      </c>
    </row>
    <row r="118" spans="1:10" x14ac:dyDescent="0.2">
      <c r="A118">
        <v>1437294931</v>
      </c>
      <c r="B118" s="8">
        <v>3406525</v>
      </c>
      <c r="C118" s="9" t="s">
        <v>125</v>
      </c>
      <c r="D118" s="14">
        <v>286.83369600000003</v>
      </c>
      <c r="E118" s="11">
        <f t="shared" si="4"/>
        <v>329.85875040000002</v>
      </c>
      <c r="F118" s="12" t="s">
        <v>12</v>
      </c>
      <c r="G118">
        <f>VLOOKUP(B118,[1]Sheet1!A$1:B$65536,2,FALSE)</f>
        <v>1437294931</v>
      </c>
      <c r="H118" s="13">
        <f t="shared" si="5"/>
        <v>301.17538080000003</v>
      </c>
      <c r="I118" s="13">
        <f t="shared" si="6"/>
        <v>331.29291888000006</v>
      </c>
      <c r="J118" s="13">
        <f t="shared" si="7"/>
        <v>388.89369600000003</v>
      </c>
    </row>
    <row r="119" spans="1:10" x14ac:dyDescent="0.2">
      <c r="A119">
        <v>1679608830</v>
      </c>
      <c r="B119" s="8">
        <v>3406526</v>
      </c>
      <c r="C119" s="9" t="s">
        <v>126</v>
      </c>
      <c r="D119" s="14">
        <v>286.83369600000003</v>
      </c>
      <c r="E119" s="11">
        <f t="shared" si="4"/>
        <v>329.85875040000002</v>
      </c>
      <c r="F119" s="12" t="s">
        <v>12</v>
      </c>
      <c r="G119">
        <f>VLOOKUP(B119,[1]Sheet1!A$1:B$65536,2,FALSE)</f>
        <v>1679608830</v>
      </c>
      <c r="H119" s="13">
        <f t="shared" si="5"/>
        <v>301.17538080000003</v>
      </c>
      <c r="I119" s="13">
        <f t="shared" si="6"/>
        <v>331.29291888000006</v>
      </c>
      <c r="J119" s="13">
        <f t="shared" si="7"/>
        <v>388.89369600000003</v>
      </c>
    </row>
    <row r="120" spans="1:10" x14ac:dyDescent="0.2">
      <c r="A120">
        <v>1659416329</v>
      </c>
      <c r="B120" s="8">
        <v>3406527</v>
      </c>
      <c r="C120" s="9" t="s">
        <v>127</v>
      </c>
      <c r="D120" s="14">
        <v>286.83369600000003</v>
      </c>
      <c r="E120" s="11">
        <f t="shared" si="4"/>
        <v>329.85875040000002</v>
      </c>
      <c r="F120" s="12" t="s">
        <v>12</v>
      </c>
      <c r="G120">
        <f>VLOOKUP(B120,[1]Sheet1!A$1:B$65536,2,FALSE)</f>
        <v>1659416329</v>
      </c>
      <c r="H120" s="13">
        <f t="shared" si="5"/>
        <v>301.17538080000003</v>
      </c>
      <c r="I120" s="13">
        <f t="shared" si="6"/>
        <v>331.29291888000006</v>
      </c>
      <c r="J120" s="13">
        <f t="shared" si="7"/>
        <v>388.89369600000003</v>
      </c>
    </row>
    <row r="121" spans="1:10" x14ac:dyDescent="0.2">
      <c r="A121">
        <v>1922358241</v>
      </c>
      <c r="B121" s="8">
        <v>3406530</v>
      </c>
      <c r="C121" s="9" t="s">
        <v>128</v>
      </c>
      <c r="D121" s="14">
        <v>263.726472</v>
      </c>
      <c r="E121" s="11">
        <f t="shared" si="4"/>
        <v>303.2854428</v>
      </c>
      <c r="F121" s="12" t="s">
        <v>12</v>
      </c>
      <c r="G121">
        <f>VLOOKUP(B121,[1]Sheet1!A$1:B$65536,2,FALSE)</f>
        <v>1922358241</v>
      </c>
      <c r="H121" s="13">
        <f t="shared" si="5"/>
        <v>276.91279560000004</v>
      </c>
      <c r="I121" s="13">
        <f t="shared" si="6"/>
        <v>304.60407516000009</v>
      </c>
      <c r="J121" s="13">
        <f t="shared" si="7"/>
        <v>365.786472</v>
      </c>
    </row>
    <row r="122" spans="1:10" x14ac:dyDescent="0.2">
      <c r="A122">
        <v>1861512857</v>
      </c>
      <c r="B122" s="8">
        <v>3406532</v>
      </c>
      <c r="C122" s="9" t="s">
        <v>129</v>
      </c>
      <c r="D122" s="14">
        <v>289.4418</v>
      </c>
      <c r="E122" s="11">
        <f t="shared" si="4"/>
        <v>332.85807</v>
      </c>
      <c r="F122" s="12" t="s">
        <v>12</v>
      </c>
      <c r="G122">
        <f>VLOOKUP(B122,[1]Sheet1!A$1:B$65536,2,FALSE)</f>
        <v>1861512857</v>
      </c>
      <c r="H122" s="13">
        <f t="shared" si="5"/>
        <v>303.91389000000004</v>
      </c>
      <c r="I122" s="13">
        <f t="shared" si="6"/>
        <v>334.30527900000004</v>
      </c>
      <c r="J122" s="13">
        <f t="shared" si="7"/>
        <v>391.5018</v>
      </c>
    </row>
    <row r="123" spans="1:10" x14ac:dyDescent="0.2">
      <c r="A123">
        <v>1184975468</v>
      </c>
      <c r="B123" s="8">
        <v>3406541</v>
      </c>
      <c r="C123" s="9" t="s">
        <v>130</v>
      </c>
      <c r="D123" s="14">
        <v>263.726472</v>
      </c>
      <c r="E123" s="11">
        <f t="shared" si="4"/>
        <v>303.2854428</v>
      </c>
      <c r="F123" s="12" t="s">
        <v>12</v>
      </c>
      <c r="G123">
        <f>VLOOKUP(B123,[1]Sheet1!A$1:B$65536,2,FALSE)</f>
        <v>1184975468</v>
      </c>
      <c r="H123" s="13">
        <f t="shared" si="5"/>
        <v>276.91279560000004</v>
      </c>
      <c r="I123" s="13">
        <f t="shared" si="6"/>
        <v>304.60407516000009</v>
      </c>
      <c r="J123" s="13">
        <f t="shared" si="7"/>
        <v>365.786472</v>
      </c>
    </row>
    <row r="124" spans="1:10" x14ac:dyDescent="0.2">
      <c r="A124">
        <v>1790830206</v>
      </c>
      <c r="B124" s="8">
        <v>3406544</v>
      </c>
      <c r="C124" s="9" t="s">
        <v>131</v>
      </c>
      <c r="D124" s="14">
        <v>283.85987999999998</v>
      </c>
      <c r="E124" s="11">
        <f t="shared" si="4"/>
        <v>326.43886199999997</v>
      </c>
      <c r="F124" s="12" t="s">
        <v>12</v>
      </c>
      <c r="G124">
        <f>VLOOKUP(B124,[1]Sheet1!A$1:B$65536,2,FALSE)</f>
        <v>1790830206</v>
      </c>
      <c r="H124" s="13">
        <f t="shared" si="5"/>
        <v>298.05287399999997</v>
      </c>
      <c r="I124" s="13">
        <f t="shared" si="6"/>
        <v>327.85816139999997</v>
      </c>
      <c r="J124" s="13">
        <f t="shared" si="7"/>
        <v>385.91987999999998</v>
      </c>
    </row>
    <row r="125" spans="1:10" x14ac:dyDescent="0.2">
      <c r="A125">
        <v>1356492425</v>
      </c>
      <c r="B125" s="8">
        <v>3406548</v>
      </c>
      <c r="C125" s="9" t="s">
        <v>132</v>
      </c>
      <c r="D125" s="14">
        <v>278.19134400000002</v>
      </c>
      <c r="E125" s="11">
        <f t="shared" si="4"/>
        <v>319.92004559999998</v>
      </c>
      <c r="F125" s="12" t="s">
        <v>12</v>
      </c>
      <c r="G125">
        <f>VLOOKUP(B125,[1]Sheet1!A$1:B$65536,2,FALSE)</f>
        <v>1356492425</v>
      </c>
      <c r="H125" s="13">
        <f t="shared" si="5"/>
        <v>292.10091120000004</v>
      </c>
      <c r="I125" s="13">
        <f t="shared" si="6"/>
        <v>321.31100232000006</v>
      </c>
      <c r="J125" s="13">
        <f t="shared" si="7"/>
        <v>380.25134400000002</v>
      </c>
    </row>
    <row r="126" spans="1:10" x14ac:dyDescent="0.2">
      <c r="A126">
        <v>1891859203</v>
      </c>
      <c r="B126" s="8">
        <v>3406554</v>
      </c>
      <c r="C126" s="9" t="s">
        <v>133</v>
      </c>
      <c r="D126" s="14">
        <v>295.74552</v>
      </c>
      <c r="E126" s="11">
        <f t="shared" si="4"/>
        <v>340.10734799999994</v>
      </c>
      <c r="F126" s="12" t="s">
        <v>12</v>
      </c>
      <c r="G126">
        <f>VLOOKUP(B126,[1]Sheet1!A$1:B$65536,2,FALSE)</f>
        <v>1891859203</v>
      </c>
      <c r="H126" s="13">
        <f t="shared" si="5"/>
        <v>310.53279600000002</v>
      </c>
      <c r="I126" s="13">
        <f t="shared" si="6"/>
        <v>341.58607560000007</v>
      </c>
      <c r="J126" s="13">
        <f t="shared" si="7"/>
        <v>397.80552</v>
      </c>
    </row>
    <row r="127" spans="1:10" x14ac:dyDescent="0.2">
      <c r="A127">
        <v>1265578355</v>
      </c>
      <c r="B127" s="8">
        <v>3406560</v>
      </c>
      <c r="C127" s="9" t="s">
        <v>134</v>
      </c>
      <c r="D127" s="14">
        <v>312.14481599999999</v>
      </c>
      <c r="E127" s="11">
        <f t="shared" si="4"/>
        <v>358.96653839999999</v>
      </c>
      <c r="F127" s="12" t="s">
        <v>12</v>
      </c>
      <c r="G127">
        <f>VLOOKUP(B127,[1]Sheet1!A$1:B$65536,2,FALSE)</f>
        <v>1265578355</v>
      </c>
      <c r="H127" s="13">
        <f t="shared" si="5"/>
        <v>327.75205679999999</v>
      </c>
      <c r="I127" s="13">
        <f t="shared" si="6"/>
        <v>360.52726248000005</v>
      </c>
      <c r="J127" s="13">
        <f t="shared" si="7"/>
        <v>414.20481599999999</v>
      </c>
    </row>
    <row r="128" spans="1:10" x14ac:dyDescent="0.2">
      <c r="A128" s="15">
        <v>1942353321</v>
      </c>
      <c r="B128" s="8">
        <v>3406564</v>
      </c>
      <c r="C128" s="9" t="s">
        <v>135</v>
      </c>
      <c r="D128" s="14">
        <v>280.48185599999999</v>
      </c>
      <c r="E128" s="11">
        <f t="shared" si="4"/>
        <v>322.55413439999995</v>
      </c>
      <c r="F128" s="12" t="s">
        <v>12</v>
      </c>
      <c r="G128" s="15">
        <v>1942353321</v>
      </c>
      <c r="H128" s="13">
        <f t="shared" si="5"/>
        <v>294.5059488</v>
      </c>
      <c r="I128" s="13">
        <f t="shared" si="6"/>
        <v>323.95654368000004</v>
      </c>
      <c r="J128" s="13">
        <f t="shared" si="7"/>
        <v>382.541856</v>
      </c>
    </row>
    <row r="129" spans="1:10" x14ac:dyDescent="0.2">
      <c r="A129">
        <v>1629108097</v>
      </c>
      <c r="B129" s="8">
        <v>3406578</v>
      </c>
      <c r="C129" s="9" t="s">
        <v>136</v>
      </c>
      <c r="D129" s="14">
        <v>272.71528799999999</v>
      </c>
      <c r="E129" s="11">
        <f t="shared" si="4"/>
        <v>313.62258119999996</v>
      </c>
      <c r="F129" s="12" t="s">
        <v>12</v>
      </c>
      <c r="G129">
        <f>VLOOKUP(B129,[1]Sheet1!A$1:B$65536,2,FALSE)</f>
        <v>1629108097</v>
      </c>
      <c r="H129" s="13">
        <f t="shared" si="5"/>
        <v>286.35105240000001</v>
      </c>
      <c r="I129" s="13">
        <f t="shared" si="6"/>
        <v>314.98615764000004</v>
      </c>
      <c r="J129" s="13">
        <f t="shared" si="7"/>
        <v>374.77528799999999</v>
      </c>
    </row>
    <row r="130" spans="1:10" x14ac:dyDescent="0.2">
      <c r="A130">
        <v>1912042797</v>
      </c>
      <c r="B130" s="8">
        <v>3406584</v>
      </c>
      <c r="C130" s="9" t="s">
        <v>137</v>
      </c>
      <c r="D130" s="14">
        <v>286.83369600000003</v>
      </c>
      <c r="E130" s="11">
        <f t="shared" si="4"/>
        <v>329.85875040000002</v>
      </c>
      <c r="F130" s="12" t="s">
        <v>12</v>
      </c>
      <c r="G130">
        <f>VLOOKUP(B130,[1]Sheet1!A$1:B$65536,2,FALSE)</f>
        <v>1912042797</v>
      </c>
      <c r="H130" s="13">
        <f t="shared" si="5"/>
        <v>301.17538080000003</v>
      </c>
      <c r="I130" s="13">
        <f t="shared" si="6"/>
        <v>331.29291888000006</v>
      </c>
      <c r="J130" s="13">
        <f t="shared" si="7"/>
        <v>388.89369600000003</v>
      </c>
    </row>
    <row r="131" spans="1:10" x14ac:dyDescent="0.2">
      <c r="A131">
        <v>1477634319</v>
      </c>
      <c r="B131" s="8">
        <v>3406591</v>
      </c>
      <c r="C131" s="9" t="s">
        <v>138</v>
      </c>
      <c r="D131" s="14">
        <v>282.406656</v>
      </c>
      <c r="E131" s="11">
        <f t="shared" si="4"/>
        <v>324.76765439999997</v>
      </c>
      <c r="F131" s="12" t="s">
        <v>12</v>
      </c>
      <c r="G131">
        <f>VLOOKUP(B131,[1]Sheet1!A$1:B$65536,2,FALSE)</f>
        <v>1477634319</v>
      </c>
      <c r="H131" s="13">
        <f t="shared" si="5"/>
        <v>296.52698880000003</v>
      </c>
      <c r="I131" s="13">
        <f t="shared" si="6"/>
        <v>326.17968768000003</v>
      </c>
      <c r="J131" s="13">
        <f t="shared" si="7"/>
        <v>384.466656</v>
      </c>
    </row>
    <row r="132" spans="1:10" x14ac:dyDescent="0.2">
      <c r="A132">
        <v>1710022785</v>
      </c>
      <c r="B132" s="8">
        <v>3406595</v>
      </c>
      <c r="C132" s="9" t="s">
        <v>139</v>
      </c>
      <c r="D132" s="14">
        <v>295.74552</v>
      </c>
      <c r="E132" s="11">
        <f t="shared" si="4"/>
        <v>340.10734799999994</v>
      </c>
      <c r="F132" s="12" t="s">
        <v>12</v>
      </c>
      <c r="G132">
        <f>VLOOKUP(B132,[1]Sheet1!A$1:B$65536,2,FALSE)</f>
        <v>1710022785</v>
      </c>
      <c r="H132" s="13">
        <f t="shared" si="5"/>
        <v>310.53279600000002</v>
      </c>
      <c r="I132" s="13">
        <f t="shared" si="6"/>
        <v>341.58607560000007</v>
      </c>
      <c r="J132" s="13">
        <f t="shared" si="7"/>
        <v>397.80552</v>
      </c>
    </row>
    <row r="133" spans="1:10" x14ac:dyDescent="0.2">
      <c r="A133">
        <v>1043379340</v>
      </c>
      <c r="B133" s="8">
        <v>3416034</v>
      </c>
      <c r="C133" s="9" t="s">
        <v>140</v>
      </c>
      <c r="D133" s="14">
        <v>262.03264799999999</v>
      </c>
      <c r="E133" s="11">
        <f t="shared" ref="E133:E196" si="8">D133*1.15</f>
        <v>301.33754519999997</v>
      </c>
      <c r="F133" s="12" t="s">
        <v>12</v>
      </c>
      <c r="G133">
        <f>VLOOKUP(B133,[1]Sheet1!A$1:B$65536,2,FALSE)</f>
        <v>1043379340</v>
      </c>
      <c r="H133" s="13">
        <f t="shared" ref="H133:H196" si="9">D133*1.05</f>
        <v>275.13428040000002</v>
      </c>
      <c r="I133" s="13">
        <f t="shared" ref="I133:I196" si="10">H133*1.1</f>
        <v>302.64770844000003</v>
      </c>
      <c r="J133" s="13">
        <f t="shared" ref="J133:J196" si="11">D133+102.06</f>
        <v>364.092648</v>
      </c>
    </row>
    <row r="134" spans="1:10" x14ac:dyDescent="0.2">
      <c r="A134">
        <v>1114089968</v>
      </c>
      <c r="B134" s="8">
        <v>3416073</v>
      </c>
      <c r="C134" s="9" t="s">
        <v>141</v>
      </c>
      <c r="D134" s="14">
        <v>281.04004800000001</v>
      </c>
      <c r="E134" s="11">
        <f t="shared" si="8"/>
        <v>323.19605519999999</v>
      </c>
      <c r="F134" s="12" t="s">
        <v>12</v>
      </c>
      <c r="G134">
        <f>VLOOKUP(B134,[1]Sheet1!A$1:B$65536,2,FALSE)</f>
        <v>1114089968</v>
      </c>
      <c r="H134" s="13">
        <f t="shared" si="9"/>
        <v>295.09205040000001</v>
      </c>
      <c r="I134" s="13">
        <f t="shared" si="10"/>
        <v>324.60125544000005</v>
      </c>
      <c r="J134" s="13">
        <f t="shared" si="11"/>
        <v>383.10004800000002</v>
      </c>
    </row>
    <row r="135" spans="1:10" x14ac:dyDescent="0.2">
      <c r="A135">
        <v>1962522961</v>
      </c>
      <c r="B135" s="8">
        <v>3416085</v>
      </c>
      <c r="C135" s="9" t="s">
        <v>142</v>
      </c>
      <c r="D135" s="14">
        <v>289.4418</v>
      </c>
      <c r="E135" s="11">
        <f t="shared" si="8"/>
        <v>332.85807</v>
      </c>
      <c r="F135" s="12" t="s">
        <v>12</v>
      </c>
      <c r="G135">
        <f>VLOOKUP(B135,[1]Sheet1!A$1:B$65536,2,FALSE)</f>
        <v>1962522961</v>
      </c>
      <c r="H135" s="13">
        <f t="shared" si="9"/>
        <v>303.91389000000004</v>
      </c>
      <c r="I135" s="13">
        <f t="shared" si="10"/>
        <v>334.30527900000004</v>
      </c>
      <c r="J135" s="13">
        <f t="shared" si="11"/>
        <v>391.5018</v>
      </c>
    </row>
    <row r="136" spans="1:10" x14ac:dyDescent="0.2">
      <c r="A136">
        <v>1942345459</v>
      </c>
      <c r="B136" s="8">
        <v>3416112</v>
      </c>
      <c r="C136" s="9" t="s">
        <v>143</v>
      </c>
      <c r="D136" s="14">
        <v>286.83369600000003</v>
      </c>
      <c r="E136" s="11">
        <f t="shared" si="8"/>
        <v>329.85875040000002</v>
      </c>
      <c r="F136" s="12" t="s">
        <v>12</v>
      </c>
      <c r="G136">
        <f>VLOOKUP(B136,[1]Sheet1!A$1:B$65536,2,FALSE)</f>
        <v>1942345459</v>
      </c>
      <c r="H136" s="13">
        <f t="shared" si="9"/>
        <v>301.17538080000003</v>
      </c>
      <c r="I136" s="13">
        <f t="shared" si="10"/>
        <v>331.29291888000006</v>
      </c>
      <c r="J136" s="13">
        <f t="shared" si="11"/>
        <v>388.89369600000003</v>
      </c>
    </row>
    <row r="137" spans="1:10" x14ac:dyDescent="0.2">
      <c r="A137">
        <v>1699810127</v>
      </c>
      <c r="B137" s="8">
        <v>3416126</v>
      </c>
      <c r="C137" s="9" t="s">
        <v>144</v>
      </c>
      <c r="D137" s="14">
        <v>286.83369600000003</v>
      </c>
      <c r="E137" s="11">
        <f t="shared" si="8"/>
        <v>329.85875040000002</v>
      </c>
      <c r="F137" s="12" t="s">
        <v>12</v>
      </c>
      <c r="G137">
        <f>VLOOKUP(B137,[1]Sheet1!A$1:B$65536,2,FALSE)</f>
        <v>1699810127</v>
      </c>
      <c r="H137" s="13">
        <f t="shared" si="9"/>
        <v>301.17538080000003</v>
      </c>
      <c r="I137" s="13">
        <f t="shared" si="10"/>
        <v>331.29291888000006</v>
      </c>
      <c r="J137" s="13">
        <f t="shared" si="11"/>
        <v>388.89369600000003</v>
      </c>
    </row>
    <row r="138" spans="1:10" x14ac:dyDescent="0.2">
      <c r="A138">
        <v>1124153143</v>
      </c>
      <c r="B138" s="8">
        <v>3416130</v>
      </c>
      <c r="C138" s="9" t="s">
        <v>145</v>
      </c>
      <c r="D138" s="14">
        <v>286.83369600000003</v>
      </c>
      <c r="E138" s="11">
        <f t="shared" si="8"/>
        <v>329.85875040000002</v>
      </c>
      <c r="F138" s="12" t="s">
        <v>12</v>
      </c>
      <c r="G138">
        <f>VLOOKUP(B138,[1]Sheet1!A$1:B$65536,2,FALSE)</f>
        <v>1124153143</v>
      </c>
      <c r="H138" s="13">
        <f t="shared" si="9"/>
        <v>301.17538080000003</v>
      </c>
      <c r="I138" s="13">
        <f t="shared" si="10"/>
        <v>331.29291888000006</v>
      </c>
      <c r="J138" s="13">
        <f t="shared" si="11"/>
        <v>388.89369600000003</v>
      </c>
    </row>
    <row r="139" spans="1:10" x14ac:dyDescent="0.2">
      <c r="A139">
        <v>1336284843</v>
      </c>
      <c r="B139" s="8">
        <v>3416132</v>
      </c>
      <c r="C139" s="9" t="s">
        <v>146</v>
      </c>
      <c r="D139" s="14">
        <v>286.83369600000003</v>
      </c>
      <c r="E139" s="11">
        <f t="shared" si="8"/>
        <v>329.85875040000002</v>
      </c>
      <c r="F139" s="12" t="s">
        <v>12</v>
      </c>
      <c r="G139">
        <f>VLOOKUP(B139,[1]Sheet1!A$1:B$65536,2,FALSE)</f>
        <v>1336284843</v>
      </c>
      <c r="H139" s="13">
        <f t="shared" si="9"/>
        <v>301.17538080000003</v>
      </c>
      <c r="I139" s="13">
        <f t="shared" si="10"/>
        <v>331.29291888000006</v>
      </c>
      <c r="J139" s="13">
        <f t="shared" si="11"/>
        <v>388.89369600000003</v>
      </c>
    </row>
    <row r="140" spans="1:10" x14ac:dyDescent="0.2">
      <c r="A140">
        <v>1003936238</v>
      </c>
      <c r="B140" s="8">
        <v>3416135</v>
      </c>
      <c r="C140" s="9" t="s">
        <v>147</v>
      </c>
      <c r="D140" s="14">
        <v>289.4418</v>
      </c>
      <c r="E140" s="11">
        <f t="shared" si="8"/>
        <v>332.85807</v>
      </c>
      <c r="F140" s="12" t="s">
        <v>12</v>
      </c>
      <c r="G140">
        <f>VLOOKUP(B140,[1]Sheet1!A$1:B$65536,2,FALSE)</f>
        <v>1003936238</v>
      </c>
      <c r="H140" s="13">
        <f t="shared" si="9"/>
        <v>303.91389000000004</v>
      </c>
      <c r="I140" s="13">
        <f t="shared" si="10"/>
        <v>334.30527900000004</v>
      </c>
      <c r="J140" s="13">
        <f t="shared" si="11"/>
        <v>391.5018</v>
      </c>
    </row>
    <row r="141" spans="1:10" x14ac:dyDescent="0.2">
      <c r="A141">
        <v>1013052315</v>
      </c>
      <c r="B141" s="8">
        <v>3416150</v>
      </c>
      <c r="C141" s="9" t="s">
        <v>148</v>
      </c>
      <c r="D141" s="14">
        <v>286.83369600000003</v>
      </c>
      <c r="E141" s="11">
        <f t="shared" si="8"/>
        <v>329.85875040000002</v>
      </c>
      <c r="F141" s="12" t="s">
        <v>12</v>
      </c>
      <c r="G141">
        <f>VLOOKUP(B141,[1]Sheet1!A$1:B$65536,2,FALSE)</f>
        <v>1013052315</v>
      </c>
      <c r="H141" s="13">
        <f t="shared" si="9"/>
        <v>301.17538080000003</v>
      </c>
      <c r="I141" s="13">
        <f t="shared" si="10"/>
        <v>331.29291888000006</v>
      </c>
      <c r="J141" s="13">
        <f t="shared" si="11"/>
        <v>388.89369600000003</v>
      </c>
    </row>
    <row r="142" spans="1:10" x14ac:dyDescent="0.2">
      <c r="A142">
        <v>1588709174</v>
      </c>
      <c r="B142" s="8">
        <v>3416152</v>
      </c>
      <c r="C142" s="9" t="s">
        <v>149</v>
      </c>
      <c r="D142" s="14">
        <v>286.83369600000003</v>
      </c>
      <c r="E142" s="11">
        <f t="shared" si="8"/>
        <v>329.85875040000002</v>
      </c>
      <c r="F142" s="12" t="s">
        <v>12</v>
      </c>
      <c r="G142">
        <f>VLOOKUP(B142,[1]Sheet1!A$1:B$65536,2,FALSE)</f>
        <v>1588709174</v>
      </c>
      <c r="H142" s="13">
        <f t="shared" si="9"/>
        <v>301.17538080000003</v>
      </c>
      <c r="I142" s="13">
        <f t="shared" si="10"/>
        <v>331.29291888000006</v>
      </c>
      <c r="J142" s="13">
        <f t="shared" si="11"/>
        <v>388.89369600000003</v>
      </c>
    </row>
    <row r="143" spans="1:10" x14ac:dyDescent="0.2">
      <c r="A143">
        <v>1740325257</v>
      </c>
      <c r="B143" s="8">
        <v>3416153</v>
      </c>
      <c r="C143" s="9" t="s">
        <v>150</v>
      </c>
      <c r="D143" s="14">
        <v>286.83369600000003</v>
      </c>
      <c r="E143" s="11">
        <f t="shared" si="8"/>
        <v>329.85875040000002</v>
      </c>
      <c r="F143" s="12" t="s">
        <v>12</v>
      </c>
      <c r="G143">
        <f>VLOOKUP(B143,[1]Sheet1!A$1:B$65536,2,FALSE)</f>
        <v>1740325257</v>
      </c>
      <c r="H143" s="13">
        <f t="shared" si="9"/>
        <v>301.17538080000003</v>
      </c>
      <c r="I143" s="13">
        <f t="shared" si="10"/>
        <v>331.29291888000006</v>
      </c>
      <c r="J143" s="13">
        <f t="shared" si="11"/>
        <v>388.89369600000003</v>
      </c>
    </row>
    <row r="144" spans="1:10" x14ac:dyDescent="0.2">
      <c r="A144">
        <v>1285796136</v>
      </c>
      <c r="B144" s="8">
        <v>3416167</v>
      </c>
      <c r="C144" s="9" t="s">
        <v>151</v>
      </c>
      <c r="D144" s="14">
        <v>281.04004800000001</v>
      </c>
      <c r="E144" s="11">
        <f t="shared" si="8"/>
        <v>323.19605519999999</v>
      </c>
      <c r="F144" s="12" t="s">
        <v>12</v>
      </c>
      <c r="G144">
        <f>VLOOKUP(B144,[1]Sheet1!A$1:B$65536,2,FALSE)</f>
        <v>1285796136</v>
      </c>
      <c r="H144" s="13">
        <f t="shared" si="9"/>
        <v>295.09205040000001</v>
      </c>
      <c r="I144" s="13">
        <f t="shared" si="10"/>
        <v>324.60125544000005</v>
      </c>
      <c r="J144" s="13">
        <f t="shared" si="11"/>
        <v>383.10004800000002</v>
      </c>
    </row>
    <row r="145" spans="1:10" x14ac:dyDescent="0.2">
      <c r="A145">
        <v>1821123092</v>
      </c>
      <c r="B145" s="8">
        <v>3416178</v>
      </c>
      <c r="C145" s="9" t="s">
        <v>152</v>
      </c>
      <c r="D145" s="14">
        <v>286.83369600000003</v>
      </c>
      <c r="E145" s="11">
        <f t="shared" si="8"/>
        <v>329.85875040000002</v>
      </c>
      <c r="F145" s="12" t="s">
        <v>12</v>
      </c>
      <c r="G145">
        <f>VLOOKUP(B145,[1]Sheet1!A$1:B$65536,2,FALSE)</f>
        <v>1821123092</v>
      </c>
      <c r="H145" s="13">
        <f t="shared" si="9"/>
        <v>301.17538080000003</v>
      </c>
      <c r="I145" s="13">
        <f t="shared" si="10"/>
        <v>331.29291888000006</v>
      </c>
      <c r="J145" s="13">
        <f t="shared" si="11"/>
        <v>388.89369600000003</v>
      </c>
    </row>
    <row r="146" spans="1:10" x14ac:dyDescent="0.2">
      <c r="A146">
        <v>1780743815</v>
      </c>
      <c r="B146" s="8">
        <v>3416193</v>
      </c>
      <c r="C146" s="9" t="s">
        <v>153</v>
      </c>
      <c r="D146" s="14">
        <v>261.31084799999996</v>
      </c>
      <c r="E146" s="11">
        <f t="shared" si="8"/>
        <v>300.50747519999993</v>
      </c>
      <c r="F146" s="12" t="s">
        <v>12</v>
      </c>
      <c r="G146">
        <f>VLOOKUP(B146,[1]Sheet1!A$1:B$65536,2,FALSE)</f>
        <v>1780743815</v>
      </c>
      <c r="H146" s="13">
        <f t="shared" si="9"/>
        <v>274.37639039999999</v>
      </c>
      <c r="I146" s="13">
        <f t="shared" si="10"/>
        <v>301.81402944000001</v>
      </c>
      <c r="J146" s="13">
        <f t="shared" si="11"/>
        <v>363.37084799999997</v>
      </c>
    </row>
    <row r="147" spans="1:10" x14ac:dyDescent="0.2">
      <c r="A147" s="15">
        <v>1710028279</v>
      </c>
      <c r="B147" s="8">
        <v>3416194</v>
      </c>
      <c r="C147" s="9" t="s">
        <v>154</v>
      </c>
      <c r="D147" s="14">
        <v>287.90195999999997</v>
      </c>
      <c r="E147" s="11">
        <f t="shared" si="8"/>
        <v>331.08725399999992</v>
      </c>
      <c r="F147" s="12" t="s">
        <v>12</v>
      </c>
      <c r="G147" s="15">
        <v>1710028279</v>
      </c>
      <c r="H147" s="13">
        <f t="shared" si="9"/>
        <v>302.29705799999999</v>
      </c>
      <c r="I147" s="13">
        <f t="shared" si="10"/>
        <v>332.52676380000003</v>
      </c>
      <c r="J147" s="13">
        <f t="shared" si="11"/>
        <v>389.96195999999998</v>
      </c>
    </row>
    <row r="148" spans="1:10" x14ac:dyDescent="0.2">
      <c r="A148">
        <v>1215081021</v>
      </c>
      <c r="B148" s="8">
        <v>3416196</v>
      </c>
      <c r="C148" s="9" t="s">
        <v>155</v>
      </c>
      <c r="D148" s="14">
        <v>278.59555200000005</v>
      </c>
      <c r="E148" s="11">
        <f t="shared" si="8"/>
        <v>320.38488480000007</v>
      </c>
      <c r="F148" s="12" t="s">
        <v>12</v>
      </c>
      <c r="G148">
        <f>VLOOKUP(B148,[1]Sheet1!A$1:B$65536,2,FALSE)</f>
        <v>1215081021</v>
      </c>
      <c r="H148" s="13">
        <f t="shared" si="9"/>
        <v>292.52532960000008</v>
      </c>
      <c r="I148" s="13">
        <f t="shared" si="10"/>
        <v>321.77786256000013</v>
      </c>
      <c r="J148" s="13">
        <f t="shared" si="11"/>
        <v>380.65555200000006</v>
      </c>
    </row>
    <row r="149" spans="1:10" x14ac:dyDescent="0.2">
      <c r="A149" s="15">
        <v>1184974396</v>
      </c>
      <c r="B149" s="8">
        <v>3416197</v>
      </c>
      <c r="C149" s="9" t="s">
        <v>156</v>
      </c>
      <c r="D149" s="14">
        <v>290.85652800000003</v>
      </c>
      <c r="E149" s="11">
        <f t="shared" si="8"/>
        <v>334.48500719999998</v>
      </c>
      <c r="F149" s="12" t="s">
        <v>12</v>
      </c>
      <c r="G149" s="15">
        <v>1184974396</v>
      </c>
      <c r="H149" s="13">
        <f t="shared" si="9"/>
        <v>305.39935440000005</v>
      </c>
      <c r="I149" s="13">
        <f t="shared" si="10"/>
        <v>335.93928984000007</v>
      </c>
      <c r="J149" s="13">
        <f t="shared" si="11"/>
        <v>392.91652800000003</v>
      </c>
    </row>
    <row r="150" spans="1:10" x14ac:dyDescent="0.2">
      <c r="A150">
        <v>1558446732</v>
      </c>
      <c r="B150" s="8">
        <v>3416202</v>
      </c>
      <c r="C150" s="9" t="s">
        <v>157</v>
      </c>
      <c r="D150" s="14">
        <v>288.80661599999996</v>
      </c>
      <c r="E150" s="11">
        <f t="shared" si="8"/>
        <v>332.12760839999993</v>
      </c>
      <c r="F150" s="12" t="s">
        <v>12</v>
      </c>
      <c r="G150">
        <f>VLOOKUP(B150,[1]Sheet1!A$1:B$65536,2,FALSE)</f>
        <v>1558446732</v>
      </c>
      <c r="H150" s="13">
        <f t="shared" si="9"/>
        <v>303.24694679999999</v>
      </c>
      <c r="I150" s="13">
        <f t="shared" si="10"/>
        <v>333.57164148000004</v>
      </c>
      <c r="J150" s="13">
        <f t="shared" si="11"/>
        <v>390.86661599999996</v>
      </c>
    </row>
    <row r="151" spans="1:10" x14ac:dyDescent="0.2">
      <c r="A151">
        <v>1841378783</v>
      </c>
      <c r="B151" s="8">
        <v>3416216</v>
      </c>
      <c r="C151" s="9" t="s">
        <v>158</v>
      </c>
      <c r="D151" s="14">
        <v>288.80661599999996</v>
      </c>
      <c r="E151" s="11">
        <f t="shared" si="8"/>
        <v>332.12760839999993</v>
      </c>
      <c r="F151" s="12" t="s">
        <v>12</v>
      </c>
      <c r="G151">
        <f>VLOOKUP(B151,[1]Sheet1!A$1:B$65536,2,FALSE)</f>
        <v>1841378783</v>
      </c>
      <c r="H151" s="13">
        <f t="shared" si="9"/>
        <v>303.24694679999999</v>
      </c>
      <c r="I151" s="13">
        <f t="shared" si="10"/>
        <v>333.57164148000004</v>
      </c>
      <c r="J151" s="13">
        <f t="shared" si="11"/>
        <v>390.86661599999996</v>
      </c>
    </row>
    <row r="152" spans="1:10" x14ac:dyDescent="0.2">
      <c r="A152">
        <v>1851436364</v>
      </c>
      <c r="B152" s="8">
        <v>3416218</v>
      </c>
      <c r="C152" s="9" t="s">
        <v>159</v>
      </c>
      <c r="D152" s="14">
        <v>286.83369600000003</v>
      </c>
      <c r="E152" s="11">
        <f t="shared" si="8"/>
        <v>329.85875040000002</v>
      </c>
      <c r="F152" s="12" t="s">
        <v>12</v>
      </c>
      <c r="G152">
        <f>VLOOKUP(B152,[1]Sheet1!A$1:B$65536,2,FALSE)</f>
        <v>1851436364</v>
      </c>
      <c r="H152" s="13">
        <f t="shared" si="9"/>
        <v>301.17538080000003</v>
      </c>
      <c r="I152" s="13">
        <f t="shared" si="10"/>
        <v>331.29291888000006</v>
      </c>
      <c r="J152" s="13">
        <f t="shared" si="11"/>
        <v>388.89369600000003</v>
      </c>
    </row>
    <row r="153" spans="1:10" x14ac:dyDescent="0.2">
      <c r="A153">
        <v>1700083243</v>
      </c>
      <c r="B153" s="8">
        <v>3416229</v>
      </c>
      <c r="C153" s="9" t="s">
        <v>160</v>
      </c>
      <c r="D153" s="14">
        <v>286.83369600000003</v>
      </c>
      <c r="E153" s="11">
        <f t="shared" si="8"/>
        <v>329.85875040000002</v>
      </c>
      <c r="F153" s="12" t="s">
        <v>12</v>
      </c>
      <c r="G153">
        <f>VLOOKUP(B153,[1]Sheet1!A$1:B$65536,2,FALSE)</f>
        <v>1700083243</v>
      </c>
      <c r="H153" s="13">
        <f t="shared" si="9"/>
        <v>301.17538080000003</v>
      </c>
      <c r="I153" s="13">
        <f t="shared" si="10"/>
        <v>331.29291888000006</v>
      </c>
      <c r="J153" s="13">
        <f t="shared" si="11"/>
        <v>388.89369600000003</v>
      </c>
    </row>
    <row r="154" spans="1:10" x14ac:dyDescent="0.2">
      <c r="A154">
        <v>1427112895</v>
      </c>
      <c r="B154" s="8">
        <v>3416259</v>
      </c>
      <c r="C154" s="9" t="s">
        <v>161</v>
      </c>
      <c r="D154" s="14">
        <v>261.31084799999996</v>
      </c>
      <c r="E154" s="11">
        <f t="shared" si="8"/>
        <v>300.50747519999993</v>
      </c>
      <c r="F154" s="12" t="s">
        <v>12</v>
      </c>
      <c r="G154">
        <f>VLOOKUP(B154,[1]Sheet1!A$1:B$65536,2,FALSE)</f>
        <v>1427112895</v>
      </c>
      <c r="H154" s="13">
        <f t="shared" si="9"/>
        <v>274.37639039999999</v>
      </c>
      <c r="I154" s="13">
        <f t="shared" si="10"/>
        <v>301.81402944000001</v>
      </c>
      <c r="J154" s="13">
        <f t="shared" si="11"/>
        <v>363.37084799999997</v>
      </c>
    </row>
    <row r="155" spans="1:10" x14ac:dyDescent="0.2">
      <c r="A155">
        <v>1336208487</v>
      </c>
      <c r="B155" s="8">
        <v>3416279</v>
      </c>
      <c r="C155" s="9" t="s">
        <v>162</v>
      </c>
      <c r="D155" s="14">
        <v>261.31084799999996</v>
      </c>
      <c r="E155" s="11">
        <f t="shared" si="8"/>
        <v>300.50747519999993</v>
      </c>
      <c r="F155" s="12" t="s">
        <v>12</v>
      </c>
      <c r="G155">
        <f>VLOOKUP(B155,[1]Sheet1!A$1:B$65536,2,FALSE)</f>
        <v>1336208487</v>
      </c>
      <c r="H155" s="13">
        <f t="shared" si="9"/>
        <v>274.37639039999999</v>
      </c>
      <c r="I155" s="13">
        <f t="shared" si="10"/>
        <v>301.81402944000001</v>
      </c>
      <c r="J155" s="13">
        <f t="shared" si="11"/>
        <v>363.37084799999997</v>
      </c>
    </row>
    <row r="156" spans="1:10" x14ac:dyDescent="0.2">
      <c r="A156">
        <v>1043355639</v>
      </c>
      <c r="B156" s="8">
        <v>3416288</v>
      </c>
      <c r="C156" s="9" t="s">
        <v>163</v>
      </c>
      <c r="D156" s="14">
        <v>286.83369600000003</v>
      </c>
      <c r="E156" s="11">
        <f t="shared" si="8"/>
        <v>329.85875040000002</v>
      </c>
      <c r="F156" s="12" t="s">
        <v>12</v>
      </c>
      <c r="G156">
        <f>VLOOKUP(B156,[1]Sheet1!A$1:B$65536,2,FALSE)</f>
        <v>1043355639</v>
      </c>
      <c r="H156" s="13">
        <f t="shared" si="9"/>
        <v>301.17538080000003</v>
      </c>
      <c r="I156" s="13">
        <f t="shared" si="10"/>
        <v>331.29291888000006</v>
      </c>
      <c r="J156" s="13">
        <f t="shared" si="11"/>
        <v>388.89369600000003</v>
      </c>
    </row>
    <row r="157" spans="1:10" x14ac:dyDescent="0.2">
      <c r="A157">
        <v>1558402016</v>
      </c>
      <c r="B157" s="8">
        <v>3416313</v>
      </c>
      <c r="C157" s="9" t="s">
        <v>164</v>
      </c>
      <c r="D157" s="14">
        <v>287.90195999999997</v>
      </c>
      <c r="E157" s="11">
        <f t="shared" si="8"/>
        <v>331.08725399999992</v>
      </c>
      <c r="F157" s="12" t="s">
        <v>12</v>
      </c>
      <c r="G157">
        <f>VLOOKUP(B157,[1]Sheet1!A$1:B$65536,2,FALSE)</f>
        <v>1558402016</v>
      </c>
      <c r="H157" s="13">
        <f t="shared" si="9"/>
        <v>302.29705799999999</v>
      </c>
      <c r="I157" s="13">
        <f t="shared" si="10"/>
        <v>332.52676380000003</v>
      </c>
      <c r="J157" s="13">
        <f t="shared" si="11"/>
        <v>389.96195999999998</v>
      </c>
    </row>
    <row r="158" spans="1:10" x14ac:dyDescent="0.2">
      <c r="A158">
        <v>1750435111</v>
      </c>
      <c r="B158" s="8">
        <v>3416319</v>
      </c>
      <c r="C158" s="9" t="s">
        <v>165</v>
      </c>
      <c r="D158" s="14">
        <v>278.59555200000005</v>
      </c>
      <c r="E158" s="11">
        <f t="shared" si="8"/>
        <v>320.38488480000007</v>
      </c>
      <c r="F158" s="12" t="s">
        <v>12</v>
      </c>
      <c r="G158">
        <f>VLOOKUP(B158,[1]Sheet1!A$1:B$65536,2,FALSE)</f>
        <v>1750435111</v>
      </c>
      <c r="H158" s="13">
        <f t="shared" si="9"/>
        <v>292.52532960000008</v>
      </c>
      <c r="I158" s="13">
        <f t="shared" si="10"/>
        <v>321.77786256000013</v>
      </c>
      <c r="J158" s="13">
        <f t="shared" si="11"/>
        <v>380.65555200000006</v>
      </c>
    </row>
    <row r="159" spans="1:10" x14ac:dyDescent="0.2">
      <c r="A159">
        <v>1407991003</v>
      </c>
      <c r="B159" s="8">
        <v>3416320</v>
      </c>
      <c r="C159" s="9" t="s">
        <v>166</v>
      </c>
      <c r="D159" s="14">
        <v>286.83369600000003</v>
      </c>
      <c r="E159" s="11">
        <f t="shared" si="8"/>
        <v>329.85875040000002</v>
      </c>
      <c r="F159" s="12" t="s">
        <v>12</v>
      </c>
      <c r="G159">
        <f>VLOOKUP(B159,[1]Sheet1!A$1:B$65536,2,FALSE)</f>
        <v>1407991003</v>
      </c>
      <c r="H159" s="13">
        <f t="shared" si="9"/>
        <v>301.17538080000003</v>
      </c>
      <c r="I159" s="13">
        <f t="shared" si="10"/>
        <v>331.29291888000006</v>
      </c>
      <c r="J159" s="13">
        <f t="shared" si="11"/>
        <v>388.89369600000003</v>
      </c>
    </row>
    <row r="160" spans="1:10" x14ac:dyDescent="0.2">
      <c r="A160">
        <v>1710037825</v>
      </c>
      <c r="B160" s="8">
        <v>3416321</v>
      </c>
      <c r="C160" s="9" t="s">
        <v>167</v>
      </c>
      <c r="D160" s="14">
        <v>281.32876800000003</v>
      </c>
      <c r="E160" s="11">
        <f t="shared" si="8"/>
        <v>323.52808320000003</v>
      </c>
      <c r="F160" s="12" t="s">
        <v>12</v>
      </c>
      <c r="G160">
        <f>VLOOKUP(B160,[1]Sheet1!A$1:B$65536,2,FALSE)</f>
        <v>1710037825</v>
      </c>
      <c r="H160" s="13">
        <f t="shared" si="9"/>
        <v>295.39520640000006</v>
      </c>
      <c r="I160" s="13">
        <f t="shared" si="10"/>
        <v>324.9347270400001</v>
      </c>
      <c r="J160" s="13">
        <f t="shared" si="11"/>
        <v>383.38876800000003</v>
      </c>
    </row>
    <row r="161" spans="1:10" x14ac:dyDescent="0.2">
      <c r="A161">
        <v>1538213087</v>
      </c>
      <c r="B161" s="8">
        <v>3416323</v>
      </c>
      <c r="C161" s="9" t="s">
        <v>168</v>
      </c>
      <c r="D161" s="14">
        <v>278.59555200000005</v>
      </c>
      <c r="E161" s="11">
        <f t="shared" si="8"/>
        <v>320.38488480000007</v>
      </c>
      <c r="F161" s="12" t="s">
        <v>12</v>
      </c>
      <c r="G161">
        <f>VLOOKUP(B161,[1]Sheet1!A$1:B$65536,2,FALSE)</f>
        <v>1538213087</v>
      </c>
      <c r="H161" s="13">
        <f t="shared" si="9"/>
        <v>292.52532960000008</v>
      </c>
      <c r="I161" s="13">
        <f t="shared" si="10"/>
        <v>321.77786256000013</v>
      </c>
      <c r="J161" s="13">
        <f t="shared" si="11"/>
        <v>380.65555200000006</v>
      </c>
    </row>
    <row r="162" spans="1:10" x14ac:dyDescent="0.2">
      <c r="A162">
        <v>1598818460</v>
      </c>
      <c r="B162" s="8">
        <v>3416324</v>
      </c>
      <c r="C162" s="9" t="s">
        <v>169</v>
      </c>
      <c r="D162" s="14">
        <v>292.44448800000004</v>
      </c>
      <c r="E162" s="11">
        <f t="shared" si="8"/>
        <v>336.31116120000002</v>
      </c>
      <c r="F162" s="12" t="s">
        <v>12</v>
      </c>
      <c r="G162">
        <f>VLOOKUP(B162,[1]Sheet1!A$1:B$65536,2,FALSE)</f>
        <v>1598818460</v>
      </c>
      <c r="H162" s="13">
        <f t="shared" si="9"/>
        <v>307.06671240000003</v>
      </c>
      <c r="I162" s="13">
        <f t="shared" si="10"/>
        <v>337.77338364000008</v>
      </c>
      <c r="J162" s="13">
        <f t="shared" si="11"/>
        <v>394.50448800000004</v>
      </c>
    </row>
    <row r="163" spans="1:10" x14ac:dyDescent="0.2">
      <c r="A163">
        <v>1114062718</v>
      </c>
      <c r="B163" s="8">
        <v>3416327</v>
      </c>
      <c r="C163" s="9" t="s">
        <v>170</v>
      </c>
      <c r="D163" s="14">
        <v>286.83369600000003</v>
      </c>
      <c r="E163" s="11">
        <f t="shared" si="8"/>
        <v>329.85875040000002</v>
      </c>
      <c r="F163" s="12" t="s">
        <v>12</v>
      </c>
      <c r="G163">
        <f>VLOOKUP(B163,[1]Sheet1!A$1:B$65536,2,FALSE)</f>
        <v>1114062718</v>
      </c>
      <c r="H163" s="13">
        <f t="shared" si="9"/>
        <v>301.17538080000003</v>
      </c>
      <c r="I163" s="13">
        <f t="shared" si="10"/>
        <v>331.29291888000006</v>
      </c>
      <c r="J163" s="13">
        <f t="shared" si="11"/>
        <v>388.89369600000003</v>
      </c>
    </row>
    <row r="164" spans="1:10" x14ac:dyDescent="0.2">
      <c r="A164">
        <v>1730233362</v>
      </c>
      <c r="B164" s="8">
        <v>3416328</v>
      </c>
      <c r="C164" s="9" t="s">
        <v>171</v>
      </c>
      <c r="D164" s="14">
        <v>278.59555200000005</v>
      </c>
      <c r="E164" s="11">
        <f t="shared" si="8"/>
        <v>320.38488480000007</v>
      </c>
      <c r="F164" s="12" t="s">
        <v>12</v>
      </c>
      <c r="G164">
        <f>VLOOKUP(B164,[1]Sheet1!A$1:B$65536,2,FALSE)</f>
        <v>1730233362</v>
      </c>
      <c r="H164" s="13">
        <f t="shared" si="9"/>
        <v>292.52532960000008</v>
      </c>
      <c r="I164" s="13">
        <f t="shared" si="10"/>
        <v>321.77786256000013</v>
      </c>
      <c r="J164" s="13">
        <f t="shared" si="11"/>
        <v>380.65555200000006</v>
      </c>
    </row>
    <row r="165" spans="1:10" x14ac:dyDescent="0.2">
      <c r="A165">
        <v>1699816140</v>
      </c>
      <c r="B165" s="8">
        <v>3416332</v>
      </c>
      <c r="C165" s="9" t="s">
        <v>172</v>
      </c>
      <c r="D165" s="14">
        <v>287.90195999999997</v>
      </c>
      <c r="E165" s="11">
        <f t="shared" si="8"/>
        <v>331.08725399999992</v>
      </c>
      <c r="F165" s="12" t="s">
        <v>12</v>
      </c>
      <c r="G165">
        <f>VLOOKUP(B165,[1]Sheet1!A$1:B$65536,2,FALSE)</f>
        <v>1699816140</v>
      </c>
      <c r="H165" s="13">
        <f t="shared" si="9"/>
        <v>302.29705799999999</v>
      </c>
      <c r="I165" s="13">
        <f t="shared" si="10"/>
        <v>332.52676380000003</v>
      </c>
      <c r="J165" s="13">
        <f t="shared" si="11"/>
        <v>389.96195999999998</v>
      </c>
    </row>
    <row r="166" spans="1:10" x14ac:dyDescent="0.2">
      <c r="A166">
        <v>1396865390</v>
      </c>
      <c r="B166" s="8">
        <v>3416333</v>
      </c>
      <c r="C166" s="9" t="s">
        <v>173</v>
      </c>
      <c r="D166" s="14">
        <v>289.4418</v>
      </c>
      <c r="E166" s="11">
        <f t="shared" si="8"/>
        <v>332.85807</v>
      </c>
      <c r="F166" s="12" t="s">
        <v>12</v>
      </c>
      <c r="G166">
        <f>VLOOKUP(B166,[1]Sheet1!A$1:B$65536,2,FALSE)</f>
        <v>1396865390</v>
      </c>
      <c r="H166" s="13">
        <f t="shared" si="9"/>
        <v>303.91389000000004</v>
      </c>
      <c r="I166" s="13">
        <f t="shared" si="10"/>
        <v>334.30527900000004</v>
      </c>
      <c r="J166" s="13">
        <f t="shared" si="11"/>
        <v>391.5018</v>
      </c>
    </row>
    <row r="167" spans="1:10" x14ac:dyDescent="0.2">
      <c r="A167">
        <v>1528127602</v>
      </c>
      <c r="B167" s="8">
        <v>3416336</v>
      </c>
      <c r="C167" s="9" t="s">
        <v>174</v>
      </c>
      <c r="D167" s="14">
        <v>261.31084799999996</v>
      </c>
      <c r="E167" s="11">
        <f t="shared" si="8"/>
        <v>300.50747519999993</v>
      </c>
      <c r="F167" s="12" t="s">
        <v>12</v>
      </c>
      <c r="G167">
        <f>VLOOKUP(B167,[1]Sheet1!A$1:B$65536,2,FALSE)</f>
        <v>1528127602</v>
      </c>
      <c r="H167" s="13">
        <f t="shared" si="9"/>
        <v>274.37639039999999</v>
      </c>
      <c r="I167" s="13">
        <f t="shared" si="10"/>
        <v>301.81402944000001</v>
      </c>
      <c r="J167" s="13">
        <f t="shared" si="11"/>
        <v>363.37084799999997</v>
      </c>
    </row>
    <row r="168" spans="1:10" x14ac:dyDescent="0.2">
      <c r="A168">
        <v>1518002088</v>
      </c>
      <c r="B168" s="8">
        <v>3416340</v>
      </c>
      <c r="C168" s="9" t="s">
        <v>175</v>
      </c>
      <c r="D168" s="14">
        <v>286.83369600000003</v>
      </c>
      <c r="E168" s="11">
        <f t="shared" si="8"/>
        <v>329.85875040000002</v>
      </c>
      <c r="F168" s="12" t="s">
        <v>12</v>
      </c>
      <c r="G168">
        <f>VLOOKUP(B168,[1]Sheet1!A$1:B$65536,2,FALSE)</f>
        <v>1518002088</v>
      </c>
      <c r="H168" s="13">
        <f t="shared" si="9"/>
        <v>301.17538080000003</v>
      </c>
      <c r="I168" s="13">
        <f t="shared" si="10"/>
        <v>331.29291888000006</v>
      </c>
      <c r="J168" s="13">
        <f t="shared" si="11"/>
        <v>388.89369600000003</v>
      </c>
    </row>
    <row r="169" spans="1:10" x14ac:dyDescent="0.2">
      <c r="A169">
        <v>1477698157</v>
      </c>
      <c r="B169" s="8">
        <v>3416341</v>
      </c>
      <c r="C169" s="9" t="s">
        <v>176</v>
      </c>
      <c r="D169" s="14">
        <v>286.83369600000003</v>
      </c>
      <c r="E169" s="11">
        <f t="shared" si="8"/>
        <v>329.85875040000002</v>
      </c>
      <c r="F169" s="12" t="s">
        <v>12</v>
      </c>
      <c r="G169">
        <f>VLOOKUP(B169,[1]Sheet1!A$1:B$65536,2,FALSE)</f>
        <v>1477698157</v>
      </c>
      <c r="H169" s="13">
        <f t="shared" si="9"/>
        <v>301.17538080000003</v>
      </c>
      <c r="I169" s="13">
        <f t="shared" si="10"/>
        <v>331.29291888000006</v>
      </c>
      <c r="J169" s="13">
        <f t="shared" si="11"/>
        <v>388.89369600000003</v>
      </c>
    </row>
    <row r="170" spans="1:10" x14ac:dyDescent="0.2">
      <c r="A170">
        <v>1467597971</v>
      </c>
      <c r="B170" s="8">
        <v>3416342</v>
      </c>
      <c r="C170" s="9" t="s">
        <v>177</v>
      </c>
      <c r="D170" s="14">
        <v>286.83369600000003</v>
      </c>
      <c r="E170" s="11">
        <f t="shared" si="8"/>
        <v>329.85875040000002</v>
      </c>
      <c r="F170" s="12" t="s">
        <v>12</v>
      </c>
      <c r="G170">
        <f>VLOOKUP(B170,[1]Sheet1!A$1:B$65536,2,FALSE)</f>
        <v>1467597971</v>
      </c>
      <c r="H170" s="13">
        <f t="shared" si="9"/>
        <v>301.17538080000003</v>
      </c>
      <c r="I170" s="13">
        <f t="shared" si="10"/>
        <v>331.29291888000006</v>
      </c>
      <c r="J170" s="13">
        <f t="shared" si="11"/>
        <v>388.89369600000003</v>
      </c>
    </row>
    <row r="171" spans="1:10" x14ac:dyDescent="0.2">
      <c r="A171">
        <v>1124163696</v>
      </c>
      <c r="B171" s="8">
        <v>3416345</v>
      </c>
      <c r="C171" s="9" t="s">
        <v>178</v>
      </c>
      <c r="D171" s="14">
        <v>286.83369600000003</v>
      </c>
      <c r="E171" s="11">
        <f t="shared" si="8"/>
        <v>329.85875040000002</v>
      </c>
      <c r="F171" s="12" t="s">
        <v>12</v>
      </c>
      <c r="G171">
        <f>VLOOKUP(B171,[1]Sheet1!A$1:B$65536,2,FALSE)</f>
        <v>1124163696</v>
      </c>
      <c r="H171" s="13">
        <f t="shared" si="9"/>
        <v>301.17538080000003</v>
      </c>
      <c r="I171" s="13">
        <f t="shared" si="10"/>
        <v>331.29291888000006</v>
      </c>
      <c r="J171" s="13">
        <f t="shared" si="11"/>
        <v>388.89369600000003</v>
      </c>
    </row>
    <row r="172" spans="1:10" x14ac:dyDescent="0.2">
      <c r="A172">
        <v>1699810937</v>
      </c>
      <c r="B172" s="8">
        <v>3416350</v>
      </c>
      <c r="C172" s="9" t="s">
        <v>179</v>
      </c>
      <c r="D172" s="14">
        <v>286.83369600000003</v>
      </c>
      <c r="E172" s="11">
        <f t="shared" si="8"/>
        <v>329.85875040000002</v>
      </c>
      <c r="F172" s="12" t="s">
        <v>12</v>
      </c>
      <c r="G172">
        <f>VLOOKUP(B172,[1]Sheet1!A$1:B$65536,2,FALSE)</f>
        <v>1699810937</v>
      </c>
      <c r="H172" s="13">
        <f t="shared" si="9"/>
        <v>301.17538080000003</v>
      </c>
      <c r="I172" s="13">
        <f t="shared" si="10"/>
        <v>331.29291888000006</v>
      </c>
      <c r="J172" s="13">
        <f t="shared" si="11"/>
        <v>388.89369600000003</v>
      </c>
    </row>
    <row r="173" spans="1:10" x14ac:dyDescent="0.2">
      <c r="A173">
        <v>1225158223</v>
      </c>
      <c r="B173" s="8">
        <v>3416365</v>
      </c>
      <c r="C173" s="9" t="s">
        <v>180</v>
      </c>
      <c r="D173" s="14">
        <v>289.4418</v>
      </c>
      <c r="E173" s="11">
        <f t="shared" si="8"/>
        <v>332.85807</v>
      </c>
      <c r="F173" s="12" t="s">
        <v>12</v>
      </c>
      <c r="G173">
        <f>VLOOKUP(B173,[1]Sheet1!A$1:B$65536,2,FALSE)</f>
        <v>1225158223</v>
      </c>
      <c r="H173" s="13">
        <f t="shared" si="9"/>
        <v>303.91389000000004</v>
      </c>
      <c r="I173" s="13">
        <f t="shared" si="10"/>
        <v>334.30527900000004</v>
      </c>
      <c r="J173" s="13">
        <f t="shared" si="11"/>
        <v>391.5018</v>
      </c>
    </row>
    <row r="174" spans="1:10" x14ac:dyDescent="0.2">
      <c r="A174">
        <v>1083759591</v>
      </c>
      <c r="B174" s="8">
        <v>3416367</v>
      </c>
      <c r="C174" s="9" t="s">
        <v>181</v>
      </c>
      <c r="D174" s="14">
        <v>286.83369600000003</v>
      </c>
      <c r="E174" s="11">
        <f t="shared" si="8"/>
        <v>329.85875040000002</v>
      </c>
      <c r="F174" s="12" t="s">
        <v>12</v>
      </c>
      <c r="G174">
        <f>VLOOKUP(B174,[1]Sheet1!A$1:B$65536,2,FALSE)</f>
        <v>1083759591</v>
      </c>
      <c r="H174" s="13">
        <f t="shared" si="9"/>
        <v>301.17538080000003</v>
      </c>
      <c r="I174" s="13">
        <f t="shared" si="10"/>
        <v>331.29291888000006</v>
      </c>
      <c r="J174" s="13">
        <f t="shared" si="11"/>
        <v>388.89369600000003</v>
      </c>
    </row>
    <row r="175" spans="1:10" x14ac:dyDescent="0.2">
      <c r="A175">
        <v>1396880167</v>
      </c>
      <c r="B175" s="8">
        <v>3416375</v>
      </c>
      <c r="C175" s="9" t="s">
        <v>182</v>
      </c>
      <c r="D175" s="14">
        <v>286.83369600000003</v>
      </c>
      <c r="E175" s="11">
        <f t="shared" si="8"/>
        <v>329.85875040000002</v>
      </c>
      <c r="F175" s="12" t="s">
        <v>12</v>
      </c>
      <c r="G175">
        <f>VLOOKUP(B175,[1]Sheet1!A$1:B$65536,2,FALSE)</f>
        <v>1396880167</v>
      </c>
      <c r="H175" s="13">
        <f t="shared" si="9"/>
        <v>301.17538080000003</v>
      </c>
      <c r="I175" s="13">
        <f t="shared" si="10"/>
        <v>331.29291888000006</v>
      </c>
      <c r="J175" s="13">
        <f t="shared" si="11"/>
        <v>388.89369600000003</v>
      </c>
    </row>
    <row r="176" spans="1:10" x14ac:dyDescent="0.2">
      <c r="A176">
        <v>1427183631</v>
      </c>
      <c r="B176" s="8">
        <v>3416393</v>
      </c>
      <c r="C176" s="9" t="s">
        <v>183</v>
      </c>
      <c r="D176" s="14">
        <v>286.83369600000003</v>
      </c>
      <c r="E176" s="11">
        <f t="shared" si="8"/>
        <v>329.85875040000002</v>
      </c>
      <c r="F176" s="12" t="s">
        <v>12</v>
      </c>
      <c r="G176">
        <f>VLOOKUP(B176,[1]Sheet1!A$1:B$65536,2,FALSE)</f>
        <v>1427183631</v>
      </c>
      <c r="H176" s="13">
        <f t="shared" si="9"/>
        <v>301.17538080000003</v>
      </c>
      <c r="I176" s="13">
        <f t="shared" si="10"/>
        <v>331.29291888000006</v>
      </c>
      <c r="J176" s="13">
        <f t="shared" si="11"/>
        <v>388.89369600000003</v>
      </c>
    </row>
    <row r="177" spans="1:10" x14ac:dyDescent="0.2">
      <c r="A177">
        <v>1609911973</v>
      </c>
      <c r="B177" s="8">
        <v>3416397</v>
      </c>
      <c r="C177" s="9" t="s">
        <v>184</v>
      </c>
      <c r="D177" s="14">
        <v>286.83369600000003</v>
      </c>
      <c r="E177" s="11">
        <f t="shared" si="8"/>
        <v>329.85875040000002</v>
      </c>
      <c r="F177" s="12" t="s">
        <v>12</v>
      </c>
      <c r="G177">
        <f>VLOOKUP(B177,[1]Sheet1!A$1:B$65536,2,FALSE)</f>
        <v>1609911973</v>
      </c>
      <c r="H177" s="13">
        <f t="shared" si="9"/>
        <v>301.17538080000003</v>
      </c>
      <c r="I177" s="13">
        <f t="shared" si="10"/>
        <v>331.29291888000006</v>
      </c>
      <c r="J177" s="13">
        <f t="shared" si="11"/>
        <v>388.89369600000003</v>
      </c>
    </row>
    <row r="178" spans="1:10" x14ac:dyDescent="0.2">
      <c r="A178">
        <v>1912042649</v>
      </c>
      <c r="B178" s="8">
        <v>3416403</v>
      </c>
      <c r="C178" s="9" t="s">
        <v>185</v>
      </c>
      <c r="D178" s="14">
        <v>286.83369600000003</v>
      </c>
      <c r="E178" s="11">
        <f t="shared" si="8"/>
        <v>329.85875040000002</v>
      </c>
      <c r="F178" s="12" t="s">
        <v>12</v>
      </c>
      <c r="G178">
        <f>VLOOKUP(B178,[1]Sheet1!A$1:B$65536,2,FALSE)</f>
        <v>1912042649</v>
      </c>
      <c r="H178" s="13">
        <f t="shared" si="9"/>
        <v>301.17538080000003</v>
      </c>
      <c r="I178" s="13">
        <f t="shared" si="10"/>
        <v>331.29291888000006</v>
      </c>
      <c r="J178" s="13">
        <f t="shared" si="11"/>
        <v>388.89369600000003</v>
      </c>
    </row>
    <row r="179" spans="1:10" x14ac:dyDescent="0.2">
      <c r="A179">
        <v>1174668743</v>
      </c>
      <c r="B179" s="8">
        <v>3416419</v>
      </c>
      <c r="C179" s="9" t="s">
        <v>186</v>
      </c>
      <c r="D179" s="14">
        <v>286.83369600000003</v>
      </c>
      <c r="E179" s="11">
        <f t="shared" si="8"/>
        <v>329.85875040000002</v>
      </c>
      <c r="F179" s="12" t="s">
        <v>12</v>
      </c>
      <c r="G179">
        <f>VLOOKUP(B179,[1]Sheet1!A$1:B$65536,2,FALSE)</f>
        <v>1174668743</v>
      </c>
      <c r="H179" s="13">
        <f t="shared" si="9"/>
        <v>301.17538080000003</v>
      </c>
      <c r="I179" s="13">
        <f t="shared" si="10"/>
        <v>331.29291888000006</v>
      </c>
      <c r="J179" s="13">
        <f t="shared" si="11"/>
        <v>388.89369600000003</v>
      </c>
    </row>
    <row r="180" spans="1:10" x14ac:dyDescent="0.2">
      <c r="A180">
        <v>1003951542</v>
      </c>
      <c r="B180" s="8">
        <v>3416426</v>
      </c>
      <c r="C180" s="9" t="s">
        <v>187</v>
      </c>
      <c r="D180" s="14">
        <v>286.83369600000003</v>
      </c>
      <c r="E180" s="11">
        <f t="shared" si="8"/>
        <v>329.85875040000002</v>
      </c>
      <c r="F180" s="12" t="s">
        <v>12</v>
      </c>
      <c r="G180">
        <f>VLOOKUP(B180,[1]Sheet1!A$1:B$65536,2,FALSE)</f>
        <v>1003951542</v>
      </c>
      <c r="H180" s="13">
        <f t="shared" si="9"/>
        <v>301.17538080000003</v>
      </c>
      <c r="I180" s="13">
        <f t="shared" si="10"/>
        <v>331.29291888000006</v>
      </c>
      <c r="J180" s="13">
        <f t="shared" si="11"/>
        <v>388.89369600000003</v>
      </c>
    </row>
    <row r="181" spans="1:10" x14ac:dyDescent="0.2">
      <c r="A181">
        <v>1144361635</v>
      </c>
      <c r="B181" s="8">
        <v>3416427</v>
      </c>
      <c r="C181" s="9" t="s">
        <v>188</v>
      </c>
      <c r="D181" s="14">
        <v>287.90195999999997</v>
      </c>
      <c r="E181" s="11">
        <f t="shared" si="8"/>
        <v>331.08725399999992</v>
      </c>
      <c r="F181" s="12" t="s">
        <v>12</v>
      </c>
      <c r="G181">
        <f>VLOOKUP(B181,[1]Sheet1!A$1:B$65536,2,FALSE)</f>
        <v>1144361635</v>
      </c>
      <c r="H181" s="13">
        <f t="shared" si="9"/>
        <v>302.29705799999999</v>
      </c>
      <c r="I181" s="13">
        <f t="shared" si="10"/>
        <v>332.52676380000003</v>
      </c>
      <c r="J181" s="13">
        <f t="shared" si="11"/>
        <v>389.96195999999998</v>
      </c>
    </row>
    <row r="182" spans="1:10" x14ac:dyDescent="0.2">
      <c r="A182">
        <v>1235259490</v>
      </c>
      <c r="B182" s="8">
        <v>3416450</v>
      </c>
      <c r="C182" s="9" t="s">
        <v>189</v>
      </c>
      <c r="D182" s="14">
        <v>289.4418</v>
      </c>
      <c r="E182" s="11">
        <f t="shared" si="8"/>
        <v>332.85807</v>
      </c>
      <c r="F182" s="12" t="s">
        <v>12</v>
      </c>
      <c r="G182">
        <f>VLOOKUP(B182,[1]Sheet1!A$1:B$65536,2,FALSE)</f>
        <v>1235259490</v>
      </c>
      <c r="H182" s="13">
        <f t="shared" si="9"/>
        <v>303.91389000000004</v>
      </c>
      <c r="I182" s="13">
        <f t="shared" si="10"/>
        <v>334.30527900000004</v>
      </c>
      <c r="J182" s="13">
        <f t="shared" si="11"/>
        <v>391.5018</v>
      </c>
    </row>
    <row r="183" spans="1:10" x14ac:dyDescent="0.2">
      <c r="A183">
        <v>1306971536</v>
      </c>
      <c r="B183" s="8">
        <v>3416465</v>
      </c>
      <c r="C183" s="9" t="s">
        <v>190</v>
      </c>
      <c r="D183" s="14">
        <v>286.83369600000003</v>
      </c>
      <c r="E183" s="11">
        <f t="shared" si="8"/>
        <v>329.85875040000002</v>
      </c>
      <c r="F183" s="12" t="s">
        <v>12</v>
      </c>
      <c r="G183">
        <f>VLOOKUP(B183,[1]Sheet1!A$1:B$65536,2,FALSE)</f>
        <v>1306971536</v>
      </c>
      <c r="H183" s="13">
        <f t="shared" si="9"/>
        <v>301.17538080000003</v>
      </c>
      <c r="I183" s="13">
        <f t="shared" si="10"/>
        <v>331.29291888000006</v>
      </c>
      <c r="J183" s="13">
        <f t="shared" si="11"/>
        <v>388.89369600000003</v>
      </c>
    </row>
    <row r="184" spans="1:10" x14ac:dyDescent="0.2">
      <c r="A184">
        <v>1285796284</v>
      </c>
      <c r="B184" s="8">
        <v>3416471</v>
      </c>
      <c r="C184" s="9" t="s">
        <v>191</v>
      </c>
      <c r="D184" s="14">
        <v>281.04004800000001</v>
      </c>
      <c r="E184" s="11">
        <f t="shared" si="8"/>
        <v>323.19605519999999</v>
      </c>
      <c r="F184" s="12" t="s">
        <v>12</v>
      </c>
      <c r="G184">
        <f>VLOOKUP(B184,[1]Sheet1!A$1:B$65536,2,FALSE)</f>
        <v>1285796284</v>
      </c>
      <c r="H184" s="13">
        <f t="shared" si="9"/>
        <v>295.09205040000001</v>
      </c>
      <c r="I184" s="13">
        <f t="shared" si="10"/>
        <v>324.60125544000005</v>
      </c>
      <c r="J184" s="13">
        <f t="shared" si="11"/>
        <v>383.10004800000002</v>
      </c>
    </row>
    <row r="185" spans="1:10" x14ac:dyDescent="0.2">
      <c r="A185">
        <v>1871628966</v>
      </c>
      <c r="B185" s="8">
        <v>3416475</v>
      </c>
      <c r="C185" s="9" t="s">
        <v>192</v>
      </c>
      <c r="D185" s="14">
        <v>286.83369600000003</v>
      </c>
      <c r="E185" s="11">
        <f t="shared" si="8"/>
        <v>329.85875040000002</v>
      </c>
      <c r="F185" s="12" t="s">
        <v>12</v>
      </c>
      <c r="G185">
        <f>VLOOKUP(B185,[1]Sheet1!A$1:B$65536,2,FALSE)</f>
        <v>1871628966</v>
      </c>
      <c r="H185" s="13">
        <f t="shared" si="9"/>
        <v>301.17538080000003</v>
      </c>
      <c r="I185" s="13">
        <f t="shared" si="10"/>
        <v>331.29291888000006</v>
      </c>
      <c r="J185" s="13">
        <f t="shared" si="11"/>
        <v>388.89369600000003</v>
      </c>
    </row>
    <row r="186" spans="1:10" x14ac:dyDescent="0.2">
      <c r="A186">
        <v>1134264609</v>
      </c>
      <c r="B186" s="8">
        <v>3416479</v>
      </c>
      <c r="C186" s="9" t="s">
        <v>193</v>
      </c>
      <c r="D186" s="14">
        <v>286.83369600000003</v>
      </c>
      <c r="E186" s="11">
        <f t="shared" si="8"/>
        <v>329.85875040000002</v>
      </c>
      <c r="F186" s="12" t="s">
        <v>12</v>
      </c>
      <c r="G186">
        <f>VLOOKUP(B186,[1]Sheet1!A$1:B$65536,2,FALSE)</f>
        <v>1134264609</v>
      </c>
      <c r="H186" s="13">
        <f t="shared" si="9"/>
        <v>301.17538080000003</v>
      </c>
      <c r="I186" s="13">
        <f t="shared" si="10"/>
        <v>331.29291888000006</v>
      </c>
      <c r="J186" s="13">
        <f t="shared" si="11"/>
        <v>388.89369600000003</v>
      </c>
    </row>
    <row r="187" spans="1:10" x14ac:dyDescent="0.2">
      <c r="A187">
        <v>1720129281</v>
      </c>
      <c r="B187" s="8">
        <v>3416483</v>
      </c>
      <c r="C187" s="9" t="s">
        <v>194</v>
      </c>
      <c r="D187" s="14">
        <v>287.90195999999997</v>
      </c>
      <c r="E187" s="11">
        <f t="shared" si="8"/>
        <v>331.08725399999992</v>
      </c>
      <c r="F187" s="12" t="s">
        <v>12</v>
      </c>
      <c r="G187">
        <f>VLOOKUP(B187,[1]Sheet1!A$1:B$65536,2,FALSE)</f>
        <v>1720129281</v>
      </c>
      <c r="H187" s="13">
        <f t="shared" si="9"/>
        <v>302.29705799999999</v>
      </c>
      <c r="I187" s="13">
        <f t="shared" si="10"/>
        <v>332.52676380000003</v>
      </c>
      <c r="J187" s="13">
        <f t="shared" si="11"/>
        <v>389.96195999999998</v>
      </c>
    </row>
    <row r="188" spans="1:10" x14ac:dyDescent="0.2">
      <c r="A188">
        <v>1851447221</v>
      </c>
      <c r="B188" s="8">
        <v>3416485</v>
      </c>
      <c r="C188" s="9" t="s">
        <v>195</v>
      </c>
      <c r="D188" s="14">
        <v>292.36749600000002</v>
      </c>
      <c r="E188" s="11">
        <f t="shared" si="8"/>
        <v>336.22262039999998</v>
      </c>
      <c r="F188" s="12" t="s">
        <v>12</v>
      </c>
      <c r="G188">
        <f>VLOOKUP(B188,[1]Sheet1!A$1:B$65536,2,FALSE)</f>
        <v>1851447221</v>
      </c>
      <c r="H188" s="13">
        <f t="shared" si="9"/>
        <v>306.98587080000004</v>
      </c>
      <c r="I188" s="13">
        <f t="shared" si="10"/>
        <v>337.68445788000008</v>
      </c>
      <c r="J188" s="13">
        <f t="shared" si="11"/>
        <v>394.42749600000002</v>
      </c>
    </row>
    <row r="189" spans="1:10" x14ac:dyDescent="0.2">
      <c r="A189">
        <v>1902941776</v>
      </c>
      <c r="B189" s="8">
        <v>3416491</v>
      </c>
      <c r="C189" s="9" t="s">
        <v>196</v>
      </c>
      <c r="D189" s="14">
        <v>286.83369600000003</v>
      </c>
      <c r="E189" s="11">
        <f t="shared" si="8"/>
        <v>329.85875040000002</v>
      </c>
      <c r="F189" s="12" t="s">
        <v>12</v>
      </c>
      <c r="G189">
        <f>VLOOKUP(B189,[1]Sheet1!A$1:B$65536,2,FALSE)</f>
        <v>1902941776</v>
      </c>
      <c r="H189" s="13">
        <f t="shared" si="9"/>
        <v>301.17538080000003</v>
      </c>
      <c r="I189" s="13">
        <f t="shared" si="10"/>
        <v>331.29291888000006</v>
      </c>
      <c r="J189" s="13">
        <f t="shared" si="11"/>
        <v>388.89369600000003</v>
      </c>
    </row>
    <row r="190" spans="1:10" x14ac:dyDescent="0.2">
      <c r="A190">
        <v>1780724708</v>
      </c>
      <c r="B190" s="8">
        <v>3416493</v>
      </c>
      <c r="C190" s="9" t="s">
        <v>197</v>
      </c>
      <c r="D190" s="14">
        <v>287.90195999999997</v>
      </c>
      <c r="E190" s="11">
        <f t="shared" si="8"/>
        <v>331.08725399999992</v>
      </c>
      <c r="F190" s="12" t="s">
        <v>12</v>
      </c>
      <c r="G190">
        <f>VLOOKUP(B190,[1]Sheet1!A$1:B$65536,2,FALSE)</f>
        <v>1780724708</v>
      </c>
      <c r="H190" s="13">
        <f t="shared" si="9"/>
        <v>302.29705799999999</v>
      </c>
      <c r="I190" s="13">
        <f t="shared" si="10"/>
        <v>332.52676380000003</v>
      </c>
      <c r="J190" s="13">
        <f t="shared" si="11"/>
        <v>389.96195999999998</v>
      </c>
    </row>
    <row r="191" spans="1:10" x14ac:dyDescent="0.2">
      <c r="A191">
        <v>1417092198</v>
      </c>
      <c r="B191" s="8">
        <v>3416508</v>
      </c>
      <c r="C191" s="9" t="s">
        <v>198</v>
      </c>
      <c r="D191" s="14">
        <v>286.83369600000003</v>
      </c>
      <c r="E191" s="11">
        <f t="shared" si="8"/>
        <v>329.85875040000002</v>
      </c>
      <c r="F191" s="12" t="s">
        <v>12</v>
      </c>
      <c r="G191">
        <f>VLOOKUP(B191,[1]Sheet1!A$1:B$65536,2,FALSE)</f>
        <v>1417092198</v>
      </c>
      <c r="H191" s="13">
        <f t="shared" si="9"/>
        <v>301.17538080000003</v>
      </c>
      <c r="I191" s="13">
        <f t="shared" si="10"/>
        <v>331.29291888000006</v>
      </c>
      <c r="J191" s="13">
        <f t="shared" si="11"/>
        <v>388.89369600000003</v>
      </c>
    </row>
    <row r="192" spans="1:10" x14ac:dyDescent="0.2">
      <c r="A192">
        <v>1861512865</v>
      </c>
      <c r="B192" s="8">
        <v>3416510</v>
      </c>
      <c r="C192" s="9" t="s">
        <v>199</v>
      </c>
      <c r="D192" s="14">
        <v>289.4418</v>
      </c>
      <c r="E192" s="11">
        <f t="shared" si="8"/>
        <v>332.85807</v>
      </c>
      <c r="F192" s="12" t="s">
        <v>12</v>
      </c>
      <c r="G192">
        <f>VLOOKUP(B192,[1]Sheet1!A$1:B$65536,2,FALSE)</f>
        <v>1861512865</v>
      </c>
      <c r="H192" s="13">
        <f t="shared" si="9"/>
        <v>303.91389000000004</v>
      </c>
      <c r="I192" s="13">
        <f t="shared" si="10"/>
        <v>334.30527900000004</v>
      </c>
      <c r="J192" s="13">
        <f t="shared" si="11"/>
        <v>391.5018</v>
      </c>
    </row>
    <row r="193" spans="1:10" x14ac:dyDescent="0.2">
      <c r="A193">
        <v>1626168329</v>
      </c>
      <c r="B193" s="8">
        <v>3416528</v>
      </c>
      <c r="C193" s="9" t="s">
        <v>200</v>
      </c>
      <c r="D193" s="14">
        <v>289.4418</v>
      </c>
      <c r="E193" s="11">
        <f t="shared" si="8"/>
        <v>332.85807</v>
      </c>
      <c r="F193" s="12" t="s">
        <v>12</v>
      </c>
      <c r="G193">
        <f>VLOOKUP(B193,[1]Sheet1!A$1:B$65536,2,FALSE)</f>
        <v>1626168329</v>
      </c>
      <c r="H193" s="13">
        <f t="shared" si="9"/>
        <v>303.91389000000004</v>
      </c>
      <c r="I193" s="13">
        <f t="shared" si="10"/>
        <v>334.30527900000004</v>
      </c>
      <c r="J193" s="13">
        <f t="shared" si="11"/>
        <v>391.5018</v>
      </c>
    </row>
    <row r="194" spans="1:10" x14ac:dyDescent="0.2">
      <c r="A194">
        <v>1366577397</v>
      </c>
      <c r="B194" s="8">
        <v>3416529</v>
      </c>
      <c r="C194" s="9" t="s">
        <v>201</v>
      </c>
      <c r="D194" s="14">
        <v>286.83369600000003</v>
      </c>
      <c r="E194" s="11">
        <f t="shared" si="8"/>
        <v>329.85875040000002</v>
      </c>
      <c r="F194" s="12" t="s">
        <v>12</v>
      </c>
      <c r="G194">
        <f>VLOOKUP(B194,[1]Sheet1!A$1:B$65536,2,FALSE)</f>
        <v>1366577397</v>
      </c>
      <c r="H194" s="13">
        <f t="shared" si="9"/>
        <v>301.17538080000003</v>
      </c>
      <c r="I194" s="13">
        <f t="shared" si="10"/>
        <v>331.29291888000006</v>
      </c>
      <c r="J194" s="13">
        <f t="shared" si="11"/>
        <v>388.89369600000003</v>
      </c>
    </row>
    <row r="195" spans="1:10" x14ac:dyDescent="0.2">
      <c r="A195">
        <v>1053456731</v>
      </c>
      <c r="B195" s="8">
        <v>3416536</v>
      </c>
      <c r="C195" s="9" t="s">
        <v>202</v>
      </c>
      <c r="D195" s="14">
        <v>286.83369600000003</v>
      </c>
      <c r="E195" s="11">
        <f t="shared" si="8"/>
        <v>329.85875040000002</v>
      </c>
      <c r="F195" s="12" t="s">
        <v>12</v>
      </c>
      <c r="G195">
        <f>VLOOKUP(B195,[1]Sheet1!A$1:B$65536,2,FALSE)</f>
        <v>1053456731</v>
      </c>
      <c r="H195" s="13">
        <f t="shared" si="9"/>
        <v>301.17538080000003</v>
      </c>
      <c r="I195" s="13">
        <f t="shared" si="10"/>
        <v>331.29291888000006</v>
      </c>
      <c r="J195" s="13">
        <f t="shared" si="11"/>
        <v>388.89369600000003</v>
      </c>
    </row>
    <row r="196" spans="1:10" x14ac:dyDescent="0.2">
      <c r="A196">
        <v>1598800898</v>
      </c>
      <c r="B196" s="8">
        <v>3416549</v>
      </c>
      <c r="C196" s="9" t="s">
        <v>203</v>
      </c>
      <c r="D196" s="14">
        <v>286.83369600000003</v>
      </c>
      <c r="E196" s="11">
        <f t="shared" si="8"/>
        <v>329.85875040000002</v>
      </c>
      <c r="F196" s="12" t="s">
        <v>12</v>
      </c>
      <c r="G196">
        <f>VLOOKUP(B196,[1]Sheet1!A$1:B$65536,2,FALSE)</f>
        <v>1598800898</v>
      </c>
      <c r="H196" s="13">
        <f t="shared" si="9"/>
        <v>301.17538080000003</v>
      </c>
      <c r="I196" s="13">
        <f t="shared" si="10"/>
        <v>331.29291888000006</v>
      </c>
      <c r="J196" s="13">
        <f t="shared" si="11"/>
        <v>388.89369600000003</v>
      </c>
    </row>
    <row r="197" spans="1:10" x14ac:dyDescent="0.2">
      <c r="A197">
        <v>1851436323</v>
      </c>
      <c r="B197" s="8">
        <v>3416555</v>
      </c>
      <c r="C197" s="9" t="s">
        <v>204</v>
      </c>
      <c r="D197" s="14">
        <v>286.83369600000003</v>
      </c>
      <c r="E197" s="11">
        <f t="shared" ref="E197:E260" si="12">D197*1.15</f>
        <v>329.85875040000002</v>
      </c>
      <c r="F197" s="12" t="s">
        <v>12</v>
      </c>
      <c r="G197">
        <f>VLOOKUP(B197,[1]Sheet1!A$1:B$65536,2,FALSE)</f>
        <v>1851436323</v>
      </c>
      <c r="H197" s="13">
        <f t="shared" ref="H197:H260" si="13">D197*1.05</f>
        <v>301.17538080000003</v>
      </c>
      <c r="I197" s="13">
        <f t="shared" ref="I197:I260" si="14">H197*1.1</f>
        <v>331.29291888000006</v>
      </c>
      <c r="J197" s="13">
        <f t="shared" ref="J197:J260" si="15">D197+102.06</f>
        <v>388.89369600000003</v>
      </c>
    </row>
    <row r="198" spans="1:10" x14ac:dyDescent="0.2">
      <c r="A198">
        <v>1669517421</v>
      </c>
      <c r="B198" s="8">
        <v>3416561</v>
      </c>
      <c r="C198" s="9" t="s">
        <v>205</v>
      </c>
      <c r="D198" s="14">
        <v>286.83369600000003</v>
      </c>
      <c r="E198" s="11">
        <f t="shared" si="12"/>
        <v>329.85875040000002</v>
      </c>
      <c r="F198" s="12" t="s">
        <v>12</v>
      </c>
      <c r="G198">
        <f>VLOOKUP(B198,[1]Sheet1!A$1:B$65536,2,FALSE)</f>
        <v>1669517421</v>
      </c>
      <c r="H198" s="13">
        <f t="shared" si="13"/>
        <v>301.17538080000003</v>
      </c>
      <c r="I198" s="13">
        <f t="shared" si="14"/>
        <v>331.29291888000006</v>
      </c>
      <c r="J198" s="13">
        <f t="shared" si="15"/>
        <v>388.89369600000003</v>
      </c>
    </row>
    <row r="199" spans="1:10" x14ac:dyDescent="0.2">
      <c r="A199">
        <v>1598800351</v>
      </c>
      <c r="B199" s="8">
        <v>3416563</v>
      </c>
      <c r="C199" s="9" t="s">
        <v>206</v>
      </c>
      <c r="D199" s="14">
        <v>286.83369600000003</v>
      </c>
      <c r="E199" s="11">
        <f t="shared" si="12"/>
        <v>329.85875040000002</v>
      </c>
      <c r="F199" s="12" t="s">
        <v>12</v>
      </c>
      <c r="G199">
        <f>VLOOKUP(B199,[1]Sheet1!A$1:B$65536,2,FALSE)</f>
        <v>1598800351</v>
      </c>
      <c r="H199" s="13">
        <f t="shared" si="13"/>
        <v>301.17538080000003</v>
      </c>
      <c r="I199" s="13">
        <f t="shared" si="14"/>
        <v>331.29291888000006</v>
      </c>
      <c r="J199" s="13">
        <f t="shared" si="15"/>
        <v>388.89369600000003</v>
      </c>
    </row>
    <row r="200" spans="1:10" x14ac:dyDescent="0.2">
      <c r="A200">
        <v>1033254768</v>
      </c>
      <c r="B200" s="8">
        <v>3416565</v>
      </c>
      <c r="C200" s="9" t="s">
        <v>207</v>
      </c>
      <c r="D200" s="14">
        <v>286.83369600000003</v>
      </c>
      <c r="E200" s="11">
        <f t="shared" si="12"/>
        <v>329.85875040000002</v>
      </c>
      <c r="F200" s="12" t="s">
        <v>12</v>
      </c>
      <c r="G200">
        <f>VLOOKUP(B200,[1]Sheet1!A$1:B$65536,2,FALSE)</f>
        <v>1033254768</v>
      </c>
      <c r="H200" s="13">
        <f t="shared" si="13"/>
        <v>301.17538080000003</v>
      </c>
      <c r="I200" s="13">
        <f t="shared" si="14"/>
        <v>331.29291888000006</v>
      </c>
      <c r="J200" s="13">
        <f t="shared" si="15"/>
        <v>388.89369600000003</v>
      </c>
    </row>
    <row r="201" spans="1:10" x14ac:dyDescent="0.2">
      <c r="A201">
        <v>1760527238</v>
      </c>
      <c r="B201" s="8">
        <v>3416574</v>
      </c>
      <c r="C201" s="9" t="s">
        <v>208</v>
      </c>
      <c r="D201" s="14">
        <v>286.83369600000003</v>
      </c>
      <c r="E201" s="11">
        <f t="shared" si="12"/>
        <v>329.85875040000002</v>
      </c>
      <c r="F201" s="12" t="s">
        <v>12</v>
      </c>
      <c r="G201">
        <f>VLOOKUP(B201,[1]Sheet1!A$1:B$65536,2,FALSE)</f>
        <v>1760527238</v>
      </c>
      <c r="H201" s="13">
        <f t="shared" si="13"/>
        <v>301.17538080000003</v>
      </c>
      <c r="I201" s="13">
        <f t="shared" si="14"/>
        <v>331.29291888000006</v>
      </c>
      <c r="J201" s="13">
        <f t="shared" si="15"/>
        <v>388.89369600000003</v>
      </c>
    </row>
    <row r="202" spans="1:10" x14ac:dyDescent="0.2">
      <c r="A202">
        <v>1720113988</v>
      </c>
      <c r="B202" s="8">
        <v>3416577</v>
      </c>
      <c r="C202" s="9" t="s">
        <v>209</v>
      </c>
      <c r="D202" s="14">
        <v>286.83369600000003</v>
      </c>
      <c r="E202" s="11">
        <f t="shared" si="12"/>
        <v>329.85875040000002</v>
      </c>
      <c r="F202" s="12" t="s">
        <v>12</v>
      </c>
      <c r="G202">
        <f>VLOOKUP(B202,[1]Sheet1!A$1:B$65536,2,FALSE)</f>
        <v>1720113988</v>
      </c>
      <c r="H202" s="13">
        <f t="shared" si="13"/>
        <v>301.17538080000003</v>
      </c>
      <c r="I202" s="13">
        <f t="shared" si="14"/>
        <v>331.29291888000006</v>
      </c>
      <c r="J202" s="13">
        <f t="shared" si="15"/>
        <v>388.89369600000003</v>
      </c>
    </row>
    <row r="203" spans="1:10" x14ac:dyDescent="0.2">
      <c r="A203">
        <v>1083776926</v>
      </c>
      <c r="B203" s="8">
        <v>3416585</v>
      </c>
      <c r="C203" s="9" t="s">
        <v>210</v>
      </c>
      <c r="D203" s="14">
        <v>281.04004800000001</v>
      </c>
      <c r="E203" s="11">
        <f t="shared" si="12"/>
        <v>323.19605519999999</v>
      </c>
      <c r="F203" s="12" t="s">
        <v>12</v>
      </c>
      <c r="G203">
        <f>VLOOKUP(B203,[1]Sheet1!A$1:B$65536,2,FALSE)</f>
        <v>1083776926</v>
      </c>
      <c r="H203" s="13">
        <f t="shared" si="13"/>
        <v>295.09205040000001</v>
      </c>
      <c r="I203" s="13">
        <f t="shared" si="14"/>
        <v>324.60125544000005</v>
      </c>
      <c r="J203" s="13">
        <f t="shared" si="15"/>
        <v>383.10004800000002</v>
      </c>
    </row>
    <row r="204" spans="1:10" x14ac:dyDescent="0.2">
      <c r="A204">
        <v>1629198882</v>
      </c>
      <c r="B204" s="8">
        <v>3416586</v>
      </c>
      <c r="C204" s="9" t="s">
        <v>211</v>
      </c>
      <c r="D204" s="14">
        <v>289.4418</v>
      </c>
      <c r="E204" s="11">
        <f t="shared" si="12"/>
        <v>332.85807</v>
      </c>
      <c r="F204" s="12" t="s">
        <v>12</v>
      </c>
      <c r="G204">
        <f>VLOOKUP(B204,[1]Sheet1!A$1:B$65536,2,FALSE)</f>
        <v>1629198882</v>
      </c>
      <c r="H204" s="13">
        <f t="shared" si="13"/>
        <v>303.91389000000004</v>
      </c>
      <c r="I204" s="13">
        <f t="shared" si="14"/>
        <v>334.30527900000004</v>
      </c>
      <c r="J204" s="13">
        <f t="shared" si="15"/>
        <v>391.5018</v>
      </c>
    </row>
    <row r="205" spans="1:10" x14ac:dyDescent="0.2">
      <c r="A205">
        <v>1467597708</v>
      </c>
      <c r="B205" s="8">
        <v>3416594</v>
      </c>
      <c r="C205" s="9" t="s">
        <v>212</v>
      </c>
      <c r="D205" s="14">
        <v>286.83369600000003</v>
      </c>
      <c r="E205" s="11">
        <f t="shared" si="12"/>
        <v>329.85875040000002</v>
      </c>
      <c r="F205" s="12" t="s">
        <v>12</v>
      </c>
      <c r="G205">
        <f>VLOOKUP(B205,[1]Sheet1!A$1:B$65536,2,FALSE)</f>
        <v>1467597708</v>
      </c>
      <c r="H205" s="13">
        <f t="shared" si="13"/>
        <v>301.17538080000003</v>
      </c>
      <c r="I205" s="13">
        <f t="shared" si="14"/>
        <v>331.29291888000006</v>
      </c>
      <c r="J205" s="13">
        <f t="shared" si="15"/>
        <v>388.89369600000003</v>
      </c>
    </row>
    <row r="206" spans="1:10" x14ac:dyDescent="0.2">
      <c r="A206">
        <v>1770646408</v>
      </c>
      <c r="B206" s="8">
        <v>3426140</v>
      </c>
      <c r="C206" s="9" t="s">
        <v>213</v>
      </c>
      <c r="D206" s="14">
        <v>281.04004800000001</v>
      </c>
      <c r="E206" s="11">
        <f t="shared" si="12"/>
        <v>323.19605519999999</v>
      </c>
      <c r="F206" s="12" t="s">
        <v>12</v>
      </c>
      <c r="G206">
        <f>VLOOKUP(B206,[1]Sheet1!A$1:B$65536,2,FALSE)</f>
        <v>1770646408</v>
      </c>
      <c r="H206" s="13">
        <f t="shared" si="13"/>
        <v>295.09205040000001</v>
      </c>
      <c r="I206" s="13">
        <f t="shared" si="14"/>
        <v>324.60125544000005</v>
      </c>
      <c r="J206" s="13">
        <f t="shared" si="15"/>
        <v>383.10004800000002</v>
      </c>
    </row>
    <row r="207" spans="1:10" x14ac:dyDescent="0.2">
      <c r="A207">
        <v>1811032089</v>
      </c>
      <c r="B207" s="8">
        <v>3436402</v>
      </c>
      <c r="C207" s="9" t="s">
        <v>214</v>
      </c>
      <c r="D207" s="14">
        <v>286.83369600000003</v>
      </c>
      <c r="E207" s="11">
        <f t="shared" si="12"/>
        <v>329.85875040000002</v>
      </c>
      <c r="F207" s="12" t="s">
        <v>12</v>
      </c>
      <c r="G207">
        <f>VLOOKUP(B207,[1]Sheet1!A$1:B$65536,2,FALSE)</f>
        <v>1811032089</v>
      </c>
      <c r="H207" s="13">
        <f t="shared" si="13"/>
        <v>301.17538080000003</v>
      </c>
      <c r="I207" s="13">
        <f t="shared" si="14"/>
        <v>331.29291888000006</v>
      </c>
      <c r="J207" s="13">
        <f t="shared" si="15"/>
        <v>388.89369600000003</v>
      </c>
    </row>
    <row r="208" spans="1:10" x14ac:dyDescent="0.2">
      <c r="A208">
        <v>1144365313</v>
      </c>
      <c r="B208" s="8">
        <v>3436562</v>
      </c>
      <c r="C208" s="9" t="s">
        <v>215</v>
      </c>
      <c r="D208" s="14">
        <v>286.83369600000003</v>
      </c>
      <c r="E208" s="11">
        <f t="shared" si="12"/>
        <v>329.85875040000002</v>
      </c>
      <c r="F208" s="12" t="s">
        <v>12</v>
      </c>
      <c r="G208">
        <f>VLOOKUP(B208,[1]Sheet1!A$1:B$65536,2,FALSE)</f>
        <v>1144365313</v>
      </c>
      <c r="H208" s="13">
        <f t="shared" si="13"/>
        <v>301.17538080000003</v>
      </c>
      <c r="I208" s="13">
        <f t="shared" si="14"/>
        <v>331.29291888000006</v>
      </c>
      <c r="J208" s="13">
        <f t="shared" si="15"/>
        <v>388.89369600000003</v>
      </c>
    </row>
    <row r="209" spans="1:10" x14ac:dyDescent="0.2">
      <c r="A209" s="15">
        <v>1427180546</v>
      </c>
      <c r="B209" s="8" t="s">
        <v>216</v>
      </c>
      <c r="C209" s="9" t="s">
        <v>217</v>
      </c>
      <c r="D209" s="14">
        <v>295.514544</v>
      </c>
      <c r="E209" s="11">
        <f t="shared" si="12"/>
        <v>339.84172559999996</v>
      </c>
      <c r="F209" s="12" t="s">
        <v>12</v>
      </c>
      <c r="G209" s="15">
        <v>1427180546</v>
      </c>
      <c r="H209" s="13">
        <f t="shared" si="13"/>
        <v>310.29027120000001</v>
      </c>
      <c r="I209" s="13">
        <f t="shared" si="14"/>
        <v>341.31929832000003</v>
      </c>
      <c r="J209" s="13">
        <f t="shared" si="15"/>
        <v>397.574544</v>
      </c>
    </row>
    <row r="210" spans="1:10" x14ac:dyDescent="0.2">
      <c r="A210" s="15">
        <v>1598885584</v>
      </c>
      <c r="B210" s="8" t="s">
        <v>218</v>
      </c>
      <c r="C210" s="9" t="s">
        <v>219</v>
      </c>
      <c r="D210" s="14">
        <v>289.4418</v>
      </c>
      <c r="E210" s="11">
        <f t="shared" si="12"/>
        <v>332.85807</v>
      </c>
      <c r="F210" s="12" t="s">
        <v>12</v>
      </c>
      <c r="G210" s="15">
        <f>VLOOKUP(B210,[1]Sheet1!A$1:B$65536,2,FALSE)</f>
        <v>1598885584</v>
      </c>
      <c r="H210" s="13">
        <f t="shared" si="13"/>
        <v>303.91389000000004</v>
      </c>
      <c r="I210" s="13">
        <f t="shared" si="14"/>
        <v>334.30527900000004</v>
      </c>
      <c r="J210" s="13">
        <f t="shared" si="15"/>
        <v>391.5018</v>
      </c>
    </row>
    <row r="211" spans="1:10" x14ac:dyDescent="0.2">
      <c r="A211" s="15">
        <v>1033239025</v>
      </c>
      <c r="B211" s="8" t="s">
        <v>220</v>
      </c>
      <c r="C211" s="9" t="s">
        <v>221</v>
      </c>
      <c r="D211" s="14">
        <v>289.4418</v>
      </c>
      <c r="E211" s="11">
        <f t="shared" si="12"/>
        <v>332.85807</v>
      </c>
      <c r="F211" s="12" t="s">
        <v>12</v>
      </c>
      <c r="G211" s="15">
        <f>VLOOKUP(B211,[1]Sheet1!A$1:B$65536,2,FALSE)</f>
        <v>1033239025</v>
      </c>
      <c r="H211" s="13">
        <f t="shared" si="13"/>
        <v>303.91389000000004</v>
      </c>
      <c r="I211" s="13">
        <f t="shared" si="14"/>
        <v>334.30527900000004</v>
      </c>
      <c r="J211" s="13">
        <f t="shared" si="15"/>
        <v>391.5018</v>
      </c>
    </row>
    <row r="212" spans="1:10" x14ac:dyDescent="0.2">
      <c r="A212" s="15">
        <v>1376601419</v>
      </c>
      <c r="B212" s="8" t="s">
        <v>222</v>
      </c>
      <c r="C212" s="9" t="s">
        <v>223</v>
      </c>
      <c r="D212" s="14">
        <v>295.74552</v>
      </c>
      <c r="E212" s="11">
        <f t="shared" si="12"/>
        <v>340.10734799999994</v>
      </c>
      <c r="F212" s="12" t="s">
        <v>12</v>
      </c>
      <c r="G212" s="15">
        <v>1376601419</v>
      </c>
      <c r="H212" s="13">
        <f t="shared" si="13"/>
        <v>310.53279600000002</v>
      </c>
      <c r="I212" s="13">
        <f t="shared" si="14"/>
        <v>341.58607560000007</v>
      </c>
      <c r="J212" s="13">
        <f t="shared" si="15"/>
        <v>397.80552</v>
      </c>
    </row>
    <row r="213" spans="1:10" x14ac:dyDescent="0.2">
      <c r="A213" s="15">
        <v>1679693667</v>
      </c>
      <c r="B213" s="8" t="s">
        <v>224</v>
      </c>
      <c r="C213" s="9" t="s">
        <v>225</v>
      </c>
      <c r="D213" s="14">
        <v>289.4418</v>
      </c>
      <c r="E213" s="11">
        <f t="shared" si="12"/>
        <v>332.85807</v>
      </c>
      <c r="F213" s="12" t="s">
        <v>12</v>
      </c>
      <c r="G213" s="15">
        <f>VLOOKUP(B213,[1]Sheet1!A$1:B$65536,2,FALSE)</f>
        <v>1679693667</v>
      </c>
      <c r="H213" s="13">
        <f t="shared" si="13"/>
        <v>303.91389000000004</v>
      </c>
      <c r="I213" s="13">
        <f t="shared" si="14"/>
        <v>334.30527900000004</v>
      </c>
      <c r="J213" s="13">
        <f t="shared" si="15"/>
        <v>391.5018</v>
      </c>
    </row>
    <row r="214" spans="1:10" x14ac:dyDescent="0.2">
      <c r="A214" s="15">
        <v>1831254374</v>
      </c>
      <c r="B214" s="8" t="s">
        <v>226</v>
      </c>
      <c r="C214" s="9" t="s">
        <v>227</v>
      </c>
      <c r="D214" s="14">
        <v>295.26432</v>
      </c>
      <c r="E214" s="11">
        <f t="shared" si="12"/>
        <v>339.553968</v>
      </c>
      <c r="F214" s="12" t="s">
        <v>12</v>
      </c>
      <c r="G214" s="15">
        <f>VLOOKUP(B214,[1]Sheet1!A$1:B$65536,2,FALSE)</f>
        <v>1831254374</v>
      </c>
      <c r="H214" s="13">
        <f t="shared" si="13"/>
        <v>310.027536</v>
      </c>
      <c r="I214" s="13">
        <f t="shared" si="14"/>
        <v>341.0302896</v>
      </c>
      <c r="J214" s="13">
        <f t="shared" si="15"/>
        <v>397.32432</v>
      </c>
    </row>
    <row r="215" spans="1:10" x14ac:dyDescent="0.2">
      <c r="A215" s="15">
        <v>1619013695</v>
      </c>
      <c r="B215" s="8" t="s">
        <v>228</v>
      </c>
      <c r="C215" s="9" t="s">
        <v>229</v>
      </c>
      <c r="D215" s="14">
        <v>295.74552</v>
      </c>
      <c r="E215" s="11">
        <f t="shared" si="12"/>
        <v>340.10734799999994</v>
      </c>
      <c r="F215" s="12" t="s">
        <v>12</v>
      </c>
      <c r="G215" s="15">
        <f>VLOOKUP(B215,[1]Sheet1!A$1:B$65536,2,FALSE)</f>
        <v>1619013695</v>
      </c>
      <c r="H215" s="13">
        <f t="shared" si="13"/>
        <v>310.53279600000002</v>
      </c>
      <c r="I215" s="13">
        <f t="shared" si="14"/>
        <v>341.58607560000007</v>
      </c>
      <c r="J215" s="13">
        <f t="shared" si="15"/>
        <v>397.80552</v>
      </c>
    </row>
    <row r="216" spans="1:10" x14ac:dyDescent="0.2">
      <c r="A216" s="15">
        <v>1497875488</v>
      </c>
      <c r="B216" s="8" t="s">
        <v>230</v>
      </c>
      <c r="C216" s="9" t="s">
        <v>231</v>
      </c>
      <c r="D216" s="14">
        <v>289.4418</v>
      </c>
      <c r="E216" s="11">
        <f t="shared" si="12"/>
        <v>332.85807</v>
      </c>
      <c r="F216" s="12" t="s">
        <v>12</v>
      </c>
      <c r="G216" s="15">
        <f>VLOOKUP(B216,[1]Sheet1!A$1:B$65536,2,FALSE)</f>
        <v>1497875488</v>
      </c>
      <c r="H216" s="13">
        <f t="shared" si="13"/>
        <v>303.91389000000004</v>
      </c>
      <c r="I216" s="13">
        <f t="shared" si="14"/>
        <v>334.30527900000004</v>
      </c>
      <c r="J216" s="13">
        <f t="shared" si="15"/>
        <v>391.5018</v>
      </c>
    </row>
    <row r="217" spans="1:10" x14ac:dyDescent="0.2">
      <c r="A217" s="15">
        <v>1215057203</v>
      </c>
      <c r="B217" s="8" t="s">
        <v>232</v>
      </c>
      <c r="C217" s="9" t="s">
        <v>233</v>
      </c>
      <c r="D217" s="14">
        <v>289.4418</v>
      </c>
      <c r="E217" s="11">
        <f t="shared" si="12"/>
        <v>332.85807</v>
      </c>
      <c r="F217" s="12" t="s">
        <v>12</v>
      </c>
      <c r="G217" s="15">
        <f>VLOOKUP(B217,[1]Sheet1!A$1:B$65536,2,FALSE)</f>
        <v>1215057203</v>
      </c>
      <c r="H217" s="13">
        <f t="shared" si="13"/>
        <v>303.91389000000004</v>
      </c>
      <c r="I217" s="13">
        <f t="shared" si="14"/>
        <v>334.30527900000004</v>
      </c>
      <c r="J217" s="13">
        <f t="shared" si="15"/>
        <v>391.5018</v>
      </c>
    </row>
    <row r="218" spans="1:10" x14ac:dyDescent="0.2">
      <c r="A218" s="15">
        <v>1568594687</v>
      </c>
      <c r="B218" s="8" t="s">
        <v>234</v>
      </c>
      <c r="C218" s="9" t="s">
        <v>235</v>
      </c>
      <c r="D218" s="14">
        <v>295.514544</v>
      </c>
      <c r="E218" s="11">
        <f t="shared" si="12"/>
        <v>339.84172559999996</v>
      </c>
      <c r="F218" s="12" t="s">
        <v>12</v>
      </c>
      <c r="G218" s="15">
        <v>1568594687</v>
      </c>
      <c r="H218" s="13">
        <f t="shared" si="13"/>
        <v>310.29027120000001</v>
      </c>
      <c r="I218" s="13">
        <f t="shared" si="14"/>
        <v>341.31929832000003</v>
      </c>
      <c r="J218" s="13">
        <f t="shared" si="15"/>
        <v>397.574544</v>
      </c>
    </row>
    <row r="219" spans="1:10" x14ac:dyDescent="0.2">
      <c r="A219" s="15">
        <v>1134273907</v>
      </c>
      <c r="B219" s="8" t="s">
        <v>236</v>
      </c>
      <c r="C219" s="9" t="s">
        <v>237</v>
      </c>
      <c r="D219" s="14">
        <v>278.59555200000005</v>
      </c>
      <c r="E219" s="11">
        <f t="shared" si="12"/>
        <v>320.38488480000007</v>
      </c>
      <c r="F219" s="12" t="s">
        <v>12</v>
      </c>
      <c r="G219" s="15">
        <f>VLOOKUP(B219,[1]Sheet1!A$1:B$65536,2,FALSE)</f>
        <v>1134273907</v>
      </c>
      <c r="H219" s="13">
        <f t="shared" si="13"/>
        <v>292.52532960000008</v>
      </c>
      <c r="I219" s="13">
        <f t="shared" si="14"/>
        <v>321.77786256000013</v>
      </c>
      <c r="J219" s="13">
        <f t="shared" si="15"/>
        <v>380.65555200000006</v>
      </c>
    </row>
    <row r="220" spans="1:10" x14ac:dyDescent="0.2">
      <c r="A220" s="15">
        <v>1568516938</v>
      </c>
      <c r="B220" s="8" t="s">
        <v>238</v>
      </c>
      <c r="C220" s="9" t="s">
        <v>239</v>
      </c>
      <c r="D220" s="14">
        <v>278.59555200000005</v>
      </c>
      <c r="E220" s="11">
        <f t="shared" si="12"/>
        <v>320.38488480000007</v>
      </c>
      <c r="F220" s="12" t="s">
        <v>12</v>
      </c>
      <c r="G220" s="15">
        <f>VLOOKUP(B220,[1]Sheet1!A$1:B$65536,2,FALSE)</f>
        <v>1568516938</v>
      </c>
      <c r="H220" s="13">
        <f t="shared" si="13"/>
        <v>292.52532960000008</v>
      </c>
      <c r="I220" s="13">
        <f t="shared" si="14"/>
        <v>321.77786256000013</v>
      </c>
      <c r="J220" s="13">
        <f t="shared" si="15"/>
        <v>380.65555200000006</v>
      </c>
    </row>
    <row r="221" spans="1:10" x14ac:dyDescent="0.2">
      <c r="A221" s="15">
        <v>1497832471</v>
      </c>
      <c r="B221" s="8" t="s">
        <v>240</v>
      </c>
      <c r="C221" s="9" t="s">
        <v>241</v>
      </c>
      <c r="D221" s="14">
        <v>288.80661599999996</v>
      </c>
      <c r="E221" s="11">
        <f t="shared" si="12"/>
        <v>332.12760839999993</v>
      </c>
      <c r="F221" s="12" t="s">
        <v>12</v>
      </c>
      <c r="G221" s="15">
        <f>VLOOKUP(B221,[1]Sheet1!A$1:B$65536,2,FALSE)</f>
        <v>1497832471</v>
      </c>
      <c r="H221" s="13">
        <f t="shared" si="13"/>
        <v>303.24694679999999</v>
      </c>
      <c r="I221" s="13">
        <f t="shared" si="14"/>
        <v>333.57164148000004</v>
      </c>
      <c r="J221" s="13">
        <f t="shared" si="15"/>
        <v>390.86661599999996</v>
      </c>
    </row>
    <row r="222" spans="1:10" x14ac:dyDescent="0.2">
      <c r="A222" s="15">
        <v>1437234796</v>
      </c>
      <c r="B222" s="8" t="s">
        <v>242</v>
      </c>
      <c r="C222" s="9" t="s">
        <v>243</v>
      </c>
      <c r="D222" s="14">
        <v>288.80661599999996</v>
      </c>
      <c r="E222" s="11">
        <f t="shared" si="12"/>
        <v>332.12760839999993</v>
      </c>
      <c r="F222" s="12" t="s">
        <v>12</v>
      </c>
      <c r="G222" s="15">
        <f>VLOOKUP(B222,[1]Sheet1!A$1:B$65536,2,FALSE)</f>
        <v>1437234796</v>
      </c>
      <c r="H222" s="13">
        <f t="shared" si="13"/>
        <v>303.24694679999999</v>
      </c>
      <c r="I222" s="13">
        <f t="shared" si="14"/>
        <v>333.57164148000004</v>
      </c>
      <c r="J222" s="13">
        <f t="shared" si="15"/>
        <v>390.86661599999996</v>
      </c>
    </row>
    <row r="223" spans="1:10" x14ac:dyDescent="0.2">
      <c r="A223" s="15">
        <v>1598847550</v>
      </c>
      <c r="B223" s="19" t="s">
        <v>244</v>
      </c>
      <c r="C223" s="9" t="s">
        <v>245</v>
      </c>
      <c r="D223" s="14">
        <v>281.32876800000003</v>
      </c>
      <c r="E223" s="11">
        <f t="shared" si="12"/>
        <v>323.52808320000003</v>
      </c>
      <c r="F223" s="12" t="s">
        <v>12</v>
      </c>
      <c r="G223" s="15">
        <f>VLOOKUP(B223,[1]Sheet1!A$1:B$65536,2,FALSE)</f>
        <v>1598847550</v>
      </c>
      <c r="H223" s="13">
        <f t="shared" si="13"/>
        <v>295.39520640000006</v>
      </c>
      <c r="I223" s="13">
        <f t="shared" si="14"/>
        <v>324.9347270400001</v>
      </c>
      <c r="J223" s="13">
        <f t="shared" si="15"/>
        <v>383.38876800000003</v>
      </c>
    </row>
    <row r="224" spans="1:10" x14ac:dyDescent="0.2">
      <c r="A224" s="15">
        <v>1972854693</v>
      </c>
      <c r="B224" s="8" t="s">
        <v>246</v>
      </c>
      <c r="C224" s="9" t="s">
        <v>247</v>
      </c>
      <c r="D224" s="14">
        <v>295.73589600000003</v>
      </c>
      <c r="E224" s="11">
        <f t="shared" si="12"/>
        <v>340.09628040000001</v>
      </c>
      <c r="F224" s="12" t="s">
        <v>12</v>
      </c>
      <c r="G224" s="15">
        <f>VLOOKUP(B224,[1]Sheet1!A$1:B$65536,2,FALSE)</f>
        <v>1972854693</v>
      </c>
      <c r="H224" s="13">
        <f t="shared" si="13"/>
        <v>310.52269080000002</v>
      </c>
      <c r="I224" s="13">
        <f t="shared" si="14"/>
        <v>341.57495988000005</v>
      </c>
      <c r="J224" s="13">
        <f t="shared" si="15"/>
        <v>397.79589600000003</v>
      </c>
    </row>
    <row r="225" spans="1:10" x14ac:dyDescent="0.2">
      <c r="A225" s="15">
        <v>1083056782</v>
      </c>
      <c r="B225" s="8" t="s">
        <v>248</v>
      </c>
      <c r="C225" s="9" t="s">
        <v>249</v>
      </c>
      <c r="D225" s="14">
        <v>272.71528799999999</v>
      </c>
      <c r="E225" s="11">
        <f t="shared" si="12"/>
        <v>313.62258119999996</v>
      </c>
      <c r="F225" s="12" t="s">
        <v>12</v>
      </c>
      <c r="G225" s="15">
        <f>VLOOKUP(B225,[1]Sheet1!A$1:B$65536,2,FALSE)</f>
        <v>1083056782</v>
      </c>
      <c r="H225" s="13">
        <f t="shared" si="13"/>
        <v>286.35105240000001</v>
      </c>
      <c r="I225" s="13">
        <f t="shared" si="14"/>
        <v>314.98615764000004</v>
      </c>
      <c r="J225" s="13">
        <f t="shared" si="15"/>
        <v>374.77528799999999</v>
      </c>
    </row>
    <row r="226" spans="1:10" x14ac:dyDescent="0.2">
      <c r="A226" s="15">
        <v>1275691321</v>
      </c>
      <c r="B226" s="8" t="s">
        <v>250</v>
      </c>
      <c r="C226" s="9" t="s">
        <v>251</v>
      </c>
      <c r="D226" s="14">
        <v>295.74552</v>
      </c>
      <c r="E226" s="11">
        <f t="shared" si="12"/>
        <v>340.10734799999994</v>
      </c>
      <c r="F226" s="12" t="s">
        <v>12</v>
      </c>
      <c r="G226" s="15">
        <v>1275691321</v>
      </c>
      <c r="H226" s="13">
        <f t="shared" si="13"/>
        <v>310.53279600000002</v>
      </c>
      <c r="I226" s="13">
        <f t="shared" si="14"/>
        <v>341.58607560000007</v>
      </c>
      <c r="J226" s="13">
        <f t="shared" si="15"/>
        <v>397.80552</v>
      </c>
    </row>
    <row r="227" spans="1:10" x14ac:dyDescent="0.2">
      <c r="A227" s="15">
        <v>1437236296</v>
      </c>
      <c r="B227" s="8" t="s">
        <v>252</v>
      </c>
      <c r="C227" s="9" t="s">
        <v>253</v>
      </c>
      <c r="D227" s="14">
        <v>310.739712</v>
      </c>
      <c r="E227" s="11">
        <f t="shared" si="12"/>
        <v>357.35066879999999</v>
      </c>
      <c r="F227" s="12" t="s">
        <v>12</v>
      </c>
      <c r="G227" s="15">
        <f>VLOOKUP(B227,[1]Sheet1!A$1:B$65536,2,FALSE)</f>
        <v>1437236296</v>
      </c>
      <c r="H227" s="13">
        <f t="shared" si="13"/>
        <v>326.27669760000003</v>
      </c>
      <c r="I227" s="13">
        <f t="shared" si="14"/>
        <v>358.90436736000009</v>
      </c>
      <c r="J227" s="13">
        <f t="shared" si="15"/>
        <v>412.799712</v>
      </c>
    </row>
    <row r="228" spans="1:10" x14ac:dyDescent="0.2">
      <c r="A228" s="15">
        <v>1841375102</v>
      </c>
      <c r="B228" s="8" t="s">
        <v>254</v>
      </c>
      <c r="C228" s="9" t="s">
        <v>255</v>
      </c>
      <c r="D228" s="14">
        <v>288.80661599999996</v>
      </c>
      <c r="E228" s="11">
        <f t="shared" si="12"/>
        <v>332.12760839999993</v>
      </c>
      <c r="F228" s="12" t="s">
        <v>12</v>
      </c>
      <c r="G228" s="15">
        <f>VLOOKUP(B228,[1]Sheet1!A$1:B$65536,2,FALSE)</f>
        <v>1841375102</v>
      </c>
      <c r="H228" s="13">
        <f t="shared" si="13"/>
        <v>303.24694679999999</v>
      </c>
      <c r="I228" s="13">
        <f t="shared" si="14"/>
        <v>333.57164148000004</v>
      </c>
      <c r="J228" s="13">
        <f t="shared" si="15"/>
        <v>390.86661599999996</v>
      </c>
    </row>
    <row r="229" spans="1:10" x14ac:dyDescent="0.2">
      <c r="A229" s="15">
        <v>1053657973</v>
      </c>
      <c r="B229" s="8" t="s">
        <v>256</v>
      </c>
      <c r="C229" s="9" t="s">
        <v>257</v>
      </c>
      <c r="D229" s="14">
        <v>281.32876800000003</v>
      </c>
      <c r="E229" s="11">
        <f t="shared" si="12"/>
        <v>323.52808320000003</v>
      </c>
      <c r="F229" s="12" t="s">
        <v>12</v>
      </c>
      <c r="G229" s="15">
        <f>VLOOKUP(B229,[1]Sheet1!A$1:B$65536,2,FALSE)</f>
        <v>1053657973</v>
      </c>
      <c r="H229" s="13">
        <f t="shared" si="13"/>
        <v>295.39520640000006</v>
      </c>
      <c r="I229" s="13">
        <f t="shared" si="14"/>
        <v>324.9347270400001</v>
      </c>
      <c r="J229" s="13">
        <f t="shared" si="15"/>
        <v>383.38876800000003</v>
      </c>
    </row>
    <row r="230" spans="1:10" x14ac:dyDescent="0.2">
      <c r="A230" s="15">
        <v>1821349101</v>
      </c>
      <c r="B230" s="8" t="s">
        <v>258</v>
      </c>
      <c r="C230" s="9" t="s">
        <v>259</v>
      </c>
      <c r="D230" s="14">
        <v>277.30593599999997</v>
      </c>
      <c r="E230" s="11">
        <f t="shared" si="12"/>
        <v>318.90182639999995</v>
      </c>
      <c r="F230" s="12" t="s">
        <v>12</v>
      </c>
      <c r="G230" s="15">
        <f>VLOOKUP(B230,[1]Sheet1!A$1:B$65536,2,FALSE)</f>
        <v>1821349101</v>
      </c>
      <c r="H230" s="13">
        <f t="shared" si="13"/>
        <v>291.17123279999998</v>
      </c>
      <c r="I230" s="13">
        <f t="shared" si="14"/>
        <v>320.28835608000003</v>
      </c>
      <c r="J230" s="13">
        <f t="shared" si="15"/>
        <v>379.36593599999998</v>
      </c>
    </row>
    <row r="231" spans="1:10" x14ac:dyDescent="0.2">
      <c r="A231" s="15">
        <v>1477632446</v>
      </c>
      <c r="B231" s="8" t="s">
        <v>260</v>
      </c>
      <c r="C231" s="9" t="s">
        <v>261</v>
      </c>
      <c r="D231" s="14">
        <v>311.74060800000001</v>
      </c>
      <c r="E231" s="11">
        <f t="shared" si="12"/>
        <v>358.50169919999996</v>
      </c>
      <c r="F231" s="12" t="s">
        <v>12</v>
      </c>
      <c r="G231" s="15">
        <f>VLOOKUP(B231,[1]Sheet1!A$1:B$65536,2,FALSE)</f>
        <v>1477632446</v>
      </c>
      <c r="H231" s="13">
        <f t="shared" si="13"/>
        <v>327.32763840000001</v>
      </c>
      <c r="I231" s="13">
        <f t="shared" si="14"/>
        <v>360.06040224000003</v>
      </c>
      <c r="J231" s="13">
        <f t="shared" si="15"/>
        <v>413.80060800000001</v>
      </c>
    </row>
    <row r="232" spans="1:10" x14ac:dyDescent="0.2">
      <c r="A232" s="15">
        <v>1336269885</v>
      </c>
      <c r="B232" s="8" t="s">
        <v>262</v>
      </c>
      <c r="C232" s="9" t="s">
        <v>263</v>
      </c>
      <c r="D232" s="14">
        <v>289.4418</v>
      </c>
      <c r="E232" s="11">
        <f t="shared" si="12"/>
        <v>332.85807</v>
      </c>
      <c r="F232" s="12" t="s">
        <v>12</v>
      </c>
      <c r="G232" s="15">
        <f>VLOOKUP(B232,[1]Sheet1!A$1:B$65536,2,FALSE)</f>
        <v>1336269885</v>
      </c>
      <c r="H232" s="13">
        <f t="shared" si="13"/>
        <v>303.91389000000004</v>
      </c>
      <c r="I232" s="13">
        <f t="shared" si="14"/>
        <v>334.30527900000004</v>
      </c>
      <c r="J232" s="13">
        <f t="shared" si="15"/>
        <v>391.5018</v>
      </c>
    </row>
    <row r="233" spans="1:10" x14ac:dyDescent="0.2">
      <c r="A233" s="15">
        <v>1437203890</v>
      </c>
      <c r="B233" s="8" t="s">
        <v>264</v>
      </c>
      <c r="C233" s="9" t="s">
        <v>265</v>
      </c>
      <c r="D233" s="14">
        <v>278.59555200000005</v>
      </c>
      <c r="E233" s="11">
        <f t="shared" si="12"/>
        <v>320.38488480000007</v>
      </c>
      <c r="F233" s="12" t="s">
        <v>12</v>
      </c>
      <c r="G233" s="15">
        <f>VLOOKUP(B233,[1]Sheet1!A$1:B$65536,2,FALSE)</f>
        <v>1437203890</v>
      </c>
      <c r="H233" s="13">
        <f t="shared" si="13"/>
        <v>292.52532960000008</v>
      </c>
      <c r="I233" s="13">
        <f t="shared" si="14"/>
        <v>321.77786256000013</v>
      </c>
      <c r="J233" s="13">
        <f t="shared" si="15"/>
        <v>380.65555200000006</v>
      </c>
    </row>
    <row r="234" spans="1:10" x14ac:dyDescent="0.2">
      <c r="A234" s="15">
        <v>1033294376</v>
      </c>
      <c r="B234" s="8" t="s">
        <v>266</v>
      </c>
      <c r="C234" s="9" t="s">
        <v>267</v>
      </c>
      <c r="D234" s="14">
        <v>288.80661599999996</v>
      </c>
      <c r="E234" s="11">
        <f t="shared" si="12"/>
        <v>332.12760839999993</v>
      </c>
      <c r="F234" s="12" t="s">
        <v>12</v>
      </c>
      <c r="G234" s="15">
        <f>VLOOKUP(B234,[1]Sheet1!A$1:B$65536,2,FALSE)</f>
        <v>1033294376</v>
      </c>
      <c r="H234" s="13">
        <f t="shared" si="13"/>
        <v>303.24694679999999</v>
      </c>
      <c r="I234" s="13">
        <f t="shared" si="14"/>
        <v>333.57164148000004</v>
      </c>
      <c r="J234" s="13">
        <f t="shared" si="15"/>
        <v>390.86661599999996</v>
      </c>
    </row>
    <row r="235" spans="1:10" x14ac:dyDescent="0.2">
      <c r="A235" s="15">
        <v>1356427330</v>
      </c>
      <c r="B235" s="8" t="s">
        <v>268</v>
      </c>
      <c r="C235" s="9" t="s">
        <v>269</v>
      </c>
      <c r="D235" s="14">
        <v>288.80661599999996</v>
      </c>
      <c r="E235" s="11">
        <f t="shared" si="12"/>
        <v>332.12760839999993</v>
      </c>
      <c r="F235" s="12" t="s">
        <v>12</v>
      </c>
      <c r="G235" s="15">
        <f>VLOOKUP(B235,[1]Sheet1!A$1:B$65536,2,FALSE)</f>
        <v>1356427330</v>
      </c>
      <c r="H235" s="13">
        <f t="shared" si="13"/>
        <v>303.24694679999999</v>
      </c>
      <c r="I235" s="13">
        <f t="shared" si="14"/>
        <v>333.57164148000004</v>
      </c>
      <c r="J235" s="13">
        <f t="shared" si="15"/>
        <v>390.86661599999996</v>
      </c>
    </row>
    <row r="236" spans="1:10" x14ac:dyDescent="0.2">
      <c r="A236" s="15">
        <v>1629121587</v>
      </c>
      <c r="B236" s="8" t="s">
        <v>270</v>
      </c>
      <c r="C236" s="9" t="s">
        <v>271</v>
      </c>
      <c r="D236" s="14">
        <v>292.44448800000004</v>
      </c>
      <c r="E236" s="11">
        <f t="shared" si="12"/>
        <v>336.31116120000002</v>
      </c>
      <c r="F236" s="12" t="s">
        <v>12</v>
      </c>
      <c r="G236" s="15">
        <f>VLOOKUP(B236,[1]Sheet1!A$1:B$65536,2,FALSE)</f>
        <v>1629121587</v>
      </c>
      <c r="H236" s="13">
        <f t="shared" si="13"/>
        <v>307.06671240000003</v>
      </c>
      <c r="I236" s="13">
        <f t="shared" si="14"/>
        <v>337.77338364000008</v>
      </c>
      <c r="J236" s="13">
        <f t="shared" si="15"/>
        <v>394.50448800000004</v>
      </c>
    </row>
    <row r="237" spans="1:10" x14ac:dyDescent="0.2">
      <c r="A237" s="15">
        <v>1831244193</v>
      </c>
      <c r="B237" s="8" t="s">
        <v>272</v>
      </c>
      <c r="C237" s="9" t="s">
        <v>273</v>
      </c>
      <c r="D237" s="14">
        <v>283.85987999999998</v>
      </c>
      <c r="E237" s="11">
        <f t="shared" si="12"/>
        <v>326.43886199999997</v>
      </c>
      <c r="F237" s="12" t="s">
        <v>12</v>
      </c>
      <c r="G237" s="15">
        <f>VLOOKUP(B237,[1]Sheet1!A$1:B$65536,2,FALSE)</f>
        <v>1831244193</v>
      </c>
      <c r="H237" s="13">
        <f t="shared" si="13"/>
        <v>298.05287399999997</v>
      </c>
      <c r="I237" s="13">
        <f t="shared" si="14"/>
        <v>327.85816139999997</v>
      </c>
      <c r="J237" s="13">
        <f t="shared" si="15"/>
        <v>385.91987999999998</v>
      </c>
    </row>
    <row r="238" spans="1:10" x14ac:dyDescent="0.2">
      <c r="A238" s="15">
        <v>1093066375</v>
      </c>
      <c r="B238" s="8" t="s">
        <v>274</v>
      </c>
      <c r="C238" s="9" t="s">
        <v>275</v>
      </c>
      <c r="D238" s="14">
        <v>277.30593599999997</v>
      </c>
      <c r="E238" s="11">
        <f t="shared" si="12"/>
        <v>318.90182639999995</v>
      </c>
      <c r="F238" s="12" t="s">
        <v>12</v>
      </c>
      <c r="G238" s="15">
        <f>VLOOKUP(B238,[1]Sheet1!A$1:B$65536,2,FALSE)</f>
        <v>1093066375</v>
      </c>
      <c r="H238" s="13">
        <f t="shared" si="13"/>
        <v>291.17123279999998</v>
      </c>
      <c r="I238" s="13">
        <f t="shared" si="14"/>
        <v>320.28835608000003</v>
      </c>
      <c r="J238" s="13">
        <f t="shared" si="15"/>
        <v>379.36593599999998</v>
      </c>
    </row>
    <row r="239" spans="1:10" x14ac:dyDescent="0.2">
      <c r="A239" s="15">
        <v>1679627350</v>
      </c>
      <c r="B239" s="8" t="s">
        <v>276</v>
      </c>
      <c r="C239" s="9" t="s">
        <v>277</v>
      </c>
      <c r="D239" s="14">
        <v>278.59555200000005</v>
      </c>
      <c r="E239" s="11">
        <f t="shared" si="12"/>
        <v>320.38488480000007</v>
      </c>
      <c r="F239" s="12" t="s">
        <v>12</v>
      </c>
      <c r="G239" s="15">
        <f>VLOOKUP(B239,[1]Sheet1!A$1:B$65536,2,FALSE)</f>
        <v>1679627350</v>
      </c>
      <c r="H239" s="13">
        <f t="shared" si="13"/>
        <v>292.52532960000008</v>
      </c>
      <c r="I239" s="13">
        <f t="shared" si="14"/>
        <v>321.77786256000013</v>
      </c>
      <c r="J239" s="13">
        <f t="shared" si="15"/>
        <v>380.65555200000006</v>
      </c>
    </row>
    <row r="240" spans="1:10" x14ac:dyDescent="0.2">
      <c r="A240" s="15">
        <v>1457483570</v>
      </c>
      <c r="B240" s="8" t="s">
        <v>278</v>
      </c>
      <c r="C240" s="9" t="s">
        <v>279</v>
      </c>
      <c r="D240" s="14">
        <v>295.514544</v>
      </c>
      <c r="E240" s="11">
        <f t="shared" si="12"/>
        <v>339.84172559999996</v>
      </c>
      <c r="F240" s="12" t="s">
        <v>12</v>
      </c>
      <c r="G240" s="15">
        <v>1457483570</v>
      </c>
      <c r="H240" s="13">
        <f t="shared" si="13"/>
        <v>310.29027120000001</v>
      </c>
      <c r="I240" s="13">
        <f t="shared" si="14"/>
        <v>341.31929832000003</v>
      </c>
      <c r="J240" s="13">
        <f t="shared" si="15"/>
        <v>397.574544</v>
      </c>
    </row>
    <row r="241" spans="1:10" x14ac:dyDescent="0.2">
      <c r="A241" s="15">
        <v>1023138013</v>
      </c>
      <c r="B241" s="8" t="s">
        <v>280</v>
      </c>
      <c r="C241" s="9" t="s">
        <v>281</v>
      </c>
      <c r="D241" s="14">
        <v>289.4418</v>
      </c>
      <c r="E241" s="11">
        <f t="shared" si="12"/>
        <v>332.85807</v>
      </c>
      <c r="F241" s="12" t="s">
        <v>12</v>
      </c>
      <c r="G241" s="15">
        <f>VLOOKUP(B241,[1]Sheet1!A$1:B$65536,2,FALSE)</f>
        <v>1023138013</v>
      </c>
      <c r="H241" s="13">
        <f t="shared" si="13"/>
        <v>303.91389000000004</v>
      </c>
      <c r="I241" s="13">
        <f t="shared" si="14"/>
        <v>334.30527900000004</v>
      </c>
      <c r="J241" s="13">
        <f t="shared" si="15"/>
        <v>391.5018</v>
      </c>
    </row>
    <row r="242" spans="1:10" x14ac:dyDescent="0.2">
      <c r="A242" s="15">
        <v>1295855286</v>
      </c>
      <c r="B242" s="8" t="s">
        <v>282</v>
      </c>
      <c r="C242" s="9" t="s">
        <v>283</v>
      </c>
      <c r="D242" s="14">
        <v>289.4418</v>
      </c>
      <c r="E242" s="11">
        <f t="shared" si="12"/>
        <v>332.85807</v>
      </c>
      <c r="F242" s="12" t="s">
        <v>12</v>
      </c>
      <c r="G242" s="15">
        <f>VLOOKUP(B242,[1]Sheet1!A$1:B$65536,2,FALSE)</f>
        <v>1295855286</v>
      </c>
      <c r="H242" s="13">
        <f t="shared" si="13"/>
        <v>303.91389000000004</v>
      </c>
      <c r="I242" s="13">
        <f t="shared" si="14"/>
        <v>334.30527900000004</v>
      </c>
      <c r="J242" s="13">
        <f t="shared" si="15"/>
        <v>391.5018</v>
      </c>
    </row>
    <row r="243" spans="1:10" x14ac:dyDescent="0.2">
      <c r="A243" s="15">
        <v>1457481988</v>
      </c>
      <c r="B243" s="8" t="s">
        <v>284</v>
      </c>
      <c r="C243" s="9" t="s">
        <v>285</v>
      </c>
      <c r="D243" s="14">
        <v>272.71528799999999</v>
      </c>
      <c r="E243" s="11">
        <f t="shared" si="12"/>
        <v>313.62258119999996</v>
      </c>
      <c r="F243" s="12" t="s">
        <v>12</v>
      </c>
      <c r="G243" s="15">
        <f>VLOOKUP(B243,[1]Sheet1!A$1:B$65536,2,FALSE)</f>
        <v>1457481988</v>
      </c>
      <c r="H243" s="13">
        <f t="shared" si="13"/>
        <v>286.35105240000001</v>
      </c>
      <c r="I243" s="13">
        <f t="shared" si="14"/>
        <v>314.98615764000004</v>
      </c>
      <c r="J243" s="13">
        <f t="shared" si="15"/>
        <v>374.77528799999999</v>
      </c>
    </row>
    <row r="244" spans="1:10" x14ac:dyDescent="0.2">
      <c r="A244" s="15">
        <v>1174684195</v>
      </c>
      <c r="B244" s="8" t="s">
        <v>286</v>
      </c>
      <c r="C244" s="9" t="s">
        <v>287</v>
      </c>
      <c r="D244" s="14">
        <v>293.714856</v>
      </c>
      <c r="E244" s="11">
        <f t="shared" si="12"/>
        <v>337.77208439999998</v>
      </c>
      <c r="F244" s="12" t="s">
        <v>12</v>
      </c>
      <c r="G244" s="15">
        <f>VLOOKUP(B244,[1]Sheet1!A$1:B$65536,2,FALSE)</f>
        <v>1174684195</v>
      </c>
      <c r="H244" s="13">
        <f t="shared" si="13"/>
        <v>308.40059880000001</v>
      </c>
      <c r="I244" s="13">
        <f t="shared" si="14"/>
        <v>339.24065868000002</v>
      </c>
      <c r="J244" s="13">
        <f t="shared" si="15"/>
        <v>395.774856</v>
      </c>
    </row>
    <row r="245" spans="1:10" x14ac:dyDescent="0.2">
      <c r="A245" s="15">
        <v>1437279429</v>
      </c>
      <c r="B245" s="8" t="s">
        <v>288</v>
      </c>
      <c r="C245" s="9" t="s">
        <v>289</v>
      </c>
      <c r="D245" s="14">
        <v>289.4418</v>
      </c>
      <c r="E245" s="11">
        <f t="shared" si="12"/>
        <v>332.85807</v>
      </c>
      <c r="F245" s="12" t="s">
        <v>12</v>
      </c>
      <c r="G245" s="15">
        <f>VLOOKUP(B245,[1]Sheet1!A$1:B$65536,2,FALSE)</f>
        <v>1437279429</v>
      </c>
      <c r="H245" s="13">
        <f t="shared" si="13"/>
        <v>303.91389000000004</v>
      </c>
      <c r="I245" s="13">
        <f t="shared" si="14"/>
        <v>334.30527900000004</v>
      </c>
      <c r="J245" s="13">
        <f t="shared" si="15"/>
        <v>391.5018</v>
      </c>
    </row>
    <row r="246" spans="1:10" x14ac:dyDescent="0.2">
      <c r="A246" s="15">
        <v>1982724977</v>
      </c>
      <c r="B246" s="8" t="s">
        <v>290</v>
      </c>
      <c r="C246" s="9" t="s">
        <v>291</v>
      </c>
      <c r="D246" s="14">
        <v>289.4418</v>
      </c>
      <c r="E246" s="11">
        <f t="shared" si="12"/>
        <v>332.85807</v>
      </c>
      <c r="F246" s="12" t="s">
        <v>12</v>
      </c>
      <c r="G246" s="15">
        <f>VLOOKUP(B246,[1]Sheet1!A$1:B$65536,2,FALSE)</f>
        <v>1982724977</v>
      </c>
      <c r="H246" s="13">
        <f t="shared" si="13"/>
        <v>303.91389000000004</v>
      </c>
      <c r="I246" s="13">
        <f t="shared" si="14"/>
        <v>334.30527900000004</v>
      </c>
      <c r="J246" s="13">
        <f t="shared" si="15"/>
        <v>391.5018</v>
      </c>
    </row>
    <row r="247" spans="1:10" x14ac:dyDescent="0.2">
      <c r="A247" s="15">
        <v>1508996059</v>
      </c>
      <c r="B247" s="8" t="s">
        <v>292</v>
      </c>
      <c r="C247" s="9" t="s">
        <v>293</v>
      </c>
      <c r="D247" s="14">
        <v>272.71528799999999</v>
      </c>
      <c r="E247" s="11">
        <f t="shared" si="12"/>
        <v>313.62258119999996</v>
      </c>
      <c r="F247" s="12" t="s">
        <v>12</v>
      </c>
      <c r="G247" s="15">
        <f>VLOOKUP(B247,[1]Sheet1!A$1:B$65536,2,FALSE)</f>
        <v>1508996059</v>
      </c>
      <c r="H247" s="13">
        <f t="shared" si="13"/>
        <v>286.35105240000001</v>
      </c>
      <c r="I247" s="13">
        <f t="shared" si="14"/>
        <v>314.98615764000004</v>
      </c>
      <c r="J247" s="13">
        <f t="shared" si="15"/>
        <v>374.77528799999999</v>
      </c>
    </row>
    <row r="248" spans="1:10" x14ac:dyDescent="0.2">
      <c r="A248" s="15">
        <v>1659491645</v>
      </c>
      <c r="B248" s="8" t="s">
        <v>294</v>
      </c>
      <c r="C248" s="9" t="s">
        <v>295</v>
      </c>
      <c r="D248" s="14">
        <v>289.4418</v>
      </c>
      <c r="E248" s="11">
        <f t="shared" si="12"/>
        <v>332.85807</v>
      </c>
      <c r="F248" s="12" t="s">
        <v>12</v>
      </c>
      <c r="G248" s="15">
        <f>VLOOKUP(B248,[1]Sheet1!A$1:B$65536,2,FALSE)</f>
        <v>1659491645</v>
      </c>
      <c r="H248" s="13">
        <f t="shared" si="13"/>
        <v>303.91389000000004</v>
      </c>
      <c r="I248" s="13">
        <f t="shared" si="14"/>
        <v>334.30527900000004</v>
      </c>
      <c r="J248" s="13">
        <f t="shared" si="15"/>
        <v>391.5018</v>
      </c>
    </row>
    <row r="249" spans="1:10" x14ac:dyDescent="0.2">
      <c r="A249" s="15">
        <v>1699850891</v>
      </c>
      <c r="B249" s="8" t="s">
        <v>296</v>
      </c>
      <c r="C249" s="9" t="s">
        <v>297</v>
      </c>
      <c r="D249" s="14">
        <v>289.66315200000003</v>
      </c>
      <c r="E249" s="11">
        <f t="shared" si="12"/>
        <v>333.11262479999999</v>
      </c>
      <c r="F249" s="12" t="s">
        <v>12</v>
      </c>
      <c r="G249" s="15">
        <v>1699850891</v>
      </c>
      <c r="H249" s="13">
        <f t="shared" si="13"/>
        <v>304.14630960000005</v>
      </c>
      <c r="I249" s="13">
        <f t="shared" si="14"/>
        <v>334.56094056000006</v>
      </c>
      <c r="J249" s="13">
        <f t="shared" si="15"/>
        <v>391.72315200000003</v>
      </c>
    </row>
    <row r="250" spans="1:10" x14ac:dyDescent="0.2">
      <c r="A250" s="15">
        <v>1124031349</v>
      </c>
      <c r="B250" s="8" t="s">
        <v>298</v>
      </c>
      <c r="C250" s="9" t="s">
        <v>299</v>
      </c>
      <c r="D250" s="14">
        <v>277.30593599999997</v>
      </c>
      <c r="E250" s="11">
        <f t="shared" si="12"/>
        <v>318.90182639999995</v>
      </c>
      <c r="F250" s="12" t="s">
        <v>12</v>
      </c>
      <c r="G250" s="15">
        <f>VLOOKUP(B250,[1]Sheet1!A$1:B$65536,2,FALSE)</f>
        <v>1124031349</v>
      </c>
      <c r="H250" s="13">
        <f t="shared" si="13"/>
        <v>291.17123279999998</v>
      </c>
      <c r="I250" s="13">
        <f t="shared" si="14"/>
        <v>320.28835608000003</v>
      </c>
      <c r="J250" s="13">
        <f t="shared" si="15"/>
        <v>379.36593599999998</v>
      </c>
    </row>
    <row r="251" spans="1:10" x14ac:dyDescent="0.2">
      <c r="A251" s="15">
        <v>1407931611</v>
      </c>
      <c r="B251" s="8" t="s">
        <v>300</v>
      </c>
      <c r="C251" s="9" t="s">
        <v>301</v>
      </c>
      <c r="D251" s="14">
        <v>288.80661599999996</v>
      </c>
      <c r="E251" s="11">
        <f t="shared" si="12"/>
        <v>332.12760839999993</v>
      </c>
      <c r="F251" s="12" t="s">
        <v>12</v>
      </c>
      <c r="G251" s="15">
        <f>VLOOKUP(B251,[1]Sheet1!A$1:B$65536,2,FALSE)</f>
        <v>1407931611</v>
      </c>
      <c r="H251" s="13">
        <f t="shared" si="13"/>
        <v>303.24694679999999</v>
      </c>
      <c r="I251" s="13">
        <f t="shared" si="14"/>
        <v>333.57164148000004</v>
      </c>
      <c r="J251" s="13">
        <f t="shared" si="15"/>
        <v>390.86661599999996</v>
      </c>
    </row>
    <row r="252" spans="1:10" x14ac:dyDescent="0.2">
      <c r="A252" s="15">
        <v>1528188521</v>
      </c>
      <c r="B252" s="8" t="s">
        <v>302</v>
      </c>
      <c r="C252" s="9" t="s">
        <v>303</v>
      </c>
      <c r="D252" s="14">
        <v>289.4418</v>
      </c>
      <c r="E252" s="11">
        <f t="shared" si="12"/>
        <v>332.85807</v>
      </c>
      <c r="F252" s="12" t="s">
        <v>12</v>
      </c>
      <c r="G252" s="15">
        <f>VLOOKUP(B252,[1]Sheet1!A$1:B$65536,2,FALSE)</f>
        <v>1528188521</v>
      </c>
      <c r="H252" s="13">
        <f t="shared" si="13"/>
        <v>303.91389000000004</v>
      </c>
      <c r="I252" s="13">
        <f t="shared" si="14"/>
        <v>334.30527900000004</v>
      </c>
      <c r="J252" s="13">
        <f t="shared" si="15"/>
        <v>391.5018</v>
      </c>
    </row>
    <row r="253" spans="1:10" x14ac:dyDescent="0.2">
      <c r="A253" s="15">
        <v>1154441152</v>
      </c>
      <c r="B253" s="8" t="s">
        <v>304</v>
      </c>
      <c r="C253" s="9" t="s">
        <v>305</v>
      </c>
      <c r="D253" s="14">
        <v>289.4418</v>
      </c>
      <c r="E253" s="11">
        <f t="shared" si="12"/>
        <v>332.85807</v>
      </c>
      <c r="F253" s="12" t="s">
        <v>12</v>
      </c>
      <c r="G253" s="15">
        <f>VLOOKUP(B253,[1]Sheet1!A$1:B$65536,2,FALSE)</f>
        <v>1154441152</v>
      </c>
      <c r="H253" s="13">
        <f t="shared" si="13"/>
        <v>303.91389000000004</v>
      </c>
      <c r="I253" s="13">
        <f t="shared" si="14"/>
        <v>334.30527900000004</v>
      </c>
      <c r="J253" s="13">
        <f t="shared" si="15"/>
        <v>391.5018</v>
      </c>
    </row>
    <row r="254" spans="1:10" x14ac:dyDescent="0.2">
      <c r="A254" s="15">
        <v>1083734073</v>
      </c>
      <c r="B254" s="8" t="s">
        <v>306</v>
      </c>
      <c r="C254" s="9" t="s">
        <v>307</v>
      </c>
      <c r="D254" s="14">
        <v>289.4418</v>
      </c>
      <c r="E254" s="11">
        <f t="shared" si="12"/>
        <v>332.85807</v>
      </c>
      <c r="F254" s="12" t="s">
        <v>12</v>
      </c>
      <c r="G254" s="15">
        <f>VLOOKUP(B254,[1]Sheet1!A$1:B$65536,2,FALSE)</f>
        <v>1083734073</v>
      </c>
      <c r="H254" s="13">
        <f t="shared" si="13"/>
        <v>303.91389000000004</v>
      </c>
      <c r="I254" s="13">
        <f t="shared" si="14"/>
        <v>334.30527900000004</v>
      </c>
      <c r="J254" s="13">
        <f t="shared" si="15"/>
        <v>391.5018</v>
      </c>
    </row>
    <row r="255" spans="1:10" x14ac:dyDescent="0.2">
      <c r="A255" s="15">
        <v>1912027905</v>
      </c>
      <c r="B255" s="8" t="s">
        <v>308</v>
      </c>
      <c r="C255" s="9" t="s">
        <v>309</v>
      </c>
      <c r="D255" s="14">
        <v>289.4418</v>
      </c>
      <c r="E255" s="11">
        <f t="shared" si="12"/>
        <v>332.85807</v>
      </c>
      <c r="F255" s="12" t="s">
        <v>12</v>
      </c>
      <c r="G255" s="15">
        <f>VLOOKUP(B255,[1]Sheet1!A$1:B$65536,2,FALSE)</f>
        <v>1912027905</v>
      </c>
      <c r="H255" s="13">
        <f t="shared" si="13"/>
        <v>303.91389000000004</v>
      </c>
      <c r="I255" s="13">
        <f t="shared" si="14"/>
        <v>334.30527900000004</v>
      </c>
      <c r="J255" s="13">
        <f t="shared" si="15"/>
        <v>391.5018</v>
      </c>
    </row>
    <row r="256" spans="1:10" x14ac:dyDescent="0.2">
      <c r="A256" s="15">
        <v>1538289525</v>
      </c>
      <c r="B256" s="8" t="s">
        <v>310</v>
      </c>
      <c r="C256" s="9" t="s">
        <v>311</v>
      </c>
      <c r="D256" s="14">
        <v>289.4418</v>
      </c>
      <c r="E256" s="11">
        <f t="shared" si="12"/>
        <v>332.85807</v>
      </c>
      <c r="F256" s="12" t="s">
        <v>12</v>
      </c>
      <c r="G256" s="15">
        <f>VLOOKUP(B256,[1]Sheet1!A$1:B$65536,2,FALSE)</f>
        <v>1538289525</v>
      </c>
      <c r="H256" s="13">
        <f t="shared" si="13"/>
        <v>303.91389000000004</v>
      </c>
      <c r="I256" s="13">
        <f t="shared" si="14"/>
        <v>334.30527900000004</v>
      </c>
      <c r="J256" s="13">
        <f t="shared" si="15"/>
        <v>391.5018</v>
      </c>
    </row>
    <row r="257" spans="1:10" x14ac:dyDescent="0.2">
      <c r="A257" s="15">
        <v>1750469698</v>
      </c>
      <c r="B257" s="8" t="s">
        <v>312</v>
      </c>
      <c r="C257" s="9" t="s">
        <v>313</v>
      </c>
      <c r="D257" s="14">
        <v>288.80661599999996</v>
      </c>
      <c r="E257" s="11">
        <f t="shared" si="12"/>
        <v>332.12760839999993</v>
      </c>
      <c r="F257" s="12" t="s">
        <v>12</v>
      </c>
      <c r="G257" s="15">
        <f>VLOOKUP(B257,[1]Sheet1!A$1:B$65536,2,FALSE)</f>
        <v>1750469698</v>
      </c>
      <c r="H257" s="13">
        <f t="shared" si="13"/>
        <v>303.24694679999999</v>
      </c>
      <c r="I257" s="13">
        <f t="shared" si="14"/>
        <v>333.57164148000004</v>
      </c>
      <c r="J257" s="13">
        <f t="shared" si="15"/>
        <v>390.86661599999996</v>
      </c>
    </row>
    <row r="258" spans="1:10" x14ac:dyDescent="0.2">
      <c r="A258" s="15">
        <v>1801971957</v>
      </c>
      <c r="B258" s="8" t="s">
        <v>314</v>
      </c>
      <c r="C258" s="9" t="s">
        <v>315</v>
      </c>
      <c r="D258" s="14">
        <v>288.80661599999996</v>
      </c>
      <c r="E258" s="11">
        <f t="shared" si="12"/>
        <v>332.12760839999993</v>
      </c>
      <c r="F258" s="12" t="s">
        <v>12</v>
      </c>
      <c r="G258" s="15">
        <f>VLOOKUP(B258,[1]Sheet1!A$1:B$65536,2,FALSE)</f>
        <v>1801971957</v>
      </c>
      <c r="H258" s="13">
        <f t="shared" si="13"/>
        <v>303.24694679999999</v>
      </c>
      <c r="I258" s="13">
        <f t="shared" si="14"/>
        <v>333.57164148000004</v>
      </c>
      <c r="J258" s="13">
        <f t="shared" si="15"/>
        <v>390.86661599999996</v>
      </c>
    </row>
    <row r="259" spans="1:10" x14ac:dyDescent="0.2">
      <c r="A259" s="15">
        <v>1760536122</v>
      </c>
      <c r="B259" s="8" t="s">
        <v>316</v>
      </c>
      <c r="C259" s="9" t="s">
        <v>317</v>
      </c>
      <c r="D259" s="14">
        <v>278.59555200000005</v>
      </c>
      <c r="E259" s="11">
        <f t="shared" si="12"/>
        <v>320.38488480000007</v>
      </c>
      <c r="F259" s="12" t="s">
        <v>12</v>
      </c>
      <c r="G259" s="15">
        <f>VLOOKUP(B259,[1]Sheet1!A$1:B$65536,2,FALSE)</f>
        <v>1760536122</v>
      </c>
      <c r="H259" s="13">
        <f t="shared" si="13"/>
        <v>292.52532960000008</v>
      </c>
      <c r="I259" s="13">
        <f t="shared" si="14"/>
        <v>321.77786256000013</v>
      </c>
      <c r="J259" s="13">
        <f t="shared" si="15"/>
        <v>380.65555200000006</v>
      </c>
    </row>
    <row r="260" spans="1:10" x14ac:dyDescent="0.2">
      <c r="A260" s="15">
        <v>1043364250</v>
      </c>
      <c r="B260" s="8" t="s">
        <v>318</v>
      </c>
      <c r="C260" s="9" t="s">
        <v>319</v>
      </c>
      <c r="D260" s="14">
        <v>278.59555200000005</v>
      </c>
      <c r="E260" s="11">
        <f t="shared" si="12"/>
        <v>320.38488480000007</v>
      </c>
      <c r="F260" s="12" t="s">
        <v>12</v>
      </c>
      <c r="G260" s="15">
        <f>VLOOKUP(B260,[1]Sheet1!A$1:B$65536,2,FALSE)</f>
        <v>1043364250</v>
      </c>
      <c r="H260" s="13">
        <f t="shared" si="13"/>
        <v>292.52532960000008</v>
      </c>
      <c r="I260" s="13">
        <f t="shared" si="14"/>
        <v>321.77786256000013</v>
      </c>
      <c r="J260" s="13">
        <f t="shared" si="15"/>
        <v>380.65555200000006</v>
      </c>
    </row>
    <row r="261" spans="1:10" x14ac:dyDescent="0.2">
      <c r="A261" s="15">
        <v>1669592655</v>
      </c>
      <c r="B261" s="8" t="s">
        <v>320</v>
      </c>
      <c r="C261" s="9" t="s">
        <v>321</v>
      </c>
      <c r="D261" s="14">
        <v>289.4418</v>
      </c>
      <c r="E261" s="11">
        <f t="shared" ref="E261:E324" si="16">D261*1.15</f>
        <v>332.85807</v>
      </c>
      <c r="F261" s="12" t="s">
        <v>12</v>
      </c>
      <c r="G261" s="15">
        <f>VLOOKUP(B261,[1]Sheet1!A$1:B$65536,2,FALSE)</f>
        <v>1669592655</v>
      </c>
      <c r="H261" s="13">
        <f t="shared" ref="H261:H324" si="17">D261*1.05</f>
        <v>303.91389000000004</v>
      </c>
      <c r="I261" s="13">
        <f t="shared" ref="I261:I324" si="18">H261*1.1</f>
        <v>334.30527900000004</v>
      </c>
      <c r="J261" s="13">
        <f t="shared" ref="J261:J322" si="19">D261+102.06</f>
        <v>391.5018</v>
      </c>
    </row>
    <row r="262" spans="1:10" x14ac:dyDescent="0.2">
      <c r="A262" s="15">
        <v>1386798163</v>
      </c>
      <c r="B262" s="8" t="s">
        <v>322</v>
      </c>
      <c r="C262" s="9" t="s">
        <v>323</v>
      </c>
      <c r="D262" s="14">
        <v>278.59555200000005</v>
      </c>
      <c r="E262" s="11">
        <f t="shared" si="16"/>
        <v>320.38488480000007</v>
      </c>
      <c r="F262" s="12" t="s">
        <v>12</v>
      </c>
      <c r="G262" s="15">
        <f>VLOOKUP(B262,[1]Sheet1!A$1:B$65536,2,FALSE)</f>
        <v>1386798163</v>
      </c>
      <c r="H262" s="13">
        <f t="shared" si="17"/>
        <v>292.52532960000008</v>
      </c>
      <c r="I262" s="13">
        <f t="shared" si="18"/>
        <v>321.77786256000013</v>
      </c>
      <c r="J262" s="13">
        <f t="shared" si="19"/>
        <v>380.65555200000006</v>
      </c>
    </row>
    <row r="263" spans="1:10" x14ac:dyDescent="0.2">
      <c r="A263" s="15">
        <v>1811017809</v>
      </c>
      <c r="B263" s="8" t="s">
        <v>324</v>
      </c>
      <c r="C263" s="9" t="s">
        <v>325</v>
      </c>
      <c r="D263" s="14">
        <v>289.4418</v>
      </c>
      <c r="E263" s="11">
        <f t="shared" si="16"/>
        <v>332.85807</v>
      </c>
      <c r="F263" s="12" t="s">
        <v>12</v>
      </c>
      <c r="G263" s="15">
        <f>VLOOKUP(B263,[1]Sheet1!A$1:B$65536,2,FALSE)</f>
        <v>1811017809</v>
      </c>
      <c r="H263" s="13">
        <f t="shared" si="17"/>
        <v>303.91389000000004</v>
      </c>
      <c r="I263" s="13">
        <f t="shared" si="18"/>
        <v>334.30527900000004</v>
      </c>
      <c r="J263" s="13">
        <f t="shared" si="19"/>
        <v>391.5018</v>
      </c>
    </row>
    <row r="264" spans="1:10" x14ac:dyDescent="0.2">
      <c r="A264" s="15">
        <v>1558481549</v>
      </c>
      <c r="B264" s="8" t="s">
        <v>326</v>
      </c>
      <c r="C264" s="9" t="s">
        <v>327</v>
      </c>
      <c r="D264" s="14">
        <v>289.4418</v>
      </c>
      <c r="E264" s="11">
        <f t="shared" si="16"/>
        <v>332.85807</v>
      </c>
      <c r="F264" s="12" t="s">
        <v>12</v>
      </c>
      <c r="G264" s="15">
        <f>VLOOKUP(B264,[1]Sheet1!A$1:B$65536,2,FALSE)</f>
        <v>1558481549</v>
      </c>
      <c r="H264" s="13">
        <f t="shared" si="17"/>
        <v>303.91389000000004</v>
      </c>
      <c r="I264" s="13">
        <f t="shared" si="18"/>
        <v>334.30527900000004</v>
      </c>
      <c r="J264" s="13">
        <f t="shared" si="19"/>
        <v>391.5018</v>
      </c>
    </row>
    <row r="265" spans="1:10" x14ac:dyDescent="0.2">
      <c r="A265" s="15">
        <v>1629198619</v>
      </c>
      <c r="B265" s="8" t="s">
        <v>328</v>
      </c>
      <c r="C265" s="9" t="s">
        <v>329</v>
      </c>
      <c r="D265" s="14">
        <v>289.4418</v>
      </c>
      <c r="E265" s="11">
        <f t="shared" si="16"/>
        <v>332.85807</v>
      </c>
      <c r="F265" s="12" t="s">
        <v>12</v>
      </c>
      <c r="G265" s="15">
        <f>VLOOKUP(B265,[1]Sheet1!A$1:B$65536,2,FALSE)</f>
        <v>1629198619</v>
      </c>
      <c r="H265" s="13">
        <f t="shared" si="17"/>
        <v>303.91389000000004</v>
      </c>
      <c r="I265" s="13">
        <f t="shared" si="18"/>
        <v>334.30527900000004</v>
      </c>
      <c r="J265" s="13">
        <f t="shared" si="19"/>
        <v>391.5018</v>
      </c>
    </row>
    <row r="266" spans="1:10" x14ac:dyDescent="0.2">
      <c r="A266" s="15">
        <v>1669592887</v>
      </c>
      <c r="B266" s="8" t="s">
        <v>330</v>
      </c>
      <c r="C266" s="9" t="s">
        <v>331</v>
      </c>
      <c r="D266" s="14">
        <v>289.4418</v>
      </c>
      <c r="E266" s="11">
        <f t="shared" si="16"/>
        <v>332.85807</v>
      </c>
      <c r="F266" s="12" t="s">
        <v>12</v>
      </c>
      <c r="G266" s="15">
        <f>VLOOKUP(B266,[1]Sheet1!A$1:B$65536,2,FALSE)</f>
        <v>1669592887</v>
      </c>
      <c r="H266" s="13">
        <f t="shared" si="17"/>
        <v>303.91389000000004</v>
      </c>
      <c r="I266" s="13">
        <f t="shared" si="18"/>
        <v>334.30527900000004</v>
      </c>
      <c r="J266" s="13">
        <f t="shared" si="19"/>
        <v>391.5018</v>
      </c>
    </row>
    <row r="267" spans="1:10" x14ac:dyDescent="0.2">
      <c r="A267" s="15">
        <v>1992825129</v>
      </c>
      <c r="B267" s="8" t="s">
        <v>332</v>
      </c>
      <c r="C267" s="9" t="s">
        <v>333</v>
      </c>
      <c r="D267" s="14">
        <v>289.4418</v>
      </c>
      <c r="E267" s="11">
        <f t="shared" si="16"/>
        <v>332.85807</v>
      </c>
      <c r="F267" s="12" t="s">
        <v>12</v>
      </c>
      <c r="G267" s="15">
        <f>VLOOKUP(B267,[1]Sheet1!A$1:B$65536,2,FALSE)</f>
        <v>1992825129</v>
      </c>
      <c r="H267" s="13">
        <f t="shared" si="17"/>
        <v>303.91389000000004</v>
      </c>
      <c r="I267" s="13">
        <f t="shared" si="18"/>
        <v>334.30527900000004</v>
      </c>
      <c r="J267" s="13">
        <f t="shared" si="19"/>
        <v>391.5018</v>
      </c>
    </row>
    <row r="268" spans="1:10" x14ac:dyDescent="0.2">
      <c r="A268" s="15">
        <v>1619002847</v>
      </c>
      <c r="B268" s="8" t="s">
        <v>334</v>
      </c>
      <c r="C268" s="9" t="s">
        <v>335</v>
      </c>
      <c r="D268" s="14">
        <v>286.83369600000003</v>
      </c>
      <c r="E268" s="11">
        <f t="shared" si="16"/>
        <v>329.85875040000002</v>
      </c>
      <c r="F268" s="12" t="s">
        <v>12</v>
      </c>
      <c r="G268" s="15">
        <f>VLOOKUP(B268,[1]Sheet1!A$1:B$65536,2,FALSE)</f>
        <v>1619002847</v>
      </c>
      <c r="H268" s="13">
        <f t="shared" si="17"/>
        <v>301.17538080000003</v>
      </c>
      <c r="I268" s="13">
        <f t="shared" si="18"/>
        <v>331.29291888000006</v>
      </c>
      <c r="J268" s="13">
        <f t="shared" si="19"/>
        <v>388.89369600000003</v>
      </c>
    </row>
    <row r="269" spans="1:10" x14ac:dyDescent="0.2">
      <c r="A269" s="15">
        <v>1285779793</v>
      </c>
      <c r="B269" s="8" t="s">
        <v>336</v>
      </c>
      <c r="C269" s="9" t="s">
        <v>337</v>
      </c>
      <c r="D269" s="14">
        <v>286.83369600000003</v>
      </c>
      <c r="E269" s="11">
        <f t="shared" si="16"/>
        <v>329.85875040000002</v>
      </c>
      <c r="F269" s="12" t="s">
        <v>12</v>
      </c>
      <c r="G269" s="15">
        <f>VLOOKUP(B269,[1]Sheet1!A$1:B$65536,2,FALSE)</f>
        <v>1285779793</v>
      </c>
      <c r="H269" s="13">
        <f t="shared" si="17"/>
        <v>301.17538080000003</v>
      </c>
      <c r="I269" s="13">
        <f t="shared" si="18"/>
        <v>331.29291888000006</v>
      </c>
      <c r="J269" s="13">
        <f t="shared" si="19"/>
        <v>388.89369600000003</v>
      </c>
    </row>
    <row r="270" spans="1:10" x14ac:dyDescent="0.2">
      <c r="A270" s="15">
        <v>1255416376</v>
      </c>
      <c r="B270" s="8" t="s">
        <v>338</v>
      </c>
      <c r="C270" s="9" t="s">
        <v>339</v>
      </c>
      <c r="D270" s="14">
        <v>288.80661599999996</v>
      </c>
      <c r="E270" s="11">
        <f t="shared" si="16"/>
        <v>332.12760839999993</v>
      </c>
      <c r="F270" s="12" t="s">
        <v>12</v>
      </c>
      <c r="G270" s="15">
        <f>VLOOKUP(B270,[1]Sheet1!A$1:B$65536,2,FALSE)</f>
        <v>1255416376</v>
      </c>
      <c r="H270" s="13">
        <f t="shared" si="17"/>
        <v>303.24694679999999</v>
      </c>
      <c r="I270" s="13">
        <f t="shared" si="18"/>
        <v>333.57164148000004</v>
      </c>
      <c r="J270" s="13">
        <f t="shared" si="19"/>
        <v>390.86661599999996</v>
      </c>
    </row>
    <row r="271" spans="1:10" x14ac:dyDescent="0.2">
      <c r="A271" s="15">
        <v>1326192899</v>
      </c>
      <c r="B271" s="8" t="s">
        <v>340</v>
      </c>
      <c r="C271" s="9" t="s">
        <v>341</v>
      </c>
      <c r="D271" s="14">
        <v>278.59555200000005</v>
      </c>
      <c r="E271" s="11">
        <f t="shared" si="16"/>
        <v>320.38488480000007</v>
      </c>
      <c r="F271" s="12" t="s">
        <v>12</v>
      </c>
      <c r="G271" s="15">
        <f>VLOOKUP(B271,[1]Sheet1!A$1:B$65536,2,FALSE)</f>
        <v>1326192899</v>
      </c>
      <c r="H271" s="13">
        <f t="shared" si="17"/>
        <v>292.52532960000008</v>
      </c>
      <c r="I271" s="13">
        <f t="shared" si="18"/>
        <v>321.77786256000013</v>
      </c>
      <c r="J271" s="13">
        <f t="shared" si="19"/>
        <v>380.65555200000006</v>
      </c>
    </row>
    <row r="272" spans="1:10" x14ac:dyDescent="0.2">
      <c r="A272" s="15">
        <v>1336285337</v>
      </c>
      <c r="B272" s="8" t="s">
        <v>342</v>
      </c>
      <c r="C272" s="9" t="s">
        <v>343</v>
      </c>
      <c r="D272" s="14">
        <v>290.173224</v>
      </c>
      <c r="E272" s="11">
        <f t="shared" si="16"/>
        <v>333.69920759999997</v>
      </c>
      <c r="F272" s="12" t="s">
        <v>12</v>
      </c>
      <c r="G272" s="15">
        <f>VLOOKUP(B272,[1]Sheet1!A$1:B$65536,2,FALSE)</f>
        <v>1336285337</v>
      </c>
      <c r="H272" s="13">
        <f t="shared" si="17"/>
        <v>304.68188520000001</v>
      </c>
      <c r="I272" s="13">
        <f t="shared" si="18"/>
        <v>335.15007372000002</v>
      </c>
      <c r="J272" s="13">
        <f t="shared" si="19"/>
        <v>392.23322400000001</v>
      </c>
    </row>
    <row r="273" spans="1:10" x14ac:dyDescent="0.2">
      <c r="A273" s="15">
        <v>1730212663</v>
      </c>
      <c r="B273" s="8" t="s">
        <v>344</v>
      </c>
      <c r="C273" s="9" t="s">
        <v>345</v>
      </c>
      <c r="D273" s="14">
        <v>295.514544</v>
      </c>
      <c r="E273" s="11">
        <f t="shared" si="16"/>
        <v>339.84172559999996</v>
      </c>
      <c r="F273" s="12" t="s">
        <v>12</v>
      </c>
      <c r="G273" s="15">
        <v>1730212663</v>
      </c>
      <c r="H273" s="13">
        <f t="shared" si="17"/>
        <v>310.29027120000001</v>
      </c>
      <c r="I273" s="13">
        <f t="shared" si="18"/>
        <v>341.31929832000003</v>
      </c>
      <c r="J273" s="13">
        <f t="shared" si="19"/>
        <v>397.574544</v>
      </c>
    </row>
    <row r="274" spans="1:10" x14ac:dyDescent="0.2">
      <c r="A274" s="15">
        <v>1932286010</v>
      </c>
      <c r="B274" s="8" t="s">
        <v>346</v>
      </c>
      <c r="C274" s="9" t="s">
        <v>347</v>
      </c>
      <c r="D274" s="14">
        <v>288.80661599999996</v>
      </c>
      <c r="E274" s="11">
        <f t="shared" si="16"/>
        <v>332.12760839999993</v>
      </c>
      <c r="F274" s="12" t="s">
        <v>12</v>
      </c>
      <c r="G274" s="15">
        <f>VLOOKUP(B274,[1]Sheet1!A$1:B$65536,2,FALSE)</f>
        <v>1932286010</v>
      </c>
      <c r="H274" s="13">
        <f t="shared" si="17"/>
        <v>303.24694679999999</v>
      </c>
      <c r="I274" s="13">
        <f t="shared" si="18"/>
        <v>333.57164148000004</v>
      </c>
      <c r="J274" s="13">
        <f t="shared" si="19"/>
        <v>390.86661599999996</v>
      </c>
    </row>
    <row r="275" spans="1:10" x14ac:dyDescent="0.2">
      <c r="A275" s="15">
        <v>1225113483</v>
      </c>
      <c r="B275" s="8" t="s">
        <v>348</v>
      </c>
      <c r="C275" s="9" t="s">
        <v>349</v>
      </c>
      <c r="D275" s="14">
        <v>288.80661599999996</v>
      </c>
      <c r="E275" s="11">
        <f t="shared" si="16"/>
        <v>332.12760839999993</v>
      </c>
      <c r="F275" s="12" t="s">
        <v>12</v>
      </c>
      <c r="G275" s="15">
        <f>VLOOKUP(B275,[1]Sheet1!A$1:B$65536,2,FALSE)</f>
        <v>1225113483</v>
      </c>
      <c r="H275" s="13">
        <f t="shared" si="17"/>
        <v>303.24694679999999</v>
      </c>
      <c r="I275" s="13">
        <f t="shared" si="18"/>
        <v>333.57164148000004</v>
      </c>
      <c r="J275" s="13">
        <f t="shared" si="19"/>
        <v>390.86661599999996</v>
      </c>
    </row>
    <row r="276" spans="1:10" x14ac:dyDescent="0.2">
      <c r="A276" s="15">
        <v>1285781385</v>
      </c>
      <c r="B276" s="8" t="s">
        <v>350</v>
      </c>
      <c r="C276" s="9" t="s">
        <v>351</v>
      </c>
      <c r="D276" s="14">
        <v>295.26432</v>
      </c>
      <c r="E276" s="11">
        <f t="shared" si="16"/>
        <v>339.553968</v>
      </c>
      <c r="F276" s="12" t="s">
        <v>12</v>
      </c>
      <c r="G276" s="15">
        <f>VLOOKUP(B276,[1]Sheet1!A$1:B$65536,2,FALSE)</f>
        <v>1285781385</v>
      </c>
      <c r="H276" s="13">
        <f t="shared" si="17"/>
        <v>310.027536</v>
      </c>
      <c r="I276" s="13">
        <f t="shared" si="18"/>
        <v>341.0302896</v>
      </c>
      <c r="J276" s="13">
        <f t="shared" si="19"/>
        <v>397.32432</v>
      </c>
    </row>
    <row r="277" spans="1:10" x14ac:dyDescent="0.2">
      <c r="A277" s="15">
        <v>1528173069</v>
      </c>
      <c r="B277" s="8" t="s">
        <v>352</v>
      </c>
      <c r="C277" s="9" t="s">
        <v>353</v>
      </c>
      <c r="D277" s="14">
        <v>289.63427999999999</v>
      </c>
      <c r="E277" s="11">
        <f t="shared" si="16"/>
        <v>333.07942199999997</v>
      </c>
      <c r="F277" s="12" t="s">
        <v>12</v>
      </c>
      <c r="G277" s="15">
        <f>VLOOKUP(B277,[1]Sheet1!A$1:B$65536,2,FALSE)</f>
        <v>1528173069</v>
      </c>
      <c r="H277" s="13">
        <f t="shared" si="17"/>
        <v>304.115994</v>
      </c>
      <c r="I277" s="13">
        <f t="shared" si="18"/>
        <v>334.5275934</v>
      </c>
      <c r="J277" s="13">
        <f t="shared" si="19"/>
        <v>391.69427999999999</v>
      </c>
    </row>
    <row r="278" spans="1:10" x14ac:dyDescent="0.2">
      <c r="A278" s="15">
        <v>1841377926</v>
      </c>
      <c r="B278" s="8" t="s">
        <v>354</v>
      </c>
      <c r="C278" s="9" t="s">
        <v>355</v>
      </c>
      <c r="D278" s="14">
        <v>288.80661599999996</v>
      </c>
      <c r="E278" s="11">
        <f t="shared" si="16"/>
        <v>332.12760839999993</v>
      </c>
      <c r="F278" s="12" t="s">
        <v>12</v>
      </c>
      <c r="G278" s="15">
        <f>VLOOKUP(B278,[1]Sheet1!A$1:B$65536,2,FALSE)</f>
        <v>1841377926</v>
      </c>
      <c r="H278" s="13">
        <f t="shared" si="17"/>
        <v>303.24694679999999</v>
      </c>
      <c r="I278" s="13">
        <f t="shared" si="18"/>
        <v>333.57164148000004</v>
      </c>
      <c r="J278" s="13">
        <f t="shared" si="19"/>
        <v>390.86661599999996</v>
      </c>
    </row>
    <row r="279" spans="1:10" x14ac:dyDescent="0.2">
      <c r="A279" s="15">
        <v>1669611471</v>
      </c>
      <c r="B279" s="8" t="s">
        <v>356</v>
      </c>
      <c r="C279" s="9" t="s">
        <v>357</v>
      </c>
      <c r="D279" s="14">
        <v>288.95097600000003</v>
      </c>
      <c r="E279" s="11">
        <f t="shared" si="16"/>
        <v>332.2936224</v>
      </c>
      <c r="F279" s="12" t="s">
        <v>12</v>
      </c>
      <c r="G279" s="15">
        <f>VLOOKUP(B279,[1]Sheet1!A$1:B$65536,2,FALSE)</f>
        <v>1669611471</v>
      </c>
      <c r="H279" s="13">
        <f t="shared" si="17"/>
        <v>303.39852480000002</v>
      </c>
      <c r="I279" s="13">
        <f t="shared" si="18"/>
        <v>333.73837728000007</v>
      </c>
      <c r="J279" s="13">
        <f t="shared" si="19"/>
        <v>391.01097600000003</v>
      </c>
    </row>
    <row r="280" spans="1:10" x14ac:dyDescent="0.2">
      <c r="A280" s="15">
        <v>1336293794</v>
      </c>
      <c r="B280" s="8" t="s">
        <v>358</v>
      </c>
      <c r="C280" s="9" t="s">
        <v>359</v>
      </c>
      <c r="D280" s="14">
        <v>278.59555200000005</v>
      </c>
      <c r="E280" s="11">
        <f t="shared" si="16"/>
        <v>320.38488480000007</v>
      </c>
      <c r="F280" s="12" t="s">
        <v>12</v>
      </c>
      <c r="G280" s="15">
        <f>VLOOKUP(B280,[1]Sheet1!A$1:B$65536,2,FALSE)</f>
        <v>1336293794</v>
      </c>
      <c r="H280" s="13">
        <f t="shared" si="17"/>
        <v>292.52532960000008</v>
      </c>
      <c r="I280" s="13">
        <f t="shared" si="18"/>
        <v>321.77786256000013</v>
      </c>
      <c r="J280" s="13">
        <f t="shared" si="19"/>
        <v>380.65555200000006</v>
      </c>
    </row>
    <row r="281" spans="1:10" x14ac:dyDescent="0.2">
      <c r="A281" s="15">
        <v>1760502900</v>
      </c>
      <c r="B281" s="8" t="s">
        <v>360</v>
      </c>
      <c r="C281" s="9" t="s">
        <v>361</v>
      </c>
      <c r="D281" s="14">
        <v>289.4418</v>
      </c>
      <c r="E281" s="11">
        <f t="shared" si="16"/>
        <v>332.85807</v>
      </c>
      <c r="F281" s="12" t="s">
        <v>12</v>
      </c>
      <c r="G281" s="15">
        <f>VLOOKUP(B281,[1]Sheet1!A$1:B$65536,2,FALSE)</f>
        <v>1760502900</v>
      </c>
      <c r="H281" s="13">
        <f t="shared" si="17"/>
        <v>303.91389000000004</v>
      </c>
      <c r="I281" s="13">
        <f t="shared" si="18"/>
        <v>334.30527900000004</v>
      </c>
      <c r="J281" s="13">
        <f t="shared" si="19"/>
        <v>391.5018</v>
      </c>
    </row>
    <row r="282" spans="1:10" x14ac:dyDescent="0.2">
      <c r="A282" s="15">
        <v>1386791473</v>
      </c>
      <c r="B282" s="8" t="s">
        <v>362</v>
      </c>
      <c r="C282" s="9" t="s">
        <v>363</v>
      </c>
      <c r="D282" s="14">
        <v>295.26432</v>
      </c>
      <c r="E282" s="11">
        <f t="shared" si="16"/>
        <v>339.553968</v>
      </c>
      <c r="F282" s="12" t="s">
        <v>12</v>
      </c>
      <c r="G282" s="15">
        <f>VLOOKUP(B282,[1]Sheet1!A$1:B$65536,2,FALSE)</f>
        <v>1386791473</v>
      </c>
      <c r="H282" s="13">
        <f t="shared" si="17"/>
        <v>310.027536</v>
      </c>
      <c r="I282" s="13">
        <f t="shared" si="18"/>
        <v>341.0302896</v>
      </c>
      <c r="J282" s="13">
        <f t="shared" si="19"/>
        <v>397.32432</v>
      </c>
    </row>
    <row r="283" spans="1:10" x14ac:dyDescent="0.2">
      <c r="A283" s="15">
        <v>1043561764</v>
      </c>
      <c r="B283" s="8" t="s">
        <v>364</v>
      </c>
      <c r="C283" s="9" t="s">
        <v>365</v>
      </c>
      <c r="D283" s="14">
        <v>295.73589600000003</v>
      </c>
      <c r="E283" s="11">
        <f t="shared" si="16"/>
        <v>340.09628040000001</v>
      </c>
      <c r="F283" s="12" t="s">
        <v>12</v>
      </c>
      <c r="G283" s="15">
        <f>VLOOKUP(B283,[1]Sheet1!A$1:B$65536,2,FALSE)</f>
        <v>1043561764</v>
      </c>
      <c r="H283" s="13">
        <f t="shared" si="17"/>
        <v>310.52269080000002</v>
      </c>
      <c r="I283" s="13">
        <f t="shared" si="18"/>
        <v>341.57495988000005</v>
      </c>
      <c r="J283" s="13">
        <f t="shared" si="19"/>
        <v>397.79589600000003</v>
      </c>
    </row>
    <row r="284" spans="1:10" x14ac:dyDescent="0.2">
      <c r="A284" s="15">
        <v>1861745069</v>
      </c>
      <c r="B284" s="8" t="s">
        <v>366</v>
      </c>
      <c r="C284" s="9" t="s">
        <v>367</v>
      </c>
      <c r="D284" s="14">
        <v>289.63427999999999</v>
      </c>
      <c r="E284" s="11">
        <f t="shared" si="16"/>
        <v>333.07942199999997</v>
      </c>
      <c r="F284" s="12" t="s">
        <v>12</v>
      </c>
      <c r="G284" s="15">
        <f>VLOOKUP(B284,[1]Sheet1!A$1:B$65536,2,FALSE)</f>
        <v>1861745069</v>
      </c>
      <c r="H284" s="13">
        <f t="shared" si="17"/>
        <v>304.115994</v>
      </c>
      <c r="I284" s="13">
        <f t="shared" si="18"/>
        <v>334.5275934</v>
      </c>
      <c r="J284" s="13">
        <f t="shared" si="19"/>
        <v>391.69427999999999</v>
      </c>
    </row>
    <row r="285" spans="1:10" x14ac:dyDescent="0.2">
      <c r="A285" s="15">
        <v>1932287877</v>
      </c>
      <c r="B285" s="8" t="s">
        <v>368</v>
      </c>
      <c r="C285" s="9" t="s">
        <v>369</v>
      </c>
      <c r="D285" s="14">
        <v>288.80661599999996</v>
      </c>
      <c r="E285" s="11">
        <f t="shared" si="16"/>
        <v>332.12760839999993</v>
      </c>
      <c r="F285" s="12" t="s">
        <v>12</v>
      </c>
      <c r="G285" s="15">
        <f>VLOOKUP(B285,[1]Sheet1!A$1:B$65536,2,FALSE)</f>
        <v>1932287877</v>
      </c>
      <c r="H285" s="13">
        <f t="shared" si="17"/>
        <v>303.24694679999999</v>
      </c>
      <c r="I285" s="13">
        <f t="shared" si="18"/>
        <v>333.57164148000004</v>
      </c>
      <c r="J285" s="13">
        <f t="shared" si="19"/>
        <v>390.86661599999996</v>
      </c>
    </row>
    <row r="286" spans="1:10" x14ac:dyDescent="0.2">
      <c r="A286" s="15">
        <v>1285754424</v>
      </c>
      <c r="B286" s="8" t="s">
        <v>370</v>
      </c>
      <c r="C286" s="9" t="s">
        <v>371</v>
      </c>
      <c r="D286" s="14">
        <v>289.4418</v>
      </c>
      <c r="E286" s="11">
        <f t="shared" si="16"/>
        <v>332.85807</v>
      </c>
      <c r="F286" s="12" t="s">
        <v>12</v>
      </c>
      <c r="G286" s="15">
        <f>VLOOKUP(B286,[1]Sheet1!A$1:B$65536,2,FALSE)</f>
        <v>1285754424</v>
      </c>
      <c r="H286" s="13">
        <f t="shared" si="17"/>
        <v>303.91389000000004</v>
      </c>
      <c r="I286" s="13">
        <f t="shared" si="18"/>
        <v>334.30527900000004</v>
      </c>
      <c r="J286" s="13">
        <f t="shared" si="19"/>
        <v>391.5018</v>
      </c>
    </row>
    <row r="287" spans="1:10" x14ac:dyDescent="0.2">
      <c r="A287" s="15">
        <v>1841439650</v>
      </c>
      <c r="B287" s="8" t="s">
        <v>372</v>
      </c>
      <c r="C287" s="9" t="s">
        <v>373</v>
      </c>
      <c r="D287" s="14">
        <v>288.95097600000003</v>
      </c>
      <c r="E287" s="11">
        <f t="shared" si="16"/>
        <v>332.2936224</v>
      </c>
      <c r="F287" s="12" t="s">
        <v>12</v>
      </c>
      <c r="G287" s="15">
        <f>VLOOKUP(B287,[1]Sheet1!A$1:B$65536,2,FALSE)</f>
        <v>1841439650</v>
      </c>
      <c r="H287" s="13">
        <f t="shared" si="17"/>
        <v>303.39852480000002</v>
      </c>
      <c r="I287" s="13">
        <f t="shared" si="18"/>
        <v>333.73837728000007</v>
      </c>
      <c r="J287" s="13">
        <f t="shared" si="19"/>
        <v>391.01097600000003</v>
      </c>
    </row>
    <row r="288" spans="1:10" x14ac:dyDescent="0.2">
      <c r="A288" s="15">
        <v>1730233347</v>
      </c>
      <c r="B288" s="8" t="s">
        <v>374</v>
      </c>
      <c r="C288" s="9" t="s">
        <v>375</v>
      </c>
      <c r="D288" s="14">
        <v>278.59555200000005</v>
      </c>
      <c r="E288" s="11">
        <f t="shared" si="16"/>
        <v>320.38488480000007</v>
      </c>
      <c r="F288" s="12" t="s">
        <v>12</v>
      </c>
      <c r="G288" s="15">
        <f>VLOOKUP(B288,[1]Sheet1!A$1:B$65536,2,FALSE)</f>
        <v>1730233347</v>
      </c>
      <c r="H288" s="13">
        <f t="shared" si="17"/>
        <v>292.52532960000008</v>
      </c>
      <c r="I288" s="13">
        <f t="shared" si="18"/>
        <v>321.77786256000013</v>
      </c>
      <c r="J288" s="13">
        <f t="shared" si="19"/>
        <v>380.65555200000006</v>
      </c>
    </row>
    <row r="289" spans="1:10" x14ac:dyDescent="0.2">
      <c r="A289" s="15">
        <v>1578617932</v>
      </c>
      <c r="B289" s="8" t="s">
        <v>376</v>
      </c>
      <c r="C289" s="9" t="s">
        <v>377</v>
      </c>
      <c r="D289" s="14">
        <v>278.59555200000005</v>
      </c>
      <c r="E289" s="11">
        <f t="shared" si="16"/>
        <v>320.38488480000007</v>
      </c>
      <c r="F289" s="12" t="s">
        <v>12</v>
      </c>
      <c r="G289" s="15">
        <f>VLOOKUP(B289,[1]Sheet1!A$1:B$65536,2,FALSE)</f>
        <v>1578617932</v>
      </c>
      <c r="H289" s="13">
        <f t="shared" si="17"/>
        <v>292.52532960000008</v>
      </c>
      <c r="I289" s="13">
        <f t="shared" si="18"/>
        <v>321.77786256000013</v>
      </c>
      <c r="J289" s="13">
        <f t="shared" si="19"/>
        <v>380.65555200000006</v>
      </c>
    </row>
    <row r="290" spans="1:10" x14ac:dyDescent="0.2">
      <c r="A290" s="15">
        <v>1194885707</v>
      </c>
      <c r="B290" s="8" t="s">
        <v>378</v>
      </c>
      <c r="C290" s="9" t="s">
        <v>379</v>
      </c>
      <c r="D290" s="14">
        <v>293.714856</v>
      </c>
      <c r="E290" s="11">
        <f t="shared" si="16"/>
        <v>337.77208439999998</v>
      </c>
      <c r="F290" s="12" t="s">
        <v>12</v>
      </c>
      <c r="G290" s="15">
        <f>VLOOKUP(B290,[1]Sheet1!A$1:B$65536,2,FALSE)</f>
        <v>1194885707</v>
      </c>
      <c r="H290" s="13">
        <f t="shared" si="17"/>
        <v>308.40059880000001</v>
      </c>
      <c r="I290" s="13">
        <f t="shared" si="18"/>
        <v>339.24065868000002</v>
      </c>
      <c r="J290" s="13">
        <f t="shared" si="19"/>
        <v>395.774856</v>
      </c>
    </row>
    <row r="291" spans="1:10" x14ac:dyDescent="0.2">
      <c r="A291" s="15">
        <v>1962543637</v>
      </c>
      <c r="B291" s="8" t="s">
        <v>380</v>
      </c>
      <c r="C291" s="9" t="s">
        <v>381</v>
      </c>
      <c r="D291" s="14">
        <v>287.90195999999997</v>
      </c>
      <c r="E291" s="11">
        <f t="shared" si="16"/>
        <v>331.08725399999992</v>
      </c>
      <c r="F291" s="12" t="s">
        <v>12</v>
      </c>
      <c r="G291" s="15">
        <f>VLOOKUP(B291,[1]Sheet1!A$1:B$65536,2,FALSE)</f>
        <v>1962543637</v>
      </c>
      <c r="H291" s="13">
        <f t="shared" si="17"/>
        <v>302.29705799999999</v>
      </c>
      <c r="I291" s="13">
        <f t="shared" si="18"/>
        <v>332.52676380000003</v>
      </c>
      <c r="J291" s="13">
        <f t="shared" si="19"/>
        <v>389.96195999999998</v>
      </c>
    </row>
    <row r="292" spans="1:10" x14ac:dyDescent="0.2">
      <c r="A292" s="15">
        <v>1356461594</v>
      </c>
      <c r="B292" s="8" t="s">
        <v>382</v>
      </c>
      <c r="C292" s="9" t="s">
        <v>383</v>
      </c>
      <c r="D292" s="14">
        <v>289.4418</v>
      </c>
      <c r="E292" s="11">
        <f t="shared" si="16"/>
        <v>332.85807</v>
      </c>
      <c r="F292" s="12" t="s">
        <v>12</v>
      </c>
      <c r="G292" s="15">
        <f>VLOOKUP(B292,[1]Sheet1!A$1:B$65536,2,FALSE)</f>
        <v>1356461594</v>
      </c>
      <c r="H292" s="13">
        <f t="shared" si="17"/>
        <v>303.91389000000004</v>
      </c>
      <c r="I292" s="13">
        <f t="shared" si="18"/>
        <v>334.30527900000004</v>
      </c>
      <c r="J292" s="13">
        <f t="shared" si="19"/>
        <v>391.5018</v>
      </c>
    </row>
    <row r="293" spans="1:10" x14ac:dyDescent="0.2">
      <c r="A293" s="15">
        <v>1023162484</v>
      </c>
      <c r="B293" s="8" t="s">
        <v>384</v>
      </c>
      <c r="C293" s="9" t="s">
        <v>385</v>
      </c>
      <c r="D293" s="14">
        <v>278.59555200000005</v>
      </c>
      <c r="E293" s="11">
        <f t="shared" si="16"/>
        <v>320.38488480000007</v>
      </c>
      <c r="F293" s="12" t="s">
        <v>12</v>
      </c>
      <c r="G293" s="15">
        <f>VLOOKUP(B293,[1]Sheet1!A$1:B$65536,2,FALSE)</f>
        <v>1023162484</v>
      </c>
      <c r="H293" s="13">
        <f t="shared" si="17"/>
        <v>292.52532960000008</v>
      </c>
      <c r="I293" s="13">
        <f t="shared" si="18"/>
        <v>321.77786256000013</v>
      </c>
      <c r="J293" s="13">
        <f t="shared" si="19"/>
        <v>380.65555200000006</v>
      </c>
    </row>
    <row r="294" spans="1:10" x14ac:dyDescent="0.2">
      <c r="A294" s="15">
        <v>1649303579</v>
      </c>
      <c r="B294" s="8" t="s">
        <v>386</v>
      </c>
      <c r="C294" s="9" t="s">
        <v>387</v>
      </c>
      <c r="D294" s="14">
        <v>295.514544</v>
      </c>
      <c r="E294" s="11">
        <f t="shared" si="16"/>
        <v>339.84172559999996</v>
      </c>
      <c r="F294" s="12" t="s">
        <v>12</v>
      </c>
      <c r="G294" s="15">
        <v>1649303579</v>
      </c>
      <c r="H294" s="13">
        <f t="shared" si="17"/>
        <v>310.29027120000001</v>
      </c>
      <c r="I294" s="13">
        <f t="shared" si="18"/>
        <v>341.31929832000003</v>
      </c>
      <c r="J294" s="13">
        <f t="shared" si="19"/>
        <v>397.574544</v>
      </c>
    </row>
    <row r="295" spans="1:10" x14ac:dyDescent="0.2">
      <c r="A295" s="15">
        <v>1043364672</v>
      </c>
      <c r="B295" s="8" t="s">
        <v>388</v>
      </c>
      <c r="C295" s="9" t="s">
        <v>389</v>
      </c>
      <c r="D295" s="14">
        <v>278.59555200000005</v>
      </c>
      <c r="E295" s="11">
        <f t="shared" si="16"/>
        <v>320.38488480000007</v>
      </c>
      <c r="F295" s="12" t="s">
        <v>12</v>
      </c>
      <c r="G295" s="15">
        <f>VLOOKUP(B295,[1]Sheet1!A$1:B$65536,2,FALSE)</f>
        <v>1043364672</v>
      </c>
      <c r="H295" s="13">
        <f t="shared" si="17"/>
        <v>292.52532960000008</v>
      </c>
      <c r="I295" s="13">
        <f t="shared" si="18"/>
        <v>321.77786256000013</v>
      </c>
      <c r="J295" s="13">
        <f t="shared" si="19"/>
        <v>380.65555200000006</v>
      </c>
    </row>
    <row r="296" spans="1:10" x14ac:dyDescent="0.2">
      <c r="A296" s="15">
        <v>1699914598</v>
      </c>
      <c r="B296" s="8" t="s">
        <v>390</v>
      </c>
      <c r="C296" s="9" t="s">
        <v>391</v>
      </c>
      <c r="D296" s="14">
        <v>288.95097600000003</v>
      </c>
      <c r="E296" s="11">
        <f t="shared" si="16"/>
        <v>332.2936224</v>
      </c>
      <c r="F296" s="12" t="s">
        <v>12</v>
      </c>
      <c r="G296" s="15">
        <f>VLOOKUP(B296,[1]Sheet1!A$1:B$65536,2,FALSE)</f>
        <v>1699914598</v>
      </c>
      <c r="H296" s="13">
        <f t="shared" si="17"/>
        <v>303.39852480000002</v>
      </c>
      <c r="I296" s="13">
        <f t="shared" si="18"/>
        <v>333.73837728000007</v>
      </c>
      <c r="J296" s="13">
        <f t="shared" si="19"/>
        <v>391.01097600000003</v>
      </c>
    </row>
    <row r="297" spans="1:10" x14ac:dyDescent="0.2">
      <c r="A297" s="15">
        <v>1154475515</v>
      </c>
      <c r="B297" s="8" t="s">
        <v>392</v>
      </c>
      <c r="C297" s="9" t="s">
        <v>393</v>
      </c>
      <c r="D297" s="14">
        <v>278.59555200000005</v>
      </c>
      <c r="E297" s="11">
        <f t="shared" si="16"/>
        <v>320.38488480000007</v>
      </c>
      <c r="F297" s="12" t="s">
        <v>12</v>
      </c>
      <c r="G297" s="15">
        <f>VLOOKUP(B297,[1]Sheet1!A$1:B$65536,2,FALSE)</f>
        <v>1154475515</v>
      </c>
      <c r="H297" s="13">
        <f t="shared" si="17"/>
        <v>292.52532960000008</v>
      </c>
      <c r="I297" s="13">
        <f t="shared" si="18"/>
        <v>321.77786256000013</v>
      </c>
      <c r="J297" s="13">
        <f t="shared" si="19"/>
        <v>380.65555200000006</v>
      </c>
    </row>
    <row r="298" spans="1:10" x14ac:dyDescent="0.2">
      <c r="A298" s="15">
        <v>1245384601</v>
      </c>
      <c r="B298" s="8" t="s">
        <v>394</v>
      </c>
      <c r="C298" s="9" t="s">
        <v>395</v>
      </c>
      <c r="D298" s="14">
        <v>278.59555200000005</v>
      </c>
      <c r="E298" s="11">
        <f t="shared" si="16"/>
        <v>320.38488480000007</v>
      </c>
      <c r="F298" s="12" t="s">
        <v>12</v>
      </c>
      <c r="G298" s="15">
        <f>VLOOKUP(B298,[1]Sheet1!A$1:B$65536,2,FALSE)</f>
        <v>1245384601</v>
      </c>
      <c r="H298" s="13">
        <f t="shared" si="17"/>
        <v>292.52532960000008</v>
      </c>
      <c r="I298" s="13">
        <f t="shared" si="18"/>
        <v>321.77786256000013</v>
      </c>
      <c r="J298" s="13">
        <f t="shared" si="19"/>
        <v>380.65555200000006</v>
      </c>
    </row>
    <row r="299" spans="1:10" x14ac:dyDescent="0.2">
      <c r="A299" s="15">
        <v>1326199696</v>
      </c>
      <c r="B299" s="8" t="s">
        <v>396</v>
      </c>
      <c r="C299" s="9" t="s">
        <v>397</v>
      </c>
      <c r="D299" s="14">
        <v>278.59555200000005</v>
      </c>
      <c r="E299" s="11">
        <f t="shared" si="16"/>
        <v>320.38488480000007</v>
      </c>
      <c r="F299" s="12" t="s">
        <v>12</v>
      </c>
      <c r="G299" s="15">
        <f>VLOOKUP(B299,[1]Sheet1!A$1:B$65536,2,FALSE)</f>
        <v>1326199696</v>
      </c>
      <c r="H299" s="13">
        <f t="shared" si="17"/>
        <v>292.52532960000008</v>
      </c>
      <c r="I299" s="13">
        <f t="shared" si="18"/>
        <v>321.77786256000013</v>
      </c>
      <c r="J299" s="13">
        <f t="shared" si="19"/>
        <v>380.65555200000006</v>
      </c>
    </row>
    <row r="300" spans="1:10" x14ac:dyDescent="0.2">
      <c r="A300" s="15">
        <v>1457496010</v>
      </c>
      <c r="B300" s="8" t="s">
        <v>398</v>
      </c>
      <c r="C300" s="9" t="s">
        <v>399</v>
      </c>
      <c r="D300" s="14">
        <v>295.74552</v>
      </c>
      <c r="E300" s="11">
        <f t="shared" si="16"/>
        <v>340.10734799999994</v>
      </c>
      <c r="F300" s="12" t="s">
        <v>12</v>
      </c>
      <c r="G300" s="15">
        <f>VLOOKUP(B300,[1]Sheet1!A$1:B$65536,2,FALSE)</f>
        <v>1457496010</v>
      </c>
      <c r="H300" s="13">
        <f t="shared" si="17"/>
        <v>310.53279600000002</v>
      </c>
      <c r="I300" s="13">
        <f t="shared" si="18"/>
        <v>341.58607560000007</v>
      </c>
      <c r="J300" s="13">
        <f t="shared" si="19"/>
        <v>397.80552</v>
      </c>
    </row>
    <row r="301" spans="1:10" x14ac:dyDescent="0.2">
      <c r="A301" s="15">
        <v>1780739045</v>
      </c>
      <c r="B301" s="8" t="s">
        <v>400</v>
      </c>
      <c r="C301" s="9" t="s">
        <v>401</v>
      </c>
      <c r="D301" s="14">
        <v>283.85987999999998</v>
      </c>
      <c r="E301" s="11">
        <f t="shared" si="16"/>
        <v>326.43886199999997</v>
      </c>
      <c r="F301" s="12" t="s">
        <v>12</v>
      </c>
      <c r="G301" s="15">
        <f>VLOOKUP(B301,[1]Sheet1!A$1:B$65536,2,FALSE)</f>
        <v>1780739045</v>
      </c>
      <c r="H301" s="13">
        <f t="shared" si="17"/>
        <v>298.05287399999997</v>
      </c>
      <c r="I301" s="13">
        <f t="shared" si="18"/>
        <v>327.85816139999997</v>
      </c>
      <c r="J301" s="13">
        <f t="shared" si="19"/>
        <v>385.91987999999998</v>
      </c>
    </row>
    <row r="302" spans="1:10" x14ac:dyDescent="0.2">
      <c r="A302" s="15">
        <v>1013061944</v>
      </c>
      <c r="B302" s="8" t="s">
        <v>402</v>
      </c>
      <c r="C302" s="9" t="s">
        <v>403</v>
      </c>
      <c r="D302" s="14">
        <v>278.59555200000005</v>
      </c>
      <c r="E302" s="11">
        <f t="shared" si="16"/>
        <v>320.38488480000007</v>
      </c>
      <c r="F302" s="12" t="s">
        <v>12</v>
      </c>
      <c r="G302" s="15">
        <f>VLOOKUP(B302,[1]Sheet1!A$1:B$65536,2,FALSE)</f>
        <v>1013061944</v>
      </c>
      <c r="H302" s="13">
        <f t="shared" si="17"/>
        <v>292.52532960000008</v>
      </c>
      <c r="I302" s="13">
        <f t="shared" si="18"/>
        <v>321.77786256000013</v>
      </c>
      <c r="J302" s="13">
        <f t="shared" si="19"/>
        <v>380.65555200000006</v>
      </c>
    </row>
    <row r="303" spans="1:10" x14ac:dyDescent="0.2">
      <c r="A303" s="15">
        <v>1821121757</v>
      </c>
      <c r="B303" s="8" t="s">
        <v>404</v>
      </c>
      <c r="C303" s="9" t="s">
        <v>405</v>
      </c>
      <c r="D303" s="14">
        <v>295.514544</v>
      </c>
      <c r="E303" s="11">
        <f t="shared" si="16"/>
        <v>339.84172559999996</v>
      </c>
      <c r="F303" s="12" t="s">
        <v>12</v>
      </c>
      <c r="G303" s="15">
        <v>1821121757</v>
      </c>
      <c r="H303" s="13">
        <f t="shared" si="17"/>
        <v>310.29027120000001</v>
      </c>
      <c r="I303" s="13">
        <f t="shared" si="18"/>
        <v>341.31929832000003</v>
      </c>
      <c r="J303" s="13">
        <f t="shared" si="19"/>
        <v>397.574544</v>
      </c>
    </row>
    <row r="304" spans="1:10" x14ac:dyDescent="0.2">
      <c r="A304" s="15">
        <v>1356495733</v>
      </c>
      <c r="B304" s="8" t="s">
        <v>406</v>
      </c>
      <c r="C304" s="9" t="s">
        <v>407</v>
      </c>
      <c r="D304" s="14">
        <v>278.59555200000005</v>
      </c>
      <c r="E304" s="11">
        <f t="shared" si="16"/>
        <v>320.38488480000007</v>
      </c>
      <c r="F304" s="12" t="s">
        <v>12</v>
      </c>
      <c r="G304" s="15">
        <f>VLOOKUP(B304,[1]Sheet1!A$1:B$65536,2,FALSE)</f>
        <v>1356495733</v>
      </c>
      <c r="H304" s="13">
        <f t="shared" si="17"/>
        <v>292.52532960000008</v>
      </c>
      <c r="I304" s="13">
        <f t="shared" si="18"/>
        <v>321.77786256000013</v>
      </c>
      <c r="J304" s="13">
        <f t="shared" si="19"/>
        <v>380.65555200000006</v>
      </c>
    </row>
    <row r="305" spans="1:10" x14ac:dyDescent="0.2">
      <c r="A305" s="15">
        <v>1518087766</v>
      </c>
      <c r="B305" s="8" t="s">
        <v>408</v>
      </c>
      <c r="C305" s="9" t="s">
        <v>409</v>
      </c>
      <c r="D305" s="14">
        <v>289.4418</v>
      </c>
      <c r="E305" s="11">
        <f t="shared" si="16"/>
        <v>332.85807</v>
      </c>
      <c r="F305" s="12" t="s">
        <v>12</v>
      </c>
      <c r="G305" s="15">
        <f>VLOOKUP(B305,[1]Sheet1!A$1:B$65536,2,FALSE)</f>
        <v>1518087766</v>
      </c>
      <c r="H305" s="13">
        <f t="shared" si="17"/>
        <v>303.91389000000004</v>
      </c>
      <c r="I305" s="13">
        <f t="shared" si="18"/>
        <v>334.30527900000004</v>
      </c>
      <c r="J305" s="13">
        <f t="shared" si="19"/>
        <v>391.5018</v>
      </c>
    </row>
    <row r="306" spans="1:10" x14ac:dyDescent="0.2">
      <c r="A306" s="15">
        <v>1992838825</v>
      </c>
      <c r="B306" s="8" t="s">
        <v>410</v>
      </c>
      <c r="C306" s="9" t="s">
        <v>411</v>
      </c>
      <c r="D306" s="14">
        <v>295.514544</v>
      </c>
      <c r="E306" s="11">
        <f t="shared" si="16"/>
        <v>339.84172559999996</v>
      </c>
      <c r="F306" s="12" t="s">
        <v>12</v>
      </c>
      <c r="G306" s="15">
        <v>1992838825</v>
      </c>
      <c r="H306" s="13">
        <f t="shared" si="17"/>
        <v>310.29027120000001</v>
      </c>
      <c r="I306" s="13">
        <f t="shared" si="18"/>
        <v>341.31929832000003</v>
      </c>
      <c r="J306" s="13">
        <f t="shared" si="19"/>
        <v>397.574544</v>
      </c>
    </row>
    <row r="307" spans="1:10" x14ac:dyDescent="0.2">
      <c r="A307" s="15">
        <v>1356477830</v>
      </c>
      <c r="B307" s="19" t="s">
        <v>412</v>
      </c>
      <c r="C307" s="9" t="s">
        <v>413</v>
      </c>
      <c r="D307" s="14">
        <v>281.11704000000003</v>
      </c>
      <c r="E307" s="11">
        <f t="shared" si="16"/>
        <v>323.28459600000002</v>
      </c>
      <c r="F307" s="12" t="s">
        <v>12</v>
      </c>
      <c r="G307" s="15">
        <f>VLOOKUP(B307,[1]Sheet1!A$1:B$65536,2,FALSE)</f>
        <v>1356477830</v>
      </c>
      <c r="H307" s="13">
        <f t="shared" si="17"/>
        <v>295.17289200000005</v>
      </c>
      <c r="I307" s="13">
        <f t="shared" si="18"/>
        <v>324.6901812000001</v>
      </c>
      <c r="J307" s="13">
        <f t="shared" si="19"/>
        <v>383.17704000000003</v>
      </c>
    </row>
    <row r="308" spans="1:10" x14ac:dyDescent="0.2">
      <c r="A308" s="15">
        <v>1902144314</v>
      </c>
      <c r="B308" s="8" t="s">
        <v>414</v>
      </c>
      <c r="C308" s="9" t="s">
        <v>415</v>
      </c>
      <c r="D308" s="14">
        <v>263.94782400000003</v>
      </c>
      <c r="E308" s="11">
        <f t="shared" si="16"/>
        <v>303.53999759999999</v>
      </c>
      <c r="F308" s="12" t="s">
        <v>12</v>
      </c>
      <c r="G308" s="15">
        <f>VLOOKUP(B308,[1]Sheet1!A$1:B$65536,2,FALSE)</f>
        <v>1902144314</v>
      </c>
      <c r="H308" s="13">
        <f t="shared" si="17"/>
        <v>277.14521520000005</v>
      </c>
      <c r="I308" s="13">
        <f t="shared" si="18"/>
        <v>304.85973672000006</v>
      </c>
      <c r="J308" s="13">
        <f t="shared" si="19"/>
        <v>366.00782400000003</v>
      </c>
    </row>
    <row r="309" spans="1:10" x14ac:dyDescent="0.2">
      <c r="A309" s="15">
        <v>1568516235</v>
      </c>
      <c r="B309" s="8" t="s">
        <v>416</v>
      </c>
      <c r="C309" s="9" t="s">
        <v>417</v>
      </c>
      <c r="D309" s="14">
        <v>278.59555200000005</v>
      </c>
      <c r="E309" s="11">
        <f t="shared" si="16"/>
        <v>320.38488480000007</v>
      </c>
      <c r="F309" s="12" t="s">
        <v>12</v>
      </c>
      <c r="G309" s="15">
        <f>VLOOKUP(B309,[1]Sheet1!A$1:B$65536,2,FALSE)</f>
        <v>1568516235</v>
      </c>
      <c r="H309" s="13">
        <f t="shared" si="17"/>
        <v>292.52532960000008</v>
      </c>
      <c r="I309" s="13">
        <f t="shared" si="18"/>
        <v>321.77786256000013</v>
      </c>
      <c r="J309" s="13">
        <f t="shared" si="19"/>
        <v>380.65555200000006</v>
      </c>
    </row>
    <row r="310" spans="1:10" x14ac:dyDescent="0.2">
      <c r="A310" s="15">
        <v>1942354303</v>
      </c>
      <c r="B310" s="8" t="s">
        <v>418</v>
      </c>
      <c r="C310" s="9" t="s">
        <v>419</v>
      </c>
      <c r="D310" s="14">
        <v>278.59555200000005</v>
      </c>
      <c r="E310" s="11">
        <f t="shared" si="16"/>
        <v>320.38488480000007</v>
      </c>
      <c r="F310" s="12" t="s">
        <v>12</v>
      </c>
      <c r="G310" s="15">
        <f>VLOOKUP(B310,[1]Sheet1!A$1:B$65536,2,FALSE)</f>
        <v>1942354303</v>
      </c>
      <c r="H310" s="13">
        <f t="shared" si="17"/>
        <v>292.52532960000008</v>
      </c>
      <c r="I310" s="13">
        <f t="shared" si="18"/>
        <v>321.77786256000013</v>
      </c>
      <c r="J310" s="13">
        <f t="shared" si="19"/>
        <v>380.65555200000006</v>
      </c>
    </row>
    <row r="311" spans="1:10" x14ac:dyDescent="0.2">
      <c r="A311" s="15">
        <v>1982779187</v>
      </c>
      <c r="B311" s="8" t="s">
        <v>420</v>
      </c>
      <c r="C311" s="9" t="s">
        <v>421</v>
      </c>
      <c r="D311" s="14">
        <v>294.14793600000002</v>
      </c>
      <c r="E311" s="11">
        <f t="shared" si="16"/>
        <v>338.27012639999998</v>
      </c>
      <c r="F311" s="12" t="s">
        <v>12</v>
      </c>
      <c r="G311" s="15">
        <f>VLOOKUP(B311,[1]Sheet1!A$1:B$65536,2,FALSE)</f>
        <v>1982779187</v>
      </c>
      <c r="H311" s="13">
        <f t="shared" si="17"/>
        <v>308.85533280000004</v>
      </c>
      <c r="I311" s="13">
        <f t="shared" si="18"/>
        <v>339.74086608000005</v>
      </c>
      <c r="J311" s="13">
        <f t="shared" si="19"/>
        <v>396.20793600000002</v>
      </c>
    </row>
    <row r="312" spans="1:10" x14ac:dyDescent="0.2">
      <c r="A312" s="15">
        <v>1770658981</v>
      </c>
      <c r="B312" s="8" t="s">
        <v>422</v>
      </c>
      <c r="C312" s="9" t="s">
        <v>423</v>
      </c>
      <c r="D312" s="14">
        <v>294.14793600000002</v>
      </c>
      <c r="E312" s="11">
        <f t="shared" si="16"/>
        <v>338.27012639999998</v>
      </c>
      <c r="F312" s="12" t="s">
        <v>12</v>
      </c>
      <c r="G312" s="15">
        <f>VLOOKUP(B312,[1]Sheet1!A$1:B$65536,2,FALSE)</f>
        <v>1770658981</v>
      </c>
      <c r="H312" s="13">
        <f t="shared" si="17"/>
        <v>308.85533280000004</v>
      </c>
      <c r="I312" s="13">
        <f t="shared" si="18"/>
        <v>339.74086608000005</v>
      </c>
      <c r="J312" s="13">
        <f t="shared" si="19"/>
        <v>396.20793600000002</v>
      </c>
    </row>
    <row r="313" spans="1:10" x14ac:dyDescent="0.2">
      <c r="A313" s="15">
        <v>1780759787</v>
      </c>
      <c r="B313" s="8" t="s">
        <v>424</v>
      </c>
      <c r="C313" s="9" t="s">
        <v>425</v>
      </c>
      <c r="D313" s="14">
        <v>294.14793600000002</v>
      </c>
      <c r="E313" s="11">
        <f t="shared" si="16"/>
        <v>338.27012639999998</v>
      </c>
      <c r="F313" s="12" t="s">
        <v>12</v>
      </c>
      <c r="G313" s="15">
        <f>VLOOKUP(B313,[1]Sheet1!A$1:B$65536,2,FALSE)</f>
        <v>1780759787</v>
      </c>
      <c r="H313" s="13">
        <f t="shared" si="17"/>
        <v>308.85533280000004</v>
      </c>
      <c r="I313" s="13">
        <f t="shared" si="18"/>
        <v>339.74086608000005</v>
      </c>
      <c r="J313" s="13">
        <f t="shared" si="19"/>
        <v>396.20793600000002</v>
      </c>
    </row>
    <row r="314" spans="1:10" x14ac:dyDescent="0.2">
      <c r="A314" s="15">
        <v>1720123052</v>
      </c>
      <c r="B314" s="8" t="s">
        <v>426</v>
      </c>
      <c r="C314" s="9" t="s">
        <v>427</v>
      </c>
      <c r="D314" s="14">
        <v>286.83369600000003</v>
      </c>
      <c r="E314" s="11">
        <f t="shared" si="16"/>
        <v>329.85875040000002</v>
      </c>
      <c r="F314" s="12" t="s">
        <v>12</v>
      </c>
      <c r="G314" s="15">
        <f>VLOOKUP(B314,[1]Sheet1!A$1:B$65536,2,FALSE)</f>
        <v>1720123052</v>
      </c>
      <c r="H314" s="13">
        <f t="shared" si="17"/>
        <v>301.17538080000003</v>
      </c>
      <c r="I314" s="13">
        <f t="shared" si="18"/>
        <v>331.29291888000006</v>
      </c>
      <c r="J314" s="13">
        <f t="shared" si="19"/>
        <v>388.89369600000003</v>
      </c>
    </row>
    <row r="315" spans="1:10" x14ac:dyDescent="0.2">
      <c r="A315" s="15">
        <v>1407900129</v>
      </c>
      <c r="B315" s="8" t="s">
        <v>428</v>
      </c>
      <c r="C315" s="9" t="s">
        <v>429</v>
      </c>
      <c r="D315" s="14">
        <v>292.44448800000004</v>
      </c>
      <c r="E315" s="11">
        <f t="shared" si="16"/>
        <v>336.31116120000002</v>
      </c>
      <c r="F315" s="12" t="s">
        <v>12</v>
      </c>
      <c r="G315" s="15">
        <f>VLOOKUP(B315,[1]Sheet1!A$1:B$65536,2,FALSE)</f>
        <v>1407900129</v>
      </c>
      <c r="H315" s="13">
        <f t="shared" si="17"/>
        <v>307.06671240000003</v>
      </c>
      <c r="I315" s="13">
        <f t="shared" si="18"/>
        <v>337.77338364000008</v>
      </c>
      <c r="J315" s="13">
        <f t="shared" si="19"/>
        <v>394.50448800000004</v>
      </c>
    </row>
    <row r="316" spans="1:10" x14ac:dyDescent="0.2">
      <c r="A316" s="15">
        <v>1346302197</v>
      </c>
      <c r="B316" s="8" t="s">
        <v>430</v>
      </c>
      <c r="C316" s="9" t="s">
        <v>431</v>
      </c>
      <c r="D316" s="14">
        <v>281.04004800000001</v>
      </c>
      <c r="E316" s="11">
        <f t="shared" si="16"/>
        <v>323.19605519999999</v>
      </c>
      <c r="F316" s="12" t="s">
        <v>12</v>
      </c>
      <c r="G316" s="15">
        <f>VLOOKUP(B316,[1]Sheet1!A$1:B$65536,2,FALSE)</f>
        <v>1346302197</v>
      </c>
      <c r="H316" s="13">
        <f t="shared" si="17"/>
        <v>295.09205040000001</v>
      </c>
      <c r="I316" s="13">
        <f t="shared" si="18"/>
        <v>324.60125544000005</v>
      </c>
      <c r="J316" s="13">
        <f t="shared" si="19"/>
        <v>383.10004800000002</v>
      </c>
    </row>
    <row r="317" spans="1:10" x14ac:dyDescent="0.2">
      <c r="A317" s="15">
        <v>1841351392</v>
      </c>
      <c r="B317" s="8" t="s">
        <v>432</v>
      </c>
      <c r="C317" s="9" t="s">
        <v>433</v>
      </c>
      <c r="D317" s="14">
        <v>295.74552</v>
      </c>
      <c r="E317" s="11">
        <f t="shared" si="16"/>
        <v>340.10734799999994</v>
      </c>
      <c r="F317" s="12" t="s">
        <v>12</v>
      </c>
      <c r="G317" s="15">
        <f>VLOOKUP(B317,[1]Sheet1!A$1:B$65536,2,FALSE)</f>
        <v>1841351392</v>
      </c>
      <c r="H317" s="13">
        <f t="shared" si="17"/>
        <v>310.53279600000002</v>
      </c>
      <c r="I317" s="13">
        <f t="shared" si="18"/>
        <v>341.58607560000007</v>
      </c>
      <c r="J317" s="13">
        <f t="shared" si="19"/>
        <v>397.80552</v>
      </c>
    </row>
    <row r="318" spans="1:10" x14ac:dyDescent="0.2">
      <c r="A318" s="15">
        <v>1609901867</v>
      </c>
      <c r="B318" s="8" t="s">
        <v>434</v>
      </c>
      <c r="C318" s="9" t="s">
        <v>435</v>
      </c>
      <c r="D318" s="14">
        <v>286.83369600000003</v>
      </c>
      <c r="E318" s="11">
        <f t="shared" si="16"/>
        <v>329.85875040000002</v>
      </c>
      <c r="F318" s="12" t="s">
        <v>12</v>
      </c>
      <c r="G318" s="15">
        <f>VLOOKUP(B318,[1]Sheet1!A$1:B$65536,2,FALSE)</f>
        <v>1609901867</v>
      </c>
      <c r="H318" s="13">
        <f t="shared" si="17"/>
        <v>301.17538080000003</v>
      </c>
      <c r="I318" s="13">
        <f t="shared" si="18"/>
        <v>331.29291888000006</v>
      </c>
      <c r="J318" s="13">
        <f t="shared" si="19"/>
        <v>388.89369600000003</v>
      </c>
    </row>
    <row r="319" spans="1:10" x14ac:dyDescent="0.2">
      <c r="A319" s="15">
        <v>1700911930</v>
      </c>
      <c r="B319" s="8" t="s">
        <v>436</v>
      </c>
      <c r="C319" s="9" t="s">
        <v>437</v>
      </c>
      <c r="D319" s="14">
        <v>286.83369600000003</v>
      </c>
      <c r="E319" s="11">
        <f t="shared" si="16"/>
        <v>329.85875040000002</v>
      </c>
      <c r="F319" s="12" t="s">
        <v>12</v>
      </c>
      <c r="G319" s="15">
        <f>VLOOKUP(B319,[1]Sheet1!A$1:B$65536,2,FALSE)</f>
        <v>1700911930</v>
      </c>
      <c r="H319" s="13">
        <f t="shared" si="17"/>
        <v>301.17538080000003</v>
      </c>
      <c r="I319" s="13">
        <f t="shared" si="18"/>
        <v>331.29291888000006</v>
      </c>
      <c r="J319" s="13">
        <f t="shared" si="19"/>
        <v>388.89369600000003</v>
      </c>
    </row>
    <row r="320" spans="1:10" x14ac:dyDescent="0.2">
      <c r="A320" s="15">
        <v>1467593913</v>
      </c>
      <c r="B320" s="8" t="s">
        <v>438</v>
      </c>
      <c r="C320" s="9" t="s">
        <v>439</v>
      </c>
      <c r="D320" s="14">
        <v>287.90195999999997</v>
      </c>
      <c r="E320" s="11">
        <f t="shared" si="16"/>
        <v>331.08725399999992</v>
      </c>
      <c r="F320" s="12" t="s">
        <v>12</v>
      </c>
      <c r="G320" s="15">
        <f>VLOOKUP(B320,[1]Sheet1!A$1:B$65536,2,FALSE)</f>
        <v>1467593913</v>
      </c>
      <c r="H320" s="13">
        <f t="shared" si="17"/>
        <v>302.29705799999999</v>
      </c>
      <c r="I320" s="13">
        <f t="shared" si="18"/>
        <v>332.52676380000003</v>
      </c>
      <c r="J320" s="13">
        <f t="shared" si="19"/>
        <v>389.96195999999998</v>
      </c>
    </row>
    <row r="321" spans="1:11" x14ac:dyDescent="0.2">
      <c r="A321" s="15">
        <v>1417097502</v>
      </c>
      <c r="B321" s="8" t="s">
        <v>440</v>
      </c>
      <c r="C321" s="9" t="s">
        <v>441</v>
      </c>
      <c r="D321" s="14">
        <v>287.90195999999997</v>
      </c>
      <c r="E321" s="11">
        <f t="shared" si="16"/>
        <v>331.08725399999992</v>
      </c>
      <c r="F321" s="12" t="s">
        <v>12</v>
      </c>
      <c r="G321" s="15">
        <f>VLOOKUP(B321,[1]Sheet1!A$1:B$65536,2,FALSE)</f>
        <v>1417097502</v>
      </c>
      <c r="H321" s="13">
        <f t="shared" si="17"/>
        <v>302.29705799999999</v>
      </c>
      <c r="I321" s="13">
        <f t="shared" si="18"/>
        <v>332.52676380000003</v>
      </c>
      <c r="J321" s="13">
        <f t="shared" si="19"/>
        <v>389.96195999999998</v>
      </c>
    </row>
    <row r="322" spans="1:11" x14ac:dyDescent="0.2">
      <c r="A322" s="15">
        <v>1639231400</v>
      </c>
      <c r="B322" s="8" t="s">
        <v>442</v>
      </c>
      <c r="C322" s="9" t="s">
        <v>443</v>
      </c>
      <c r="D322" s="14">
        <v>281.04004800000001</v>
      </c>
      <c r="E322" s="11">
        <f t="shared" si="16"/>
        <v>323.19605519999999</v>
      </c>
      <c r="F322" s="12" t="s">
        <v>12</v>
      </c>
      <c r="G322" s="15">
        <f>VLOOKUP(B322,[1]Sheet1!A$1:B$65536,2,FALSE)</f>
        <v>1639231400</v>
      </c>
      <c r="H322" s="13">
        <f t="shared" si="17"/>
        <v>295.09205040000001</v>
      </c>
      <c r="I322" s="13">
        <f t="shared" si="18"/>
        <v>324.60125544000005</v>
      </c>
      <c r="J322" s="13">
        <f t="shared" si="19"/>
        <v>383.10004800000002</v>
      </c>
    </row>
    <row r="323" spans="1:11" x14ac:dyDescent="0.2">
      <c r="A323" s="15">
        <v>1871656504</v>
      </c>
      <c r="B323" s="36" t="s">
        <v>444</v>
      </c>
      <c r="C323" s="37" t="s">
        <v>445</v>
      </c>
      <c r="D323" s="16">
        <v>470.68096800000001</v>
      </c>
      <c r="E323" s="11">
        <f t="shared" si="16"/>
        <v>541.2831132</v>
      </c>
      <c r="F323" s="12" t="s">
        <v>12</v>
      </c>
      <c r="G323" s="15">
        <f>VLOOKUP(B323,[1]Sheet1!A$1:B$65536,2,FALSE)</f>
        <v>1871656504</v>
      </c>
      <c r="H323" s="13"/>
      <c r="I323" s="13">
        <f>D323*1.15</f>
        <v>541.2831132</v>
      </c>
      <c r="J323" s="13"/>
    </row>
    <row r="324" spans="1:11" x14ac:dyDescent="0.2">
      <c r="A324" s="15">
        <v>1124148127</v>
      </c>
      <c r="B324" s="8" t="s">
        <v>446</v>
      </c>
      <c r="C324" s="9" t="s">
        <v>447</v>
      </c>
      <c r="D324" s="14">
        <v>289.4418</v>
      </c>
      <c r="E324" s="11">
        <f t="shared" si="16"/>
        <v>332.85807</v>
      </c>
      <c r="F324" s="12" t="s">
        <v>12</v>
      </c>
      <c r="G324" s="15">
        <f>VLOOKUP(B324,[1]Sheet1!A$1:B$65536,2,FALSE)</f>
        <v>1124148127</v>
      </c>
      <c r="H324" s="13">
        <f t="shared" si="17"/>
        <v>303.91389000000004</v>
      </c>
      <c r="I324" s="13">
        <f t="shared" si="18"/>
        <v>334.30527900000004</v>
      </c>
      <c r="J324" s="13">
        <f t="shared" ref="J324:J335" si="20">D324+102.06</f>
        <v>391.5018</v>
      </c>
    </row>
    <row r="325" spans="1:11" x14ac:dyDescent="0.2">
      <c r="A325" s="15">
        <v>1699837476</v>
      </c>
      <c r="B325" s="8" t="s">
        <v>448</v>
      </c>
      <c r="C325" s="9" t="s">
        <v>449</v>
      </c>
      <c r="D325" s="14">
        <v>281.04004800000001</v>
      </c>
      <c r="E325" s="11">
        <f t="shared" ref="E325:E336" si="21">D325*1.15</f>
        <v>323.19605519999999</v>
      </c>
      <c r="F325" s="12" t="s">
        <v>12</v>
      </c>
      <c r="G325" s="15">
        <f>VLOOKUP(B325,[1]Sheet1!A$1:B$65536,2,FALSE)</f>
        <v>1699837476</v>
      </c>
      <c r="H325" s="13">
        <f t="shared" ref="H325:H336" si="22">D325*1.05</f>
        <v>295.09205040000001</v>
      </c>
      <c r="I325" s="13">
        <f t="shared" ref="I325:I336" si="23">H325*1.1</f>
        <v>324.60125544000005</v>
      </c>
      <c r="J325" s="13">
        <f t="shared" si="20"/>
        <v>383.10004800000002</v>
      </c>
    </row>
    <row r="326" spans="1:11" x14ac:dyDescent="0.2">
      <c r="A326" s="15">
        <v>1922266816</v>
      </c>
      <c r="B326" s="8" t="s">
        <v>450</v>
      </c>
      <c r="C326" s="9" t="s">
        <v>451</v>
      </c>
      <c r="D326" s="14">
        <v>290.57743200000004</v>
      </c>
      <c r="E326" s="11">
        <f t="shared" si="21"/>
        <v>334.16404680000005</v>
      </c>
      <c r="F326" s="12" t="s">
        <v>12</v>
      </c>
      <c r="G326" s="15">
        <f>VLOOKUP(B326,[1]Sheet1!A$1:B$65536,2,FALSE)</f>
        <v>1922266816</v>
      </c>
      <c r="H326" s="13">
        <f t="shared" si="22"/>
        <v>305.10630360000005</v>
      </c>
      <c r="I326" s="13">
        <f t="shared" si="23"/>
        <v>335.6169339600001</v>
      </c>
      <c r="J326" s="13">
        <f t="shared" si="20"/>
        <v>392.63743200000005</v>
      </c>
    </row>
    <row r="327" spans="1:11" x14ac:dyDescent="0.2">
      <c r="A327" s="15">
        <v>1376603001</v>
      </c>
      <c r="B327" s="8" t="s">
        <v>452</v>
      </c>
      <c r="C327" s="9" t="s">
        <v>453</v>
      </c>
      <c r="D327" s="14">
        <v>281.04004800000001</v>
      </c>
      <c r="E327" s="11">
        <f t="shared" si="21"/>
        <v>323.19605519999999</v>
      </c>
      <c r="F327" s="12" t="s">
        <v>12</v>
      </c>
      <c r="G327" s="15">
        <f>VLOOKUP(B327,[1]Sheet1!A$1:B$65536,2,FALSE)</f>
        <v>1376603001</v>
      </c>
      <c r="H327" s="13">
        <f t="shared" si="22"/>
        <v>295.09205040000001</v>
      </c>
      <c r="I327" s="13">
        <f t="shared" si="23"/>
        <v>324.60125544000005</v>
      </c>
      <c r="J327" s="13">
        <f t="shared" si="20"/>
        <v>383.10004800000002</v>
      </c>
    </row>
    <row r="328" spans="1:11" x14ac:dyDescent="0.2">
      <c r="A328" s="15">
        <v>1811057482</v>
      </c>
      <c r="B328" s="8" t="s">
        <v>454</v>
      </c>
      <c r="C328" s="9" t="s">
        <v>455</v>
      </c>
      <c r="D328" s="14">
        <v>281.04004800000001</v>
      </c>
      <c r="E328" s="11">
        <f t="shared" si="21"/>
        <v>323.19605519999999</v>
      </c>
      <c r="F328" s="12" t="s">
        <v>12</v>
      </c>
      <c r="G328" s="15">
        <f>VLOOKUP(B328,[1]Sheet1!A$1:B$65536,2,FALSE)</f>
        <v>1811057482</v>
      </c>
      <c r="H328" s="13">
        <f t="shared" si="22"/>
        <v>295.09205040000001</v>
      </c>
      <c r="I328" s="13">
        <f t="shared" si="23"/>
        <v>324.60125544000005</v>
      </c>
      <c r="J328" s="13">
        <f t="shared" si="20"/>
        <v>383.10004800000002</v>
      </c>
    </row>
    <row r="329" spans="1:11" x14ac:dyDescent="0.2">
      <c r="A329" s="15">
        <v>1316008949</v>
      </c>
      <c r="B329" s="8" t="s">
        <v>456</v>
      </c>
      <c r="C329" s="9" t="s">
        <v>457</v>
      </c>
      <c r="D329" s="14">
        <v>281.04004800000001</v>
      </c>
      <c r="E329" s="11">
        <f t="shared" si="21"/>
        <v>323.19605519999999</v>
      </c>
      <c r="F329" s="12" t="s">
        <v>12</v>
      </c>
      <c r="G329" s="15">
        <f>VLOOKUP(B329,[1]Sheet1!A$1:B$65536,2,FALSE)</f>
        <v>1316008949</v>
      </c>
      <c r="H329" s="13">
        <f t="shared" si="22"/>
        <v>295.09205040000001</v>
      </c>
      <c r="I329" s="13">
        <f t="shared" si="23"/>
        <v>324.60125544000005</v>
      </c>
      <c r="J329" s="13">
        <f t="shared" si="20"/>
        <v>383.10004800000002</v>
      </c>
    </row>
    <row r="330" spans="1:11" x14ac:dyDescent="0.2">
      <c r="A330" s="15">
        <v>1649311135</v>
      </c>
      <c r="B330" s="8" t="s">
        <v>458</v>
      </c>
      <c r="C330" s="9" t="s">
        <v>459</v>
      </c>
      <c r="D330" s="14">
        <v>287.90195999999997</v>
      </c>
      <c r="E330" s="11">
        <f t="shared" si="21"/>
        <v>331.08725399999992</v>
      </c>
      <c r="F330" s="12" t="s">
        <v>12</v>
      </c>
      <c r="G330" s="15">
        <f>VLOOKUP(B330,[1]Sheet1!A$1:B$65536,2,FALSE)</f>
        <v>1649311135</v>
      </c>
      <c r="H330" s="13">
        <f t="shared" si="22"/>
        <v>302.29705799999999</v>
      </c>
      <c r="I330" s="13">
        <f t="shared" si="23"/>
        <v>332.52676380000003</v>
      </c>
      <c r="J330" s="13">
        <f t="shared" si="20"/>
        <v>389.96195999999998</v>
      </c>
    </row>
    <row r="331" spans="1:11" x14ac:dyDescent="0.2">
      <c r="A331" s="15">
        <v>1407919137</v>
      </c>
      <c r="B331" s="8" t="s">
        <v>460</v>
      </c>
      <c r="C331" s="9" t="s">
        <v>461</v>
      </c>
      <c r="D331" s="14">
        <v>281.04004800000001</v>
      </c>
      <c r="E331" s="11">
        <f t="shared" si="21"/>
        <v>323.19605519999999</v>
      </c>
      <c r="F331" s="12" t="s">
        <v>12</v>
      </c>
      <c r="G331" s="15">
        <f>VLOOKUP(B331,[1]Sheet1!A$1:B$65536,2,FALSE)</f>
        <v>1407919137</v>
      </c>
      <c r="H331" s="13">
        <f t="shared" si="22"/>
        <v>295.09205040000001</v>
      </c>
      <c r="I331" s="13">
        <f t="shared" si="23"/>
        <v>324.60125544000005</v>
      </c>
      <c r="J331" s="13">
        <f t="shared" si="20"/>
        <v>383.10004800000002</v>
      </c>
    </row>
    <row r="332" spans="1:11" x14ac:dyDescent="0.2">
      <c r="A332" s="15">
        <v>1033274691</v>
      </c>
      <c r="B332" s="8" t="s">
        <v>462</v>
      </c>
      <c r="C332" s="9" t="s">
        <v>463</v>
      </c>
      <c r="D332" s="14">
        <v>281.04004800000001</v>
      </c>
      <c r="E332" s="11">
        <f t="shared" si="21"/>
        <v>323.19605519999999</v>
      </c>
      <c r="F332" s="12" t="s">
        <v>12</v>
      </c>
      <c r="G332" s="15">
        <f>VLOOKUP(B332,[1]Sheet1!A$1:B$65536,2,FALSE)</f>
        <v>1033274691</v>
      </c>
      <c r="H332" s="13">
        <f t="shared" si="22"/>
        <v>295.09205040000001</v>
      </c>
      <c r="I332" s="13">
        <f t="shared" si="23"/>
        <v>324.60125544000005</v>
      </c>
      <c r="J332" s="13">
        <f t="shared" si="20"/>
        <v>383.10004800000002</v>
      </c>
    </row>
    <row r="333" spans="1:11" x14ac:dyDescent="0.2">
      <c r="A333" s="15">
        <v>1639313943</v>
      </c>
      <c r="B333" s="20" t="s">
        <v>464</v>
      </c>
      <c r="C333" s="21" t="s">
        <v>465</v>
      </c>
      <c r="D333" s="22">
        <v>289.4418</v>
      </c>
      <c r="E333" s="11">
        <f t="shared" si="21"/>
        <v>332.85807</v>
      </c>
      <c r="F333" s="12" t="s">
        <v>12</v>
      </c>
      <c r="G333" s="15">
        <f>VLOOKUP(B333,[1]Sheet1!A$1:B$65536,2,FALSE)</f>
        <v>1639313943</v>
      </c>
      <c r="H333" s="13">
        <f t="shared" si="22"/>
        <v>303.91389000000004</v>
      </c>
      <c r="I333" s="13">
        <f t="shared" si="23"/>
        <v>334.30527900000004</v>
      </c>
      <c r="J333" s="13">
        <f t="shared" si="20"/>
        <v>391.5018</v>
      </c>
    </row>
    <row r="334" spans="1:11" x14ac:dyDescent="0.2">
      <c r="A334" s="15">
        <v>1093840274</v>
      </c>
      <c r="B334" s="8" t="s">
        <v>466</v>
      </c>
      <c r="C334" s="9" t="s">
        <v>467</v>
      </c>
      <c r="D334" s="14">
        <v>286.83369600000003</v>
      </c>
      <c r="E334" s="11">
        <f t="shared" si="21"/>
        <v>329.85875040000002</v>
      </c>
      <c r="F334" s="12" t="s">
        <v>12</v>
      </c>
      <c r="G334" s="15">
        <f>VLOOKUP(B334,[1]Sheet1!A$1:B$65536,2,FALSE)</f>
        <v>1093840274</v>
      </c>
      <c r="H334" s="13">
        <f t="shared" si="22"/>
        <v>301.17538080000003</v>
      </c>
      <c r="I334" s="13">
        <f t="shared" si="23"/>
        <v>331.29291888000006</v>
      </c>
      <c r="J334" s="13">
        <f t="shared" si="20"/>
        <v>388.89369600000003</v>
      </c>
    </row>
    <row r="335" spans="1:11" x14ac:dyDescent="0.2">
      <c r="A335" s="15">
        <v>1023153293</v>
      </c>
      <c r="B335" s="23" t="s">
        <v>468</v>
      </c>
      <c r="C335" s="24" t="s">
        <v>469</v>
      </c>
      <c r="D335" s="25">
        <v>286.83369600000003</v>
      </c>
      <c r="E335" s="11">
        <f t="shared" si="21"/>
        <v>329.85875040000002</v>
      </c>
      <c r="F335" s="12" t="s">
        <v>12</v>
      </c>
      <c r="G335" s="15">
        <f>VLOOKUP(B335,[1]Sheet1!A$1:B$65536,2,FALSE)</f>
        <v>1023153293</v>
      </c>
      <c r="H335" s="13">
        <f t="shared" si="22"/>
        <v>301.17538080000003</v>
      </c>
      <c r="I335" s="13">
        <f t="shared" si="23"/>
        <v>331.29291888000006</v>
      </c>
      <c r="J335" s="13">
        <f t="shared" si="20"/>
        <v>388.89369600000003</v>
      </c>
    </row>
    <row r="336" spans="1:11" ht="13.5" thickBot="1" x14ac:dyDescent="0.25">
      <c r="A336" s="15">
        <v>1750422200</v>
      </c>
      <c r="B336" s="26" t="s">
        <v>470</v>
      </c>
      <c r="C336" s="27" t="s">
        <v>471</v>
      </c>
      <c r="D336" s="28">
        <v>287.90195999999997</v>
      </c>
      <c r="E336" s="11">
        <f t="shared" si="21"/>
        <v>331.08725399999992</v>
      </c>
      <c r="F336" s="12" t="s">
        <v>12</v>
      </c>
      <c r="G336" s="15">
        <f>VLOOKUP(B336,[1]Sheet1!A$1:B$65536,2,FALSE)</f>
        <v>1750422200</v>
      </c>
      <c r="H336" s="13">
        <f t="shared" si="22"/>
        <v>302.29705799999999</v>
      </c>
      <c r="I336" s="13">
        <f t="shared" si="23"/>
        <v>332.52676380000003</v>
      </c>
      <c r="J336" s="13"/>
      <c r="K336" s="29"/>
    </row>
    <row r="337" spans="1:10" x14ac:dyDescent="0.2">
      <c r="A337" s="30">
        <v>1912270430</v>
      </c>
      <c r="B337" s="1">
        <v>3406024</v>
      </c>
      <c r="C337" s="9" t="s">
        <v>472</v>
      </c>
      <c r="D337" s="2">
        <v>289.44</v>
      </c>
      <c r="F337" s="12" t="s">
        <v>12</v>
      </c>
      <c r="G337" s="30">
        <v>1912270430</v>
      </c>
      <c r="H337" s="13">
        <f>D337*1.05</f>
        <v>303.91200000000003</v>
      </c>
      <c r="I337" s="13">
        <f>H337*1.1</f>
        <v>334.30320000000006</v>
      </c>
      <c r="J337" s="13">
        <f>D337+102.06</f>
        <v>391.5</v>
      </c>
    </row>
    <row r="338" spans="1:10" x14ac:dyDescent="0.2">
      <c r="A338" s="30">
        <v>1215281746</v>
      </c>
      <c r="B338" s="1">
        <v>3406026</v>
      </c>
      <c r="C338" s="31" t="s">
        <v>473</v>
      </c>
      <c r="D338" s="2">
        <v>286.83</v>
      </c>
      <c r="F338" s="12" t="s">
        <v>12</v>
      </c>
      <c r="G338" s="30">
        <v>1215281746</v>
      </c>
      <c r="H338" s="13">
        <f>D338*1.05</f>
        <v>301.17149999999998</v>
      </c>
      <c r="I338" s="13">
        <f>H338*1.1</f>
        <v>331.28865000000002</v>
      </c>
      <c r="J338" s="13">
        <f>D338+102.06</f>
        <v>388.89</v>
      </c>
    </row>
    <row r="339" spans="1:10" x14ac:dyDescent="0.2">
      <c r="A339" s="15">
        <v>1861822314</v>
      </c>
      <c r="C339" s="1" t="s">
        <v>474</v>
      </c>
      <c r="D339" s="2">
        <v>312.14</v>
      </c>
      <c r="F339" s="12" t="s">
        <v>12</v>
      </c>
      <c r="G339" s="15">
        <v>1861822314</v>
      </c>
      <c r="H339" s="13">
        <f>D339*1.05</f>
        <v>327.74700000000001</v>
      </c>
      <c r="I339" s="13">
        <f>H339*1.1</f>
        <v>360.52170000000007</v>
      </c>
      <c r="J339" s="13">
        <f>D339+102.06</f>
        <v>414.2</v>
      </c>
    </row>
    <row r="340" spans="1:10" x14ac:dyDescent="0.2">
      <c r="A340" s="15">
        <v>1235483942</v>
      </c>
      <c r="C340" s="1" t="s">
        <v>475</v>
      </c>
      <c r="D340" s="2">
        <v>312.58</v>
      </c>
      <c r="F340" s="12" t="s">
        <v>12</v>
      </c>
      <c r="G340" s="15">
        <v>1235483942</v>
      </c>
      <c r="H340" s="13">
        <f>D340*1.05</f>
        <v>328.209</v>
      </c>
      <c r="I340" s="13">
        <f>H340*1.1</f>
        <v>361.02990000000005</v>
      </c>
      <c r="J340" s="13">
        <f>D340+102.06</f>
        <v>414.64</v>
      </c>
    </row>
    <row r="341" spans="1:10" x14ac:dyDescent="0.2">
      <c r="A341" s="30">
        <v>1184976755</v>
      </c>
      <c r="C341" s="32" t="s">
        <v>476</v>
      </c>
      <c r="D341" s="2">
        <v>295.77999999999997</v>
      </c>
      <c r="F341" s="12" t="s">
        <v>12</v>
      </c>
      <c r="G341" s="30">
        <v>1184976755</v>
      </c>
      <c r="H341" s="13">
        <f>D341*1.05</f>
        <v>310.56899999999996</v>
      </c>
      <c r="I341" s="13">
        <f>H341*1.1</f>
        <v>341.6259</v>
      </c>
      <c r="J341" s="13">
        <f>D341+102.06</f>
        <v>397.84</v>
      </c>
    </row>
    <row r="342" spans="1:10" x14ac:dyDescent="0.2">
      <c r="H342" s="13">
        <f>SUM(H5:H341)</f>
        <v>101501.68877520002</v>
      </c>
      <c r="I342" s="13">
        <f>SUM(I5:I341)</f>
        <v>112627.5302659196</v>
      </c>
      <c r="J342" s="13">
        <f>SUM(J5:J341)</f>
        <v>130468.41306399976</v>
      </c>
    </row>
    <row r="343" spans="1:10" x14ac:dyDescent="0.2">
      <c r="J343" s="13"/>
    </row>
    <row r="344" spans="1:10" x14ac:dyDescent="0.2">
      <c r="H344" s="13"/>
    </row>
  </sheetData>
  <autoFilter ref="A3:L342" xr:uid="{B847DA1F-9202-4305-A4D2-D91AF9E20781}"/>
  <mergeCells count="1">
    <mergeCell ref="B2:D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1,2022 - fee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Lentz, David L</dc:creator>
  <cp:lastModifiedBy>Lentz, David L</cp:lastModifiedBy>
  <dcterms:created xsi:type="dcterms:W3CDTF">2022-02-02T18:45:39Z</dcterms:created>
  <dcterms:modified xsi:type="dcterms:W3CDTF">2022-02-09T17:01:42Z</dcterms:modified>
</cp:coreProperties>
</file>