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05"/>
  <workbookPr defaultThemeVersion="124226"/>
  <mc:AlternateContent xmlns:mc="http://schemas.openxmlformats.org/markup-compatibility/2006">
    <mc:Choice Requires="x15">
      <x15ac:absPath xmlns:x15ac="http://schemas.microsoft.com/office/spreadsheetml/2010/11/ac" url="C:\Users\snhines\Documents\LONG TERM CARE FACILITIES\PCS\PCS Fee Schedules\2022\PCS FS v04 2022 01 01\"/>
    </mc:Choice>
  </mc:AlternateContent>
  <xr:revisionPtr revIDLastSave="0" documentId="8_{711F9E70-B1FC-4CA9-8052-64B72B3EECDB}" xr6:coauthVersionLast="47" xr6:coauthVersionMax="47" xr10:uidLastSave="{00000000-0000-0000-0000-000000000000}"/>
  <bookViews>
    <workbookView xWindow="-108" yWindow="-108" windowWidth="23256" windowHeight="12576" xr2:uid="{00000000-000D-0000-FFFF-FFFF00000000}"/>
  </bookViews>
  <sheets>
    <sheet name="PCS Effective 01-01-2122" sheetId="3"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4" i="3" l="1"/>
  <c r="R13" i="3"/>
  <c r="R12" i="3"/>
  <c r="R11" i="3"/>
  <c r="R10" i="3"/>
  <c r="R9" i="3"/>
  <c r="R8" i="3"/>
  <c r="R7" i="3"/>
</calcChain>
</file>

<file path=xl/sharedStrings.xml><?xml version="1.0" encoding="utf-8"?>
<sst xmlns="http://schemas.openxmlformats.org/spreadsheetml/2006/main" count="83" uniqueCount="48">
  <si>
    <t>Consolidated Personal Care Services</t>
  </si>
  <si>
    <t>Fee Schedule</t>
  </si>
  <si>
    <t>Taxonomy:  Adult Care Home: 311ZA0620X</t>
  </si>
  <si>
    <t>Taxonomy:  In Home Supportive Care: 253Z00000X</t>
  </si>
  <si>
    <t>Procedure Code</t>
  </si>
  <si>
    <t>Modifier</t>
  </si>
  <si>
    <t>Description</t>
  </si>
  <si>
    <t>Program Description</t>
  </si>
  <si>
    <t>Billing Unit</t>
  </si>
  <si>
    <t xml:space="preserve">
RATES
Effective Prior to 03/10/2020</t>
  </si>
  <si>
    <t xml:space="preserve">
COVID-19
Non-Outbreak
Effective 
03/10/2020
 03/31/2020</t>
  </si>
  <si>
    <t xml:space="preserve">
COVID-19
Non-Outbreak
Effective 04/01/2020
10/31/2021</t>
  </si>
  <si>
    <t xml:space="preserve">
PCS EVV Rate + PHE 15% 
Effective 01/01/2021
10/31/2021</t>
  </si>
  <si>
    <t>COVID-19
Outbreak
Effective 03/10/2020
10/31/2021</t>
  </si>
  <si>
    <t>COVID
FACTOR
Effective 11/01/2021
11/30/2021</t>
  </si>
  <si>
    <t>COVID
FACTOR
Effective 12/01/2021
12/31/2021</t>
  </si>
  <si>
    <t>RATE 
Effective 01/01/2022
01/31/2022</t>
  </si>
  <si>
    <t>HA</t>
  </si>
  <si>
    <t>ATTENDANT CARE SERVICES</t>
  </si>
  <si>
    <t>Personal Care Services, Private Residences, Beneficiaries Under 21 Years</t>
  </si>
  <si>
    <t>15 min.</t>
  </si>
  <si>
    <t>4.</t>
  </si>
  <si>
    <t>**</t>
  </si>
  <si>
    <t>***</t>
  </si>
  <si>
    <t>HB</t>
  </si>
  <si>
    <t>Personal Care Services, Private Residences, Beneficiaries 21 Years and Older</t>
  </si>
  <si>
    <t>HC</t>
  </si>
  <si>
    <t>Personal Care Services, Adult Care Homes</t>
  </si>
  <si>
    <t>HH</t>
  </si>
  <si>
    <t>Personal Care Services, Supervised Living Facilities, Adults With MI / SA</t>
  </si>
  <si>
    <t>HI</t>
  </si>
  <si>
    <t>Personal Care Services, Supervised Living Facilities, Adults With MR / DD</t>
  </si>
  <si>
    <t>HQ</t>
  </si>
  <si>
    <t>Personal Care Services, Family Care Homes</t>
  </si>
  <si>
    <t>SC</t>
  </si>
  <si>
    <t>Personal Care Services, Adult Care Homes Special Care Units</t>
  </si>
  <si>
    <t>TT</t>
  </si>
  <si>
    <t>Personal Care Services, Adult Care Homes
Combination Homes</t>
  </si>
  <si>
    <t>* Fee Schedule last upated 12/2021</t>
  </si>
  <si>
    <t>Notes:</t>
  </si>
  <si>
    <t>1.  For Private Duty Nursing,  rates and codes can be found on the PDN Fee Schedule under the Home Care Section</t>
  </si>
  <si>
    <t>2.  Providers must bill their usual and customary charges.</t>
  </si>
  <si>
    <t>3.  Providers must bill using the appropriate modifier as instructed in the Clinical Policy.</t>
  </si>
  <si>
    <t xml:space="preserve">4.  EVV SPA 21-0002 Electronic Visit Verification (EVV) with effective date of January 1, 2021 was approved to ensure full compliance with mandated 21st Century Cures Act to compensate the administrative oversight of capturing the six (6) required EVV data points for personal care services subject to EVV.  The new $4.96 unit rate for Personal Care Services (PCS) was increased by ten percent (10%) above the $4.51 current rate which included legislature PHE increases , effective 01/01/2021. </t>
  </si>
  <si>
    <t>**      NC Medicaid will continue the temporary COVID-19 increases associated with Session Law 2020-4 (House Bill 1043) through 01/31/2022.</t>
  </si>
  <si>
    <t>***    NC Medicaid will continue the temporary COVID-19 rate increases for the month of January 2022 for certain services related to HCBS in accordance with Section 9817 of the American Rescue Plan.</t>
  </si>
  <si>
    <t>***   The corrected two month rate add-on across November and December 2021 provided an additional $1.00 per 15-minute increment for CAP programs and will apply for January 2022.</t>
  </si>
  <si>
    <r>
      <t>Please note:   Colored coded text changes (if any) in bold - Additions (</t>
    </r>
    <r>
      <rPr>
        <sz val="10"/>
        <color rgb="FF0000FF"/>
        <rFont val="Arial"/>
        <family val="2"/>
      </rPr>
      <t>BLUE</t>
    </r>
    <r>
      <rPr>
        <sz val="10"/>
        <rFont val="Arial"/>
        <family val="2"/>
      </rPr>
      <t>), End Dated (</t>
    </r>
    <r>
      <rPr>
        <sz val="10"/>
        <color rgb="FFFF0000"/>
        <rFont val="Arial"/>
        <family val="2"/>
      </rPr>
      <t>RED</t>
    </r>
    <r>
      <rPr>
        <sz val="10"/>
        <rFont val="Arial"/>
        <family val="2"/>
      </rPr>
      <t>) for this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</si>
</sst>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2">
    <font>
      <sz val="10"/>
      <name val="Arial"/>
    </font>
    <font>
      <sz val="10"/>
      <name val="Arial"/>
      <family val="2"/>
    </font>
    <font>
      <sz val="12"/>
      <name val="Times New Roman"/>
      <family val="1"/>
    </font>
    <font>
      <sz val="14"/>
      <name val="Arial"/>
      <family val="2"/>
    </font>
    <font>
      <sz val="12"/>
      <name val="Arial"/>
      <family val="2"/>
    </font>
    <font>
      <b/>
      <sz val="10"/>
      <name val="Arial"/>
      <family val="2"/>
    </font>
    <font>
      <b/>
      <sz val="14"/>
      <name val="Arial"/>
      <family val="2"/>
    </font>
    <font>
      <sz val="8"/>
      <name val="Arial"/>
      <family val="2"/>
    </font>
    <font>
      <sz val="10"/>
      <color rgb="FF0000FF"/>
      <name val="Arial"/>
      <family val="2"/>
    </font>
    <font>
      <b/>
      <sz val="10"/>
      <color rgb="FF0000FF"/>
      <name val="Arial"/>
      <family val="2"/>
    </font>
    <font>
      <sz val="10"/>
      <color rgb="FFFF0000"/>
      <name val="Arial"/>
      <family val="2"/>
    </font>
    <font>
      <b/>
      <sz val="16"/>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s>
  <borders count="3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0" fontId="2" fillId="0" borderId="0"/>
    <xf numFmtId="0" fontId="1" fillId="0" borderId="0"/>
  </cellStyleXfs>
  <cellXfs count="58">
    <xf numFmtId="0" fontId="0" fillId="0" borderId="0" xfId="0"/>
    <xf numFmtId="0" fontId="3" fillId="0" borderId="0" xfId="0" applyFont="1"/>
    <xf numFmtId="0" fontId="4" fillId="0" borderId="0" xfId="0" applyFont="1" applyAlignment="1">
      <alignment horizontal="center"/>
    </xf>
    <xf numFmtId="0" fontId="1" fillId="0" borderId="0" xfId="0" applyFont="1"/>
    <xf numFmtId="0" fontId="1" fillId="0" borderId="0" xfId="0" applyFont="1" applyFill="1" applyBorder="1"/>
    <xf numFmtId="0" fontId="4" fillId="0" borderId="0" xfId="0" applyFont="1" applyAlignment="1">
      <alignment horizontal="left"/>
    </xf>
    <xf numFmtId="0" fontId="6" fillId="0" borderId="0" xfId="0" applyFont="1"/>
    <xf numFmtId="0" fontId="5" fillId="2" borderId="15" xfId="2" applyFont="1" applyFill="1" applyBorder="1" applyAlignment="1">
      <alignment horizontal="center" vertical="center" wrapText="1"/>
    </xf>
    <xf numFmtId="0" fontId="5" fillId="2" borderId="16" xfId="2" applyFont="1" applyFill="1" applyBorder="1" applyAlignment="1">
      <alignment horizontal="center" vertical="center" wrapText="1"/>
    </xf>
    <xf numFmtId="0" fontId="5" fillId="2" borderId="17" xfId="2" applyFont="1" applyFill="1" applyBorder="1" applyAlignment="1">
      <alignment horizontal="center" vertical="center" wrapText="1"/>
    </xf>
    <xf numFmtId="0" fontId="1" fillId="0" borderId="0" xfId="0" applyFont="1" applyAlignment="1"/>
    <xf numFmtId="2" fontId="5" fillId="0" borderId="19" xfId="2" applyNumberFormat="1" applyFont="1" applyFill="1" applyBorder="1" applyAlignment="1">
      <alignment horizontal="center" vertical="center" wrapText="1"/>
    </xf>
    <xf numFmtId="2" fontId="5" fillId="2" borderId="20" xfId="2" applyNumberFormat="1" applyFont="1" applyFill="1" applyBorder="1" applyAlignment="1">
      <alignment horizontal="center" vertical="center" wrapText="1"/>
    </xf>
    <xf numFmtId="2" fontId="5" fillId="2" borderId="21" xfId="2" applyNumberFormat="1" applyFont="1" applyFill="1" applyBorder="1" applyAlignment="1">
      <alignment horizontal="center" vertical="center" wrapText="1"/>
    </xf>
    <xf numFmtId="2" fontId="5" fillId="2" borderId="17" xfId="2" applyNumberFormat="1" applyFont="1" applyFill="1" applyBorder="1" applyAlignment="1">
      <alignment horizontal="center" vertical="center" wrapText="1"/>
    </xf>
    <xf numFmtId="0" fontId="1" fillId="0" borderId="13" xfId="0" applyFont="1" applyBorder="1" applyAlignment="1">
      <alignment horizontal="left" wrapText="1"/>
    </xf>
    <xf numFmtId="0" fontId="1" fillId="0" borderId="2" xfId="0" applyFont="1" applyBorder="1" applyAlignment="1">
      <alignment horizontal="left" wrapText="1"/>
    </xf>
    <xf numFmtId="0" fontId="1" fillId="0" borderId="7" xfId="0" applyFont="1" applyBorder="1" applyAlignment="1">
      <alignment horizontal="left" wrapText="1"/>
    </xf>
    <xf numFmtId="0" fontId="1" fillId="0" borderId="4" xfId="0" applyFont="1" applyBorder="1" applyAlignment="1">
      <alignment horizontal="left" wrapText="1"/>
    </xf>
    <xf numFmtId="0" fontId="3" fillId="0" borderId="0" xfId="0" applyFont="1" applyFill="1"/>
    <xf numFmtId="0" fontId="1" fillId="0" borderId="0" xfId="3" applyAlignment="1">
      <alignment vertical="center"/>
    </xf>
    <xf numFmtId="2" fontId="5" fillId="2" borderId="18" xfId="2" applyNumberFormat="1" applyFont="1" applyFill="1" applyBorder="1" applyAlignment="1">
      <alignment horizontal="center" vertical="center" wrapText="1"/>
    </xf>
    <xf numFmtId="2" fontId="9" fillId="3" borderId="28" xfId="2" applyNumberFormat="1" applyFont="1" applyFill="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2" fontId="1" fillId="0" borderId="14" xfId="0" applyNumberFormat="1" applyFont="1" applyBorder="1" applyAlignment="1">
      <alignment horizontal="center" vertical="center"/>
    </xf>
    <xf numFmtId="0" fontId="1" fillId="0" borderId="14" xfId="0" applyFont="1" applyBorder="1" applyAlignment="1">
      <alignment horizontal="center" vertical="center"/>
    </xf>
    <xf numFmtId="164" fontId="1" fillId="0" borderId="22" xfId="1" applyNumberFormat="1" applyFont="1" applyFill="1" applyBorder="1" applyAlignment="1">
      <alignment horizontal="center" vertical="center"/>
    </xf>
    <xf numFmtId="164" fontId="1" fillId="0" borderId="0" xfId="1" applyNumberFormat="1" applyFont="1" applyFill="1" applyBorder="1" applyAlignment="1">
      <alignment horizontal="center" vertical="center"/>
    </xf>
    <xf numFmtId="164" fontId="1" fillId="0" borderId="25" xfId="1" applyNumberFormat="1" applyFont="1" applyFill="1" applyBorder="1" applyAlignment="1">
      <alignment horizontal="center" vertical="center"/>
    </xf>
    <xf numFmtId="0" fontId="1" fillId="0" borderId="0" xfId="0" applyFont="1" applyAlignment="1">
      <alignment vertical="center"/>
    </xf>
    <xf numFmtId="164" fontId="8" fillId="0" borderId="25" xfId="1" applyNumberFormat="1" applyFont="1" applyFill="1" applyBorder="1" applyAlignment="1">
      <alignment horizontal="center" vertical="center"/>
    </xf>
    <xf numFmtId="0" fontId="1" fillId="0" borderId="9" xfId="0" applyFont="1" applyBorder="1" applyAlignment="1">
      <alignment horizontal="center" vertical="center"/>
    </xf>
    <xf numFmtId="164" fontId="1" fillId="0" borderId="23" xfId="1" applyNumberFormat="1" applyFont="1" applyFill="1" applyBorder="1" applyAlignment="1">
      <alignment horizontal="center" vertical="center"/>
    </xf>
    <xf numFmtId="164" fontId="1" fillId="0" borderId="26" xfId="1" applyNumberFormat="1" applyFont="1" applyFill="1" applyBorder="1" applyAlignment="1">
      <alignment horizontal="center" vertical="center"/>
    </xf>
    <xf numFmtId="164" fontId="8" fillId="0" borderId="26" xfId="1" applyNumberFormat="1" applyFont="1" applyFill="1" applyBorder="1" applyAlignment="1">
      <alignment horizontal="center" vertical="center"/>
    </xf>
    <xf numFmtId="2" fontId="1" fillId="0" borderId="4" xfId="0" applyNumberFormat="1" applyFont="1" applyBorder="1" applyAlignment="1">
      <alignment horizontal="center" vertical="center"/>
    </xf>
    <xf numFmtId="0" fontId="1" fillId="0" borderId="10" xfId="0" applyFont="1" applyBorder="1" applyAlignment="1">
      <alignment horizontal="center" vertical="center"/>
    </xf>
    <xf numFmtId="164" fontId="1" fillId="0" borderId="24" xfId="1" applyNumberFormat="1" applyFont="1" applyFill="1" applyBorder="1" applyAlignment="1">
      <alignment horizontal="center" vertical="center"/>
    </xf>
    <xf numFmtId="164" fontId="1" fillId="0" borderId="27" xfId="1" applyNumberFormat="1" applyFont="1" applyFill="1" applyBorder="1" applyAlignment="1">
      <alignment horizontal="center" vertical="center"/>
    </xf>
    <xf numFmtId="164" fontId="8" fillId="0" borderId="27" xfId="1" applyNumberFormat="1" applyFont="1" applyFill="1" applyBorder="1" applyAlignment="1">
      <alignment horizontal="center" vertical="center"/>
    </xf>
    <xf numFmtId="0" fontId="0" fillId="0" borderId="0" xfId="0" applyAlignment="1">
      <alignment wrapText="1"/>
    </xf>
    <xf numFmtId="2" fontId="5" fillId="0" borderId="29" xfId="2" applyNumberFormat="1" applyFont="1" applyFill="1" applyBorder="1" applyAlignment="1">
      <alignment horizontal="center" vertical="center" wrapText="1"/>
    </xf>
    <xf numFmtId="0" fontId="7" fillId="0" borderId="30" xfId="0" quotePrefix="1" applyFont="1" applyBorder="1" applyAlignment="1">
      <alignment horizontal="center" vertical="center"/>
    </xf>
    <xf numFmtId="0" fontId="7" fillId="0" borderId="31" xfId="0" quotePrefix="1" applyFont="1" applyBorder="1" applyAlignment="1">
      <alignment horizontal="center" vertical="center"/>
    </xf>
    <xf numFmtId="0" fontId="11" fillId="0" borderId="0" xfId="0" applyFont="1" applyAlignment="1">
      <alignment horizontal="center"/>
    </xf>
    <xf numFmtId="0" fontId="1" fillId="0" borderId="0" xfId="3" applyAlignment="1">
      <alignment horizontal="left" vertical="center" wrapText="1"/>
    </xf>
    <xf numFmtId="0" fontId="1" fillId="0" borderId="0" xfId="0" applyFont="1" applyFill="1" applyBorder="1" applyAlignment="1">
      <alignment wrapText="1"/>
    </xf>
    <xf numFmtId="0" fontId="0" fillId="0" borderId="0" xfId="0" applyAlignment="1">
      <alignment wrapText="1"/>
    </xf>
    <xf numFmtId="0" fontId="11" fillId="0" borderId="8" xfId="0" applyFont="1" applyBorder="1" applyAlignment="1">
      <alignment horizontal="center"/>
    </xf>
    <xf numFmtId="0" fontId="11" fillId="0" borderId="0" xfId="0" applyFont="1" applyBorder="1" applyAlignment="1">
      <alignment horizontal="center"/>
    </xf>
  </cellXfs>
  <cellStyles count="4">
    <cellStyle name="Currency" xfId="1" builtinId="4"/>
    <cellStyle name="Normal" xfId="0" builtinId="0"/>
    <cellStyle name="Normal 2" xfId="3" xr:uid="{77E995FB-7898-4B8F-A133-19B42D8ECF0A}"/>
    <cellStyle name="Normal_Sheet1"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8"/>
  <sheetViews>
    <sheetView tabSelected="1" zoomScale="70" zoomScaleNormal="70" workbookViewId="0">
      <selection activeCell="U22" sqref="U22"/>
    </sheetView>
  </sheetViews>
  <sheetFormatPr defaultColWidth="9.140625" defaultRowHeight="13.15"/>
  <cols>
    <col min="1" max="1" width="10.5703125" style="3" customWidth="1"/>
    <col min="2" max="2" width="8.28515625" style="3" customWidth="1"/>
    <col min="3" max="3" width="29.28515625" style="3" customWidth="1"/>
    <col min="4" max="4" width="40.7109375" style="3" customWidth="1"/>
    <col min="5" max="5" width="8.140625" style="3" customWidth="1"/>
    <col min="6" max="6" width="13" style="3" customWidth="1"/>
    <col min="7" max="7" width="14.42578125" style="3" customWidth="1"/>
    <col min="8" max="8" width="12.5703125" style="3" customWidth="1"/>
    <col min="9" max="9" width="13.7109375" style="3" customWidth="1"/>
    <col min="10" max="10" width="4.7109375" style="3" customWidth="1"/>
    <col min="11" max="11" width="3.140625" style="3" customWidth="1"/>
    <col min="12" max="12" width="12.28515625" style="3" customWidth="1"/>
    <col min="13" max="13" width="3.140625" style="3" customWidth="1"/>
    <col min="14" max="14" width="12.42578125" style="3" customWidth="1"/>
    <col min="15" max="15" width="1.7109375" style="3" customWidth="1"/>
    <col min="16" max="16" width="13.42578125" style="3" customWidth="1"/>
    <col min="17" max="17" width="1.5703125" style="3" customWidth="1"/>
    <col min="18" max="18" width="11.7109375" style="3" customWidth="1"/>
    <col min="19" max="19" width="3.140625" style="3" customWidth="1"/>
    <col min="20" max="20" width="4" style="3" customWidth="1"/>
    <col min="21" max="16384" width="9.140625" style="3"/>
  </cols>
  <sheetData>
    <row r="1" spans="1:20" s="1" customFormat="1" ht="21">
      <c r="A1" s="52" t="s">
        <v>0</v>
      </c>
      <c r="B1" s="52"/>
      <c r="C1" s="52"/>
      <c r="D1" s="52"/>
      <c r="E1" s="52"/>
      <c r="F1" s="52"/>
      <c r="G1" s="52"/>
      <c r="H1" s="52"/>
      <c r="I1" s="52"/>
      <c r="J1" s="52"/>
      <c r="K1" s="52"/>
      <c r="L1" s="52"/>
      <c r="M1" s="52"/>
      <c r="N1" s="52"/>
      <c r="O1" s="52"/>
      <c r="P1" s="52"/>
      <c r="Q1" s="52"/>
      <c r="R1" s="52"/>
    </row>
    <row r="2" spans="1:20" s="19" customFormat="1" ht="17.45" customHeight="1">
      <c r="A2" s="52" t="s">
        <v>1</v>
      </c>
      <c r="B2" s="52"/>
      <c r="C2" s="52"/>
      <c r="D2" s="52"/>
      <c r="E2" s="52"/>
      <c r="F2" s="52"/>
      <c r="G2" s="52"/>
      <c r="H2" s="52"/>
      <c r="I2" s="52"/>
      <c r="J2" s="52"/>
      <c r="K2" s="52"/>
      <c r="L2" s="52"/>
      <c r="M2" s="52"/>
      <c r="N2" s="52"/>
      <c r="O2" s="52"/>
      <c r="P2" s="52"/>
      <c r="Q2" s="52"/>
      <c r="R2" s="52"/>
    </row>
    <row r="3" spans="1:20" s="6" customFormat="1" ht="21">
      <c r="A3" s="56" t="s">
        <v>2</v>
      </c>
      <c r="B3" s="57"/>
      <c r="C3" s="57"/>
      <c r="D3" s="57"/>
      <c r="E3" s="57"/>
      <c r="F3" s="57"/>
      <c r="G3" s="57"/>
      <c r="H3" s="57"/>
      <c r="I3" s="57"/>
      <c r="J3" s="57"/>
      <c r="K3" s="57"/>
      <c r="L3" s="57"/>
      <c r="M3" s="57"/>
      <c r="N3" s="57"/>
      <c r="O3" s="57"/>
      <c r="P3" s="57"/>
      <c r="Q3" s="57"/>
      <c r="R3" s="57"/>
    </row>
    <row r="4" spans="1:20" s="6" customFormat="1" ht="21">
      <c r="A4" s="56" t="s">
        <v>3</v>
      </c>
      <c r="B4" s="57"/>
      <c r="C4" s="57"/>
      <c r="D4" s="57"/>
      <c r="E4" s="57"/>
      <c r="F4" s="57"/>
      <c r="G4" s="57"/>
      <c r="H4" s="57"/>
      <c r="I4" s="57"/>
      <c r="J4" s="57"/>
      <c r="K4" s="57"/>
      <c r="L4" s="57"/>
      <c r="M4" s="57"/>
      <c r="N4" s="57"/>
      <c r="O4" s="57"/>
      <c r="P4" s="57"/>
      <c r="Q4" s="57"/>
      <c r="R4" s="57"/>
    </row>
    <row r="5" spans="1:20" ht="15.6" thickBot="1">
      <c r="A5" s="5"/>
      <c r="B5" s="2"/>
      <c r="C5" s="2"/>
      <c r="D5" s="2"/>
    </row>
    <row r="6" spans="1:20" ht="94.9" customHeight="1" thickBot="1">
      <c r="A6" s="7" t="s">
        <v>4</v>
      </c>
      <c r="B6" s="8" t="s">
        <v>5</v>
      </c>
      <c r="C6" s="9" t="s">
        <v>6</v>
      </c>
      <c r="D6" s="9" t="s">
        <v>7</v>
      </c>
      <c r="E6" s="9" t="s">
        <v>8</v>
      </c>
      <c r="F6" s="12" t="s">
        <v>9</v>
      </c>
      <c r="G6" s="14" t="s">
        <v>10</v>
      </c>
      <c r="H6" s="14" t="s">
        <v>11</v>
      </c>
      <c r="I6" s="14" t="s">
        <v>12</v>
      </c>
      <c r="J6" s="21"/>
      <c r="K6" s="49"/>
      <c r="L6" s="13" t="s">
        <v>13</v>
      </c>
      <c r="M6" s="11"/>
      <c r="N6" s="21" t="s">
        <v>14</v>
      </c>
      <c r="P6" s="21" t="s">
        <v>15</v>
      </c>
      <c r="R6" s="22" t="s">
        <v>16</v>
      </c>
    </row>
    <row r="7" spans="1:20" s="10" customFormat="1" ht="30" customHeight="1">
      <c r="A7" s="23">
        <v>99509</v>
      </c>
      <c r="B7" s="24" t="s">
        <v>17</v>
      </c>
      <c r="C7" s="25" t="s">
        <v>18</v>
      </c>
      <c r="D7" s="15" t="s">
        <v>19</v>
      </c>
      <c r="E7" s="25" t="s">
        <v>20</v>
      </c>
      <c r="F7" s="32">
        <v>3.9</v>
      </c>
      <c r="G7" s="32">
        <v>4.0999999999999996</v>
      </c>
      <c r="H7" s="33">
        <v>4.51</v>
      </c>
      <c r="I7" s="33">
        <v>4.96</v>
      </c>
      <c r="J7" s="50" t="s">
        <v>21</v>
      </c>
      <c r="K7" s="35"/>
      <c r="L7" s="34">
        <v>8.25</v>
      </c>
      <c r="M7" s="35"/>
      <c r="N7" s="36">
        <v>6.7</v>
      </c>
      <c r="O7" s="37"/>
      <c r="P7" s="36">
        <v>5.21</v>
      </c>
      <c r="Q7" s="37"/>
      <c r="R7" s="38">
        <f>+I7+1</f>
        <v>5.96</v>
      </c>
      <c r="S7" s="10" t="s">
        <v>22</v>
      </c>
      <c r="T7" s="10" t="s">
        <v>23</v>
      </c>
    </row>
    <row r="8" spans="1:20" s="10" customFormat="1" ht="30" customHeight="1">
      <c r="A8" s="26">
        <v>99509</v>
      </c>
      <c r="B8" s="27" t="s">
        <v>24</v>
      </c>
      <c r="C8" s="28" t="s">
        <v>18</v>
      </c>
      <c r="D8" s="16" t="s">
        <v>25</v>
      </c>
      <c r="E8" s="28" t="s">
        <v>20</v>
      </c>
      <c r="F8" s="32">
        <v>3.9</v>
      </c>
      <c r="G8" s="32">
        <v>4.0999999999999996</v>
      </c>
      <c r="H8" s="39">
        <v>4.51</v>
      </c>
      <c r="I8" s="39">
        <v>4.96</v>
      </c>
      <c r="J8" s="50" t="s">
        <v>21</v>
      </c>
      <c r="K8" s="35"/>
      <c r="L8" s="40">
        <v>8.25</v>
      </c>
      <c r="M8" s="35"/>
      <c r="N8" s="41">
        <v>6.7</v>
      </c>
      <c r="O8" s="37"/>
      <c r="P8" s="41">
        <v>5.21</v>
      </c>
      <c r="Q8" s="37"/>
      <c r="R8" s="42">
        <f t="shared" ref="R8:R14" si="0">+I8+1</f>
        <v>5.96</v>
      </c>
      <c r="S8" s="10" t="s">
        <v>22</v>
      </c>
      <c r="T8" s="10" t="s">
        <v>23</v>
      </c>
    </row>
    <row r="9" spans="1:20" s="10" customFormat="1" ht="30" customHeight="1">
      <c r="A9" s="26">
        <v>99509</v>
      </c>
      <c r="B9" s="27" t="s">
        <v>26</v>
      </c>
      <c r="C9" s="28" t="s">
        <v>18</v>
      </c>
      <c r="D9" s="17" t="s">
        <v>27</v>
      </c>
      <c r="E9" s="28" t="s">
        <v>20</v>
      </c>
      <c r="F9" s="32">
        <v>3.9</v>
      </c>
      <c r="G9" s="32">
        <v>4.0999999999999996</v>
      </c>
      <c r="H9" s="39">
        <v>4.51</v>
      </c>
      <c r="I9" s="39">
        <v>4.96</v>
      </c>
      <c r="J9" s="50" t="s">
        <v>21</v>
      </c>
      <c r="K9" s="35"/>
      <c r="L9" s="40">
        <v>8.25</v>
      </c>
      <c r="M9" s="35"/>
      <c r="N9" s="41">
        <v>6.7</v>
      </c>
      <c r="O9" s="37"/>
      <c r="P9" s="41">
        <v>5.21</v>
      </c>
      <c r="Q9" s="37"/>
      <c r="R9" s="42">
        <f t="shared" si="0"/>
        <v>5.96</v>
      </c>
      <c r="S9" s="10" t="s">
        <v>22</v>
      </c>
      <c r="T9" s="10" t="s">
        <v>23</v>
      </c>
    </row>
    <row r="10" spans="1:20" s="10" customFormat="1" ht="30" customHeight="1">
      <c r="A10" s="26">
        <v>99509</v>
      </c>
      <c r="B10" s="27" t="s">
        <v>28</v>
      </c>
      <c r="C10" s="28" t="s">
        <v>18</v>
      </c>
      <c r="D10" s="17" t="s">
        <v>29</v>
      </c>
      <c r="E10" s="28" t="s">
        <v>20</v>
      </c>
      <c r="F10" s="32">
        <v>3.9</v>
      </c>
      <c r="G10" s="32">
        <v>4.0999999999999996</v>
      </c>
      <c r="H10" s="39">
        <v>4.51</v>
      </c>
      <c r="I10" s="39">
        <v>4.96</v>
      </c>
      <c r="J10" s="50" t="s">
        <v>21</v>
      </c>
      <c r="K10" s="35"/>
      <c r="L10" s="40">
        <v>8.25</v>
      </c>
      <c r="M10" s="35"/>
      <c r="N10" s="41">
        <v>6.7</v>
      </c>
      <c r="O10" s="37"/>
      <c r="P10" s="41">
        <v>5.21</v>
      </c>
      <c r="Q10" s="37"/>
      <c r="R10" s="42">
        <f t="shared" si="0"/>
        <v>5.96</v>
      </c>
      <c r="S10" s="10" t="s">
        <v>22</v>
      </c>
      <c r="T10" s="10" t="s">
        <v>23</v>
      </c>
    </row>
    <row r="11" spans="1:20" s="10" customFormat="1" ht="30" customHeight="1">
      <c r="A11" s="26">
        <v>99509</v>
      </c>
      <c r="B11" s="27" t="s">
        <v>30</v>
      </c>
      <c r="C11" s="28" t="s">
        <v>18</v>
      </c>
      <c r="D11" s="17" t="s">
        <v>31</v>
      </c>
      <c r="E11" s="28" t="s">
        <v>20</v>
      </c>
      <c r="F11" s="32">
        <v>3.9</v>
      </c>
      <c r="G11" s="32">
        <v>4.0999999999999996</v>
      </c>
      <c r="H11" s="39">
        <v>4.51</v>
      </c>
      <c r="I11" s="39">
        <v>4.96</v>
      </c>
      <c r="J11" s="50" t="s">
        <v>21</v>
      </c>
      <c r="K11" s="35"/>
      <c r="L11" s="40">
        <v>8.25</v>
      </c>
      <c r="M11" s="35"/>
      <c r="N11" s="41">
        <v>6.7</v>
      </c>
      <c r="O11" s="37"/>
      <c r="P11" s="41">
        <v>5.21</v>
      </c>
      <c r="Q11" s="37"/>
      <c r="R11" s="42">
        <f t="shared" si="0"/>
        <v>5.96</v>
      </c>
      <c r="S11" s="10" t="s">
        <v>22</v>
      </c>
      <c r="T11" s="10" t="s">
        <v>23</v>
      </c>
    </row>
    <row r="12" spans="1:20" s="10" customFormat="1" ht="30" customHeight="1">
      <c r="A12" s="26">
        <v>99509</v>
      </c>
      <c r="B12" s="27" t="s">
        <v>32</v>
      </c>
      <c r="C12" s="28" t="s">
        <v>18</v>
      </c>
      <c r="D12" s="17" t="s">
        <v>33</v>
      </c>
      <c r="E12" s="28" t="s">
        <v>20</v>
      </c>
      <c r="F12" s="32">
        <v>3.9</v>
      </c>
      <c r="G12" s="32">
        <v>4.0999999999999996</v>
      </c>
      <c r="H12" s="39">
        <v>4.51</v>
      </c>
      <c r="I12" s="39">
        <v>4.96</v>
      </c>
      <c r="J12" s="50" t="s">
        <v>21</v>
      </c>
      <c r="K12" s="35"/>
      <c r="L12" s="40">
        <v>8.25</v>
      </c>
      <c r="M12" s="35"/>
      <c r="N12" s="41">
        <v>6.7</v>
      </c>
      <c r="O12" s="37"/>
      <c r="P12" s="41">
        <v>5.21</v>
      </c>
      <c r="Q12" s="37"/>
      <c r="R12" s="42">
        <f t="shared" si="0"/>
        <v>5.96</v>
      </c>
      <c r="S12" s="10" t="s">
        <v>22</v>
      </c>
      <c r="T12" s="10" t="s">
        <v>23</v>
      </c>
    </row>
    <row r="13" spans="1:20" s="10" customFormat="1" ht="30" customHeight="1">
      <c r="A13" s="26">
        <v>99509</v>
      </c>
      <c r="B13" s="27" t="s">
        <v>34</v>
      </c>
      <c r="C13" s="28" t="s">
        <v>18</v>
      </c>
      <c r="D13" s="17" t="s">
        <v>35</v>
      </c>
      <c r="E13" s="28" t="s">
        <v>20</v>
      </c>
      <c r="F13" s="32">
        <v>3.9</v>
      </c>
      <c r="G13" s="32">
        <v>4.0999999999999996</v>
      </c>
      <c r="H13" s="39">
        <v>4.51</v>
      </c>
      <c r="I13" s="39">
        <v>4.96</v>
      </c>
      <c r="J13" s="50" t="s">
        <v>21</v>
      </c>
      <c r="K13" s="35"/>
      <c r="L13" s="40">
        <v>8.25</v>
      </c>
      <c r="M13" s="35"/>
      <c r="N13" s="41">
        <v>6.7</v>
      </c>
      <c r="O13" s="37"/>
      <c r="P13" s="41">
        <v>5.21</v>
      </c>
      <c r="Q13" s="37"/>
      <c r="R13" s="42">
        <f t="shared" si="0"/>
        <v>5.96</v>
      </c>
      <c r="S13" s="10" t="s">
        <v>22</v>
      </c>
      <c r="T13" s="10" t="s">
        <v>23</v>
      </c>
    </row>
    <row r="14" spans="1:20" s="10" customFormat="1" ht="30" customHeight="1" thickBot="1">
      <c r="A14" s="29">
        <v>99509</v>
      </c>
      <c r="B14" s="30" t="s">
        <v>36</v>
      </c>
      <c r="C14" s="31" t="s">
        <v>18</v>
      </c>
      <c r="D14" s="18" t="s">
        <v>37</v>
      </c>
      <c r="E14" s="31" t="s">
        <v>20</v>
      </c>
      <c r="F14" s="43">
        <v>3.9</v>
      </c>
      <c r="G14" s="43">
        <v>4.0999999999999996</v>
      </c>
      <c r="H14" s="44">
        <v>4.51</v>
      </c>
      <c r="I14" s="31">
        <v>4.96</v>
      </c>
      <c r="J14" s="51" t="s">
        <v>21</v>
      </c>
      <c r="K14" s="35"/>
      <c r="L14" s="45">
        <v>8.25</v>
      </c>
      <c r="M14" s="35"/>
      <c r="N14" s="46">
        <v>6.7</v>
      </c>
      <c r="O14" s="37"/>
      <c r="P14" s="46">
        <v>5.21</v>
      </c>
      <c r="Q14" s="37"/>
      <c r="R14" s="47">
        <f t="shared" si="0"/>
        <v>5.96</v>
      </c>
      <c r="S14" s="10" t="s">
        <v>22</v>
      </c>
      <c r="T14" s="10" t="s">
        <v>23</v>
      </c>
    </row>
    <row r="16" spans="1:20">
      <c r="A16" s="3" t="s">
        <v>38</v>
      </c>
    </row>
    <row r="17" spans="1:18">
      <c r="A17" s="3" t="s">
        <v>39</v>
      </c>
      <c r="B17" s="3" t="s">
        <v>40</v>
      </c>
    </row>
    <row r="18" spans="1:18">
      <c r="B18" s="4" t="s">
        <v>41</v>
      </c>
    </row>
    <row r="19" spans="1:18">
      <c r="B19" s="4" t="s">
        <v>42</v>
      </c>
    </row>
    <row r="20" spans="1:18" ht="48.6" customHeight="1">
      <c r="B20" s="54" t="s">
        <v>43</v>
      </c>
      <c r="C20" s="55"/>
      <c r="D20" s="55"/>
      <c r="E20" s="55"/>
      <c r="F20" s="55"/>
      <c r="G20" s="55"/>
      <c r="H20" s="55"/>
      <c r="I20" s="55"/>
      <c r="J20" s="55"/>
      <c r="K20" s="55"/>
      <c r="L20" s="55"/>
      <c r="M20" s="48"/>
    </row>
    <row r="21" spans="1:18" ht="18.600000000000001" customHeight="1">
      <c r="B21" s="53" t="s">
        <v>44</v>
      </c>
      <c r="C21" s="53"/>
      <c r="D21" s="53"/>
      <c r="E21" s="53"/>
      <c r="F21" s="53"/>
      <c r="G21" s="53"/>
      <c r="H21" s="53"/>
      <c r="I21" s="53"/>
      <c r="J21" s="53"/>
      <c r="K21" s="53"/>
      <c r="L21" s="53"/>
      <c r="M21" s="53"/>
      <c r="N21" s="53"/>
      <c r="O21" s="53"/>
      <c r="P21" s="53"/>
      <c r="Q21" s="53"/>
    </row>
    <row r="22" spans="1:18" ht="19.899999999999999" customHeight="1">
      <c r="B22" s="53" t="s">
        <v>45</v>
      </c>
      <c r="C22" s="53"/>
      <c r="D22" s="53"/>
      <c r="E22" s="53"/>
      <c r="F22" s="53"/>
      <c r="G22" s="53"/>
      <c r="H22" s="53"/>
      <c r="I22" s="53"/>
      <c r="J22" s="53"/>
      <c r="K22" s="53"/>
      <c r="L22" s="53"/>
      <c r="M22" s="53"/>
      <c r="N22" s="53"/>
      <c r="O22" s="53"/>
      <c r="P22" s="53"/>
      <c r="Q22" s="53"/>
      <c r="R22" s="53"/>
    </row>
    <row r="23" spans="1:18">
      <c r="B23" s="53" t="s">
        <v>46</v>
      </c>
      <c r="C23" s="53"/>
      <c r="D23" s="53"/>
      <c r="E23" s="53"/>
      <c r="F23" s="53"/>
      <c r="G23" s="53"/>
      <c r="H23" s="53"/>
      <c r="I23" s="53"/>
      <c r="J23" s="53"/>
      <c r="K23" s="53"/>
      <c r="L23" s="53"/>
      <c r="M23" s="53"/>
      <c r="N23" s="53"/>
      <c r="O23" s="53"/>
      <c r="P23" s="53"/>
      <c r="Q23" s="53"/>
    </row>
    <row r="24" spans="1:18">
      <c r="B24" s="20"/>
      <c r="C24" s="20"/>
    </row>
    <row r="25" spans="1:18">
      <c r="B25" s="20" t="s">
        <v>47</v>
      </c>
    </row>
    <row r="28" spans="1:18">
      <c r="B28" s="53"/>
      <c r="C28" s="53"/>
      <c r="D28" s="53"/>
      <c r="E28" s="53"/>
      <c r="F28" s="53"/>
      <c r="G28" s="53"/>
      <c r="H28" s="53"/>
      <c r="I28" s="53"/>
      <c r="J28" s="53"/>
      <c r="K28" s="53"/>
      <c r="L28" s="53"/>
      <c r="M28" s="53"/>
      <c r="N28" s="53"/>
      <c r="O28" s="53"/>
      <c r="P28" s="53"/>
      <c r="Q28" s="53"/>
    </row>
  </sheetData>
  <sortState xmlns:xlrd2="http://schemas.microsoft.com/office/spreadsheetml/2017/richdata2" ref="A7:L14">
    <sortCondition ref="B7:B14"/>
  </sortState>
  <mergeCells count="9">
    <mergeCell ref="A2:R2"/>
    <mergeCell ref="A1:R1"/>
    <mergeCell ref="B21:Q21"/>
    <mergeCell ref="B28:Q28"/>
    <mergeCell ref="B23:Q23"/>
    <mergeCell ref="B22:R22"/>
    <mergeCell ref="B20:L20"/>
    <mergeCell ref="A4:R4"/>
    <mergeCell ref="A3:R3"/>
  </mergeCells>
  <phoneticPr fontId="7" type="noConversion"/>
  <printOptions horizontalCentered="1"/>
  <pageMargins left="0.75" right="0.75" top="1" bottom="1" header="0.5" footer="0.5"/>
  <pageSetup scale="76" orientation="landscape" r:id="rId1"/>
  <headerFooter alignWithMargins="0">
    <oddFooter>&amp;R&amp;P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AA4AD0-E569-48B4-833E-2D5EA7891DBF}"/>
</file>

<file path=customXml/itemProps2.xml><?xml version="1.0" encoding="utf-8"?>
<ds:datastoreItem xmlns:ds="http://schemas.openxmlformats.org/officeDocument/2006/customXml" ds:itemID="{EA6B326F-0AE0-4E2E-BB31-C427594DCD2F}"/>
</file>

<file path=customXml/itemProps3.xml><?xml version="1.0" encoding="utf-8"?>
<ds:datastoreItem xmlns:ds="http://schemas.openxmlformats.org/officeDocument/2006/customXml" ds:itemID="{65DC9980-E8FE-4D78-A4E4-6D5D1A649325}"/>
</file>

<file path=docProps/app.xml><?xml version="1.0" encoding="utf-8"?>
<Properties xmlns="http://schemas.openxmlformats.org/officeDocument/2006/extended-properties" xmlns:vt="http://schemas.openxmlformats.org/officeDocument/2006/docPropsVTypes">
  <Application>Microsoft Excel Online</Application>
  <Manager/>
  <Company>DHHS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RoxanneKrotoszynski</dc:creator>
  <cp:keywords/>
  <dc:description/>
  <cp:lastModifiedBy/>
  <cp:revision/>
  <dcterms:created xsi:type="dcterms:W3CDTF">2011-06-01T18:38:49Z</dcterms:created>
  <dcterms:modified xsi:type="dcterms:W3CDTF">2021-12-21T19:39:16Z</dcterms:modified>
  <cp:category/>
  <cp:contentStatus/>
</cp:coreProperties>
</file>