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12"/>
  <workbookPr defaultThemeVersion="166925"/>
  <mc:AlternateContent xmlns:mc="http://schemas.openxmlformats.org/markup-compatibility/2006">
    <mc:Choice Requires="x15">
      <x15ac:absPath xmlns:x15ac="http://schemas.microsoft.com/office/spreadsheetml/2010/11/ac" url="C:\Users\achigh\Desktop\FEE SCHEDULES to POST\PADP\TO POST ON WEB\COVID\"/>
    </mc:Choice>
  </mc:AlternateContent>
  <xr:revisionPtr revIDLastSave="0" documentId="8_{8949445A-3C85-4206-8897-C57F272AAAE4}" xr6:coauthVersionLast="47" xr6:coauthVersionMax="47" xr10:uidLastSave="{00000000-0000-0000-0000-000000000000}"/>
  <bookViews>
    <workbookView xWindow="28680" yWindow="-120" windowWidth="29040" windowHeight="15840" xr2:uid="{00000000-000D-0000-FFFF-FFFF00000000}"/>
  </bookViews>
  <sheets>
    <sheet name="REMOVE CODES" sheetId="1" r:id="rId1"/>
    <sheet name="M&amp;S REVIEW.2021" sheetId="2" r:id="rId2"/>
  </sheets>
  <definedNames>
    <definedName name="_xlnm._FilterDatabase" localSheetId="0" hidden="1">'REMOVE CODES'!$A$1278:$L$1281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0" i="2" l="1"/>
  <c r="N60" i="2" s="1"/>
  <c r="M59" i="2"/>
  <c r="N59" i="2" s="1"/>
  <c r="M58" i="2"/>
  <c r="N58" i="2" s="1"/>
  <c r="M57" i="2"/>
  <c r="N57" i="2" s="1"/>
  <c r="M56" i="2"/>
  <c r="N56" i="2" s="1"/>
  <c r="N55" i="2"/>
  <c r="M55" i="2"/>
  <c r="M54" i="2"/>
  <c r="N54" i="2" s="1"/>
  <c r="N53" i="2"/>
  <c r="M53" i="2"/>
  <c r="M50" i="2"/>
  <c r="N50" i="2" s="1"/>
  <c r="N48" i="2"/>
  <c r="M48" i="2"/>
  <c r="M47" i="2"/>
  <c r="N47" i="2" s="1"/>
  <c r="N46" i="2"/>
  <c r="M46" i="2"/>
  <c r="M45" i="2"/>
  <c r="N45" i="2" s="1"/>
  <c r="N43" i="2"/>
  <c r="M43" i="2"/>
  <c r="M41" i="2"/>
  <c r="N41" i="2" s="1"/>
  <c r="N39" i="2"/>
  <c r="M39" i="2"/>
  <c r="M38" i="2"/>
  <c r="N38" i="2" s="1"/>
  <c r="N37" i="2"/>
  <c r="M37" i="2"/>
  <c r="M35" i="2"/>
  <c r="N35" i="2" s="1"/>
  <c r="N34" i="2"/>
  <c r="M34" i="2"/>
  <c r="M33" i="2"/>
  <c r="N33" i="2" s="1"/>
  <c r="N32" i="2"/>
  <c r="M32" i="2"/>
  <c r="M31" i="2"/>
  <c r="N31" i="2" s="1"/>
  <c r="N30" i="2"/>
  <c r="M30" i="2"/>
  <c r="M29" i="2"/>
  <c r="N29" i="2" s="1"/>
  <c r="N27" i="2"/>
  <c r="M27" i="2"/>
  <c r="M26" i="2"/>
  <c r="N26" i="2" s="1"/>
  <c r="N25" i="2"/>
  <c r="M25" i="2"/>
  <c r="M24" i="2"/>
  <c r="N24" i="2" s="1"/>
  <c r="N23" i="2"/>
  <c r="M23" i="2"/>
  <c r="M22" i="2"/>
  <c r="N22" i="2" s="1"/>
  <c r="N21" i="2"/>
  <c r="M21" i="2"/>
  <c r="M20" i="2"/>
  <c r="N20" i="2" s="1"/>
  <c r="N19" i="2"/>
  <c r="M19" i="2"/>
  <c r="M18" i="2"/>
  <c r="N18" i="2" s="1"/>
  <c r="N15" i="2"/>
  <c r="M15" i="2"/>
  <c r="M13" i="2"/>
  <c r="N13" i="2" s="1"/>
  <c r="N12" i="2"/>
  <c r="M12" i="2"/>
  <c r="M11" i="2"/>
  <c r="N11" i="2" s="1"/>
  <c r="N10" i="2"/>
  <c r="M10" i="2"/>
  <c r="M9" i="2"/>
  <c r="N9" i="2" s="1"/>
  <c r="N8" i="2"/>
  <c r="M8" i="2"/>
  <c r="M7" i="2"/>
  <c r="N7" i="2" s="1"/>
  <c r="N4" i="2"/>
  <c r="M4" i="2"/>
</calcChain>
</file>

<file path=xl/sharedStrings.xml><?xml version="1.0" encoding="utf-8"?>
<sst xmlns="http://schemas.openxmlformats.org/spreadsheetml/2006/main" count="5558" uniqueCount="2521">
  <si>
    <t>N.C. DEPARTMENT OF HEALTH AND HUMAN SERVICES</t>
  </si>
  <si>
    <t>DIVISION OF HEALTH BENEFITS</t>
  </si>
  <si>
    <t>PHYSICIAN ADMINISTERED DRUG PROGRAM (PADP) FEE SCHEDULE</t>
  </si>
  <si>
    <t>EFFECTIVE JANUARY 1, 2021</t>
  </si>
  <si>
    <t xml:space="preserve">The inclusion of a rate on this table does not guarantee that a service is covered.  Please refer to the Medicaid Billing </t>
  </si>
  <si>
    <t>Guide and the Medicaid and Health Choice Clinical Policies on the DMA Web Site.</t>
  </si>
  <si>
    <t>Providers should always bill their usual and customary charges.  Please use the monthly NC Medicaid Bulletins for additions, changes, and deletions to this schedule.</t>
  </si>
  <si>
    <t>****Please note:  LARCs, Vaccines, and Clotting Factor rates are priced off of the NDC.****</t>
  </si>
  <si>
    <r>
      <t xml:space="preserve">Please Note:  Colored coded text changes (If Any) in "BOLD" - Additions </t>
    </r>
    <r>
      <rPr>
        <b/>
        <i/>
        <sz val="9"/>
        <color indexed="30"/>
        <rFont val="Arial"/>
        <family val="2"/>
      </rPr>
      <t>(BLUE)</t>
    </r>
    <r>
      <rPr>
        <b/>
        <i/>
        <sz val="9"/>
        <rFont val="Arial"/>
        <family val="2"/>
      </rPr>
      <t xml:space="preserve">,  End-Dated </t>
    </r>
    <r>
      <rPr>
        <b/>
        <i/>
        <sz val="9"/>
        <color indexed="10"/>
        <rFont val="Arial"/>
        <family val="2"/>
      </rPr>
      <t>(RED)</t>
    </r>
    <r>
      <rPr>
        <b/>
        <i/>
        <sz val="9"/>
        <rFont val="Arial"/>
        <family val="2"/>
      </rPr>
      <t>.</t>
    </r>
  </si>
  <si>
    <t>UPDATED:</t>
  </si>
  <si>
    <t>ProcCode</t>
  </si>
  <si>
    <t>NDC</t>
  </si>
  <si>
    <t>Description</t>
  </si>
  <si>
    <t>Facility</t>
  </si>
  <si>
    <t>Non-Facility</t>
  </si>
  <si>
    <t>Effective Date</t>
  </si>
  <si>
    <t>End/Obsolete Date</t>
  </si>
  <si>
    <t>BIOLOGICALS</t>
  </si>
  <si>
    <t>J0129</t>
  </si>
  <si>
    <t>Abatacept  10 mg, injection (Orencia)</t>
  </si>
  <si>
    <t>J0586</t>
  </si>
  <si>
    <t>AbobotulinumtoxinA, 5 units (Dysport)</t>
  </si>
  <si>
    <t>J0178</t>
  </si>
  <si>
    <t>Aflibercept, 1 mg, injection (Eylea)</t>
  </si>
  <si>
    <t>J0202</t>
  </si>
  <si>
    <t>Alemtuzumab, 1 mg (Lemtrada)</t>
  </si>
  <si>
    <t>J0221</t>
  </si>
  <si>
    <t>Alglucosidase alfa, 10 mg, injection (Lumizyme)</t>
  </si>
  <si>
    <t>J7308</t>
  </si>
  <si>
    <t>Aminolevulinic acid HCI for topical admin. 20% single unit dosage form (354 mg) (Levulan) (Kerastick)</t>
  </si>
  <si>
    <t>J7196</t>
  </si>
  <si>
    <t>Antithrombin (recombinant), 50 IU (ATryn)</t>
  </si>
  <si>
    <t>J3590</t>
  </si>
  <si>
    <t>Asfotase alfa 1 mg (Strensiq)</t>
  </si>
  <si>
    <t>J9999</t>
  </si>
  <si>
    <t>Avelumab injection, 1 mg (Bavencio)</t>
  </si>
  <si>
    <t>J0485</t>
  </si>
  <si>
    <t>Belatacept, 1 mg, injection (Nulojix)</t>
  </si>
  <si>
    <t>J0490</t>
  </si>
  <si>
    <t>Belimumab, 10 mg, injection (Benlysta)</t>
  </si>
  <si>
    <t>J0179</t>
  </si>
  <si>
    <t>Brolucizumab-dbll injection 1 mg (Beovu)</t>
  </si>
  <si>
    <t>J0597</t>
  </si>
  <si>
    <t>C1 Esterase Inhibitor (human), 10 units (Berinert)</t>
  </si>
  <si>
    <t>J0598</t>
  </si>
  <si>
    <t>C1 esterase inhibitor (human), 10 units, injection (Cinryze)</t>
  </si>
  <si>
    <t>J0638</t>
  </si>
  <si>
    <t>Canakinumab, 1 mg vial (Ilaris)</t>
  </si>
  <si>
    <t>J0716</t>
  </si>
  <si>
    <t>Centruriodes Immune F(ab), 120 mg (Anascorp)</t>
  </si>
  <si>
    <t>Cerliponase alfa injection 1 kit (Brineura)</t>
  </si>
  <si>
    <t>J0717</t>
  </si>
  <si>
    <t>Certolizumab pegol, 1 mg, injection (Cimzia)</t>
  </si>
  <si>
    <t>J0775</t>
  </si>
  <si>
    <t>Collagenase clostridium histolyticum, 0.01 mg (Xiaflex)</t>
  </si>
  <si>
    <t>J0791</t>
  </si>
  <si>
    <t>Crizanlizumab-tmca injection 5 mg (Adakveo)</t>
  </si>
  <si>
    <t>J0897</t>
  </si>
  <si>
    <t>Denosumab, 1 mg (Xgeva) (Prolia)</t>
  </si>
  <si>
    <t>J1300</t>
  </si>
  <si>
    <t>Eculizumab, 10 mg, injection (Soliris)</t>
  </si>
  <si>
    <t>J9358</t>
  </si>
  <si>
    <t>fam-trastuzumab deruxtecan-nxki for injection 1 mg (Enhertu)</t>
  </si>
  <si>
    <t>J1458</t>
  </si>
  <si>
    <t>Galsulfase injection for intravenous use 1 mg (Naglazyme)</t>
  </si>
  <si>
    <t>J1602</t>
  </si>
  <si>
    <t>Golimumab Hydrochloride 1 mg (Simponi Aria)</t>
  </si>
  <si>
    <t>J7178</t>
  </si>
  <si>
    <t>Human fibrinogen concentrate, 1 mg, injection (RiaSTAP)</t>
  </si>
  <si>
    <t>Human Topical Protein, 1 IU (Recothrom)</t>
  </si>
  <si>
    <t>J1744</t>
  </si>
  <si>
    <t>Icatibant acetate, 1 mg (Firazyr)</t>
  </si>
  <si>
    <t>Idarucizumab injection 2.5 g/50 ml (Praxbind)</t>
  </si>
  <si>
    <t>Immune Globulin Subcutaneous, 20% solution 100 mg (Cuvitru)</t>
  </si>
  <si>
    <t>J0588</t>
  </si>
  <si>
    <t>IncobotulinumtoxinA, 1 unit (Xeomin)</t>
  </si>
  <si>
    <t>J1823</t>
  </si>
  <si>
    <t>inebilizumab-cdon injection 1 mg (Uplizna)</t>
  </si>
  <si>
    <t>J9227</t>
  </si>
  <si>
    <t>isatuximab-irfc injection 10 mg (Sarclisa)</t>
  </si>
  <si>
    <t>Peanut (Arachis hypogaea) allergen powder-dnfp 1 daily dose (Palforzia)</t>
  </si>
  <si>
    <t>Q5108</t>
  </si>
  <si>
    <t>Pegfilgrastim-jmdb injection 0.5 mg (Fulphila)</t>
  </si>
  <si>
    <t>S0145</t>
  </si>
  <si>
    <t>Peginterferon Alfa-2a, 180 mcg/ml (Pegasys)</t>
  </si>
  <si>
    <t>Peginterferon Alfa-2b, 1 mcg (Sylatron)</t>
  </si>
  <si>
    <t>J2507</t>
  </si>
  <si>
    <t>Pegloticase, 1 mg (Krystexxa)</t>
  </si>
  <si>
    <t>S0148</t>
  </si>
  <si>
    <t>Pegylated interferon alfa-2b, 10 mcg (Peg-Intron)</t>
  </si>
  <si>
    <t>J9306</t>
  </si>
  <si>
    <t>Pertuzumab, 1 mg, injection (Perjeta)</t>
  </si>
  <si>
    <t>J2724</t>
  </si>
  <si>
    <t>Protein C concentrate, intravenous, human, 1 IU, injection (Ceprotin)</t>
  </si>
  <si>
    <t>Prothrombin complex concentrate (Human) 1 IU (Kcentra)</t>
  </si>
  <si>
    <t>J2778</t>
  </si>
  <si>
    <t>Ranibizumab, 0.1 mg, injection (Lucentis)</t>
  </si>
  <si>
    <t>J2786</t>
  </si>
  <si>
    <t>Reslizumab injection 1 mL(Cinqair)</t>
  </si>
  <si>
    <t>J2793</t>
  </si>
  <si>
    <t>Rilonacept, 1 mg injection (Arcalyst)</t>
  </si>
  <si>
    <t>Secukinumab injection 150 mg (Cosentyx)</t>
  </si>
  <si>
    <t>tafasitamab-cxix for injection 1 mg (Monjuvi)</t>
  </si>
  <si>
    <t>J9349</t>
  </si>
  <si>
    <t>tafasitamab-cxix for injection 2 mg (Monjuvi)</t>
  </si>
  <si>
    <t>J3262</t>
  </si>
  <si>
    <t>Tocilizumab, 1 mg (Actemra)</t>
  </si>
  <si>
    <t>J3357</t>
  </si>
  <si>
    <t>Ustekinumab Injection for subcutaneous use, 1 mg (Stelara)</t>
  </si>
  <si>
    <t>J3358</t>
  </si>
  <si>
    <t>Ustekinumab injection for intravenous use, 1 mg (Stelara IV)</t>
  </si>
  <si>
    <t>J3385</t>
  </si>
  <si>
    <t>Velaglucerase Alfa, 100 units (VPRIV)</t>
  </si>
  <si>
    <t>J9400</t>
  </si>
  <si>
    <t>Ziv-aflibercept, 1 ml or 25 mg, injection (Zaltrap)</t>
  </si>
  <si>
    <t xml:space="preserve">DRUGS  </t>
  </si>
  <si>
    <t>J3490</t>
  </si>
  <si>
    <t>17 Alpha Hydroxprogesterone Caporoate, Bulk powder, 250 mg (17P)</t>
  </si>
  <si>
    <t>J0130</t>
  </si>
  <si>
    <t>Abciximab, 10mg, injection (ReoPro)</t>
  </si>
  <si>
    <t>J1120</t>
  </si>
  <si>
    <t>Acetazolamide sodium, up to 500 mg, injection (Diamox)</t>
  </si>
  <si>
    <t>J0133</t>
  </si>
  <si>
    <t>Acyclovir, 5 mg, injection (Zovirax)</t>
  </si>
  <si>
    <t>J0153</t>
  </si>
  <si>
    <t>Adenosine injection 1 mg (Adenoscan, Adenocard)</t>
  </si>
  <si>
    <t>J9354</t>
  </si>
  <si>
    <t>Ado-trastuzumab Emtansine, 1 mg, injection (Kadcyla)</t>
  </si>
  <si>
    <t>J0180</t>
  </si>
  <si>
    <t>Agalsidase Beta, 1 mg, injection (Fabrazyme)</t>
  </si>
  <si>
    <t>P9047</t>
  </si>
  <si>
    <t>Albumin (human), 25%, 50 ml, infusion (Albuminar, Albutein, Bluminate), Plasbumin</t>
  </si>
  <si>
    <t>P9041</t>
  </si>
  <si>
    <t>Albumin (human), 5%, 50 ml, infusion (Albiminar, Albutein, Buminate, Plasbumin)</t>
  </si>
  <si>
    <t>J9015</t>
  </si>
  <si>
    <t>Aldesleukin, per single use vial (Proleukin, etc)</t>
  </si>
  <si>
    <t>J0257</t>
  </si>
  <si>
    <t>Alpha 1 proteinase inhibitor (human), 10 mg (Glassia)</t>
  </si>
  <si>
    <t>J0256</t>
  </si>
  <si>
    <t>Alpha 1-proteinase inhibitor-human, 10mg, injection (Prolastin) (Aralast, Zemaira)</t>
  </si>
  <si>
    <t>J2997</t>
  </si>
  <si>
    <t>Alteplase recombinant, 1 mg, injection (Activase)</t>
  </si>
  <si>
    <t>Amisulpride injection 1 mg (Barhemsys)</t>
  </si>
  <si>
    <t>J0207</t>
  </si>
  <si>
    <t>Amifostine, 500mg, injection (Ethyol)</t>
  </si>
  <si>
    <t>Amivantamab-vmjw injection 1 mg (Rybrevant)</t>
  </si>
  <si>
    <t>J0278</t>
  </si>
  <si>
    <t>Amikacin sulfate, 100 mg, injection (Amikin)</t>
  </si>
  <si>
    <t>J0280</t>
  </si>
  <si>
    <t>Aminophylline, up to 250mg, injection</t>
  </si>
  <si>
    <t>J0300</t>
  </si>
  <si>
    <t>Amobarbital, up to 125mg, injection (Amytal)</t>
  </si>
  <si>
    <t>J0285</t>
  </si>
  <si>
    <t>Amphotericin  B, 50 mg, injection (Amphocin) (Fungizone)</t>
  </si>
  <si>
    <t>J0287</t>
  </si>
  <si>
    <t>Amphotericin B lipid complex, 10 mg, injection (Abelcet)</t>
  </si>
  <si>
    <t>J0289</t>
  </si>
  <si>
    <t>Amphotericin B liposome, 10 mg, injection (Ambisome)</t>
  </si>
  <si>
    <t>J0290</t>
  </si>
  <si>
    <t>Ampicillin sodium, 500mg, injection</t>
  </si>
  <si>
    <t>J0295</t>
  </si>
  <si>
    <t>Ampicillin sodium/sulbactam sodium, per 1.5g, injection (Unasyn)</t>
  </si>
  <si>
    <t>J7188</t>
  </si>
  <si>
    <t>Antihemophilic factor (recombinant) porcine sequence 1 IU  (Orbizur)</t>
  </si>
  <si>
    <t>J7197</t>
  </si>
  <si>
    <t>Antithrombin III (human), per IU (Throbate III)</t>
  </si>
  <si>
    <t>J0401</t>
  </si>
  <si>
    <t>Aripiprazole, extended release, 1 mg, injection</t>
  </si>
  <si>
    <t>J1943</t>
  </si>
  <si>
    <t>Aripiprazole, lauroxil extended-release injectable suspension 1 mg (Aristada Initio)</t>
  </si>
  <si>
    <t>J9017</t>
  </si>
  <si>
    <t>Arsenic trioxide, 1 mg (Trisenox)</t>
  </si>
  <si>
    <t>J9019</t>
  </si>
  <si>
    <t>Asparaginase Erwinia Chrysanthemi, 1,000 IUs, injection (Erwinaze)</t>
  </si>
  <si>
    <t>J0461</t>
  </si>
  <si>
    <t xml:space="preserve">Atropine sulfate, 0.01 mg, injection </t>
  </si>
  <si>
    <t>J9025</t>
  </si>
  <si>
    <t>Azacitidine 1 mg (Vidaza)</t>
  </si>
  <si>
    <t>J0456</t>
  </si>
  <si>
    <t>Azithromycin, 500mg, injection (Zithromax)</t>
  </si>
  <si>
    <t>Q0144</t>
  </si>
  <si>
    <t>Azithromycin dihydrate, oral, capsules/powder, 1 gm (Zithromax, Zithromax Z-Pak)</t>
  </si>
  <si>
    <t>J0475</t>
  </si>
  <si>
    <t>Baclofen, 10mg, injection (Lioresal)</t>
  </si>
  <si>
    <t>J0476</t>
  </si>
  <si>
    <t>Baclofen, 50 mcg for intrathecal trial, injection (Lioresal)</t>
  </si>
  <si>
    <t>Q0245</t>
  </si>
  <si>
    <t>Bamlanivimab and etesevimab, 2100 MG</t>
  </si>
  <si>
    <t>J9037</t>
  </si>
  <si>
    <t>belantamab mafodotin-blmf for injection (Blenrep) 0.5 mg</t>
  </si>
  <si>
    <t>J9032</t>
  </si>
  <si>
    <t>Belinostat 10 mg (Beleodaq)</t>
  </si>
  <si>
    <t>J9033</t>
  </si>
  <si>
    <t>Bendamustine HCl, 1 mg, injection (Treanda)</t>
  </si>
  <si>
    <t>J9036</t>
  </si>
  <si>
    <t>Bendamustine HCl, 1 mg, injection (Belrapzo)</t>
  </si>
  <si>
    <t>J0702</t>
  </si>
  <si>
    <t>Betamethasone acetate and betamethasone sodium phosphate, per 3mg, injection (Celestone) (Soluspan)</t>
  </si>
  <si>
    <t>J9035</t>
  </si>
  <si>
    <t>Bevacizumab, 10 mg, injection (Avastin)</t>
  </si>
  <si>
    <t>Q5118</t>
  </si>
  <si>
    <t>Bevacizumab-bzr injection 10 mg (Zirabev)</t>
  </si>
  <si>
    <t>J7351</t>
  </si>
  <si>
    <t>Bimatoprost implant, for intracameral administration, 1 mcg (Durysta)</t>
  </si>
  <si>
    <t>J9040</t>
  </si>
  <si>
    <t>Bleomycin sulfate, 15 units (Blenoxane)</t>
  </si>
  <si>
    <t>J9039</t>
  </si>
  <si>
    <t>Blinatumomab (Blincyto), 1 mcg</t>
  </si>
  <si>
    <t>J9041</t>
  </si>
  <si>
    <t>Bortezomib, 0.1 mg, inj. (Velcade)</t>
  </si>
  <si>
    <t>J0585</t>
  </si>
  <si>
    <t>Botulinum toxin type A, per unit (Botox)</t>
  </si>
  <si>
    <t>J0587</t>
  </si>
  <si>
    <t>Botulinum toxin type B, per 100 units (Myobloc)</t>
  </si>
  <si>
    <t>J9042</t>
  </si>
  <si>
    <t>Brentuximab vedotin, 1 mg (Adcetris)</t>
  </si>
  <si>
    <t>Q9991</t>
  </si>
  <si>
    <t>Buprenorphine extended-release injection (&lt; or = 100 mg) (Sublocade)</t>
  </si>
  <si>
    <t>Q9992</t>
  </si>
  <si>
    <t>Buprenorphine extended-release injection (&gt; 100 mg) (Sublocade)</t>
  </si>
  <si>
    <t>J0570</t>
  </si>
  <si>
    <t>Buprenorphine implant, 74.2 mg (Probuphine)</t>
  </si>
  <si>
    <t>J0595</t>
  </si>
  <si>
    <t>Butorphinol tartrate, 1 mg, injection (Stadol)</t>
  </si>
  <si>
    <t>J9043</t>
  </si>
  <si>
    <t>Cabazitaxel, 1 mg (Jevtana)</t>
  </si>
  <si>
    <t>Cabotegravir extended-release injectable susension; rilpivirine extended-release injectable suspension 1 mL (Cabenuva)</t>
  </si>
  <si>
    <t>J9118</t>
  </si>
  <si>
    <t>Calaspargase pegol-mknl injection 10 Units (Asparlas)</t>
  </si>
  <si>
    <t>J0636</t>
  </si>
  <si>
    <t>Calcitriol, 0.1 mcg, injection (Calcijex)</t>
  </si>
  <si>
    <t>J0610</t>
  </si>
  <si>
    <t>Calcium gluconate, per 10ml, injection</t>
  </si>
  <si>
    <t>caplacizumab-yhdp for injection 11 mg (Cablivi)</t>
  </si>
  <si>
    <t>J7336</t>
  </si>
  <si>
    <t>Capsaicin 8% patch, per 1 square cm (Qutenza)</t>
  </si>
  <si>
    <t>J9045</t>
  </si>
  <si>
    <t>Carboplatin, 50 mg (Paraplatin)</t>
  </si>
  <si>
    <t>J9047</t>
  </si>
  <si>
    <t>Carfilzomib, 1 mg injection (Kyprolis)</t>
  </si>
  <si>
    <t>J9050</t>
  </si>
  <si>
    <t>Carmustine, 100 mg (BiCNU)</t>
  </si>
  <si>
    <t>J0690</t>
  </si>
  <si>
    <t>Cefazolin Sodium, 500 mg, Injection</t>
  </si>
  <si>
    <t>J0692</t>
  </si>
  <si>
    <t>Cefepime HCL, 500 mg, injection (Maxipime)</t>
  </si>
  <si>
    <t>J0698</t>
  </si>
  <si>
    <t>Cefotaxime Sodium, per 1 g (Claforan)</t>
  </si>
  <si>
    <t>J0694</t>
  </si>
  <si>
    <t>Cefoxitin Sodium, 1g, injection (Mefoxin)</t>
  </si>
  <si>
    <t>J0712</t>
  </si>
  <si>
    <t>Ceftaroline Fosamil Acetate, 10 mg (Teflaro)</t>
  </si>
  <si>
    <t>J0714</t>
  </si>
  <si>
    <t>Ceftazidime; avibactam injection 0.625 g (Avycaz)</t>
  </si>
  <si>
    <t>J0713</t>
  </si>
  <si>
    <t>Ceftazidime, per 500 mg, injection (Fortaz, Tazidime)</t>
  </si>
  <si>
    <t>J0695</t>
  </si>
  <si>
    <t>Ceftolozane/Tazobactam 75 mg, 1-0.5 gm vial (Zerbaxa)</t>
  </si>
  <si>
    <t>J0696</t>
  </si>
  <si>
    <t>Ceftriaxone Sodium, per 250mg, injection (Rocephin)</t>
  </si>
  <si>
    <t>J0697</t>
  </si>
  <si>
    <t>Cefuroxime sodium, per 750mg, injection (Zinacef)</t>
  </si>
  <si>
    <t>J9119</t>
  </si>
  <si>
    <t>cemiplimab-rwlc injection, 1 mg (Libtayo)</t>
  </si>
  <si>
    <t>J1201</t>
  </si>
  <si>
    <t>Cetrizine hydrochloride injection .5 mg (Quzyttir)</t>
  </si>
  <si>
    <t>J9055</t>
  </si>
  <si>
    <t>Cetuximab, 10 mg, injection (Erbitux)</t>
  </si>
  <si>
    <t>J0720</t>
  </si>
  <si>
    <t>Chloramphenicol sodium succinate, up to 1g, injection (Chloromycetin)</t>
  </si>
  <si>
    <t>J2400</t>
  </si>
  <si>
    <t>Chloroprocaine HCl, per 30 ml, injection (Nesacaine)</t>
  </si>
  <si>
    <t>J1205</t>
  </si>
  <si>
    <t>Chlorothiazide sodium, per 500 mg, injection (Diuril Sodium)</t>
  </si>
  <si>
    <t>J3230</t>
  </si>
  <si>
    <t>Chlorpromazine HCl, up to 50 mg, injection (Thorazine)</t>
  </si>
  <si>
    <t>J0725</t>
  </si>
  <si>
    <t>Chorionic Gonadotropin, per 1,000 USP units, injection (Novarel, Pregnyl, Profasil HP)</t>
  </si>
  <si>
    <t>J0740</t>
  </si>
  <si>
    <t>Cidofovir, 375 mg, injection (Vistide)</t>
  </si>
  <si>
    <t>J0743</t>
  </si>
  <si>
    <t>Cilastatin sodium imipenem, per 250mg, injection (Primaxin IM or IV)</t>
  </si>
  <si>
    <t>J0744</t>
  </si>
  <si>
    <t>Ciprofloxacin for IV infusion, 200 mg, injection (Cipro)</t>
  </si>
  <si>
    <t>J9060</t>
  </si>
  <si>
    <t>Cisplatin, powder or solution, per 10 mg</t>
  </si>
  <si>
    <t>J9065</t>
  </si>
  <si>
    <t>Cladribine, per 1 mg, injection (Leustatin)</t>
  </si>
  <si>
    <t>Clevidipine injectable emulsion (Cleviprex)</t>
  </si>
  <si>
    <t>J0735</t>
  </si>
  <si>
    <t>Clonidine hydrochloride, 1mg, 1 IU injection (Duracion)</t>
  </si>
  <si>
    <t>J7169</t>
  </si>
  <si>
    <t>Coagulation factor Xa (recombinant) 10 mg (Andexxa)</t>
  </si>
  <si>
    <t>J0770</t>
  </si>
  <si>
    <t>Colistimethate Sodium,150 mg, injection (Coly-Mycin M)</t>
  </si>
  <si>
    <t>S4993</t>
  </si>
  <si>
    <t>Contraceptive pills for birth control, 1 Pack</t>
  </si>
  <si>
    <t>Copanlisib injection, 1 mg (Aliqopa)</t>
  </si>
  <si>
    <t>J0800</t>
  </si>
  <si>
    <t>Corticotropin, up to 40 units, injection (Acthar, ACTH)</t>
  </si>
  <si>
    <t>J0834</t>
  </si>
  <si>
    <t>Cosyntropin, 0.25 injection (Cortrosyn)</t>
  </si>
  <si>
    <t>Crotalidae immune f(ab')2 (equine), lyophilized powder for solution 1 vial (Anavip)</t>
  </si>
  <si>
    <t>J0840</t>
  </si>
  <si>
    <t>Crotalidae polyvalent immune fab (ovine) powder for solution for intravenous injection, up to 1 gram (1 vial) (CroFab)</t>
  </si>
  <si>
    <t>J9070</t>
  </si>
  <si>
    <t>Cyclophosphamide, 100 mg (Cytoxan, Neosar)</t>
  </si>
  <si>
    <t>J9100</t>
  </si>
  <si>
    <t>Cytarabine, 100 mg (Cytosar-U)</t>
  </si>
  <si>
    <t>J9098</t>
  </si>
  <si>
    <t>Cytarabine Liposome, 10 MG (Depocyt)</t>
  </si>
  <si>
    <t>J7070</t>
  </si>
  <si>
    <t>D-5-W, 1,000 cc, infusion</t>
  </si>
  <si>
    <t>J9130</t>
  </si>
  <si>
    <t>Dacarbazine, 100 mg (DTIC- Dome)</t>
  </si>
  <si>
    <t>J9120</t>
  </si>
  <si>
    <t>Dactinomycin, 0.5 mg (Cosmegen)</t>
  </si>
  <si>
    <t>J0875</t>
  </si>
  <si>
    <t>Dalbavancin hydrochloride 5 mg (Dalvance)</t>
  </si>
  <si>
    <t>J1645</t>
  </si>
  <si>
    <t>Dalteparin sodium, per 2500 IU, injection (Fragmin)</t>
  </si>
  <si>
    <t>J0878</t>
  </si>
  <si>
    <t>Daptomycin, 1 mg (Cubicin)</t>
  </si>
  <si>
    <t>J0881</t>
  </si>
  <si>
    <t>Darbepoetin alfa, 1 mcg, (for non-ESRD use), injection (Aranesp)</t>
  </si>
  <si>
    <t>J0882</t>
  </si>
  <si>
    <t>Darbepoetin alfa for ESRD on dialysis, 1 mcg (Aranesp)</t>
  </si>
  <si>
    <t>J9151</t>
  </si>
  <si>
    <t>Daunorubicin citrate, liposomal formulation, 10 mg (Daunoxome)</t>
  </si>
  <si>
    <t>J9150</t>
  </si>
  <si>
    <t>Daunorubicin  HCl, 10 mg (Cerubidine)</t>
  </si>
  <si>
    <t>J0894</t>
  </si>
  <si>
    <t>Decitabine, 1 mg, injection (Dacogen)</t>
  </si>
  <si>
    <t>J0895</t>
  </si>
  <si>
    <t>Deferoxamine Mesylate, 500mg, injection (Desferal)</t>
  </si>
  <si>
    <t>J9155</t>
  </si>
  <si>
    <t>Degarelix, 1 mg, injection (Firmagon)</t>
  </si>
  <si>
    <t>Delafloxacin for injection 300 mg (Baxdela)</t>
  </si>
  <si>
    <t>J1000</t>
  </si>
  <si>
    <t>Depo-estradiol cypionate, up to 5mg, injection (Depo-Estradiol)</t>
  </si>
  <si>
    <t>J2597</t>
  </si>
  <si>
    <t>Desmopressin acetate, per 1 mcg, injection (DDAVP)</t>
  </si>
  <si>
    <t>J1095</t>
  </si>
  <si>
    <t>Dexamethasone Intraocular suspension 9% 1 mcg (Dexycu)</t>
  </si>
  <si>
    <t>J7312</t>
  </si>
  <si>
    <t>Dexamethasone, Intravitreal implant, 0.1 mg (Ozurdex)</t>
  </si>
  <si>
    <t>J1096</t>
  </si>
  <si>
    <t>Dexamethasone ophthalmic insert 0.4 mg, 0.1 mg (Dextenza)</t>
  </si>
  <si>
    <t>J1100</t>
  </si>
  <si>
    <t>Dexamethasone sodium phosphate, 1mg, injection (Cortastat, Dalalone) (Hexadrol)</t>
  </si>
  <si>
    <t>J1190</t>
  </si>
  <si>
    <t>Dexrazoxane hydrochloride, per 250 mg, injection (Zinecard) (Totect)</t>
  </si>
  <si>
    <t>J7042</t>
  </si>
  <si>
    <t>Dextrose 5% / normal saline (500 ml = 1 unit)</t>
  </si>
  <si>
    <t>J7060</t>
  </si>
  <si>
    <t>Dextrose 5% / water (500 ml = 1 unit)</t>
  </si>
  <si>
    <t>J7121</t>
  </si>
  <si>
    <t>Dextrose 5% in lactated ringers infusion, up to 1000 cc (Dextrose)</t>
  </si>
  <si>
    <t>J3360</t>
  </si>
  <si>
    <t>Diazepam, up to 5 mg, injection (Valium, Zetran)</t>
  </si>
  <si>
    <t>J0500</t>
  </si>
  <si>
    <t>Dicyclomine HCl, up to 20mg, injection (Bentyl, Dilomine)</t>
  </si>
  <si>
    <t>Defibrotide sodium injection, for intravenous use 1 ml (Defitelio)</t>
  </si>
  <si>
    <t>J1160</t>
  </si>
  <si>
    <t>Digoxin, up to 0.5 mg injection (Lanoxin)</t>
  </si>
  <si>
    <t>J1110</t>
  </si>
  <si>
    <t>Dihydroergotamine mesylate, per 1mg, injection (DHE 45)</t>
  </si>
  <si>
    <t>J1240</t>
  </si>
  <si>
    <t>Dimenhydrinate, up to 50 mg, injection</t>
  </si>
  <si>
    <t>J0470</t>
  </si>
  <si>
    <t>Dimercaprol, per 100mg, injection (BAL in oil)</t>
  </si>
  <si>
    <t>Dinutuximab Vial 1 ml (Unituxin)</t>
  </si>
  <si>
    <t>J1200</t>
  </si>
  <si>
    <t>Diphenhydramine HCl, up to 50 mg, injection (Benadryl)</t>
  </si>
  <si>
    <t>J1245</t>
  </si>
  <si>
    <t>Dipyridamole, per 10 mg, injection (Persantine IV)</t>
  </si>
  <si>
    <t>J1212</t>
  </si>
  <si>
    <t>DMSO, dimethyl sulfoxide, 50%, 50 ml, injection</t>
  </si>
  <si>
    <t>J1250</t>
  </si>
  <si>
    <t>Dobutamine HCl, per 250 mg, injection (Dobutrex)</t>
  </si>
  <si>
    <t>J9171</t>
  </si>
  <si>
    <t>Docetaxel, 1 mg, injection (Taxotere)</t>
  </si>
  <si>
    <t>J1265</t>
  </si>
  <si>
    <t>Dopamine HCI, 40 mg, injection</t>
  </si>
  <si>
    <t>J1267</t>
  </si>
  <si>
    <t>Doripenem, 10 mg, injection (Doribax)</t>
  </si>
  <si>
    <t>Dostarlimab-gxly injection (Jemperli)</t>
  </si>
  <si>
    <t>J1270</t>
  </si>
  <si>
    <t>Doxercalciferol, 1 mcg, injection (Hectorol)</t>
  </si>
  <si>
    <t>J9000</t>
  </si>
  <si>
    <t>Doxorubicin HCl, 10 mg (Adriamycin)</t>
  </si>
  <si>
    <t>Q2049</t>
  </si>
  <si>
    <t>Doxorubicin HCL Liposomal, Imported Lipodox. 10 mg (Doxil)</t>
  </si>
  <si>
    <t>Q2050</t>
  </si>
  <si>
    <t>Doxorubicin Hydrochloride, Injection, Liposomal, Not otherwise specified, 10 mg</t>
  </si>
  <si>
    <t>J1790</t>
  </si>
  <si>
    <t>Droperidol, up to 5 mg, injection (Inapsine)</t>
  </si>
  <si>
    <t>J1290</t>
  </si>
  <si>
    <t>Ecallantide, 1 mg (Kalbitor)</t>
  </si>
  <si>
    <t>Edaravone injection (Radicava) 1 mg</t>
  </si>
  <si>
    <t>J0600</t>
  </si>
  <si>
    <t>Edetate calcium disodium, up to 1000mg, injection (Calcium EDTA)</t>
  </si>
  <si>
    <t>Elapegademase-lvir injection 1 mg (Revcovi)</t>
  </si>
  <si>
    <t>J1322</t>
  </si>
  <si>
    <t>Elosulfase alfa, injection 1mg (Vimizim)</t>
  </si>
  <si>
    <t>J9210</t>
  </si>
  <si>
    <t>Emapalumab-lzsg injection (1 mg) (Gamifant)</t>
  </si>
  <si>
    <t>Manual Pricing</t>
  </si>
  <si>
    <t>J9177</t>
  </si>
  <si>
    <t>Enfortumab vedotin-ejfv for injection .25 mg (Padcev)</t>
  </si>
  <si>
    <t>J1650</t>
  </si>
  <si>
    <t>Enoxaparin sodium, 10 mg, injection (Lovenox)</t>
  </si>
  <si>
    <t>J0122</t>
  </si>
  <si>
    <t>Ervacucline for injection 1 mg (Xerava)</t>
  </si>
  <si>
    <t>J0171</t>
  </si>
  <si>
    <t>Adrenalin, epinephrine, 0.1 mg ampule, injection (Adrenalin)</t>
  </si>
  <si>
    <t>J9178</t>
  </si>
  <si>
    <t>Epirubicin HCl, 2 mg, inj. (Ellence)</t>
  </si>
  <si>
    <t>Q4081</t>
  </si>
  <si>
    <t>Epoetin Alfa, 100 units (for ESRD on dialysis), injection (Epogen, Procrit)</t>
  </si>
  <si>
    <t>Q5105</t>
  </si>
  <si>
    <t>Epoetin Alfa, biosimilar injection (for ESRD on dialysis), 100 units (Retacrit)</t>
  </si>
  <si>
    <t>Q5106</t>
  </si>
  <si>
    <t>Epoetin Alfa-epbx injection (for non-ESRD use), 1000 units (Retacrit)</t>
  </si>
  <si>
    <t>J0885</t>
  </si>
  <si>
    <t>Epoetin alfa (for non-ESRD use), 1000 units, injection (Epogen, Procrit)</t>
  </si>
  <si>
    <t>J0887</t>
  </si>
  <si>
    <t>Epoetin beta ESRD use, 1 microgram injection (Mircera)</t>
  </si>
  <si>
    <t>J0888</t>
  </si>
  <si>
    <t>Epoetin beta non ESRD use, 1 microgram injection</t>
  </si>
  <si>
    <t>J1325</t>
  </si>
  <si>
    <t>Epoprostenol, 0.5 mg, injection (Flolan)</t>
  </si>
  <si>
    <t>J9179</t>
  </si>
  <si>
    <t>Eribulin Mesylate, 0.1 mg (Halaven)</t>
  </si>
  <si>
    <t>J1335</t>
  </si>
  <si>
    <t>Ertapenem, 500 mg, injection (Invanz)</t>
  </si>
  <si>
    <t>J1364</t>
  </si>
  <si>
    <t>Erythromycin lactobionate, per 500 mg, injection (Erthrocin)</t>
  </si>
  <si>
    <t>S0013</t>
  </si>
  <si>
    <t>Esketamine nasal spray 1 mg (Spravato)</t>
  </si>
  <si>
    <t>J1380</t>
  </si>
  <si>
    <t>Estradiol valerate, up to 10 mg, injection (Delestrogen)</t>
  </si>
  <si>
    <t>J1410</t>
  </si>
  <si>
    <t>Estrogen conjugated, per 25 mg, injection (Premarin IV)</t>
  </si>
  <si>
    <t>J0606</t>
  </si>
  <si>
    <t>Etelcalcetide injection 0.1 mg (Parsabiv)</t>
  </si>
  <si>
    <t>J9181</t>
  </si>
  <si>
    <t>Etoposide, 10 mg (VePesid)</t>
  </si>
  <si>
    <t>Evinacumab-dgnb injection 1 mg (Evkeeza)</t>
  </si>
  <si>
    <t>Famotidine injection 1 mg (Pepcid)</t>
  </si>
  <si>
    <t>J3010</t>
  </si>
  <si>
    <t>Fentanyl Citrate, 0.1 mg, injection (Sublimaze)</t>
  </si>
  <si>
    <t>J1439</t>
  </si>
  <si>
    <t>Ferric Carboxymaltos injection, 1 mg</t>
  </si>
  <si>
    <t>J1437</t>
  </si>
  <si>
    <t>Ferric Derisomaltose Injection, 10mL Vial (Monoferric)</t>
  </si>
  <si>
    <t>Q0138</t>
  </si>
  <si>
    <t>Ferumoxytol, for treatment of iron deficiency anemia, 1 mg (non-ESRD use), injection (Feraheme)</t>
  </si>
  <si>
    <t>Q0139</t>
  </si>
  <si>
    <t xml:space="preserve">Ferumoxytol, for treatment of iron deficiency anemia, 1 mg (for ESRD on dialysis), injection (Feraheme) </t>
  </si>
  <si>
    <t>J1442</t>
  </si>
  <si>
    <t>Filgrastim (G-CSF), 1 mcg, injection (Neupogen)</t>
  </si>
  <si>
    <t>Q5110</t>
  </si>
  <si>
    <t>Filgrastim-aafi injection 1 mcg (Nivestym)</t>
  </si>
  <si>
    <t>J9200</t>
  </si>
  <si>
    <t>Floxuridine, 500 mg (FUDR)</t>
  </si>
  <si>
    <t>J7311</t>
  </si>
  <si>
    <t>Fluocinolone acetonide intravitreal 1 implant (Retisert)</t>
  </si>
  <si>
    <t>J7313</t>
  </si>
  <si>
    <t>Fluocinolone acetonide intravitreal implant 0.01 mg (Iluvien)</t>
  </si>
  <si>
    <t>J7314</t>
  </si>
  <si>
    <t>Fluocinolone acetonide intravitreal implant 0.18 mg (Yutiq)</t>
  </si>
  <si>
    <t>J9185</t>
  </si>
  <si>
    <t>Fludarabine phosphate, 50 mg, injection (Fludara)</t>
  </si>
  <si>
    <t>J9190</t>
  </si>
  <si>
    <t>Fluorouracil, 500 mg (Adrucil)</t>
  </si>
  <si>
    <t>J2680</t>
  </si>
  <si>
    <t>Fluphenazine decanoate, up to 25 mg, injection (Prolixin)</t>
  </si>
  <si>
    <t>J1652</t>
  </si>
  <si>
    <t xml:space="preserve">Fondaparinux sodium, 0.5 mg, injection (Arixtra) </t>
  </si>
  <si>
    <t>J1453</t>
  </si>
  <si>
    <t>Fosaprepitant, 1 mg, injection (Emend)</t>
  </si>
  <si>
    <t>J1455</t>
  </si>
  <si>
    <t>Foscarnet sodium, per 1,000 mg, injection (Foscavir)</t>
  </si>
  <si>
    <t>J9395</t>
  </si>
  <si>
    <t>Fulvestrant, 25 mg, injection (Faslodex)</t>
  </si>
  <si>
    <t>J1940</t>
  </si>
  <si>
    <t>Furosemide, up 20 mg, injection (Lasix)</t>
  </si>
  <si>
    <t>J1570</t>
  </si>
  <si>
    <t>Ganciclovir sodium, 500 mg, injection (Cytovene)</t>
  </si>
  <si>
    <t>J1580</t>
  </si>
  <si>
    <t>Gentamicin, up to 80 mg, injection</t>
  </si>
  <si>
    <t>J9201</t>
  </si>
  <si>
    <t>Gemcitabine HCl, 200 mg (Gemzar)</t>
  </si>
  <si>
    <t>J9203</t>
  </si>
  <si>
    <t>Gemtuzumab Ozogamicin, 0.1 mg, injection (Mylotarg)</t>
  </si>
  <si>
    <t>J0223</t>
  </si>
  <si>
    <t>Givosiran injection, for subcutaneous use .5 mg (Givlaari)</t>
  </si>
  <si>
    <t>J1610</t>
  </si>
  <si>
    <t>Glucagon hydrochloride, per 1 mg, injection (GlucaGen)</t>
  </si>
  <si>
    <t>J9202</t>
  </si>
  <si>
    <t>Goserelin acetate implant, per 3.6 mg (Zoladex)</t>
  </si>
  <si>
    <t>J1626</t>
  </si>
  <si>
    <t>Granisetron hydrochloride, 100 mcg, injection (Kytril)</t>
  </si>
  <si>
    <t>J1631</t>
  </si>
  <si>
    <t>Haloperidol decanoate, per 50 mg, injection (Haldol Decanoate-50)</t>
  </si>
  <si>
    <t>J1630</t>
  </si>
  <si>
    <t>Haloperidol, up to 5 mg, injection (Haldol)</t>
  </si>
  <si>
    <t>J1640</t>
  </si>
  <si>
    <t>Hemin, 1 mg, injection (Panhematin)</t>
  </si>
  <si>
    <t>J1642</t>
  </si>
  <si>
    <t>Heparin sodium, per 10 units, injection (Heparin Lock Flush)</t>
  </si>
  <si>
    <t>J1644</t>
  </si>
  <si>
    <t>Heparin sodium, per 1,000 units, injection (Heparin)</t>
  </si>
  <si>
    <t>J9225</t>
  </si>
  <si>
    <t>Histrelin implant (Vantas), 50 mg</t>
  </si>
  <si>
    <t>J9226</t>
  </si>
  <si>
    <t>Histrelin implant (Supprelin LA), 50 mg</t>
  </si>
  <si>
    <t>J3470</t>
  </si>
  <si>
    <t>Hyaluronidase injection up to 150 units (Hydase, Amphadase, Vitrase)</t>
  </si>
  <si>
    <t>J3473</t>
  </si>
  <si>
    <t>Hyaluronidase, recombinant, 1 USP unit (Hylenex)</t>
  </si>
  <si>
    <t>J0360</t>
  </si>
  <si>
    <t>Hydralazine HCl, up to 20mg, injection (Apresoline)</t>
  </si>
  <si>
    <t>J1720</t>
  </si>
  <si>
    <t>Hydrocortisone sodium succinate, up to 100 mg, injection (A-Hydrocort, Solu-Cortef)</t>
  </si>
  <si>
    <t>J1170</t>
  </si>
  <si>
    <t>Hydromorphone, up to 4 mg, injection (Dilaudid)</t>
  </si>
  <si>
    <t>J1729</t>
  </si>
  <si>
    <t>Hydroxyprogesterone caproate injection, 10 mg</t>
  </si>
  <si>
    <t>J1726</t>
  </si>
  <si>
    <t>Hydroxyprogestorone caproate, 10 mg, injection (Makena)</t>
  </si>
  <si>
    <t>J3410</t>
  </si>
  <si>
    <t>Hydroxyzine HCl, up to 25 mg, injection (Vistaril)</t>
  </si>
  <si>
    <t>J1980</t>
  </si>
  <si>
    <t>Hyoscyamine sulfate, up to 0.25 mg, injection (Levsin)</t>
  </si>
  <si>
    <t>Ibalizumab-uiyk injection 1 mg (Trogarzo)</t>
  </si>
  <si>
    <t>J1740</t>
  </si>
  <si>
    <t>Ibandronate sodium, 1 mg (Boniva)</t>
  </si>
  <si>
    <t>J1742</t>
  </si>
  <si>
    <t>Ibutilide fumarate, 1 mg, injection (Corvert)</t>
  </si>
  <si>
    <t>J9211</t>
  </si>
  <si>
    <t>Idarubicin HCl, 5 mg (Idamycin)</t>
  </si>
  <si>
    <t>J1743</t>
  </si>
  <si>
    <t>Idursulfase, 1 mg, injection (Elaprase)</t>
  </si>
  <si>
    <t>J9208</t>
  </si>
  <si>
    <t>Ifosfamide, per 1 g (Ifex)</t>
  </si>
  <si>
    <t>J1786</t>
  </si>
  <si>
    <t>Imiglucerase, 10 units, injection (Cerezyme)</t>
  </si>
  <si>
    <t>J0742</t>
  </si>
  <si>
    <t>Imipenem, cilastatin, and relebactam for injection 10 mg (Recarbrio)</t>
  </si>
  <si>
    <t>J1575</t>
  </si>
  <si>
    <t>Immune Globulin Infusion 10% (Human) with recombinant human hyaluronidase 100 mg (Hyqvia)</t>
  </si>
  <si>
    <t>J1599</t>
  </si>
  <si>
    <t xml:space="preserve">Immune Globulin intravenous, human-ifas 500 mg (Panzyga) </t>
  </si>
  <si>
    <t>Immune Globulin intravenous, human-slra 10% liquid 500 mg (Asceniv)</t>
  </si>
  <si>
    <t>J1554</t>
  </si>
  <si>
    <t>J1558</t>
  </si>
  <si>
    <t>Immune Globulin subcutaneous, human - klhw 20% solution 100 mg (Xembify)</t>
  </si>
  <si>
    <t>J1745</t>
  </si>
  <si>
    <t>Infliximab, 10 mg, injection (Remicade)</t>
  </si>
  <si>
    <t>Q5104</t>
  </si>
  <si>
    <t>Infliximab-abda, biosimilar, injection 10 mg (Renflexis)</t>
  </si>
  <si>
    <t>Q5121</t>
  </si>
  <si>
    <t>infliximab-axxq, biosimilar 10 mg (Avsola)</t>
  </si>
  <si>
    <t>J0185</t>
  </si>
  <si>
    <t>Injection, aprepitant, 1 mg (Cinvanti)</t>
  </si>
  <si>
    <t>J1944</t>
  </si>
  <si>
    <t>Injection, aripiprazole lauroxil, 1 mg (Aristada)</t>
  </si>
  <si>
    <t>J9022</t>
  </si>
  <si>
    <t>Injecton, atezolizumab, 10 mg (Tecentriq)</t>
  </si>
  <si>
    <t>J9023</t>
  </si>
  <si>
    <t>Injection, avelumab, 10 mg (Bavencio)</t>
  </si>
  <si>
    <t>J9034</t>
  </si>
  <si>
    <t>Injection, bendamustine hcl (Bendeka), 1 mg</t>
  </si>
  <si>
    <t>Q5107</t>
  </si>
  <si>
    <t>Inection, bevacizumab, (Mvasi) 10 mg</t>
  </si>
  <si>
    <t>J0565</t>
  </si>
  <si>
    <t>Injection, bezlotoxumab, 10 mg (Zinplava)</t>
  </si>
  <si>
    <t>J9044</t>
  </si>
  <si>
    <t xml:space="preserve">Injection, bortezomib, 0.1 mg </t>
  </si>
  <si>
    <t>J0584</t>
  </si>
  <si>
    <t>Injection, burosumab-twza 1 mg (Crysvita)</t>
  </si>
  <si>
    <t>Q0239</t>
  </si>
  <si>
    <t>Injection, bamlanivimab-xxxx, 700 mg</t>
  </si>
  <si>
    <t>Q0243</t>
  </si>
  <si>
    <t>Injection, casirivimab and imdevimab, 2400 mg</t>
  </si>
  <si>
    <t>J0693</t>
  </si>
  <si>
    <t>Injection, cefiderocol, 5 mg (Fetroja)</t>
  </si>
  <si>
    <t>J0567</t>
  </si>
  <si>
    <t>Injection, cerliponase alfa, 1 mg (Brineura)</t>
  </si>
  <si>
    <t>J9057</t>
  </si>
  <si>
    <t>Injection, copanlisib, 1 mg (Aliqopa)</t>
  </si>
  <si>
    <t>J0841</t>
  </si>
  <si>
    <t>Injection, crotalidae immune f(ab')2 (equine), 120 mg (Anavip)</t>
  </si>
  <si>
    <t>J9144</t>
  </si>
  <si>
    <t>Injection, daratumumab, 10 mg and hyaluronidase-fihj (Darzalex Faspro)</t>
  </si>
  <si>
    <t>J9145</t>
  </si>
  <si>
    <t>Injection, daratumumab, 10 mg (Darzalex)</t>
  </si>
  <si>
    <t>J9173</t>
  </si>
  <si>
    <t>Injection, durvalumab, 10 mg (Imfinizi)</t>
  </si>
  <si>
    <t>J1301</t>
  </si>
  <si>
    <t>Injection, edaravone, 1 mg (Radicava)</t>
  </si>
  <si>
    <t>J9176</t>
  </si>
  <si>
    <t>Injection, elotuzumab, 1 mg (Empliciti)</t>
  </si>
  <si>
    <t>J7175</t>
  </si>
  <si>
    <t>Injection, factor X, (human), 1 IU (Coagadex)</t>
  </si>
  <si>
    <t>J1443</t>
  </si>
  <si>
    <t>Injection, ferric pyrophosphate citrate solution, 0.1mg of iron (Triferic)</t>
  </si>
  <si>
    <t>J9198</t>
  </si>
  <si>
    <t>Injection, gemcitabine hydrochloride 100 mg (Infugem)</t>
  </si>
  <si>
    <t>J1444</t>
  </si>
  <si>
    <r>
      <t xml:space="preserve">ferric pyrophosphate citrate solution, </t>
    </r>
    <r>
      <rPr>
        <u/>
        <sz val="10"/>
        <rFont val="Arial"/>
        <family val="2"/>
      </rPr>
      <t>for hemodialysis use</t>
    </r>
    <r>
      <rPr>
        <sz val="10"/>
        <rFont val="Arial"/>
        <family val="2"/>
      </rPr>
      <t>, 0.1 mg (Triferic)</t>
    </r>
  </si>
  <si>
    <t>Q5101</t>
  </si>
  <si>
    <t>Injection, Filgrastim (G-CSC), Biosimilar, 1 microgram (Zarxio)</t>
  </si>
  <si>
    <t>J1454</t>
  </si>
  <si>
    <t>Injection, fosnetupitant 235 mg and palonosetron 0.25 mg (Akynzeo)</t>
  </si>
  <si>
    <t>J1627</t>
  </si>
  <si>
    <t>Injection, granisetron, extended-release, 0.1 mg (Sustol)</t>
  </si>
  <si>
    <t>J7177</t>
  </si>
  <si>
    <t>Injection, human fibrinogen concentrate (Fibryga), 1 mg</t>
  </si>
  <si>
    <t>J1746</t>
  </si>
  <si>
    <t>Injection, ibalizumab-uiyk, 10 mg (Trogarzo)</t>
  </si>
  <si>
    <t>J1555</t>
  </si>
  <si>
    <t>Injection, immune globuline, 100 mg (Cuvitru)</t>
  </si>
  <si>
    <t>Q5103</t>
  </si>
  <si>
    <t>Injection, infliximab, biosimilar, 10 mg (Inflectra)</t>
  </si>
  <si>
    <t>J9229</t>
  </si>
  <si>
    <t>Injection, inotuzumab ozogamicin, 0.1 mg (Besponsa)</t>
  </si>
  <si>
    <t>J0594</t>
  </si>
  <si>
    <t>Injection, busulfan, 60 mg/10 ml (Busulfex)</t>
  </si>
  <si>
    <t>J9205</t>
  </si>
  <si>
    <t>Injection, irinotecan liposome, 1 mg (Onivyde)</t>
  </si>
  <si>
    <t>J9153</t>
  </si>
  <si>
    <t>injection, liposomal, 1 mg daunorubicin and 2.27 mg cytarabine (Vyxeos)</t>
  </si>
  <si>
    <t>J9295</t>
  </si>
  <si>
    <t>Injection, necitumumab, 1 mg (Portrazza)</t>
  </si>
  <si>
    <t>J9285</t>
  </si>
  <si>
    <t>Injection, olaratumab 10 mg (Lartruvo)</t>
  </si>
  <si>
    <t>J9311</t>
  </si>
  <si>
    <t>Injection, rifuximab,10 mg and hyaluronidase  (Rituxan Hycela)</t>
  </si>
  <si>
    <t>J9312</t>
  </si>
  <si>
    <t>Injection, rituximab, 10 mg (Rituxan)</t>
  </si>
  <si>
    <t>Q5115</t>
  </si>
  <si>
    <t>Injection, rituximab-abbs, biosimilar, 10 mg (Truxima)</t>
  </si>
  <si>
    <t>Injection, rituximab-arrx, 10 mg (Riabni)</t>
  </si>
  <si>
    <t>Q5123</t>
  </si>
  <si>
    <t>J2797</t>
  </si>
  <si>
    <t>Injection, rolapitant, 0.5 mg (Varubi)</t>
  </si>
  <si>
    <t>Q5111</t>
  </si>
  <si>
    <t>Injection, pegfilgrastim-cbqv, biosimilar, 0.5 mg  (Udenyca)</t>
  </si>
  <si>
    <t>Q5122</t>
  </si>
  <si>
    <t>Injection, pegfilgrastim-apgf, 0.5 mg (Nyprevia)</t>
  </si>
  <si>
    <t>J2840</t>
  </si>
  <si>
    <t>Injection, sebelipase alfa, 1 mg (Kanuma)</t>
  </si>
  <si>
    <t>J9325</t>
  </si>
  <si>
    <t>Injection, talimogene laherparepvec, per 1 million plaque forming units (Imlygic)</t>
  </si>
  <si>
    <t>J9352</t>
  </si>
  <si>
    <t>Injection, trabectedin, 0.1 mg (Yondelis)</t>
  </si>
  <si>
    <t>Q5114</t>
  </si>
  <si>
    <t>Injection, trastuzumab-dkst 10 mg, (Ogivri)</t>
  </si>
  <si>
    <t>J3304</t>
  </si>
  <si>
    <t>Injection, triamcinolone acetonide, preservative-free, extended-release, microsphere formulation, 1 mg (Zilretta)</t>
  </si>
  <si>
    <t>J3316</t>
  </si>
  <si>
    <t>Injection, triptorelin, extended-release, 3.75 mg (Triptodur)</t>
  </si>
  <si>
    <t>J3397</t>
  </si>
  <si>
    <t>Injection, vestronidase alfa-vjbk, 1 mg (Mepsevii)</t>
  </si>
  <si>
    <t>J7342</t>
  </si>
  <si>
    <t>Installation, ciprofloxacin otic suspension, 6 mg (Otiprio)</t>
  </si>
  <si>
    <t>J1815</t>
  </si>
  <si>
    <t>Insulin, per 5 units, injection</t>
  </si>
  <si>
    <t>J9215</t>
  </si>
  <si>
    <t>Interferon alfa-N3, (human leukocyte derived), 250,000 IU (Alferon N)</t>
  </si>
  <si>
    <t>J9214</t>
  </si>
  <si>
    <t>Interferon alfa-2B, recombinant, 1 million units (Intron-A)</t>
  </si>
  <si>
    <t>J1826</t>
  </si>
  <si>
    <t xml:space="preserve">Interferon beta-1a, 30 mcg for intramuscular use, injection (Avonex) </t>
  </si>
  <si>
    <t>J1830</t>
  </si>
  <si>
    <t xml:space="preserve">Interferon beta-1b, 0.25 mg, injection (Extavia) </t>
  </si>
  <si>
    <t>J9216</t>
  </si>
  <si>
    <t>Interferon gamma-1B, 3 million units (Actimmune)</t>
  </si>
  <si>
    <t>J9228</t>
  </si>
  <si>
    <t>Ipilimumab, 1 mg, (Yervoy)</t>
  </si>
  <si>
    <t>J9206</t>
  </si>
  <si>
    <t>Irinotecan, 20 mg (Camptosar)</t>
  </si>
  <si>
    <t>J1750</t>
  </si>
  <si>
    <t>Iron dextran, 50 mg, injection (InFeD, Dexferrum)</t>
  </si>
  <si>
    <t>J1756</t>
  </si>
  <si>
    <t>Iron sucrose, 1 mg, injection (Venofer)</t>
  </si>
  <si>
    <t>J1833</t>
  </si>
  <si>
    <t>Isavuconazonium sulfate injection 1 mg (Cresemba)</t>
  </si>
  <si>
    <t>J9207</t>
  </si>
  <si>
    <t>Ixabepilone, 1 mg, injection (Ixempra)</t>
  </si>
  <si>
    <t>J1885</t>
  </si>
  <si>
    <t>Ketorolac tromethamine, per 15 mg, injection (Toradol)</t>
  </si>
  <si>
    <t>Givosiran injection, for subcutaneous use 1 mg (Givlaari)</t>
  </si>
  <si>
    <t>Lacosamide, per ml/10mg (Vimpat)</t>
  </si>
  <si>
    <t>J1930</t>
  </si>
  <si>
    <t>Lanreotide, 1 mg, injection (Somatuline Depot)</t>
  </si>
  <si>
    <t>J1931</t>
  </si>
  <si>
    <t>Laronidase, 0.1 mg, inj. (Aldurazyme)</t>
  </si>
  <si>
    <t>J0691</t>
  </si>
  <si>
    <t>Lefamulin injection, 1 mg (Xenleta)</t>
  </si>
  <si>
    <t>Letermovir injection, for intravenous use 1 vial (Prevymis)</t>
  </si>
  <si>
    <t>J9223</t>
  </si>
  <si>
    <t>lurbinectedin for injection, 0.1 mg (Zepzelca)</t>
  </si>
  <si>
    <t>J0640</t>
  </si>
  <si>
    <t>Leucovorin Calcium, per 50 mg, injection (Wellcovorin)</t>
  </si>
  <si>
    <t>J9218</t>
  </si>
  <si>
    <t>Leuprolide acetate, per 1 mg (Lupron)</t>
  </si>
  <si>
    <t>J9217</t>
  </si>
  <si>
    <t>Leuprolide acetate (for depot suspension), 7.5 mg (Lupron Depot) (Eligard)</t>
  </si>
  <si>
    <t>J1950</t>
  </si>
  <si>
    <t>Leuprolide acetate (for depot suspension), per 3.75 mg, injection (Lupron Depot) (Eligard)</t>
  </si>
  <si>
    <t>J1951</t>
  </si>
  <si>
    <t>Leuprolide acetate (for injectable suspension) 0.25 mg (Fensolvi)</t>
  </si>
  <si>
    <t>J1953</t>
  </si>
  <si>
    <t>Levetiracetam, 10 mg, injection (Keppra)</t>
  </si>
  <si>
    <t>J1955</t>
  </si>
  <si>
    <t>Levocarnitine, per 1 g, injection (Carnitor)</t>
  </si>
  <si>
    <t>J1956</t>
  </si>
  <si>
    <t>Levofloxacin, 250 mg, injection (Levaquin)</t>
  </si>
  <si>
    <t>J0641</t>
  </si>
  <si>
    <t>Levoleucovorin calcium, 0.5 mg, injection (Fusilev)</t>
  </si>
  <si>
    <t>J0642</t>
  </si>
  <si>
    <t>Levoleucovorin for injection, 0.5 mg (Khapzory)</t>
  </si>
  <si>
    <t>Lidocaine , for topical use 1 mg</t>
  </si>
  <si>
    <t>invoice required</t>
  </si>
  <si>
    <t>***See Rate Table below</t>
  </si>
  <si>
    <t>J2001</t>
  </si>
  <si>
    <t>Lidocaine HCL for IV infusion, Injection 10 mg</t>
  </si>
  <si>
    <t>J2010</t>
  </si>
  <si>
    <t>Lincomycin HCl, up to 300 mg, injection (Lincocin)</t>
  </si>
  <si>
    <t>J2020</t>
  </si>
  <si>
    <t>Linezolid, 200 mg, injection (Zyvox)</t>
  </si>
  <si>
    <t>Loncastuximab tesirine-lpyl (Zynlonta)</t>
  </si>
  <si>
    <t>J2060</t>
  </si>
  <si>
    <t>Lorazepam, 2 mg, injection (Ativan)</t>
  </si>
  <si>
    <t>Lumasiran injection, 1 mg (Oxlumo)</t>
  </si>
  <si>
    <t>J0224</t>
  </si>
  <si>
    <t>Lumasiran injection, 0.5 mg (Oxlumo)</t>
  </si>
  <si>
    <t>J0896</t>
  </si>
  <si>
    <t>Luspatercept-aamt for injection .25 mg (Reblozyl)</t>
  </si>
  <si>
    <t>J3475</t>
  </si>
  <si>
    <t>Magnesium sulfate, per 500 mg, injection</t>
  </si>
  <si>
    <t>J2150</t>
  </si>
  <si>
    <t>Mannitol, 25% in 50 ml, injection, (Osmitrol, Resectisol)</t>
  </si>
  <si>
    <t>Margetuximab-cmkb injection 1 mg (Margenza)</t>
  </si>
  <si>
    <t>J9353</t>
  </si>
  <si>
    <t>Margetuximab-cmkb injection 5 mg (Margenza)</t>
  </si>
  <si>
    <t>J1738</t>
  </si>
  <si>
    <t>Meloxicam injection 1 mg (Anjeso)</t>
  </si>
  <si>
    <t>J9246</t>
  </si>
  <si>
    <t>Melphalan for injection 1 mg (Evomela)</t>
  </si>
  <si>
    <t>J9245</t>
  </si>
  <si>
    <t>Melphalan HCl, 50 mg, injection (Alkeran)</t>
  </si>
  <si>
    <t>J2175</t>
  </si>
  <si>
    <t>Meperidine HCl, per 100 mg, injection (Demerol)</t>
  </si>
  <si>
    <t>J0670</t>
  </si>
  <si>
    <t>Mepivacaine HCl, per 10ml, injection (Carbocaine) (Polocaine)</t>
  </si>
  <si>
    <t>J2186</t>
  </si>
  <si>
    <t>Meropenem and vaborbactem for injection 10 mg/10 mg (20 mg) (Vabomere)</t>
  </si>
  <si>
    <t>J9209</t>
  </si>
  <si>
    <t>Mesna, 200 mg (Mesnex)</t>
  </si>
  <si>
    <t>J7674</t>
  </si>
  <si>
    <t>Methacholine chloride (Provocholine)</t>
  </si>
  <si>
    <t>J1230</t>
  </si>
  <si>
    <t>Methadone HCl, up to 10 mg, injection (Dolophine)</t>
  </si>
  <si>
    <t>J2800</t>
  </si>
  <si>
    <t>Methocarbamol up to 10 ml, injection (Robaxin)</t>
  </si>
  <si>
    <t>J9250</t>
  </si>
  <si>
    <t>Methotrexate sodium, 5 mg</t>
  </si>
  <si>
    <t>J9260</t>
  </si>
  <si>
    <t>Methotrexate sodium, 50 mg</t>
  </si>
  <si>
    <t>J0210</t>
  </si>
  <si>
    <t>Methyldopate HCl, up to 250mg, injection IV</t>
  </si>
  <si>
    <t>Methylene blue injection 1 mL (Provayblue)</t>
  </si>
  <si>
    <t>J2210</t>
  </si>
  <si>
    <t>Methylergonovine maleate, up to 0.2 mg, injection (Methergine)</t>
  </si>
  <si>
    <t>J1020</t>
  </si>
  <si>
    <t>Methylprednisolone acetate, 20mg, injection (Depo-Medrol)</t>
  </si>
  <si>
    <t>J1030</t>
  </si>
  <si>
    <t>Methylprednisolone acetate, 40mg, injection (Depo-Medrol)</t>
  </si>
  <si>
    <t>J1040</t>
  </si>
  <si>
    <t>Methylprednisolone acetate, 80mg, injection (Depo-Medrol)</t>
  </si>
  <si>
    <t>J2920</t>
  </si>
  <si>
    <t>Methylprednisolone sodium succinate, up to 40 mg, injection (Solu-Medrol)</t>
  </si>
  <si>
    <t>J2930</t>
  </si>
  <si>
    <t>Methylprednisolone sodium succinate, up to 125 mg, injection (Solu-Medrol)</t>
  </si>
  <si>
    <t>J2765</t>
  </si>
  <si>
    <t>Metoclopramide HCl, up to 10 mg, injection (Reglan)</t>
  </si>
  <si>
    <t>J8499</t>
  </si>
  <si>
    <t>metronidazole, oral 2g (Flagyl)</t>
  </si>
  <si>
    <t>J2250</t>
  </si>
  <si>
    <t>Midazolam HCl, per 1 mg, injection (Versed)</t>
  </si>
  <si>
    <t>S0190</t>
  </si>
  <si>
    <t>mifepristone tablets, for oral use 200 mcg (Mifeprex)</t>
  </si>
  <si>
    <t>J2260</t>
  </si>
  <si>
    <t>Milrinone lactate, per 5 mg, injection (Primacor)</t>
  </si>
  <si>
    <t>S0191</t>
  </si>
  <si>
    <t>misoprostol tablets, for oral use 200 mcg (Cytotec)</t>
  </si>
  <si>
    <t>J9280</t>
  </si>
  <si>
    <t>Mitomycin, 5 mg (Mutamycin)</t>
  </si>
  <si>
    <t>J9281</t>
  </si>
  <si>
    <t>mitomycin pyelocalyceal instillation, 1 mg (Jelmyto)</t>
  </si>
  <si>
    <t>J9293</t>
  </si>
  <si>
    <t>Mitoxantrone HCl, per 5 mg, injection (Novantrone)</t>
  </si>
  <si>
    <t>J9204</t>
  </si>
  <si>
    <t>Mogamuliumab-kpke injection 1 mg (Poteligeo)</t>
  </si>
  <si>
    <t>J7401</t>
  </si>
  <si>
    <t>Mometasone furoate sinus implant 10 mcg (Sinuva)</t>
  </si>
  <si>
    <t>J7402</t>
  </si>
  <si>
    <t>J2274</t>
  </si>
  <si>
    <t>Morphine preservative free, Injection 10 mg</t>
  </si>
  <si>
    <t>J2270</t>
  </si>
  <si>
    <t>Morphine sulfate, up to 10 mg, injection</t>
  </si>
  <si>
    <t>J9313</t>
  </si>
  <si>
    <t>Moxetumomab pasudotox-tdfk for injection 0.01 mg (Lumoxiti)</t>
  </si>
  <si>
    <t>J2300</t>
  </si>
  <si>
    <t>Nalbuphine HCl, per 10 mg, injection (Nubain)</t>
  </si>
  <si>
    <t>J2310</t>
  </si>
  <si>
    <t>Naloxone HCl, per 1 mg, injection (Narcan)</t>
  </si>
  <si>
    <t>J2315</t>
  </si>
  <si>
    <t>Naltrexone, depot form, 1 mg, injection (Vivitrol)</t>
  </si>
  <si>
    <t>J2323</t>
  </si>
  <si>
    <t>Natalizumab, 1 mg, injection (Tysabri)</t>
  </si>
  <si>
    <t>J9348</t>
  </si>
  <si>
    <t>Naxitamab-gqgk injection, 1 mg (Danyelza)</t>
  </si>
  <si>
    <t>J9261</t>
  </si>
  <si>
    <t>Nelarabine, 50 mg, injection (Arranon)</t>
  </si>
  <si>
    <t>J2710</t>
  </si>
  <si>
    <t>Neostigmine methylsulfate, up to 0.5 mg, injection (Prostigmin)</t>
  </si>
  <si>
    <t>J9299</t>
  </si>
  <si>
    <t>Nivolumab, 1 mg, injection (Opdivo)</t>
  </si>
  <si>
    <t>J7050</t>
  </si>
  <si>
    <t>Normal saline solution, 250 cc infusion</t>
  </si>
  <si>
    <t>J7040</t>
  </si>
  <si>
    <t>Normal saline solution, sterile (500 ml = 1 unit), infusion</t>
  </si>
  <si>
    <t>J7030</t>
  </si>
  <si>
    <t>Normal saline solution, 1,000 cc, infusion</t>
  </si>
  <si>
    <t>J2326</t>
  </si>
  <si>
    <t>Nusinersen injection for intrathecal use 0.1 mg (Spinraza)</t>
  </si>
  <si>
    <t>J9301</t>
  </si>
  <si>
    <t>Obinutuzumab Inj 10 mg (Gazyva)</t>
  </si>
  <si>
    <t>J7316</t>
  </si>
  <si>
    <t>Ocriplasmin, 0.125 mg, injection (Jetrea)</t>
  </si>
  <si>
    <t>J2353</t>
  </si>
  <si>
    <t>Octreotide, depot form for IM injection, 1 mg (Sandostatin LAR Depot)</t>
  </si>
  <si>
    <t>J2354</t>
  </si>
  <si>
    <t>Octreotide non-depot form for SC or IV injection, 25 mcg (Sandostatin)</t>
  </si>
  <si>
    <t>J9302</t>
  </si>
  <si>
    <t>Ofatumumab, per 10 mg (Arzerra)</t>
  </si>
  <si>
    <t>S0166</t>
  </si>
  <si>
    <t>Olanzapine, 2.5 mg (Zyprexa)</t>
  </si>
  <si>
    <t>J2358</t>
  </si>
  <si>
    <t>Olanzapine long-acting, 1 mg (Zyprexa Relprevv)</t>
  </si>
  <si>
    <t>J9262</t>
  </si>
  <si>
    <t>Omacetaxine mepesuccinate, 0.01 mg, injection (Synbrio)</t>
  </si>
  <si>
    <t>J0121</t>
  </si>
  <si>
    <t>Omadacucline for injection, 1 mg (Nuzyra)</t>
  </si>
  <si>
    <t>J2405</t>
  </si>
  <si>
    <t>Ondansetron HCl, per 1 mg, injection (Zofran)</t>
  </si>
  <si>
    <t>J2355</t>
  </si>
  <si>
    <t>Oprelvekin injection 5 mg (Neumega)</t>
  </si>
  <si>
    <t>J2407</t>
  </si>
  <si>
    <t>Oritavancin diphosphate 10 mg (Orbactiv)</t>
  </si>
  <si>
    <t>J2360</t>
  </si>
  <si>
    <t>Orphenadrine citrate, up to 60 mg, injection (Norflex)</t>
  </si>
  <si>
    <t>J2700</t>
  </si>
  <si>
    <t>Oxacillin sodium, up to 250 mg, injection (Bactocile, Prostaphlin)</t>
  </si>
  <si>
    <t>J9263</t>
  </si>
  <si>
    <t>Oxaliplatin, 0.5 mg, injection (Eloxatin)</t>
  </si>
  <si>
    <t>J2590</t>
  </si>
  <si>
    <t>Oxytocin, up to 10 units, injection (Pitocin)</t>
  </si>
  <si>
    <t>J9267</t>
  </si>
  <si>
    <t>Paclitaxel, 1 mg injection (Taxol)</t>
  </si>
  <si>
    <t>J9264</t>
  </si>
  <si>
    <t xml:space="preserve">Paclitaxel protein-bound particles, 1 mg, (Abraxane) </t>
  </si>
  <si>
    <t>J2425</t>
  </si>
  <si>
    <t>Palifermin injection 50 mcg (Kepivance)</t>
  </si>
  <si>
    <t>Paliperidone palmitate extended-release injectable suspension 1 mg (Invega Trinza)</t>
  </si>
  <si>
    <t>J2426</t>
  </si>
  <si>
    <t>Paliperidone palmitate extended-release injectable suspension 1 mg (Invega Sustenna)</t>
  </si>
  <si>
    <t>J2469</t>
  </si>
  <si>
    <t>Palonosetron HCl, 25 mcg, injection (Aloxi)</t>
  </si>
  <si>
    <t>J2430</t>
  </si>
  <si>
    <t>Pamidronate disodium, per 30 mg, injection (Aredia)</t>
  </si>
  <si>
    <t>J9303</t>
  </si>
  <si>
    <t>Panitumumab, 10 mg, injection (Vectibix)</t>
  </si>
  <si>
    <t>J2440</t>
  </si>
  <si>
    <t>Papaverine HCl, up to 60 mg, injection</t>
  </si>
  <si>
    <t>J2501</t>
  </si>
  <si>
    <t>Paricalcitol, 1 mcg, injection (Zemplar)</t>
  </si>
  <si>
    <t>J2502</t>
  </si>
  <si>
    <t>Pasireotide suspension 1 mg (Signifor LAR)</t>
  </si>
  <si>
    <t>J0222</t>
  </si>
  <si>
    <t>Patisiran lipid complex injection 0.1 mg (Onpattro)</t>
  </si>
  <si>
    <t>J2503</t>
  </si>
  <si>
    <t>Pegaptanib sodium, 0.3 mg, (Macugen)</t>
  </si>
  <si>
    <t>J9266</t>
  </si>
  <si>
    <t>Pegaspargase, per single dose vial (Oncaspar)</t>
  </si>
  <si>
    <t>J2505</t>
  </si>
  <si>
    <t>Pegfilgastrim, 6 mg, injection (Neulasta)</t>
  </si>
  <si>
    <t>Q5120</t>
  </si>
  <si>
    <t>Pegfilgrastim-bmez injection 0.5 mg (Ziextenzo)</t>
  </si>
  <si>
    <t>Peginterferon beta-1a 0.5 ml (Plegridy)</t>
  </si>
  <si>
    <t>J9271</t>
  </si>
  <si>
    <t>Pembrolizumab Powder 1 mg (Keytruda)</t>
  </si>
  <si>
    <t>J9305</t>
  </si>
  <si>
    <t>Pemetrexed, 10 mg, injection (Alimta)</t>
  </si>
  <si>
    <t>J0561</t>
  </si>
  <si>
    <t>Penicillin G benzathine, per 100,000 units, injection (Bicillin L-A)</t>
  </si>
  <si>
    <t>J0558</t>
  </si>
  <si>
    <t>Injection, penicillin G benzathine and penicillin G procaine, per 100,000 units (Bicillin C-R)</t>
  </si>
  <si>
    <t>J2540</t>
  </si>
  <si>
    <t>Penicillin G potassium, up to 600,000 units, injection (Pfizerpen)</t>
  </si>
  <si>
    <t>J2510</t>
  </si>
  <si>
    <t>Penicillin G procaine, aqueous, up to 600,000 units, injection (Wycillin)</t>
  </si>
  <si>
    <t>J2545</t>
  </si>
  <si>
    <t>Pentamidine isethionate, inhalation solution, per 300 mg, administered through a DME (Pentam 300, NebuPent)</t>
  </si>
  <si>
    <t>S0080</t>
  </si>
  <si>
    <t>Pentamidine isethionate, 300 mg, injection (NebuPent)</t>
  </si>
  <si>
    <t>J2515</t>
  </si>
  <si>
    <t>Pentobarbital sodium, per 50 mg, injection (Nembutal Sodium)</t>
  </si>
  <si>
    <t>J9268</t>
  </si>
  <si>
    <t>Pentostatin, per 10 mg (Nipent)</t>
  </si>
  <si>
    <t>J2547</t>
  </si>
  <si>
    <t>Peramivir (Rapivab) 1 mg 200 mg/20 ml vial</t>
  </si>
  <si>
    <t>J9316</t>
  </si>
  <si>
    <t>Pertuzumab, trastuzumab, and hyaluronidase-zzxf injection, 10 mg (Phesgo)</t>
  </si>
  <si>
    <t>J2560</t>
  </si>
  <si>
    <t>Phenobarbital sodium, up to 120 mg, injection</t>
  </si>
  <si>
    <t>J2760</t>
  </si>
  <si>
    <t>Phentolamine mesylate, up to 5 mg, injection (Regitine)</t>
  </si>
  <si>
    <t>J1097</t>
  </si>
  <si>
    <t>Phenylephrine and ketorolac injection1 mL (Omidria)</t>
  </si>
  <si>
    <t>J2370</t>
  </si>
  <si>
    <t>Phenylephrine HCl, up to 1 ml, injection (Neosynephrine)</t>
  </si>
  <si>
    <t>J1165</t>
  </si>
  <si>
    <t>Phenytoin sodium, per 50 mg, injection (Dilantin)</t>
  </si>
  <si>
    <t>J3430</t>
  </si>
  <si>
    <t>Phytonadione (vitamin K), per 1 mg, injection (Mephyton)</t>
  </si>
  <si>
    <t>J2543</t>
  </si>
  <si>
    <t>Piperacillin sodium/tazobactam sodium, injection, 1g/0.125g (1.125 g) (Zosyn)</t>
  </si>
  <si>
    <t>J0291</t>
  </si>
  <si>
    <t>Plazomicin injection, for intravenous use 5 mg (Zemdri)</t>
  </si>
  <si>
    <t>J2562</t>
  </si>
  <si>
    <t xml:space="preserve">Plerixafor, 1 mg, injection (Mozobil) </t>
  </si>
  <si>
    <t>J9309</t>
  </si>
  <si>
    <t>Polatuzumab vedotin-piiq for injection 1 mg (Polivy)</t>
  </si>
  <si>
    <t>J9600</t>
  </si>
  <si>
    <t>Porfimer sodium, 75 mg (Photofin)</t>
  </si>
  <si>
    <t>Posaconazole injection 1 mg (Noxafil)</t>
  </si>
  <si>
    <t>J3480</t>
  </si>
  <si>
    <t>Potassium Chloride, per 2 mEq, injection</t>
  </si>
  <si>
    <t>J9307</t>
  </si>
  <si>
    <t>Pralatrezate, 1 mg (Folotyn)</t>
  </si>
  <si>
    <t>J2730</t>
  </si>
  <si>
    <t>Pralidoxime chloride, up to 1 g, injection (Protopam)</t>
  </si>
  <si>
    <t>J2690</t>
  </si>
  <si>
    <t>Procainamide HCl, up to 1 g, injection (Pronestyl)</t>
  </si>
  <si>
    <t>J0780</t>
  </si>
  <si>
    <t>Prochlorperazine, up to 10 mg, injection, (Compazine)</t>
  </si>
  <si>
    <t>J2675</t>
  </si>
  <si>
    <t>Progesterone, per 50 mg, injection</t>
  </si>
  <si>
    <t>J2550</t>
  </si>
  <si>
    <t>Promethazine HCl, up to 50 mg, injection (Phenergan)</t>
  </si>
  <si>
    <t>J1800</t>
  </si>
  <si>
    <t>Propranolol HCl, up to 1 mg, injection (Inderal)</t>
  </si>
  <si>
    <t>J2720</t>
  </si>
  <si>
    <t>Protamine sulfate, per 10 mg, injection</t>
  </si>
  <si>
    <t>Rabies immune globulin (human solution for intramuscular injection 150 IU (Kedrab</t>
  </si>
  <si>
    <t>Rabies immune globulin (human) solution 150 IU (Kedrab)</t>
  </si>
  <si>
    <t>J2780</t>
  </si>
  <si>
    <t>Ranitidine hydrochloride, 25 mg, injection (Zantac)</t>
  </si>
  <si>
    <t>J2783</t>
  </si>
  <si>
    <t>Rasburicase, 0.5 mg, injection (Elitek)</t>
  </si>
  <si>
    <t>J1303</t>
  </si>
  <si>
    <t>Ravulizumab-cwvz injection, 10 mg (Ultomiris)</t>
  </si>
  <si>
    <t>J0596</t>
  </si>
  <si>
    <t>Recombinant human C1 esterase inhibitor 10 units (rhC1INH) (Ruconest)</t>
  </si>
  <si>
    <t>J2785</t>
  </si>
  <si>
    <t>Regadenoson, 0.1 mg injection (Lexiscan)</t>
  </si>
  <si>
    <t>Remimazolam for injection 1 mg (Byfavo)</t>
  </si>
  <si>
    <t>J2993</t>
  </si>
  <si>
    <t>Reteplase, 18.1 mg, injection (Retavase)</t>
  </si>
  <si>
    <t>J7120</t>
  </si>
  <si>
    <t>Ringer's lactate infusion, up to 1,000 cc</t>
  </si>
  <si>
    <t>J2798</t>
  </si>
  <si>
    <t>Risperidone for extended-release injectable suspension 0.5 mg (Perseris)</t>
  </si>
  <si>
    <t>J2794</t>
  </si>
  <si>
    <t>Risperidone, long acting 0.5 mg, injection (Risperdal Consta)</t>
  </si>
  <si>
    <t>Q5119</t>
  </si>
  <si>
    <t>Rituximab-pvvr injection 10 mg (Ruxience)</t>
  </si>
  <si>
    <t>J9308</t>
  </si>
  <si>
    <t>Ramucirumab 5 mg (Cyramza)</t>
  </si>
  <si>
    <t>rolapitant injectable emulsion 1 vial (Varubi)</t>
  </si>
  <si>
    <t>J9315</t>
  </si>
  <si>
    <t xml:space="preserve">Romidepsin, 1 mg (Istodax) </t>
  </si>
  <si>
    <t>J2796</t>
  </si>
  <si>
    <t>Romiplostim, 10 mcg, injection (Nplate)</t>
  </si>
  <si>
    <t>J3111</t>
  </si>
  <si>
    <t>Romosozumab-aqqg injection 1 mg (Evenity)</t>
  </si>
  <si>
    <t>J2795</t>
  </si>
  <si>
    <t>Ropivacaine HCI injection 1 mg (Naropine)</t>
  </si>
  <si>
    <t>J9317</t>
  </si>
  <si>
    <t>sacituzumab govitecan-hziy for injection 2.5 mg (Trodelvy)</t>
  </si>
  <si>
    <t>J2820</t>
  </si>
  <si>
    <t>Sargramostim (GM-CSF), 50 mcg, injection (Leukine)</t>
  </si>
  <si>
    <t>Sildenafil, per vial (Revatio)</t>
  </si>
  <si>
    <t>Q2043</t>
  </si>
  <si>
    <t>Sipuleucel-T, 3 units, injection 250 ml (Provenge)</t>
  </si>
  <si>
    <t>J2860</t>
  </si>
  <si>
    <t>Slituxumab Injection  10 mg (Sylvant)</t>
  </si>
  <si>
    <t xml:space="preserve">Sodium bicarbonate7.5%, up to 50 ml </t>
  </si>
  <si>
    <t>J2916</t>
  </si>
  <si>
    <t>Sodium ferric gluconate complex in sucrose, 12.5 mg, injection (Ferrlecit)</t>
  </si>
  <si>
    <t>Q0247</t>
  </si>
  <si>
    <t>Sotrovimab for intravenous infusion 500 mg</t>
  </si>
  <si>
    <t>J3000</t>
  </si>
  <si>
    <t>Streptomycin, up to 1 g, injection</t>
  </si>
  <si>
    <t>J9320</t>
  </si>
  <si>
    <t>Streptozocin, 1 g (Zanosar)</t>
  </si>
  <si>
    <t>J0330</t>
  </si>
  <si>
    <t>Succinylcholine chloride, up to 20 mg, injection (Anectine) (Quelicin)</t>
  </si>
  <si>
    <t>sugammadex injection 1 mg (Bridion)</t>
  </si>
  <si>
    <t>J3030</t>
  </si>
  <si>
    <t>Sumatriptan succinate, 6 mg, injection (Imitrex) (Alsuma)</t>
  </si>
  <si>
    <t>J9269</t>
  </si>
  <si>
    <t xml:space="preserve">tagraxofusp-erzs injection 10 mcg (Elzonris) </t>
  </si>
  <si>
    <t>J3060</t>
  </si>
  <si>
    <t>Taliglucerace alfa, 10 units, injection (Elelyso)</t>
  </si>
  <si>
    <t>J1447</t>
  </si>
  <si>
    <t>TBO-filgrastim, 1 mcg, injection (Granix)</t>
  </si>
  <si>
    <t>J3090</t>
  </si>
  <si>
    <t>Tedizolid phosphate injection 1 mg (Sivextro)</t>
  </si>
  <si>
    <t>J3095</t>
  </si>
  <si>
    <t>Telavancin , per 10 mg (Vibativ)</t>
  </si>
  <si>
    <t>J9328</t>
  </si>
  <si>
    <t xml:space="preserve">Temozolomide, 1 mg, injection (Temodar) </t>
  </si>
  <si>
    <t>J9330</t>
  </si>
  <si>
    <t>Temsirolimus, 1 mg, injection (Torisel)</t>
  </si>
  <si>
    <t>J3241</t>
  </si>
  <si>
    <t>Teprotumumab-trbw for injection 10 mg (Tepezza)</t>
  </si>
  <si>
    <t>J3105</t>
  </si>
  <si>
    <t>Terbutaline sulfate, up to 1 mg, injection (Brethine)</t>
  </si>
  <si>
    <t>J1071</t>
  </si>
  <si>
    <t>Depo-Testosterone Cypionate, 1 mg injection (Delatrstryl)</t>
  </si>
  <si>
    <t>J3121</t>
  </si>
  <si>
    <t>Testosterone enanthate, 1 mg injection</t>
  </si>
  <si>
    <t>S0189</t>
  </si>
  <si>
    <t>Testosterone pellet, 75 mg (Testopel)</t>
  </si>
  <si>
    <t>J3145</t>
  </si>
  <si>
    <t>Testosterone undecanoate 1 mg (Aveed) strength: 3 ml vial</t>
  </si>
  <si>
    <t>J9340</t>
  </si>
  <si>
    <t>Thiotepa, 15 mg (Thioplex)</t>
  </si>
  <si>
    <t>J3240</t>
  </si>
  <si>
    <t>Thyrotropin alpha, 0.9 mg provided in 1.1 mg vial, injection (Thyrogen)</t>
  </si>
  <si>
    <t>J3243</t>
  </si>
  <si>
    <t>Tigecycline, 1 mg (Tygacil)</t>
  </si>
  <si>
    <t>J3260</t>
  </si>
  <si>
    <t>Tobramycin sulfate, up to 80 mg, injection (Nebcin)</t>
  </si>
  <si>
    <t>J9351</t>
  </si>
  <si>
    <t xml:space="preserve">Topotecan, 0.1 mg (Hycamtin) </t>
  </si>
  <si>
    <t>J3285</t>
  </si>
  <si>
    <t>Treprostinil njection 1 mg (Remodulin)</t>
  </si>
  <si>
    <t>J9355</t>
  </si>
  <si>
    <t>Trastuzumab, 10 mg (Herceptin)</t>
  </si>
  <si>
    <t>trastuzumab and hyaluronidase-oysk injection 1 mg (Herceptin Hylecta)</t>
  </si>
  <si>
    <t>Q5117</t>
  </si>
  <si>
    <t>trastuzumab-anns for injection, 10 mg (Kanjinti)</t>
  </si>
  <si>
    <t>Q5113</t>
  </si>
  <si>
    <t>trasuzumab-pkrb for injection 10 mg (Herzuma)</t>
  </si>
  <si>
    <t>Q5112</t>
  </si>
  <si>
    <t>trastuzumab-dttb for injection 10 mg (Ontruzant)</t>
  </si>
  <si>
    <t>Q5116</t>
  </si>
  <si>
    <t>trastuzumab-qyyp for injection 10 mg (Trazimera)</t>
  </si>
  <si>
    <t>J3301</t>
  </si>
  <si>
    <t>Triamcinolone acetonide, per 10 mg, injection (Kenalog-10, Kenalog-40)</t>
  </si>
  <si>
    <t>J3300</t>
  </si>
  <si>
    <t>Triamcinolone acetonide, preservative free, 1 mg, injection (Trivaris)</t>
  </si>
  <si>
    <t>Trilaciclib for injection, 1 mg (Cosela)</t>
  </si>
  <si>
    <t>J3250</t>
  </si>
  <si>
    <t>Trimethobenzamide HCl, up to 200 mg, injection (Tigan)</t>
  </si>
  <si>
    <t>J3315</t>
  </si>
  <si>
    <t>Triptorelin pamoate (Trelstar Depot, Trelstar LA), 3.75 mg</t>
  </si>
  <si>
    <t>J3365</t>
  </si>
  <si>
    <t>Urokinase, 250,000 IU, injection IV (Abbokinase)</t>
  </si>
  <si>
    <t>valproate sodium 1 mg (Depacon)</t>
  </si>
  <si>
    <t>J9357</t>
  </si>
  <si>
    <t>Valrubicin, 200 mg, injection (Valstar)</t>
  </si>
  <si>
    <t>J3370</t>
  </si>
  <si>
    <t>Vancomycin HCl, 500 mg, injection (Vancoled) (Vancocin)</t>
  </si>
  <si>
    <t>J3380</t>
  </si>
  <si>
    <t>Vendolizumab Injection 1 mg (Entyvio)</t>
  </si>
  <si>
    <t>J3396</t>
  </si>
  <si>
    <t>Verteporfin, 0.1 mg, inj. (Visudyne)</t>
  </si>
  <si>
    <t>J9360</t>
  </si>
  <si>
    <t>Vinblastine sulfate, 1 mg (Velban)</t>
  </si>
  <si>
    <t>J9370</t>
  </si>
  <si>
    <t>Vincristine sulfate, 1 mg (Vincasar PFS)</t>
  </si>
  <si>
    <t>J9371</t>
  </si>
  <si>
    <t>Vincristine sulfate liposome, 1 mg (Marqibo)</t>
  </si>
  <si>
    <t>J9390</t>
  </si>
  <si>
    <t>Vinorelbine tartrate, per 10 mg (Navelbine)</t>
  </si>
  <si>
    <t>J3420</t>
  </si>
  <si>
    <t>Vitamin B-12 cyanocobalamin, up to 1,000 mcg, injection</t>
  </si>
  <si>
    <t>J2278</t>
  </si>
  <si>
    <t>Ziconotide 1 mcg, (Prialt)</t>
  </si>
  <si>
    <t>J3489</t>
  </si>
  <si>
    <t>Zoledronic acid, 1 mg, injection</t>
  </si>
  <si>
    <t>IMMUNE GLOBULINS</t>
  </si>
  <si>
    <t>Cytomegalovirus Immune Globulin (CMV-IgIV), Human, 1 ml (CytoGam)</t>
  </si>
  <si>
    <t>J1460</t>
  </si>
  <si>
    <t>Gamma globulin, intramuscular, 1 cc, injection (Gamastan S/D)</t>
  </si>
  <si>
    <t>J1560</t>
  </si>
  <si>
    <t>Gamma globulin, intramuscular, over 10 cc, injection (Gamastan S/D)</t>
  </si>
  <si>
    <t>J1571</t>
  </si>
  <si>
    <t>Injection, hepatitis B immune globulin, intramuscular, 0.5 ml, (Hepagam B)</t>
  </si>
  <si>
    <t>Hepatitis B Immune globulin (HBIg), human, 1 ml (BayHep B  HepaGam B  Nabi-HB  )</t>
  </si>
  <si>
    <t>J1573</t>
  </si>
  <si>
    <t>Hepatitis B immune globulin, intravenous, 0.5 ml, injection (Hepagam B)</t>
  </si>
  <si>
    <t>J1559</t>
  </si>
  <si>
    <t>Immune Globulin subcutaneous, 20% 100 mg (Hizentra)</t>
  </si>
  <si>
    <t>J1556</t>
  </si>
  <si>
    <t>Immune Globulin intravenous, 10% 500 mg, injection (Bivigam)</t>
  </si>
  <si>
    <t>J1557</t>
  </si>
  <si>
    <t>Immune Globulin (Gammaplex) intravenous, non-lyophilized (e.g., liquid) 500 mg</t>
  </si>
  <si>
    <t>J1566</t>
  </si>
  <si>
    <t>Immune Globulin, intravenous, lyophilized, (e.g. powder) 500 mg, injection (Gammagard S-D)</t>
  </si>
  <si>
    <t>J1568</t>
  </si>
  <si>
    <t>Immune globulin, intravenous, nonlyophilized (e.g., liquid), 500 mg, injection (Octagma)</t>
  </si>
  <si>
    <t>J1572</t>
  </si>
  <si>
    <t>Immune globulin, intravenous, nonlyophilized (e.g., liquid), 500 mg, injection (Flebogamma)</t>
  </si>
  <si>
    <t>J1459</t>
  </si>
  <si>
    <t>Immune globulin, intravenous, nonlyophilized (e.g., liquid), 500 mg, injection (Privigen)</t>
  </si>
  <si>
    <t>J1561</t>
  </si>
  <si>
    <t>Immune Globulin, Intravenous, 500 mg, injection (Gamunex)</t>
  </si>
  <si>
    <t>J1569</t>
  </si>
  <si>
    <t>Immune globulin, intravenous, nonlyophilized, (e.g., liquid), 500 mg, injection (Gammagard liquid)</t>
  </si>
  <si>
    <t>J7504</t>
  </si>
  <si>
    <t>Lymphocyte Immune Globulin, anit-thymocyte globulin equine, parenteral, 250 mg (Atgam)</t>
  </si>
  <si>
    <t>Rabies Immune Globulin (RIg), human, for intramuscular and/or subcutaneous use 150 IU (HyperRab-HyperRab-B)</t>
  </si>
  <si>
    <t>Rabies Immune Globulin, Heat-treated (Rig-HT), human, 2 ml (Imogam Rabies-HT)</t>
  </si>
  <si>
    <t>J2790</t>
  </si>
  <si>
    <t xml:space="preserve">Rho D immune globulin, human, full dose, 300 mcg </t>
  </si>
  <si>
    <t>J2788</t>
  </si>
  <si>
    <t xml:space="preserve">Rho(D) Immune Globulin, 50 mcg </t>
  </si>
  <si>
    <t>J2792</t>
  </si>
  <si>
    <t>Rho(D) Immune Globulin (RhIgIV), Intravenous, Human, Solvent Detergent, 100 IU, injection</t>
  </si>
  <si>
    <t>J2791</t>
  </si>
  <si>
    <t xml:space="preserve">Rho( D) immune globulin (human), intramuscular or intravenous, 100 IU, injection </t>
  </si>
  <si>
    <t>Tetanus Immune Globulin (Tlg), Human, for Intramuscular use, 
250 U/1 ml (BayTet)</t>
  </si>
  <si>
    <t xml:space="preserve">Varicella-Zoster Immune Globulin, human, 125 units </t>
  </si>
  <si>
    <t>LARCs and Depo-Provera</t>
  </si>
  <si>
    <t>J1050</t>
  </si>
  <si>
    <t>00009074630</t>
  </si>
  <si>
    <t>DEPO-PROVERA 150 MG/ML VIAL - INJECTION, MEDROXYPROGESTERONE ACETATE, 1 MG</t>
  </si>
  <si>
    <t>00009074635</t>
  </si>
  <si>
    <t>00009470913</t>
  </si>
  <si>
    <t>DEPO-SUBQ PROVERA 104 SYRINGE - INJECTION, MEDROXYPROGESTERONE ACETATE, 1 MG</t>
  </si>
  <si>
    <t>00009737611</t>
  </si>
  <si>
    <t>DEPO-PROVERA 150 MG/ML SYRINGE - INJECTION, MEDROXYPROGESTERONE ACETATE, 1 MG</t>
  </si>
  <si>
    <t>00548540000</t>
  </si>
  <si>
    <t>MEDROXYPROGESTERONE 150 MG/ML - INJECTION, MEDROXYPROGESTERONE ACETATE, 1 MG</t>
  </si>
  <si>
    <t>00548540025</t>
  </si>
  <si>
    <t>00548541000</t>
  </si>
  <si>
    <t>00548541025</t>
  </si>
  <si>
    <t>00548570100</t>
  </si>
  <si>
    <t>00548571100</t>
  </si>
  <si>
    <t>00703680101</t>
  </si>
  <si>
    <t>00703680104</t>
  </si>
  <si>
    <t>16714098101</t>
  </si>
  <si>
    <t>16714098102</t>
  </si>
  <si>
    <t>16714099901</t>
  </si>
  <si>
    <t>59762453701</t>
  </si>
  <si>
    <t>59762453702</t>
  </si>
  <si>
    <t>59762453802</t>
  </si>
  <si>
    <t>62756009040</t>
  </si>
  <si>
    <t>62756009045</t>
  </si>
  <si>
    <t>66993037025</t>
  </si>
  <si>
    <t>66993037083</t>
  </si>
  <si>
    <t>67457088701</t>
  </si>
  <si>
    <t>67457088799</t>
  </si>
  <si>
    <t>J7296</t>
  </si>
  <si>
    <t>50419042401</t>
  </si>
  <si>
    <t>KYLEENA 19.5 MG SYSTEM - LEVONORGESTREL-RELEASING INTRAUTERINE CONTRACEPTIVE SYSTEM, (KYLEENA), 19.5 MG</t>
  </si>
  <si>
    <t>J7297</t>
  </si>
  <si>
    <t>00023585801</t>
  </si>
  <si>
    <t>LILETTA 52 MG SYSTEM - LEVONORGESTREL-RELEASING INTRAUTERINE CONTRACEPTIVE SYSTEM (LILETTA), 52 MG</t>
  </si>
  <si>
    <t>52544003554</t>
  </si>
  <si>
    <t>J7298</t>
  </si>
  <si>
    <t>50419042101</t>
  </si>
  <si>
    <t>MIRENA SYSTEM - LEVONORGESTREL-RELEASING INTRAUTERINE CONTRACEPTIVE SYSTEM (MIRENA), 52 MG</t>
  </si>
  <si>
    <t>50419042301</t>
  </si>
  <si>
    <t>J7300</t>
  </si>
  <si>
    <t>51285020401</t>
  </si>
  <si>
    <t>PARAGARD T 380-A IUD - INTRAUTERINE COPPER CONTRACEPTIVE</t>
  </si>
  <si>
    <t>59365512801</t>
  </si>
  <si>
    <t>J7301</t>
  </si>
  <si>
    <t>50419042201</t>
  </si>
  <si>
    <t>SKYLA SYSTEM - LEVONORGESTREL-RELEASING INTRAUTERINE CONTRACEPTIVE SYSTEM (SKYLA), 13.5 MG</t>
  </si>
  <si>
    <t>J7307</t>
  </si>
  <si>
    <t>00052027401</t>
  </si>
  <si>
    <t>NEXPLANON 68 MG IMPLANT - ETONOGESTREL (CONTRACEPTIVE) IMPLANT SYSTEM, INCLUDING IMPLANT AND SUPPLIES</t>
  </si>
  <si>
    <t>00052433001</t>
  </si>
  <si>
    <t>RADIOPHARMACEUTICALS</t>
  </si>
  <si>
    <t>Diagnostic</t>
  </si>
  <si>
    <t>A9552</t>
  </si>
  <si>
    <t>Fluorodeoxyglucose F-18 FDG, diagnostic per study dose, up to 45mCi</t>
  </si>
  <si>
    <t>A9515</t>
  </si>
  <si>
    <t>Choline C-11, diagnostic, per study dose up to 20 millicuries</t>
  </si>
  <si>
    <t>Invoice required</t>
  </si>
  <si>
    <t>A9578</t>
  </si>
  <si>
    <t xml:space="preserve">Gadobenate dimeglumine (MultiHance multipack), per ml, injection </t>
  </si>
  <si>
    <t>A9577</t>
  </si>
  <si>
    <t xml:space="preserve">Gadobenate dimeglumine (MultiHance), per ml, injection </t>
  </si>
  <si>
    <t>A9585</t>
  </si>
  <si>
    <t>Gadobutrol, 0.1 ml (Gadavist)</t>
  </si>
  <si>
    <t>A9579</t>
  </si>
  <si>
    <t>Gadolinium-based magnetic resonance contrast agent, not otherwise specified, per ml</t>
  </si>
  <si>
    <t>A9576</t>
  </si>
  <si>
    <t>Gadoteridol, (ProHance multipack), per ml, injection</t>
  </si>
  <si>
    <t>A9581</t>
  </si>
  <si>
    <t>Gadoxetate Disodium, 1ml injection</t>
  </si>
  <si>
    <t>A9556</t>
  </si>
  <si>
    <t>Gallium GA-67 citrate, diagnostic, per mCi</t>
  </si>
  <si>
    <t>A9571</t>
  </si>
  <si>
    <t>Indium IN-111 oxyquinolone Labeled autologous platelets, diagnostic, per study dose</t>
  </si>
  <si>
    <t>A9570</t>
  </si>
  <si>
    <t>Indium IN-111 oxyquinolone Labeled autologous white blood cells, diagnostic, per study dose</t>
  </si>
  <si>
    <t>A9547</t>
  </si>
  <si>
    <t>Indium IN-111 oxyquinoline, diagnostic, per 0.5mCi</t>
  </si>
  <si>
    <t>A9548</t>
  </si>
  <si>
    <t>Indium IN-111 pentetate, diagnostic, per 0.5mCi</t>
  </si>
  <si>
    <t>Q9968</t>
  </si>
  <si>
    <t>Injection, nonradioactive, noncontrast, visualization adjunct (e.g., methylene blue, isosulfan blue) 1 mg</t>
  </si>
  <si>
    <t>A9582</t>
  </si>
  <si>
    <t>Iodine I-123 Iobenguane, Diagnostic, per study dose, up to 15 millicuries</t>
  </si>
  <si>
    <t>A9516</t>
  </si>
  <si>
    <t>Iodine I-123 sodium iodide capsule(s), diagnostic, per 100 µCi</t>
  </si>
  <si>
    <t>A9584</t>
  </si>
  <si>
    <t>Iodine 1-123 ioflupane, diagnostic, per study dose, up to 5 mCi (DaTscan)</t>
  </si>
  <si>
    <t>A9554</t>
  </si>
  <si>
    <t>Iodine I-125 sodium iothalamate, diagnostic per study dose, up to 10µCi</t>
  </si>
  <si>
    <t>A9590</t>
  </si>
  <si>
    <t>Iodine i-131, iobenguane, 1 millicurie (Azeda)</t>
  </si>
  <si>
    <t>A9524</t>
  </si>
  <si>
    <t>Iodine I-131 iodinated serum albumin, diagnostic, per 5 μCi</t>
  </si>
  <si>
    <t>A9529</t>
  </si>
  <si>
    <t>Iodine I-131 sodium iodide solution, diagnostic, per mCi</t>
  </si>
  <si>
    <t>A9531</t>
  </si>
  <si>
    <t>Iodine I-131 Sodium Iodide, Diagnostic, Per Microcurie (Up To 100 Microcuries) </t>
  </si>
  <si>
    <t>A9528</t>
  </si>
  <si>
    <t>Iodine I-131 sodium iodide capsules, diagnostic, per mCi</t>
  </si>
  <si>
    <t>Q9965</t>
  </si>
  <si>
    <t>Low osmolar contrast material, 100-199 mg/ml iodine concentration, per ml</t>
  </si>
  <si>
    <t>Q9966</t>
  </si>
  <si>
    <t>Low osmolar contrast material, 200-299 mg/ml iodine concentration, per ml</t>
  </si>
  <si>
    <t>Q9967</t>
  </si>
  <si>
    <t>Low osmolar contrast material, 300-399 mg/ml iodine concentration, per ml</t>
  </si>
  <si>
    <t>Q9951</t>
  </si>
  <si>
    <t>Low Osmolar Contrast Material, 400 or greater Mg/Ml Iodine Concentration, Per Ml </t>
  </si>
  <si>
    <t>A9513</t>
  </si>
  <si>
    <t>Lutetium lu 177, dotatate, therapeutic, 1 millicurie (Lutathera)</t>
  </si>
  <si>
    <t>A9526</t>
  </si>
  <si>
    <t>Nitrogen N-13 ammonia, diagnostic, per study dose, up to 40 mCi</t>
  </si>
  <si>
    <t>Q9957</t>
  </si>
  <si>
    <t>Injection, perflutren lipid microspheres, per ml</t>
  </si>
  <si>
    <t>A4641</t>
  </si>
  <si>
    <t>Radiopharmaceutical, diagnostic, not otherwise classified (dosimetric use) 1ml (Azedra)</t>
  </si>
  <si>
    <t>A9699</t>
  </si>
  <si>
    <t>Radiopharmaceutical, therapeutic, not otherwise classified, (therapeutic use) 1 ml (Azedra)</t>
  </si>
  <si>
    <t>A9555</t>
  </si>
  <si>
    <t>Rubidium RB-82, diagnostic per study, up to 60mCi</t>
  </si>
  <si>
    <t>A9604</t>
  </si>
  <si>
    <t>Samarium Sm-153 lexidronamm, therapeutic, 1 mg (Quadramet)</t>
  </si>
  <si>
    <t>J2805</t>
  </si>
  <si>
    <t>Injection, Sincalide,  per mcg (Kinevac)</t>
  </si>
  <si>
    <t>A9580</t>
  </si>
  <si>
    <t>Sodium fluoride F-18, diagnostic, per study dose, up to 30 millicuries</t>
  </si>
  <si>
    <t>Q9950</t>
  </si>
  <si>
    <t>Sulfur Hexafluoride Lipid-type A Microspheres 1 mL (Lumason)</t>
  </si>
  <si>
    <t>A9700</t>
  </si>
  <si>
    <t>Supply of injectable contrast material for use in echocardiography, per study</t>
  </si>
  <si>
    <t>A9503</t>
  </si>
  <si>
    <t>Technetium Tc-99 medronate, diagnostic, per study dose, up to 30 mCi</t>
  </si>
  <si>
    <t>A9500</t>
  </si>
  <si>
    <t>Technetium Tc-99 sestamibi, diagnostic, per study dose, up to 40 mCi</t>
  </si>
  <si>
    <t>A9502</t>
  </si>
  <si>
    <t>Technetium Tc-99 tetrofosmin, diagnostic, per study dose, up to 40 mCi</t>
  </si>
  <si>
    <t>A9557</t>
  </si>
  <si>
    <t>Technetium TC-99m bicisate, diagnostic per study dose, up to 25mCi</t>
  </si>
  <si>
    <t>A9510</t>
  </si>
  <si>
    <t>Technetium Tc-99m disofenin, diagnostic, per study dose, up to 15 mCi</t>
  </si>
  <si>
    <t>A9569</t>
  </si>
  <si>
    <t>Technetium TC-99M Exametazime Labeled Autologous white blood cells, diagnostic, per study dose</t>
  </si>
  <si>
    <t>A9521</t>
  </si>
  <si>
    <t>Technetium T-99m exametazime, diagnostic, per study dose, up to 25 mCi</t>
  </si>
  <si>
    <t>A9560</t>
  </si>
  <si>
    <t>Technetium TC-99m labeled red blood cells, diagnostic per study dose, up to 30mCi</t>
  </si>
  <si>
    <t>A9540</t>
  </si>
  <si>
    <t>Technetium TC99m macroaggregated albumin, diagnostic per study dose, up to 10mCi</t>
  </si>
  <si>
    <t>A9537</t>
  </si>
  <si>
    <t>Technetium TC99m mebrofenin, diagnostic per study, up to 15mCi</t>
  </si>
  <si>
    <t>A9562</t>
  </si>
  <si>
    <t>Technetium TC-99m meriatide, diagnostic per study dose, up to 15mCi</t>
  </si>
  <si>
    <t>A9561</t>
  </si>
  <si>
    <t>Technetium TC-99m oxidronate, diagnostic per study dose, up to 30mCi</t>
  </si>
  <si>
    <t>A9567</t>
  </si>
  <si>
    <t>Technetium Tc-99m pentetate, diagnostic, aerosol, per study dose, up to 75 mCi</t>
  </si>
  <si>
    <t>A9512</t>
  </si>
  <si>
    <t>Technetium Tc-99m pertechnetate, diagnostic, per mCi</t>
  </si>
  <si>
    <t>A9538</t>
  </si>
  <si>
    <t>Technetium TC99m pyrophosphate, diagnostic, per study dose, up to 25mCi</t>
  </si>
  <si>
    <t>A9541</t>
  </si>
  <si>
    <t>Technetium TC99m sulphur colloid, diagnostic per study dose, up to 20mCi</t>
  </si>
  <si>
    <t>A9505</t>
  </si>
  <si>
    <t>Thallium TI-201 thallous chloride, diagnostic, per mCi</t>
  </si>
  <si>
    <t>A9558</t>
  </si>
  <si>
    <t>Xenon Xe-133 gas, diagnostic, per 10 mCi</t>
  </si>
  <si>
    <t>A9543</t>
  </si>
  <si>
    <t>Yttrium Y-90 ibritumomab tiuxetan, therapeutic, per treatment dose, up to 40 millicuries</t>
  </si>
  <si>
    <t>THERAPEUTIC</t>
  </si>
  <si>
    <t>A9564</t>
  </si>
  <si>
    <t>Chromic phosphate P-32 suspension, therapeutic, per mCi</t>
  </si>
  <si>
    <t>A9530</t>
  </si>
  <si>
    <t>Iodine I-131 Sodium Iodide Solution, Therapeutic, Per Millicurie </t>
  </si>
  <si>
    <t>A9606</t>
  </si>
  <si>
    <t>Radium ra-223 dichloride, therapeutic,per microcurle</t>
  </si>
  <si>
    <t>A9563</t>
  </si>
  <si>
    <t>Sodium Phosphate P-32, therapeutic, per mCi</t>
  </si>
  <si>
    <t>A9600</t>
  </si>
  <si>
    <t>Strontium Sr-89 chloride, therapeutic, per mCi</t>
  </si>
  <si>
    <t>VACCINES</t>
  </si>
  <si>
    <t>00052060301</t>
  </si>
  <si>
    <t>BCG VACCINE (TICE STRAIN) VIAL - BACILLUS CALMETTE-GUERIN VACCINE (BCG) FOR TUBERCULOSIS, LIVE, FOR PERCUTANEOUS USE</t>
  </si>
  <si>
    <t>00052060302</t>
  </si>
  <si>
    <t>49281059005</t>
  </si>
  <si>
    <t>MENQUADFI VIAL - MENINGOCOCCAL CONJUGATE VACCINE, SEROGROUPS A, C, W, Y, QUADRIVALENT, TETANUS TOXOID CARRIER (MENACWY-TT), FOR INTRAMUSCULAR USE</t>
  </si>
  <si>
    <t>49281059058</t>
  </si>
  <si>
    <t>46028011402</t>
  </si>
  <si>
    <t>BEXSERO PREFILLED SYRINGE - MENINGOCOCCAL RECOMBINANT PROTEIN AND OUTER MEMBRANE VESICLE VACCINE, SEROGROUP B (MENB-4C), 2 DOSE SCHEDULE, FOR INTRAMUSCULAR USE</t>
  </si>
  <si>
    <t>46028011411</t>
  </si>
  <si>
    <t>58160097602</t>
  </si>
  <si>
    <t>58160097606</t>
  </si>
  <si>
    <t>58160097620</t>
  </si>
  <si>
    <t>00005010001</t>
  </si>
  <si>
    <t>TRUMENBA 120 MCG/0.5 ML VACCIN - MENINGOCOCCAL RECOMBINANT LIPOPROTEIN VACCINE, SEROGROUP B (MENB-FHBP), 2 OR 3 DOSE SCHEDULE, FOR INTRAMUSCULAR USE</t>
  </si>
  <si>
    <t>00005010005</t>
  </si>
  <si>
    <t>00005010010</t>
  </si>
  <si>
    <t>00006409602</t>
  </si>
  <si>
    <t>VAQTA 50 UNITS/ML SYRINGE - HEPATITIS A VACCINE (HEPA), ADULT DOSAGE, FOR INTRAMUSCULAR USE</t>
  </si>
  <si>
    <t>00006484100</t>
  </si>
  <si>
    <t>VAQTA 50 UNITS/ML VIAL - HEPATITIS A VACCINE (HEPA), ADULT DOSAGE, FOR INTRAMUSCULAR USE</t>
  </si>
  <si>
    <t>00006484101</t>
  </si>
  <si>
    <t>00006484141</t>
  </si>
  <si>
    <t>58160082601</t>
  </si>
  <si>
    <t>HAVRIX 1,440 UNITS/ML VIAL - HEPATITIS A VACCINE (HEPA), ADULT DOSAGE, FOR INTRAMUSCULAR USE</t>
  </si>
  <si>
    <t>58160082611</t>
  </si>
  <si>
    <t>58160082643</t>
  </si>
  <si>
    <t>HAVRIX 1,440 UNITS/ML SYRINGE - HEPATITIS A VACCINE (HEPA), ADULT DOSAGE, FOR INTRAMUSCULAR USE</t>
  </si>
  <si>
    <t>58160082652</t>
  </si>
  <si>
    <t>00006409502</t>
  </si>
  <si>
    <t>VAQTA 25 UNITS/0.5 ML SYRINGE - HEPATITIS A VACCINE (HEPA), PEDIATRIC/ADOLESCENT DOSAGE-2 DOSE SCHEDULE, FOR INTRAMUSCULAR USE</t>
  </si>
  <si>
    <t>00006409509</t>
  </si>
  <si>
    <t>00006483101</t>
  </si>
  <si>
    <t>VAQTA 25 UNITS/0.5 ML VIAL - HEPATITIS A VACCINE (HEPA), PEDIATRIC/ADOLESCENT DOSAGE-2 DOSE SCHEDULE, FOR INTRAMUSCULAR USE</t>
  </si>
  <si>
    <t>00006483141</t>
  </si>
  <si>
    <t>58160082501</t>
  </si>
  <si>
    <t>HAVRIX 720 UNITS/0.5 ML VIAL - HEPATITIS A VACCINE (HEPA), PEDIATRIC/ADOLESCENT DOSAGE-2 DOSE SCHEDULE, FOR INTRAMUSCULAR USE</t>
  </si>
  <si>
    <t>58160082511</t>
  </si>
  <si>
    <t>58160082543</t>
  </si>
  <si>
    <t>HAVRIX 720 UNIT/0.5 ML SYRINGE - HEPATITIS A VACCINE (HEPA), PEDIATRIC/ADOLESCENT DOSAGE-2 DOSE SCHEDULE, FOR INTRAMUSCULAR USE</t>
  </si>
  <si>
    <t>58160082552</t>
  </si>
  <si>
    <t>58160081501</t>
  </si>
  <si>
    <t>TWINRIX VACCINE VIAL - HEPATITIS A AND HEPATITIS B VACCINE (HEPA-HEPB), ADULT DOSAGE, FOR INTRAMUSCULAR USE</t>
  </si>
  <si>
    <t>58160081511</t>
  </si>
  <si>
    <t>58160081543</t>
  </si>
  <si>
    <t>TWINRIX VACCINE SYRINGE - HEPATITIS A AND HEPATITIS B VACCINE (HEPA-HEPB), ADULT DOSAGE, FOR INTRAMUSCULAR USE</t>
  </si>
  <si>
    <t>58160081552</t>
  </si>
  <si>
    <t>00006489700</t>
  </si>
  <si>
    <t>PEDVAXHIB VACCINE VIAL - HAEMOPHILUS INFLUENZAE TYPE B VACCINE (HIB), PRP-OMP CONJUGATE, 3 DOSE SCHEDULE, FOR INTRAMUSCULAR USE</t>
  </si>
  <si>
    <t>00006489701</t>
  </si>
  <si>
    <t>49281054503</t>
  </si>
  <si>
    <t>ACTHIB VACCINE WITH DILUENT - HAEMOPHILUS INFLUENZAE TYPE B VACCINE (HIB), PRP-T CONJUGATE, 4 DOSE SCHEDULE, FOR INTRAMUSCULAR USE</t>
  </si>
  <si>
    <t>49281054758</t>
  </si>
  <si>
    <t>ACTHIB VACCINE VIAL - HAEMOPHILUS INFLUENZAE TYPE B VACCINE (HIB), PRP-T CONJUGATE, 4 DOSE SCHEDULE, FOR INTRAMUSCULAR USE</t>
  </si>
  <si>
    <t>58160081601</t>
  </si>
  <si>
    <t>HIBERIX VACCINE VIAL - HAEMOPHILUS INFLUENZAE TYPE B VACCINE (HIB), PRP-T CONJUGATE, 4 DOSE SCHEDULE, FOR INTRAMUSCULAR USE</t>
  </si>
  <si>
    <t>58160081605</t>
  </si>
  <si>
    <t>58160081811</t>
  </si>
  <si>
    <t>HIBERIX VACCINE WITH DILUENT - HAEMOPHILUS INFLUENZAE TYPE B VACCINE (HIB), PRP-T CONJUGATE, 4 DOSE SCHEDULE, FOR INTRAMUSCULAR USE</t>
  </si>
  <si>
    <t>00006404500</t>
  </si>
  <si>
    <t>GARDASIL VIAL - HUMAN PAPILLOMAVIRUS VACCINE, TYPES 6, 11, 16, 18, QUADRIVALENT (4VHPV), 3 DOSE SCHEDULE, FOR INTRAMUSCULAR USE</t>
  </si>
  <si>
    <t>00006404501</t>
  </si>
  <si>
    <t>00006404541</t>
  </si>
  <si>
    <t>00006411901</t>
  </si>
  <si>
    <t>GARDASIL 9 VIAL - HUMAN PAPILLOMAVIRUS VACCINE TYPES 6, 11, 16, 18, 31, 33, 45, 52, 58, NONAVALENT (9VHPV), 2 OR 3 DOSE SCHEDULE, FOR INTRAMUSCULAR USE</t>
  </si>
  <si>
    <t>00006411903</t>
  </si>
  <si>
    <t>00006412101</t>
  </si>
  <si>
    <t>GARDASIL 9 SYRINGE - HUMAN PAPILLOMAVIRUS VACCINE TYPES 6, 11, 16, 18, 31, 33, 45, 52, 58, NONAVALENT (9VHPV), 2 OR 3 DOSE SCHEDULE, FOR INTRAMUSCULAR USE</t>
  </si>
  <si>
    <t>00006412102</t>
  </si>
  <si>
    <t>FLUAD 2019-2020 SYRINGE - INFLUENZA VACCINE, INACTIVATED (IIV), SUBUNIT, ADJUVANTED, FOR INTRAMUSCULAR USE</t>
  </si>
  <si>
    <t>70461001903</t>
  </si>
  <si>
    <t>70461001904</t>
  </si>
  <si>
    <t>70461002003</t>
  </si>
  <si>
    <t>FLUAD 2020-2021 SYRINGE - INFLUENZA VACCINE, INACTIVATED (IIV), SUBUNIT, ADJUVANTED, FOR INTRAMUSCULAR USE</t>
  </si>
  <si>
    <t>70461002004</t>
  </si>
  <si>
    <t>FLUZONE HIGH-DOSE 2019-20 SYR - INFLUENZA VIRUS VACCINE (IIV), SPLIT VIRUS, PRESERVATIVE FREE, ENHANCED IMMUNOGENICITY VIA INCREASED ANTIGEN CONTENT, FOR INTRAMUSCULAR USE</t>
  </si>
  <si>
    <t>49281040565</t>
  </si>
  <si>
    <t>FLUZONE HIGH-DOSE 2019-20 SYR - INFLUENZA VIRUS VACCINE (IIV), SPLIT VIRUS, PRESERVATIVE FREE, ENHANCED IMMUNOGENICITY VIA INCREASED ANTIGEN CONTENT, FOR INTRAMUSCULAR USE (FLUZONE HIGH-DOSE IS ONLY INDICATED FOR THOSE 65 YEARS OF AGE AND OLDER)</t>
  </si>
  <si>
    <t>49281012065</t>
  </si>
  <si>
    <t>FLUZONE HIGH-DOSE QUAD 2020-21 - INFLUENZA VIRUS VACCINE (IIV), SPLIT VIRUS, PRESERVATIVE FREE, ENHANCED IMMUNOGENICITY VIA INCREASED ANTIGEN CONTENT, FOR INTRAMUSCULAR USE (FLUZONE HIGH-DOSE IS ONLY INDICATED FOR THOSE 65 YEARS OF AGE AND OLDER)</t>
  </si>
  <si>
    <t>49281040588</t>
  </si>
  <si>
    <t>49281012088</t>
  </si>
  <si>
    <t>00005197101</t>
  </si>
  <si>
    <t>PREVNAR 13 SYRINGE - PNEUMOCOCCAL CONJUGATE VACCINE, 13 VALENT (PCV13), FOR INTRAMUSCULAR USE</t>
  </si>
  <si>
    <t>00005197102</t>
  </si>
  <si>
    <t>00005197105</t>
  </si>
  <si>
    <t>66019030601</t>
  </si>
  <si>
    <t>FLUMIST QUAD NASAL 2019-20 VAC - INFLUENZA VIRUS VACCINE, QUADRIVALENT, LIVE (LAIV4), FOR INTRANASAL USE</t>
  </si>
  <si>
    <t>66019030610</t>
  </si>
  <si>
    <t>66019030701</t>
  </si>
  <si>
    <t>FLUMIST QUAD NASAL 2020-21 VAC - INFLUENZA VIRUS VACCINE, QUADRIVALENT, LIVE (LAIV4), FOR INTRANASAL USE</t>
  </si>
  <si>
    <t>66019030710</t>
  </si>
  <si>
    <t>70461031903</t>
  </si>
  <si>
    <t>FLUCELVAX QUAD 2019-2020 SYR - INFLUENZA VIRUS VACCINE, QUADRIVALENT (CCIIV4), DERIVED FROM CELL CULTURES, SUBUNIT, PRESERVATIVE AND ANTIBIOTIC FREE, 0.5 ML DOSAGE, FOR INTRAMUSCULAR USE</t>
  </si>
  <si>
    <t>70461031904</t>
  </si>
  <si>
    <t>70461032003</t>
  </si>
  <si>
    <t>FLUCELVAX QUAD 2020-2021 SYR - INFLUENZA VIRUS VACCINE, QUADRIVALENT (CCIIV4), DERIVED FROM CELL CULTURES, SUBUNIT, PRESERVATIVE AND ANTIBIOTIC FREE, 0.5 ML DOSAGE, FOR INTRAMUSCULAR USE</t>
  </si>
  <si>
    <t>70461032004</t>
  </si>
  <si>
    <t>49281024658</t>
  </si>
  <si>
    <t>IMOVAX RABIES VACCINE VIAL - RABIES VACCINE, FOR INTRAMUSCULAR USE</t>
  </si>
  <si>
    <t>49281024858</t>
  </si>
  <si>
    <t>49281025051</t>
  </si>
  <si>
    <t>IMOVAX RABIES VACCINE+DILUENT - RABIES VACCINE, FOR INTRAMUSCULAR USE</t>
  </si>
  <si>
    <t>49281025251</t>
  </si>
  <si>
    <t>58160096412</t>
  </si>
  <si>
    <t>RABAVERT RABIES VACC W-DILUENT - RABIES VACCINE, FOR INTRAMUSCULAR USE</t>
  </si>
  <si>
    <t>58160096601</t>
  </si>
  <si>
    <t>RABAVERT RABIES VACCINE VIAL - RABIES VACCINE, FOR INTRAMUSCULAR USE</t>
  </si>
  <si>
    <t>63851050101</t>
  </si>
  <si>
    <t>63851050102</t>
  </si>
  <si>
    <t>63851051111</t>
  </si>
  <si>
    <t>00006404701</t>
  </si>
  <si>
    <t>ROTATEQ VACCINE - ROTAVIRUS VACCINE, PENTAVALENT (RV5), 3 DOSE SCHEDULE, LIVE, FOR ORAL USE</t>
  </si>
  <si>
    <t>00006404720</t>
  </si>
  <si>
    <t>00006404741</t>
  </si>
  <si>
    <t>58160085101</t>
  </si>
  <si>
    <t>ROTARIX VACCINE SUSPENSION - ROTAVIRUS VACCINE, HUMAN, ATTENUATED (RV1), 2 DOSE SCHEDULE, LIVE, FOR ORAL USE</t>
  </si>
  <si>
    <t>58160085452</t>
  </si>
  <si>
    <t>49281071910</t>
  </si>
  <si>
    <t>FLUBLOK QUAD 2019-2020 SYRINGE - INFLUENZA VIRUS VACCINE, QUADRIVALENT (RIV4), DERIVED FROM RECOMBINANT DNA, HEMAGGLUTININ (HA) PROTEIN ONLY, PRESERVATIVE AND ANTIBIOTIC FREE, FOR INTRAMUSCULAR USE</t>
  </si>
  <si>
    <t>49281071988</t>
  </si>
  <si>
    <t>49281072010</t>
  </si>
  <si>
    <t>FLUBLOK QUAD 2020-2021 SYRINGE - INFLUENZA VIRUS VACCINE, QUADRIVALENT (RIV4), DERIVED FROM RECOMBINANT DNA, HEMAGGLUTININ (HA) PROTEIN ONLY, PRESERVATIVE AND ANTIBIOTIC FREE, FOR INTRAMUSCULAR USE</t>
  </si>
  <si>
    <t>49281072088</t>
  </si>
  <si>
    <t>33332021920</t>
  </si>
  <si>
    <t>AFLURIA QUAD 2019-20 (6-35MO) - INFLUENZA VIRUS VACCINE, QUADRIVALENT (IIV4), SPLIT VIRUS, PRESERVATIVE FREE, 0.25 ML DOSAGE, FOR INTRAMUSCULAR USE</t>
  </si>
  <si>
    <t>33332021921</t>
  </si>
  <si>
    <t>49281051900</t>
  </si>
  <si>
    <t>FLUZONE QUAD PEDI 2019-20 SYR - INFLUENZA VIRUS VACCINE, QUADRIVALENT (IIV4), SPLIT VIRUS, PRESERVATIVE FREE, 0.25 ML DOSAGE, FOR INTRAMUSCULAR USE</t>
  </si>
  <si>
    <t>49281051925</t>
  </si>
  <si>
    <t>33332022020</t>
  </si>
  <si>
    <t>AFLURIA QUAD 2020-21 (6-35MO) - INFLUENZA VIRUS VACCINE, QUADRIVALENT (IIV4), SPLIT VIRUS, PRESERVATIVE FREE, 0.25 ML DOSAGE, FOR INTRAMUSCULAR USE</t>
  </si>
  <si>
    <t>33332022021</t>
  </si>
  <si>
    <t>33332031901</t>
  </si>
  <si>
    <t>AFLURIA QUAD 2019-20 (3YR UP) - INFLUENZA VIRUS VACCINE, QUADRIVALENT (IIV4), SPLIT VIRUS, PRESERVATIVE FREE, 0.5 ML DOSAGE, FOR INTRAMUSCULAR USE</t>
  </si>
  <si>
    <t>33332031902</t>
  </si>
  <si>
    <t>58160089641</t>
  </si>
  <si>
    <t>FLUARIX QUAD 2019-2020 SYRINGE - INFLUENZA VIRUS VACCINE, QUADRIVALENT (IIV4), SPLIT VIRUS, PRESERVATIVE FREE, 0.5 ML DOSAGE, FOR INTRAMUSCULAR USE</t>
  </si>
  <si>
    <t>58160089652</t>
  </si>
  <si>
    <t>19515090641</t>
  </si>
  <si>
    <t>FLULAVAL QUAD 2019-2020 SYR - INFLUENZA VIRUS VACCINE, QUADRIVALENT (IIV4), SPLIT VIRUS, PRESERVATIVE FREE, 0.5 ML DOSAGE, FOR INTRAMUSCULAR USE</t>
  </si>
  <si>
    <t>19515090652</t>
  </si>
  <si>
    <t>49281041950</t>
  </si>
  <si>
    <t>FLUZONE QUAD 2019-2020 SYRINGE - INFLUENZA VIRUS VACCINE, QUADRIVALENT (IIV4), SPLIT VIRUS, PRESERVATIVE FREE, 0.5 ML DOSAGE, FOR INTRAMUSCULAR USE</t>
  </si>
  <si>
    <t>49281041988</t>
  </si>
  <si>
    <t>49281041910</t>
  </si>
  <si>
    <t>FLUZONE QUAD 2019-2020 VIAL - INFLUENZA VIRUS VACCINE, QUADRIVALENT (IIV4), SPLIT VIRUS, PRESERVATIVE FREE, 0.5 ML DOSAGE, FOR INTRAMUSCULAR USE</t>
  </si>
  <si>
    <t>49281041958</t>
  </si>
  <si>
    <t>33332032001</t>
  </si>
  <si>
    <t>AFLURIA QUAD 2020-21 (3YR UP) - INFLUENZA VIRUS VACCINE, QUADRIVALENT (IIV4), SPLIT VIRUS, PRESERVATIVE FREE, 0.5 ML DOSAGE, FOR INTRAMUSCULAR USE</t>
  </si>
  <si>
    <t>33332032002</t>
  </si>
  <si>
    <t>58160088541</t>
  </si>
  <si>
    <t>FLUARIX QUAD 2020-2021 SYRINGE - INFLUENZA VIRUS VACCINE, QUADRIVALENT (IIV4), SPLIT VIRUS, PRESERVATIVE FREE, 0.5 ML DOSAGE, FOR INTRAMUSCULAR USE</t>
  </si>
  <si>
    <t>58160088552</t>
  </si>
  <si>
    <t>19515081641</t>
  </si>
  <si>
    <t>FLULAVAL QUAD 2020-2021 SYR - INFLUENZA VIRUS VACCINE, QUADRIVALENT (IIV4), SPLIT VIRUS, PRESERVATIVE FREE, 0.5 ML DOSAGE, FOR INTRAMUSCULAR USE</t>
  </si>
  <si>
    <t>19515081652</t>
  </si>
  <si>
    <t>49281042050</t>
  </si>
  <si>
    <t>FLUZONE QUAD 2020-2021 SYRINGE - INFLUENZA VIRUS VACCINE, QUADRIVALENT (IIV4), SPLIT VIRUS, PRESERVATIVE FREE, 0.5 ML DOSAGE, FOR INTRAMUSCULAR USE</t>
  </si>
  <si>
    <t>49281042088</t>
  </si>
  <si>
    <t>49281042010</t>
  </si>
  <si>
    <t>FLUZONE QUAD 2020-2021 VIAL - INFLUENZA VIRUS VACCINE, QUADRIVALENT (IIV4), SPLIT VIRUS, PRESERVATIVE FREE, 0.5 ML DOSAGE, FOR INTRAMUSCULAR USE</t>
  </si>
  <si>
    <t>49281042058</t>
  </si>
  <si>
    <t>49281063115</t>
  </si>
  <si>
    <t>FLUZONE QUAD 2019-2020 VIAL - INFLUENZA VIRUS VACCINE, QUADRIVALENT (IIV4), SPLIT VIRUS, 0.25 ML, FOR INTRAMUSCULAR USE</t>
  </si>
  <si>
    <t>49281063178</t>
  </si>
  <si>
    <t>33332042010</t>
  </si>
  <si>
    <t>AFLURIA QUAD 2020-2021 VIAL - INFLUENZA VIRUS VACCINE, QUADRIVALENT (IIV4), SPLIT VIRUS, 0.25 ML, FOR INTRAMUSCULAR USE</t>
  </si>
  <si>
    <t>33332042011</t>
  </si>
  <si>
    <t>49281063315</t>
  </si>
  <si>
    <t>FLUZONE QUAD 2020-2021 VIAL - INFLUENZA VIRUS VACCINE, QUADRIVALENT (IIV4), SPLIT VIRUS, 0.25 ML, FOR INTRAMUSCULAR USE</t>
  </si>
  <si>
    <t>49281063378</t>
  </si>
  <si>
    <t>19515089701</t>
  </si>
  <si>
    <t>FLULAVAL QUAD 2019-2020 VIAL - INFLUENZA VIRUS VACCINE, QUADRIVALENT (IIV4), SPLIT VIRUS, 0.5 ML DOSAGE, FOR INTRAMUSCULAR USE</t>
  </si>
  <si>
    <t>19515089711</t>
  </si>
  <si>
    <t>33332041910</t>
  </si>
  <si>
    <t>AFLURIA QUAD 2019-2020 VIAL - INFLUENZA VIRUS VACCINE, QUADRIVALENT (IIV4), SPLIT VIRUS, 0.5 ML DOSAGE, FOR INTRAMUSCULAR USE</t>
  </si>
  <si>
    <t>33332041911</t>
  </si>
  <si>
    <t>AFLURIA QUAD 2020-2021 VIAL - INFLUENZA VIRUS VACCINE, QUADRIVALENT (IIV4), SPLIT VIRUS, 0.5 ML DOSAGE, FOR INTRAMUSCULAR USE</t>
  </si>
  <si>
    <t>FLUZONE QUAD 2019-2020 VIAL - INFLUENZA VIRUS VACCINE, QUADRIVALENT (IIV4), SPLIT VIRUS, 0.5 ML DOSAGE, FOR INTRAMUSCULAR USE</t>
  </si>
  <si>
    <t>FLUZONE QUAD 2020-2021 VIAL - INFLUENZA VIRUS VACCINE, QUADRIVALENT (IIV4), SPLIT VIRUS, 0.5 ML DOSAGE, FOR INTRAMUSCULAR USE</t>
  </si>
  <si>
    <t>70461012003</t>
  </si>
  <si>
    <t>FLUAD QUAD 2020-2021 SYRINGE</t>
  </si>
  <si>
    <t>70461012004</t>
  </si>
  <si>
    <t>49281056210</t>
  </si>
  <si>
    <t>QUADRACEL DTAP-IPV VIAL - DIPHTHERIA, TETANUS TOXOIDS, ACELLULAR PERTUSSIS VACCINE AND INACTIVATED POLIOVIRUS VACCINE (DTAP-IPV), WHEN ADMINISTERED TO CHILDREN 4 THROUGH 6 YEARS OF AGE, FOR INTRAMUSCULAR USE</t>
  </si>
  <si>
    <t>49281056258</t>
  </si>
  <si>
    <t>58160081201</t>
  </si>
  <si>
    <t>KINRIX VIAL - DIPHTHERIA, TETANUS TOXOIDS, ACELLULAR PERTUSSIS VACCINE AND INACTIVATED POLIOVIRUS VACCINE (DTAP-IPV), WHEN ADMINISTERED TO CHILDREN 4 THROUGH 6 YEARS OF AGE, FOR INTRAMUSCULAR USE</t>
  </si>
  <si>
    <t>58160081211</t>
  </si>
  <si>
    <t>58160081243</t>
  </si>
  <si>
    <t>KINRIX TIP-LOK SYRINGE - DIPHTHERIA, TETANUS TOXOIDS, ACELLULAR PERTUSSIS VACCINE AND INACTIVATED POLIOVIRUS VACCINE (DTAP-IPV), WHEN ADMINISTERED TO CHILDREN 4 THROUGH 6 YEARS OF AGE, FOR INTRAMUSCULAR USE</t>
  </si>
  <si>
    <t>58160081252</t>
  </si>
  <si>
    <t>63361024310</t>
  </si>
  <si>
    <t>VAXELIS VACCINE VIAL - DIPHTHERIA, TETANUS TOXOIDS, ACELLULAR PERTUSSIS VACCINE, INACTIVATED POLIOVIRUS VACCINE,HAEMOPHILUS INFLUENZAE TYPE B PRP-OMP CONJUGATE VACCINE, AND HEPATITIS B VACCINE (DTAP-IPV-HIB-HEPB), FOR INTRAMUSCULAR USE</t>
  </si>
  <si>
    <t>63361024315</t>
  </si>
  <si>
    <t>VAXELIS VACCINE SYRINGE - DIPHTHERIA, TETANUS TOXOIDS, ACELLULAR PERTUSSIS VACCINE, INACTIVATED POLIOVIRUS VACCINE,HAEMOPHILUS INFLUENZAE TYPE B PRP-OMP CONJUGATE VACCINE, AND HEPATITIS B VACCINE (DTAP-IPV-HIB-HEPB), FOR INTRAMUSCULAR USE</t>
  </si>
  <si>
    <t>63361024358</t>
  </si>
  <si>
    <t>63361024388</t>
  </si>
  <si>
    <t>49281051005</t>
  </si>
  <si>
    <t>PENTACEL VIAL KIT - DIPHTHERIA, TETANUS TOXOIDS, ACELLULAR PERTUSSIS VACCINE, HAEMOPHILUS INFLUENZAE TYPE B, AND INACTIVATED POLIOVIRUS VACCINE, (DTAP-IPV/HIB), FOR INTRAMUSCULAR USE</t>
  </si>
  <si>
    <t>49281051105</t>
  </si>
  <si>
    <t>49281028610</t>
  </si>
  <si>
    <t>DAPTACEL DTAP VACCINE - DIPHTHERIA, TETANUS TOXOIDS, AND ACELLULAR PERTUSSIS VACCINE (DTAP), WHEN ADMINISTERED TO INDIVIDUALS YOUNGER THAN 7 YEARS, FOR INTRAMUSCULAR USE</t>
  </si>
  <si>
    <t>49281028658</t>
  </si>
  <si>
    <t>58160081001</t>
  </si>
  <si>
    <t>INFANRIX DTAP VIAL - DIPHTHERIA, TETANUS TOXOIDS, AND ACELLULAR PERTUSSIS VACCINE (DTAP), WHEN ADMINISTERED TO INDIVIDUALS YOUNGER THAN 7 YEARS, FOR INTRAMUSCULAR USE</t>
  </si>
  <si>
    <t>58160081011</t>
  </si>
  <si>
    <t>58160081043</t>
  </si>
  <si>
    <t>INFANRIX DTAP SYRINGE - DIPHTHERIA, TETANUS TOXOIDS, AND ACELLULAR PERTUSSIS VACCINE (DTAP), WHEN ADMINISTERED TO INDIVIDUALS YOUNGER THAN 7 YEARS, FOR INTRAMUSCULAR USE</t>
  </si>
  <si>
    <t>58160081052</t>
  </si>
  <si>
    <t>49281022510</t>
  </si>
  <si>
    <t>DIPHTHERIA-TETANUS TOXOIDS-PED - DIPHTHERIA AND TETANUS TOXOIDS ADSORBED (DT) WHEN ADMINISTERED TO INDIVIDUALS YOUNGER THAN 7 YEARS, FOR INTRAMUSCULAR USE</t>
  </si>
  <si>
    <t>49281022558</t>
  </si>
  <si>
    <t>00006468100</t>
  </si>
  <si>
    <t>M-M-R II VACCINE WITH DILUENT - MEASLES, MUMPS AND RUBELLA VIRUS VACCINE (MMR), LIVE, FOR SUBCUTANEOUS USE</t>
  </si>
  <si>
    <t>00006468101</t>
  </si>
  <si>
    <t>M-M-R II VACCINE VIAL - MEASLES, MUMPS AND RUBELLA VIRUS VACCINE (MMR), LIVE, FOR SUBCUTANEOUS USE</t>
  </si>
  <si>
    <t>00006417100</t>
  </si>
  <si>
    <t>PROQUAD VIAL - MEASLES, MUMPS, RUBELLA, AND VARICELLA VACCINE (MMRV), LIVE, FOR SUBCUTANEOUS USE</t>
  </si>
  <si>
    <t>00006417101</t>
  </si>
  <si>
    <t>00006499900</t>
  </si>
  <si>
    <t>00006499901</t>
  </si>
  <si>
    <t>49281086010</t>
  </si>
  <si>
    <t>IPOL VIAL - POLIOVIRUS VACCINE, INACTIVATED (IPV), FOR SUBCUTANEOUS OR INTRAMUSCULAR USE</t>
  </si>
  <si>
    <t>49281086078</t>
  </si>
  <si>
    <t>13533013100</t>
  </si>
  <si>
    <t>TETANUS DIPHTHERIA TOXOIDS - TETANUS AND DIPHTHERIA TOXOIDS ADSORBED (TD), PRESERVATIVE FREE, WHEN ADMINISTERED TO INDIVIDUALS 7 YEARS OR OLDER, FOR INTRAMUSCULAR USE</t>
  </si>
  <si>
    <t>13533013101</t>
  </si>
  <si>
    <t>49281021510</t>
  </si>
  <si>
    <t>TENIVAC VIAL - TETANUS AND DIPHTHERIA TOXOIDS ADSORBED (TD), PRESERVATIVE FREE, WHEN ADMINISTERED TO INDIVIDUALS 7 YEARS OR OLDER, FOR INTRAMUSCULAR USE</t>
  </si>
  <si>
    <t>49281021515</t>
  </si>
  <si>
    <t>TENIVAC SYRINGE - TETANUS AND DIPHTHERIA TOXOIDS ADSORBED (TD), PRESERVATIVE FREE, WHEN ADMINISTERED TO INDIVIDUALS 7 YEARS OR OLDER, FOR INTRAMUSCULAR USE</t>
  </si>
  <si>
    <t>49281021558</t>
  </si>
  <si>
    <t>49281021588</t>
  </si>
  <si>
    <t>49281040010</t>
  </si>
  <si>
    <t>ADACEL TDAP VIAL - TETANUS, DIPHTHERIA TOXOIDS AND ACELLULAR PERTUSSIS VACCINE (TDAP), WHEN ADMINISTERED TO INDIVIDUALS 7 YEARS OR OLDER, FOR INTRAMUSCULAR USE</t>
  </si>
  <si>
    <t>49281040015</t>
  </si>
  <si>
    <t>ADACEL TDAP SYRINGE - TETANUS, DIPHTHERIA TOXOIDS AND ACELLULAR PERTUSSIS VACCINE (TDAP), WHEN ADMINISTERED TO INDIVIDUALS 7 YEARS OR OLDER, FOR INTRAMUSCULAR USE</t>
  </si>
  <si>
    <t>49281040020</t>
  </si>
  <si>
    <t>49281040058</t>
  </si>
  <si>
    <t>49281040088</t>
  </si>
  <si>
    <t>49281040089</t>
  </si>
  <si>
    <t>58160084201</t>
  </si>
  <si>
    <t>BOOSTRIX TDAP VACCINE VIAL - TETANUS, DIPHTHERIA TOXOIDS AND ACELLULAR PERTUSSIS VACCINE (TDAP), WHEN ADMINISTERED TO INDIVIDUALS 7 YEARS OR OLDER, FOR INTRAMUSCULAR USE</t>
  </si>
  <si>
    <t>58160084205</t>
  </si>
  <si>
    <t>BOOSTRIX TDAP VACCINE SYRINGE - TETANUS, DIPHTHERIA TOXOIDS AND ACELLULAR PERTUSSIS VACCINE (TDAP), WHEN ADMINISTERED TO INDIVIDUALS 7 YEARS OR OLDER, FOR INTRAMUSCULAR USE</t>
  </si>
  <si>
    <t>58160084211</t>
  </si>
  <si>
    <t>58160084234</t>
  </si>
  <si>
    <t>58160084243</t>
  </si>
  <si>
    <t>58160084252</t>
  </si>
  <si>
    <t>00006482700</t>
  </si>
  <si>
    <t>VARIVAX VACCINE WITH DILUENT - VARICELLA VIRUS VACCINE (VAR), LIVE, FOR SUBCUTANEOUS USE</t>
  </si>
  <si>
    <t>00006482701</t>
  </si>
  <si>
    <t>VARIVAX VACCINE VIAL - VARICELLA VIRUS VACCINE (VAR), LIVE, FOR SUBCUTANEOUS USE</t>
  </si>
  <si>
    <t>58160081143</t>
  </si>
  <si>
    <t>PEDIARIX 0.5 ML SYRINGE - DIPHTHERIA, TETANUS TOXOIDS, ACELLULAR PERTUSSIS VACCINE, HEPATITIS B, AND INACTIVATED POLIOVIRUS VACCINE (DTAP-HEPB-IPV), FOR INTRAMUSCULAR USE</t>
  </si>
  <si>
    <t>58160081152</t>
  </si>
  <si>
    <t>00006483701</t>
  </si>
  <si>
    <t>PNEUMOVAX 23 SYRINGE - PNEUMOCOCCAL POLYSACCHARIDE VACCINE, 23-VALENT (PPSV23), ADULT OR IMMUNOSUPPRESSED PATIENT DOSAGE, WHEN ADMINISTERED TO INDIVIDUALS 2 YEARS OR OLDER, FOR SUBCUTANEOUS OR INTRAMUSCULAR USE</t>
  </si>
  <si>
    <t>00006483702</t>
  </si>
  <si>
    <t>00006483703</t>
  </si>
  <si>
    <t xml:space="preserve">PNEUMOVAX 23 SYRINGE - PNEUMOCOCCAL POLYSACCHARIDE VACCINE, 23-VALENT (PPSV23), ADULT OR IMMUNOSUPPRESSED PATIENT DOSAGE, WHEN ADMINISTERED TO INDIVIDUALS 2 YEARS OR OLDER, FOR SUBCUTANEOUS OR INTRAMUSCULAR USE </t>
  </si>
  <si>
    <t>00006494300</t>
  </si>
  <si>
    <t>PNEUMOVAX 23 VIAL - PNEUMOCOCCAL POLYSACCHARIDE VACCINE, 23-VALENT (PPSV23), ADULT OR IMMUNOSUPPRESSED PATIENT DOSAGE, WHEN ADMINISTERED TO INDIVIDUALS 2 YEARS OR OLDER, FOR SUBCUTANEOUS OR INTRAMUSCULAR USE</t>
  </si>
  <si>
    <t>00006494301</t>
  </si>
  <si>
    <t xml:space="preserve">PNEUMOVAX 23 VIAL - PNEUMOCOCCAL POLYSACCHARIDE VACCINE, 23-VALENT (PPSV23), ADULT OR IMMUNOSUPPRESSED PATIENT DOSAGE, WHEN ADMINISTERED TO INDIVIDUALS 2 YEARS OR OLDER, FOR SUBCUTANEOUS OR INTRAMUSCULAR USE </t>
  </si>
  <si>
    <t>46028020801</t>
  </si>
  <si>
    <t>MENVEO A-C-Y-W-135-DIP VIAL KT - MENINGOCOCCAL CONJUGATE VACCINE, SEROGROUPS A, C, Y AND W-135, QUADRIVALENT (MCV4 OR MENACWY), FOR INTRAMUSCULAR USE</t>
  </si>
  <si>
    <t>49281058905</t>
  </si>
  <si>
    <t>MENACTRA VIAL - MENINGOCOCCAL CONJUGATE VACCINE, SEROGROUPS A, C, Y AND W-135, QUADRIVALENT (MCV4 OR MENACWY), FOR INTRAMUSCULAR USE</t>
  </si>
  <si>
    <t>49281058958</t>
  </si>
  <si>
    <t>58160095509</t>
  </si>
  <si>
    <t>00006496300</t>
  </si>
  <si>
    <t>ZOSTAVAX VIAL - ZOSTER (SHINGLES) VACCINE (HZV), LIVE, FOR SUBCUTANEOUS INJECTION</t>
  </si>
  <si>
    <t>00006496301</t>
  </si>
  <si>
    <t>00006496341</t>
  </si>
  <si>
    <t>43528000201</t>
  </si>
  <si>
    <t>HEPLISAV-B 20 MCG/0.5 ML VIAL - HEPATITIS B VACCINE (HEPB), ADULT DOSAGE, 2 DOSE SCHEDULE, FOR INTRAMUSCULAR USE</t>
  </si>
  <si>
    <t>43528000205</t>
  </si>
  <si>
    <t>43528000301</t>
  </si>
  <si>
    <t>HEPLISAV-B 20 MCG/0.5 ML SYRNG - HEPATITIS B VACCINE (HEPB), ADULT DOSAGE, 2 DOSE SCHEDULE, FOR INTRAMUSCULAR USE</t>
  </si>
  <si>
    <t>43528000305</t>
  </si>
  <si>
    <t>00006499200</t>
  </si>
  <si>
    <t>RECOMBIVAX HB 40 MCG/ML VIAL - HEPATITIS B VACCINE (HEPB), DIALYSIS OR IMMUNOSUPPRESSED PATIENT DOSAGE, 3-DOSE SCHEDULE, FOR INTRAMUSCULAR USE</t>
  </si>
  <si>
    <t>00006499201</t>
  </si>
  <si>
    <t>00006409302</t>
  </si>
  <si>
    <t>RECOMBIVAX HB 5 MCG/0.5 ML SYR - HEPATITIS B VACCINE (HEPB), PEDIATRIC/ADOLESCENT DOSAGE, 3-DOSE SCHEDULE, FOR INTRAMUSCULAR USE</t>
  </si>
  <si>
    <t>00006498100</t>
  </si>
  <si>
    <t>RECOMBIVAX HB 5 MCG/0.5 ML VL - HEPATITIS B VACCINE (HEPB), PEDIATRIC/ADOLESCENT DOSAGE, 3-DOSE SCHEDULE, FOR INTRAMUSCULAR USE</t>
  </si>
  <si>
    <t>00006498101</t>
  </si>
  <si>
    <t>58160082001</t>
  </si>
  <si>
    <t>ENGERIX-B 10 MCG/0.5 ML PED VL - HEPATITIS B VACCINE (HEPB), PEDIATRIC/ADOLESCENT DOSAGE, 3-DOSE SCHEDULE, FOR INTRAMUSCULAR USE</t>
  </si>
  <si>
    <t>58160082011</t>
  </si>
  <si>
    <t>58160082043</t>
  </si>
  <si>
    <t>ENGERIX-B PEDI 10 MCG/0.5 SYRN - HEPATITIS B VACCINE (HEPB), PEDIATRIC/ADOLESCENT DOSAGE, 3-DOSE SCHEDULE, FOR INTRAMUSCULAR USE</t>
  </si>
  <si>
    <t>58160082052</t>
  </si>
  <si>
    <t>00006409401</t>
  </si>
  <si>
    <t>RECOMBIVAX HB 10 MCG/ML SYR - HEPATITIS B VACCINE (HEPB), ADULT DOSAGE, 3 DOSE SCHEDULE, FOR INTRAMUSCULAR USE</t>
  </si>
  <si>
    <t>00006409402</t>
  </si>
  <si>
    <t>00006409409</t>
  </si>
  <si>
    <t>00006499500</t>
  </si>
  <si>
    <t>RECOMBIVAX HB 10 MCG/ML VIAL - HEPATITIS B VACCINE (HEPB), ADULT DOSAGE, 3 DOSE SCHEDULE, FOR INTRAMUSCULAR USE</t>
  </si>
  <si>
    <t>00006499501</t>
  </si>
  <si>
    <t>00006499541</t>
  </si>
  <si>
    <t>58160082101</t>
  </si>
  <si>
    <t>ENGERIX-B 20 MCG/ML VIAL - HEPATITIS B VACCINE (HEPB), ADULT DOSAGE, 3 DOSE SCHEDULE, FOR INTRAMUSCULAR USE</t>
  </si>
  <si>
    <t>58160082111</t>
  </si>
  <si>
    <t>58160082143</t>
  </si>
  <si>
    <t>ENGERIX-B 20 MCG/ML SYRN - HEPATITIS B VACCINE (HEPB), ADULT DOSAGE, 3 DOSE SCHEDULE, FOR INTRAMUSCULAR USE</t>
  </si>
  <si>
    <t>58160082152</t>
  </si>
  <si>
    <t>ENGERIX-B 20 MCG/ML VIAL - HEPATITIS B VACCINE (HEPB), DIALYSIS OR IMMUNOSUPPRESSED PATIENT DOSAGE, 4-DOSE SCHEDULE, FOR INTRAMUSCULAR USE</t>
  </si>
  <si>
    <t>ENGERIX-B 20 MCG/ML SYRN - HEPATITIS B VACCINE (HEPB), DIALYSIS OR IMMUNOSUPPRESSED PATIENT DOSAGE, 4-DOSE SCHEDULE, FOR INTRAMUSCULAR USE</t>
  </si>
  <si>
    <t>58160081912</t>
  </si>
  <si>
    <t>SHINGRIX VIAL KIT - ZOSTER (SHINGLES) VACCINE (HZV), RECOMBINANT, SUBUNIT, ADJUVANTED, FOR INTRAMUSCULAR USE</t>
  </si>
  <si>
    <t>58160082311</t>
  </si>
  <si>
    <t>70461041910</t>
  </si>
  <si>
    <t>FLUCELVAX QUAD 2019-2020 VIAL - INFLUENZA VIRUS VACCINE, QUADRIVALENT (CCIIV4), DERIVED FROM CELL CULTURES, SUBUNIT, ANTIBIOTIC FREE, 0.5 ML DOSAGE, FOR INTRAMUSCULAR USE  (CODE IS EFFECTIVE ON 1/1/18 FOLLOWING THE SIX MONTH IMPLEMENTATION PERIOD THAT BEGAN ON 7/1/17) - FOR CLAIMS PRIOR TO 1/1/18 USE Q2039 OR 90749</t>
  </si>
  <si>
    <t>70461041911</t>
  </si>
  <si>
    <t>70461042010</t>
  </si>
  <si>
    <t>FLUCELVAX QUAD 2020-2021 VIAL - INFLUENZA VIRUS VACCINE, QUADRIVALENT (CCIIV4), DERIVED FROM CELL CULTURES, SUBUNIT, ANTIBIOTIC FREE, 0.5 ML DOSAGE, FOR INTRAMUSCULAR USE  (CODE IS EFFECTIVE ON 1/1/18 FOLLOWING THE SIX MONTH IMPLEMENTATION PERIOD THAT BEGAN ON 7/1/17) - FOR CLAIMS PRIOR TO 1/1/18 USE Q2039 OR 90749</t>
  </si>
  <si>
    <t>70461042011</t>
  </si>
  <si>
    <t>59267100001</t>
  </si>
  <si>
    <t>PFIZER COVID19 VACC (UNAPPROV) - SEVERE ACUTE RESPIRATORY SYNDROME CORONAVIRUS 2 (SARS-COV-2) (CORONAVIRUS DISEASE [COVID-19]) VACCINE, MRNA-LNP, SPIKE PROTEIN, PRESERVATIVE FREE, 30 MCG/0.3ML DOSAGE, DILUENT RECONSTITUTED, FOR INTRAMUSCULAR USE</t>
  </si>
  <si>
    <t>59267100002</t>
  </si>
  <si>
    <t>59267100003</t>
  </si>
  <si>
    <t>80777027310</t>
  </si>
  <si>
    <t>MODERNA COVID19 VACC (UNAPPROV) - SEVERE ACUTE RESPIRATORY SYNDROME CORONAVIRUS 2 (SARS-COV-2) (CORONAVIRUS DISEASE [COVID-19]) VACCINE, MRNA-LNP, SPIKE PROTEIN, PRESERVATIVE FREE, 100 MCG/0.5ML DOSAGE, FOR INTRAMUSCULAR USE</t>
  </si>
  <si>
    <t>80777027399</t>
  </si>
  <si>
    <t>80777027315</t>
  </si>
  <si>
    <t>MODERNA COVID-19 VACCINE (EUA) - SEVERE ACUTE RESPIRATORY SYNDROME CORONAVIRUS 2 (SARS-COV-2) (CORONAVIRUS DISEASE [COVID-19]) VACCINE, MRNA-LNP, SPIKE PROTEIN, PRESERVATIVE FREE, 100 MCG/0.5ML DOSAGE, FOR INTRAMUSCULAR USE</t>
  </si>
  <si>
    <t>80777027398</t>
  </si>
  <si>
    <t>59676058005</t>
  </si>
  <si>
    <t>JANSSEN COVID19 VACC(UNAPPROV) - SEVERE ACUTE RESPIRATORY SYNDROME CORONAVIRUS 2 (SARS-COV-2) (CORONAVIRUS DISEASE [COVID-19]) VACCINE, DNA, SPIKE PROTEIN, ADENOVIRUS TYPE 26 (AD26) VECTOR, PRESERVATIVE FREE, 5X1010 VIRAL PARTICLES/0.5ML DOSAGE, FOR INTRAMUSCULAR USE</t>
  </si>
  <si>
    <t>59676058015</t>
  </si>
  <si>
    <t>CLOTTING FACTOR</t>
  </si>
  <si>
    <t>J7168</t>
  </si>
  <si>
    <t>63833038602</t>
  </si>
  <si>
    <t>PROTHROMBIN COMPLEX CONCENTRATE (HUMAN) FOR INTRAVENOUS USE, LYOPHILIZED POWDER FOR RECONSTITUTION</t>
  </si>
  <si>
    <t>63833039601</t>
  </si>
  <si>
    <t>63833038702</t>
  </si>
  <si>
    <t>63833039701</t>
  </si>
  <si>
    <t>J7170</t>
  </si>
  <si>
    <t>50242092001</t>
  </si>
  <si>
    <t>HEMLIBRA 30 MG/ML VIAL - INJECTION, EMICIZUMAB-KXWH, 0.5 MG</t>
  </si>
  <si>
    <t>50242092101</t>
  </si>
  <si>
    <t>HEMLIBRA 60 MG/0.4 ML VIAL - INJECTION, EMICIZUMAB-KXWH, 0.5 MG</t>
  </si>
  <si>
    <t>50242092201</t>
  </si>
  <si>
    <t>HEMLIBRA 105 MG/0.7 ML VIAL - INJECTION, EMICIZUMAB-KXWH, 0.5 MG</t>
  </si>
  <si>
    <t>50242092301</t>
  </si>
  <si>
    <t>HEMLIBRA 150 MG/ML VIAL - INJECTION, EMICIZUMAB-KXWH, 0.5 MG</t>
  </si>
  <si>
    <t>64208775201</t>
  </si>
  <si>
    <t>COAGADEX 250 UNIT VIAL - INJECTION, FACTOR X, (HUMAN), 1 IU</t>
  </si>
  <si>
    <t>64208775301</t>
  </si>
  <si>
    <t>COAGADEX 500 UNIT VIAL - INJECTION, FACTOR X, (HUMAN), 1 IU</t>
  </si>
  <si>
    <t>64208775401</t>
  </si>
  <si>
    <t>64208775601</t>
  </si>
  <si>
    <t>68982034701</t>
  </si>
  <si>
    <t>FIBRYGA 1 GRAM RANGE VIAL - INJECTION, HUMAN FIBRINOGEN CONCENTRATE (FIBRYGA), 1 MG</t>
  </si>
  <si>
    <t>68982034801</t>
  </si>
  <si>
    <t>63833089151</t>
  </si>
  <si>
    <t>RIASTAP VIAL - INJECTION, HUMAN FIBRINOGEN CONCENTRATE, NOT OTHERWISE SPECIFIED, 1 MG</t>
  </si>
  <si>
    <t>63833089190</t>
  </si>
  <si>
    <t>J7179</t>
  </si>
  <si>
    <t>00944755001</t>
  </si>
  <si>
    <t>VONVENDI 650 UNIT VIAL - INJECTION, VON WILLEBRAND FACTOR (RECOMBINANT), (VONVENDI), 1 IU VWF:RCO</t>
  </si>
  <si>
    <t>00944755102</t>
  </si>
  <si>
    <t>00944755201</t>
  </si>
  <si>
    <t>VONVENDI 1,300 UNIT VIAL - INJECTION, VON WILLEBRAND FACTOR (RECOMBINANT), (VONVENDI), 1 IU VWF:RCO</t>
  </si>
  <si>
    <t>00944755302</t>
  </si>
  <si>
    <t>J7180</t>
  </si>
  <si>
    <t>63833051802</t>
  </si>
  <si>
    <t>CORIFACT KIT - INJECTION, FACTOR XIII (ANTIHEMOPHILIC FACTOR, HUMAN), 1 IU</t>
  </si>
  <si>
    <t>J7181</t>
  </si>
  <si>
    <t>00169701301</t>
  </si>
  <si>
    <t>TRETTEN 2,500 UNIT VIAL - INJECTION, FACTOR XIII A-SUBUNIT, (RECOMBINANT), PER IU</t>
  </si>
  <si>
    <t>00169711311</t>
  </si>
  <si>
    <t>J7182</t>
  </si>
  <si>
    <t>00169781001</t>
  </si>
  <si>
    <t>NOVOEIGHT 1,000 UNIT VIAL - INJECTION, FACTOR VIII, (ANTIHEMOPHILIC FACTOR, RECOMBINANT), (NOVOEIGHT), PER IU</t>
  </si>
  <si>
    <t>00169781501</t>
  </si>
  <si>
    <t>NOVOEIGHT 1,500 UNIT VIAL - INJECTION, FACTOR VIII, (ANTIHEMOPHILIC FACTOR, RECOMBINANT), (NOVOEIGHT), PER IU</t>
  </si>
  <si>
    <t>00169782001</t>
  </si>
  <si>
    <t>NOVOEIGHT 2,000 UNIT VIAL - INJECTION, FACTOR VIII, (ANTIHEMOPHILIC FACTOR, RECOMBINANT), (NOVOEIGHT), PER IU</t>
  </si>
  <si>
    <t>00169782501</t>
  </si>
  <si>
    <t>NOVOEIGHT 250 UNIT VIAL - INJECTION, FACTOR VIII, (ANTIHEMOPHILIC FACTOR, RECOMBINANT), (NOVOEIGHT), PER IU</t>
  </si>
  <si>
    <t>00169783001</t>
  </si>
  <si>
    <t>NOVOEIGHT 3,000 UNIT VIAL - INJECTION, FACTOR VIII, (ANTIHEMOPHILIC FACTOR, RECOMBINANT), (NOVOEIGHT), PER IU</t>
  </si>
  <si>
    <t>00169785001</t>
  </si>
  <si>
    <t>NOVOEIGHT 500 UNIT VIAL - INJECTION, FACTOR VIII, (ANTIHEMOPHILIC FACTOR, RECOMBINANT), (NOVOEIGHT), PER IU</t>
  </si>
  <si>
    <t>J7183</t>
  </si>
  <si>
    <t>67467018101</t>
  </si>
  <si>
    <t>WILATE 450-450 UNIT VIAL - INJECTION, VON WILLEBRAND FACTOR COMPLEX (HUMAN), WILATE, 1 IU VWF:RCO</t>
  </si>
  <si>
    <t>67467018102</t>
  </si>
  <si>
    <t>WILATE 900-900 UNIT VIAL - INJECTION, VON WILLEBRAND FACTOR COMPLEX (HUMAN), WILATE, 1 IU VWF:RCO</t>
  </si>
  <si>
    <t>68982018201</t>
  </si>
  <si>
    <t>WILATE 500-500 UNIT VIAL - INJECTION, VON WILLEBRAND FACTOR COMPLEX (HUMAN), WILATE, 1 IU VWF:RCO</t>
  </si>
  <si>
    <t>68982018202</t>
  </si>
  <si>
    <t>WILATE 1,000-1,000 UNIT VIAL - INJECTION, VON WILLEBRAND FACTOR COMPLEX (HUMAN), WILATE, 1 IU VWF:RCO</t>
  </si>
  <si>
    <t>J7185</t>
  </si>
  <si>
    <t>58394001603</t>
  </si>
  <si>
    <t>XYNTHA SOLOFUSE 3,000 UNIT KIT - INJECTION, FACTOR VIII (ANTIHEMOPHILIC FACTOR, RECOMBINANT) (XYNTHA), PER IU</t>
  </si>
  <si>
    <t>58394001201</t>
  </si>
  <si>
    <t>XYNTHA 250 UNIT KIT - INJECTION, FACTOR VIII (ANTIHEMOPHILIC FACTOR, RECOMBINANT) (XYNTHA), PER IU</t>
  </si>
  <si>
    <t>58394001301</t>
  </si>
  <si>
    <t>XYNTHA 500 UNIT KIT - INJECTION, FACTOR VIII (ANTIHEMOPHILIC FACTOR, RECOMBINANT) (XYNTHA), PER IU</t>
  </si>
  <si>
    <t>58394001401</t>
  </si>
  <si>
    <t>XYNTHA 1,000 UNIT KIT - INJECTION, FACTOR VIII (ANTIHEMOPHILIC FACTOR, RECOMBINANT) (XYNTHA), PER IU</t>
  </si>
  <si>
    <t>58394001501</t>
  </si>
  <si>
    <t>XYNTHA 2,000 UNIT KIT - INJECTION, FACTOR VIII (ANTIHEMOPHILIC FACTOR, RECOMBINANT) (XYNTHA), PER IU</t>
  </si>
  <si>
    <t>58394002203</t>
  </si>
  <si>
    <t>XYNTHA SOLOFUSE 250 UNIT KIT - INJECTION, FACTOR VIII (ANTIHEMOPHILIC FACTOR, RECOMBINANT) (XYNTHA), PER IU</t>
  </si>
  <si>
    <t>58394002303</t>
  </si>
  <si>
    <t>XYNTHA SOLOFUSE 500 UNIT KIT - INJECTION, FACTOR VIII (ANTIHEMOPHILIC FACTOR, RECOMBINANT) (XYNTHA), PER IU</t>
  </si>
  <si>
    <t>58394002403</t>
  </si>
  <si>
    <t>XYNTHA SOLOFUSE 1,000 UNIT KIT - INJECTION, FACTOR VIII (ANTIHEMOPHILIC FACTOR, RECOMBINANT) (XYNTHA), PER IU</t>
  </si>
  <si>
    <t>58394002503</t>
  </si>
  <si>
    <t>XYNTHA SOLOFUSE 2,000 UNIT KIT - INJECTION, FACTOR VIII (ANTIHEMOPHILIC FACTOR, RECOMBINANT) (XYNTHA), PER IU</t>
  </si>
  <si>
    <t>58394011501</t>
  </si>
  <si>
    <t>XYNTHA 2,000 UNIT VIAL - INJECTION, FACTOR VIII (ANTIHEMOPHILIC FACTOR, RECOMBINANT) (XYNTHA), PER IU</t>
  </si>
  <si>
    <t>58394011603</t>
  </si>
  <si>
    <t>XYNTHA SOLOFUSE 3,000 UNIT SYR - INJECTION, FACTOR VIII (ANTIHEMOPHILIC FACTOR, RECOMBINANT) (XYNTHA), PER IU</t>
  </si>
  <si>
    <t>58394012203</t>
  </si>
  <si>
    <t>XYNTHA SOLOFUSE 250 UNIT SYR - INJECTION, FACTOR VIII (ANTIHEMOPHILIC FACTOR, RECOMBINANT) (XYNTHA), PER IU</t>
  </si>
  <si>
    <t>58394012303</t>
  </si>
  <si>
    <t>XYNTHA SOLOFUSE 500 UNIT SYR - INJECTION, FACTOR VIII (ANTIHEMOPHILIC FACTOR, RECOMBINANT) (XYNTHA), PER IU</t>
  </si>
  <si>
    <t>58394012403</t>
  </si>
  <si>
    <t>XYNTHA SOLOFUSE 1,000 UNIT SYR - INJECTION, FACTOR VIII (ANTIHEMOPHILIC FACTOR, RECOMBINANT) (XYNTHA), PER IU</t>
  </si>
  <si>
    <t>58394012503</t>
  </si>
  <si>
    <t>XYNTHA SOLOFUSE 2,000 UNIT SYR - INJECTION, FACTOR VIII (ANTIHEMOPHILIC FACTOR, RECOMBINANT) (XYNTHA), PER IU</t>
  </si>
  <si>
    <t>J7186</t>
  </si>
  <si>
    <t>68516460101</t>
  </si>
  <si>
    <t>ALPHANATE 250-100 UNIT VIAL - INJECTION, ANTIHEMOPHILIC FACTOR VIII/VON WILLEBRAND FACTOR COMPLEX (HUMAN), PER FACTOR VIII IU</t>
  </si>
  <si>
    <t>68516460201</t>
  </si>
  <si>
    <t>ALPHANATE 500-200 UNIT VIAL - INJECTION, ANTIHEMOPHILIC FACTOR VIII/VON WILLEBRAND FACTOR COMPLEX (HUMAN), PER FACTOR VIII IU</t>
  </si>
  <si>
    <t>68516460302</t>
  </si>
  <si>
    <t>ALPHANATE 1,000-400 UNIT VIAL - INJECTION, ANTIHEMOPHILIC FACTOR VIII/VON WILLEBRAND FACTOR COMPLEX (HUMAN), PER FACTOR VIII IU</t>
  </si>
  <si>
    <t>68516460402</t>
  </si>
  <si>
    <t>ALPHANATE 1,500-600 UNIT VIAL - INJECTION, ANTIHEMOPHILIC FACTOR VIII/VON WILLEBRAND FACTOR COMPLEX (HUMAN), PER FACTOR VIII IU</t>
  </si>
  <si>
    <t>68516460501</t>
  </si>
  <si>
    <t>68516460601</t>
  </si>
  <si>
    <t>68516460702</t>
  </si>
  <si>
    <t>68516460802</t>
  </si>
  <si>
    <t>68516460902</t>
  </si>
  <si>
    <t>ALPHANATE 2,000-800 UNIT VIAL - INJECTION, ANTIHEMOPHILIC FACTOR VIII/VON WILLEBRAND FACTOR COMPLEX (HUMAN), PER FACTOR VIII IU</t>
  </si>
  <si>
    <t>68516461002</t>
  </si>
  <si>
    <t>68516461101</t>
  </si>
  <si>
    <t>68516461201</t>
  </si>
  <si>
    <t>68516461302</t>
  </si>
  <si>
    <t>68516461402</t>
  </si>
  <si>
    <t>68516461502</t>
  </si>
  <si>
    <t>J7187</t>
  </si>
  <si>
    <t>63833061502</t>
  </si>
  <si>
    <t>HUMATE-P 600 UNIT VWF:RCO - INJECTION, VON WILLEBRAND FACTOR COMPLEX (HUMATE-P), PER IU, VWF:RCO</t>
  </si>
  <si>
    <t>63833061602</t>
  </si>
  <si>
    <t>HUMATE-P 1,200 UNIT VWF:RCO - INJECTION, VON WILLEBRAND FACTOR COMPLEX (HUMATE-P), PER IU, VWF:RCO</t>
  </si>
  <si>
    <t>63833061702</t>
  </si>
  <si>
    <t>HUMATE-P 2,400 UNIT VWF:RCO - INJECTION, VON WILLEBRAND FACTOR COMPLEX (HUMATE-P), PER IU, VWF:RCO</t>
  </si>
  <si>
    <t>63833062501</t>
  </si>
  <si>
    <t>63833062601</t>
  </si>
  <si>
    <t>63833062701</t>
  </si>
  <si>
    <t>J7189</t>
  </si>
  <si>
    <t>00169720101</t>
  </si>
  <si>
    <t>NOVOSEVEN RT 1 MG VIAL - FACTOR VIIA (ANTIHEMOPHILIC FACTOR, RECOMBINANT), PER 1 MICROGRAM</t>
  </si>
  <si>
    <t>00169720201</t>
  </si>
  <si>
    <t>NOVOSEVEN RT 2 MG VIAL - FACTOR VIIA (ANTIHEMOPHILIC FACTOR, RECOMBINANT), PER 1 MICROGRAM</t>
  </si>
  <si>
    <t>00169720501</t>
  </si>
  <si>
    <t>NOVOSEVEN RT 5 MG VIAL - FACTOR VIIA (ANTIHEMOPHILIC FACTOR, RECOMBINANT), PER 1 MICROGRAM</t>
  </si>
  <si>
    <t>00169720801</t>
  </si>
  <si>
    <t>NOVOSEVEN RT 8 MG VIAL - FACTOR VIIA (ANTIHEMOPHILIC FACTOR, RECOMBINANT), PER 1 MICROGRAM</t>
  </si>
  <si>
    <t>00169721111</t>
  </si>
  <si>
    <t>00169721211</t>
  </si>
  <si>
    <t>00169721511</t>
  </si>
  <si>
    <t>00169721811</t>
  </si>
  <si>
    <t>J7190</t>
  </si>
  <si>
    <t>00944293001</t>
  </si>
  <si>
    <t>HEMOFIL M 250 UNIT NOMINAL - FACTOR VIII (ANTIHEMOPHILIC FACTOR, HUMAN) PER IU</t>
  </si>
  <si>
    <t>00944293201</t>
  </si>
  <si>
    <t>HEMOFIL M 1,000 UNIT NOMINAL - FACTOR VIII (ANTIHEMOPHILIC FACTOR, HUMAN) PER IU</t>
  </si>
  <si>
    <t>00944293301</t>
  </si>
  <si>
    <t>HEMOFIL M 1,700 UNIT NOMINAL - FACTOR VIII (ANTIHEMOPHILIC FACTOR, HUMAN) PER IU</t>
  </si>
  <si>
    <t>00944394002</t>
  </si>
  <si>
    <t>00944394202</t>
  </si>
  <si>
    <t>HEMOFIL M 500 UNIT NOMINAL - FACTOR VIII (ANTIHEMOPHILIC FACTOR, HUMAN) PER IU</t>
  </si>
  <si>
    <t>00944394402</t>
  </si>
  <si>
    <t>00944394501</t>
  </si>
  <si>
    <t>00944394602</t>
  </si>
  <si>
    <t>76125025020</t>
  </si>
  <si>
    <t>KOATE-DVI 250 UNIT VIAL - FACTOR VIII (ANTIHEMOPHILIC FACTOR, HUMAN) PER IU</t>
  </si>
  <si>
    <t>76125025221</t>
  </si>
  <si>
    <t>KOATE 250 UNIT VIAL - FACTOR VIII (ANTIHEMOPHILIC FACTOR, HUMAN) PER IU</t>
  </si>
  <si>
    <t>76125025620</t>
  </si>
  <si>
    <t>76125066730</t>
  </si>
  <si>
    <t>KOATE-DVI 500 UNIT VIAL - FACTOR VIII (ANTIHEMOPHILIC FACTOR, HUMAN) PER IU</t>
  </si>
  <si>
    <t>76125066750</t>
  </si>
  <si>
    <t>KOATE-DVI 1,000 UNIT VIAL - FACTOR VIII (ANTIHEMOPHILIC FACTOR, HUMAN) PER IU</t>
  </si>
  <si>
    <t>76125066830</t>
  </si>
  <si>
    <t>KOATE 500 UNIT VIAL - FACTOR VIII (ANTIHEMOPHILIC FACTOR, HUMAN) PER IU</t>
  </si>
  <si>
    <t>76125066931</t>
  </si>
  <si>
    <t>76125067351</t>
  </si>
  <si>
    <t>KOATE 1,000 UNIT VIAL - FACTOR VIII (ANTIHEMOPHILIC FACTOR, HUMAN) PER IU</t>
  </si>
  <si>
    <t>76125067650</t>
  </si>
  <si>
    <t>J7192</t>
  </si>
  <si>
    <t>00026378225</t>
  </si>
  <si>
    <t>KOGENATE FS 250 UNIT VIAL - FACTOR VIII (ANTIHEMOPHILIC FACTOR, RECOMBINANT), PER IU, NOT OTHERWISE SPECIFIED</t>
  </si>
  <si>
    <t>00026378335</t>
  </si>
  <si>
    <t>KOGENATE FS 500 UNIT VIAL - FACTOR VIII (ANTIHEMOPHILIC FACTOR, RECOMBINANT), PER IU, NOT OTHERWISE SPECIFIED</t>
  </si>
  <si>
    <t>00026378555</t>
  </si>
  <si>
    <t>KOGENATE FS 1,000 UNITS VIAL - FACTOR VIII (ANTIHEMOPHILIC FACTOR, RECOMBINANT), PER IU, NOT OTHERWISE SPECIFIED</t>
  </si>
  <si>
    <t>00026378665</t>
  </si>
  <si>
    <t>KOGENATE FS 2,000 UNIT VIAL - FACTOR VIII (ANTIHEMOPHILIC FACTOR, RECOMBINANT), PER IU, NOT OTHERWISE SPECIFIED</t>
  </si>
  <si>
    <t>00026378775</t>
  </si>
  <si>
    <t>KOGENATE FS 3,000 UNITS VIAL - FACTOR VIII (ANTIHEMOPHILIC FACTOR, RECOMBINANT), PER IU, NOT OTHERWISE SPECIFIED</t>
  </si>
  <si>
    <t>00026382850</t>
  </si>
  <si>
    <t>KOVALTRY 3,000 UNIT KIT - FACTOR VIII (ANTIHEMOPHILIC FACTOR, RECOMBINANT), PER IU, NOT OTHERWISE SPECIFIED</t>
  </si>
  <si>
    <t>00026478301</t>
  </si>
  <si>
    <t>00026482801</t>
  </si>
  <si>
    <t>KOVALTRY 3,000 UNIT VIAL - FACTOR VIII (ANTIHEMOPHILIC FACTOR, RECOMBINANT), PER IU, NOT OTHERWISE SPECIFIED</t>
  </si>
  <si>
    <t>00053813102</t>
  </si>
  <si>
    <t>HELIXATE FS 250 UNIT VIAL - FACTOR VIII (ANTIHEMOPHILIC FACTOR, RECOMBINANT), PER IU, NOT OTHERWISE SPECIFIED</t>
  </si>
  <si>
    <t>00053813202</t>
  </si>
  <si>
    <t>HELIXATE FS 500 UNIT VIAL - FACTOR VIII (ANTIHEMOPHILIC FACTOR, RECOMBINANT), PER IU, NOT OTHERWISE SPECIFIED</t>
  </si>
  <si>
    <t>00053813302</t>
  </si>
  <si>
    <t>HELIXATE FS 1,000 UNIT VIAL - FACTOR VIII (ANTIHEMOPHILIC FACTOR, RECOMBINANT), PER IU, NOT OTHERWISE SPECIFIED</t>
  </si>
  <si>
    <t>00053813402</t>
  </si>
  <si>
    <t>HELIXATE FS 2,000 UNIT VIAL - FACTOR VIII (ANTIHEMOPHILIC FACTOR, RECOMBINANT), PER IU, NOT OTHERWISE SPECIFIED</t>
  </si>
  <si>
    <t>00053813502</t>
  </si>
  <si>
    <t>HELIXATE FS 3,000 UNITS VIAL - FACTOR VIII (ANTIHEMOPHILIC FACTOR, RECOMBINANT), PER IU, NOT OTHERWISE SPECIFIED</t>
  </si>
  <si>
    <t>00944284110</t>
  </si>
  <si>
    <t>RECOMBINATE 220-400 UNIT VIAL - FACTOR VIII (ANTIHEMOPHILIC FACTOR, RECOMBINANT), PER IU, NOT OTHERWISE SPECIFIED</t>
  </si>
  <si>
    <t>00944284210</t>
  </si>
  <si>
    <t>RECOMBINATE 401-800 UNIT VIAL - FACTOR VIII (ANTIHEMOPHILIC FACTOR, RECOMBINANT), PER IU, NOT OTHERWISE SPECIFIED</t>
  </si>
  <si>
    <t>00944284310</t>
  </si>
  <si>
    <t>RECOMBINATE 801-1,240 UNIT VL - FACTOR VIII (ANTIHEMOPHILIC FACTOR, RECOMBINANT), PER IU, NOT OTHERWISE SPECIFIED</t>
  </si>
  <si>
    <t>00944284410</t>
  </si>
  <si>
    <t>RECOMBINATE 1,241-1,800 UNIT V - FACTOR VIII (ANTIHEMOPHILIC FACTOR, RECOMBINANT), PER IU, NOT OTHERWISE SPECIFIED</t>
  </si>
  <si>
    <t>00944284510</t>
  </si>
  <si>
    <t>RECOMBINATE 1,801-2,400 UNIT V - FACTOR VIII (ANTIHEMOPHILIC FACTOR, RECOMBINANT), PER IU, NOT OTHERWISE SPECIFIED</t>
  </si>
  <si>
    <t>00944292102</t>
  </si>
  <si>
    <t>ADVATE 200-400 UNIT VIAL - FACTOR VIII (ANTIHEMOPHILIC FACTOR, RECOMBINANT), PER IU, NOT OTHERWISE SPECIFIED</t>
  </si>
  <si>
    <t>00944292202</t>
  </si>
  <si>
    <t>ADVATE 401-800 UNIT VIAL - FACTOR VIII (ANTIHEMOPHILIC FACTOR, RECOMBINANT), PER IU, NOT OTHERWISE SPECIFIED</t>
  </si>
  <si>
    <t>00944292302</t>
  </si>
  <si>
    <t>ADVATE 801-1,200 UNIT VIAL - FACTOR VIII (ANTIHEMOPHILIC FACTOR, RECOMBINANT), PER IU, NOT OTHERWISE SPECIFIED</t>
  </si>
  <si>
    <t>00944292402</t>
  </si>
  <si>
    <t>ADVATE 1,201-1,800 UNIT VIAL - FACTOR VIII (ANTIHEMOPHILIC FACTOR, RECOMBINANT), PER IU, NOT OTHERWISE SPECIFIED</t>
  </si>
  <si>
    <t>00944294810</t>
  </si>
  <si>
    <t>ADVATE 3,601-4,800 UNIT VIAL - FACTOR VIII (ANTIHEMOPHILIC FACTOR, RECOMBINANT), PER IU, NOT OTHERWISE SPECIFIED</t>
  </si>
  <si>
    <t>00944296510</t>
  </si>
  <si>
    <t>ADVATE 2,401-3,600 UNIT VIAL - FACTOR VIII (ANTIHEMOPHILIC FACTOR, RECOMBINANT), PER IU, NOT OTHERWISE SPECIFIED</t>
  </si>
  <si>
    <t>00944304510</t>
  </si>
  <si>
    <t>ADVATE 1,801-2,400 UNIT VIAL - FACTOR VIII (ANTIHEMOPHILIC FACTOR, RECOMBINANT), PER IU, NOT OTHERWISE SPECIFIED</t>
  </si>
  <si>
    <t>00944304512</t>
  </si>
  <si>
    <t>00944304610</t>
  </si>
  <si>
    <t>00944304611</t>
  </si>
  <si>
    <t>00944304710</t>
  </si>
  <si>
    <t>00944305102</t>
  </si>
  <si>
    <t>00944305103</t>
  </si>
  <si>
    <t>00944305104</t>
  </si>
  <si>
    <t>00944305202</t>
  </si>
  <si>
    <t>00944305203</t>
  </si>
  <si>
    <t>00944305204</t>
  </si>
  <si>
    <t>00944305302</t>
  </si>
  <si>
    <t>00944305303</t>
  </si>
  <si>
    <t>00944305304</t>
  </si>
  <si>
    <t>00944305402</t>
  </si>
  <si>
    <t>00944305403</t>
  </si>
  <si>
    <t>00944305404</t>
  </si>
  <si>
    <t>J7193</t>
  </si>
  <si>
    <t>00053623302</t>
  </si>
  <si>
    <t>MONONINE 1,000 UNIT VIAL - FACTOR IX (ANTIHEMOPHILIC FACTOR, PURIFIED, NON-RECOMBINANT) PER IU</t>
  </si>
  <si>
    <t>68516360102</t>
  </si>
  <si>
    <t>ALPHANINE SD 500 UNIT VIAL - FACTOR IX (ANTIHEMOPHILIC FACTOR, PURIFIED, NON-RECOMBINANT) PER IU</t>
  </si>
  <si>
    <t>68516360202</t>
  </si>
  <si>
    <t>ALPHANINE SD 1,000 UNIT VIAL - FACTOR IX (ANTIHEMOPHILIC FACTOR, PURIFIED, NON-RECOMBINANT) PER IU</t>
  </si>
  <si>
    <t>68516360302</t>
  </si>
  <si>
    <t>ALPHANINE SD 1,500 UNIT VIAL - FACTOR IX (ANTIHEMOPHILIC FACTOR, PURIFIED, NON-RECOMBINANT) PER IU</t>
  </si>
  <si>
    <t>68516360402</t>
  </si>
  <si>
    <t>68516360502</t>
  </si>
  <si>
    <t>68516360602</t>
  </si>
  <si>
    <t>68516360702</t>
  </si>
  <si>
    <t>68516360802</t>
  </si>
  <si>
    <t>68516360902</t>
  </si>
  <si>
    <t>J7194</t>
  </si>
  <si>
    <t>68516320101</t>
  </si>
  <si>
    <t>PROFILNINE 500 UNIT VIAL - FACTOR IX, COMPLEX, PER IU</t>
  </si>
  <si>
    <t>68516320202</t>
  </si>
  <si>
    <t>PROFILNINE 1,000 UNIT VIAL - FACTOR IX, COMPLEX, PER IU</t>
  </si>
  <si>
    <t>68516320502</t>
  </si>
  <si>
    <t>68516320602</t>
  </si>
  <si>
    <t>PROFILNINE 1,500 UNIT VIAL - FACTOR IX, COMPLEX, PER IU</t>
  </si>
  <si>
    <t>68516320701</t>
  </si>
  <si>
    <t>68516320802</t>
  </si>
  <si>
    <t>68516320902</t>
  </si>
  <si>
    <t>J7195</t>
  </si>
  <si>
    <t>58394013303</t>
  </si>
  <si>
    <t>BENEFIX 250 UNIT RANGE - INJECTION, FACTOR IX (ANTIHEMOPHILIC FACTOR, RECOMBINANT) PER IU, NOT OTHERWISE SPECIFIED</t>
  </si>
  <si>
    <t>58394013403</t>
  </si>
  <si>
    <t>BENEFIX 500 UNIT RANGE - INJECTION, FACTOR IX (ANTIHEMOPHILIC FACTOR, RECOMBINANT) PER IU, NOT OTHERWISE SPECIFIED</t>
  </si>
  <si>
    <t>58394013603</t>
  </si>
  <si>
    <t>BENEFIX 2,000 UNIT RANGE - INJECTION, FACTOR IX (ANTIHEMOPHILIC FACTOR, RECOMBINANT) PER IU, NOT OTHERWISE SPECIFIED</t>
  </si>
  <si>
    <t>58394063303</t>
  </si>
  <si>
    <t>58394063403</t>
  </si>
  <si>
    <t>58394063503</t>
  </si>
  <si>
    <t>BENEFIX 1,000 UNIT RANGE - INJECTION, FACTOR IX (ANTIHEMOPHILIC FACTOR, RECOMBINANT) PER IU, NOT OTHERWISE SPECIFIED</t>
  </si>
  <si>
    <t>58394063603</t>
  </si>
  <si>
    <t>58394063703</t>
  </si>
  <si>
    <t>BENEFIX 3,000 UNIT RANGE - INJECTION, FACTOR IX (ANTIHEMOPHILIC FACTOR, RECOMBINANT) PER IU, NOT OTHERWISE SPECIFIED</t>
  </si>
  <si>
    <t>70504027001</t>
  </si>
  <si>
    <t>IXINITY 500 UNIT RANGE - INJECTION, FACTOR IX (ANTIHEMOPHILIC FACTOR, RECOMBINANT) PER IU, NOT OTHERWISE SPECIFIED</t>
  </si>
  <si>
    <t>70504027101</t>
  </si>
  <si>
    <t>IXINITY 1,000 UNIT RANGE - INJECTION, FACTOR IX (ANTIHEMOPHILIC FACTOR, RECOMBINANT) PER IU, NOT OTHERWISE SPECIFIED</t>
  </si>
  <si>
    <t>70504027201</t>
  </si>
  <si>
    <t>IXINITY 1,500 UNIT RANGE - INJECTION, FACTOR IX (ANTIHEMOPHILIC FACTOR, RECOMBINANT) PER IU, NOT OTHERWISE SPECIFIED</t>
  </si>
  <si>
    <t>70504027501</t>
  </si>
  <si>
    <t>IXINITY 250 UNIT RANGE - INJECTION, FACTOR IX (ANTIHEMOPHILIC FACTOR, RECOMBINANT) PER IU, NOT OTHERWISE SPECIFIED</t>
  </si>
  <si>
    <t>70504027601</t>
  </si>
  <si>
    <t>IXINITY 2,000 UNIT RANGE - INJECTION, FACTOR IX (ANTIHEMOPHILIC FACTOR, RECOMBINANT) PER IU, NOT OTHERWISE SPECIFIED</t>
  </si>
  <si>
    <t>70504027701</t>
  </si>
  <si>
    <t>IXINITY 3,000 UNIT RANGE - INJECTION, FACTOR IX (ANTIHEMOPHILIC FACTOR, RECOMBINANT) PER IU, NOT OTHERWISE SPECIFIED</t>
  </si>
  <si>
    <t>70504028205</t>
  </si>
  <si>
    <t>70504028305</t>
  </si>
  <si>
    <t>70504028405</t>
  </si>
  <si>
    <t>70504028506</t>
  </si>
  <si>
    <t>IXINITY 1,000 UNIT RANGE-2 VLS - INJECTION, FACTOR IX (ANTIHEMOPHILIC FACTOR, RECOMBINANT) PER IU, NOT OTHERWISE SPECIFIED</t>
  </si>
  <si>
    <t>70504028606</t>
  </si>
  <si>
    <t>IXINITY 1,500 UNIT RANGE-2 VLS - INJECTION, FACTOR IX (ANTIHEMOPHILIC FACTOR, RECOMBINANT) PER IU, NOT OTHERWISE SPECIFIED</t>
  </si>
  <si>
    <t>70504028705</t>
  </si>
  <si>
    <t>70504028805</t>
  </si>
  <si>
    <t>70504028905</t>
  </si>
  <si>
    <t>J7198</t>
  </si>
  <si>
    <t>64193032301</t>
  </si>
  <si>
    <t>FEIBA NF 500 UNIT (NOMINAL) - ANTI-INHIBITOR, PER IU</t>
  </si>
  <si>
    <t>64193032501</t>
  </si>
  <si>
    <t>FEIBA NF 2,500 UNIT (NOMINAL) - ANTI-INHIBITOR, PER IU</t>
  </si>
  <si>
    <t>64193032601</t>
  </si>
  <si>
    <t>64193042302</t>
  </si>
  <si>
    <t>64193042402</t>
  </si>
  <si>
    <t>FEIBA NF 1,000 UNIT (NOMINAL) - ANTI-INHIBITOR, PER IU</t>
  </si>
  <si>
    <t>64193042502</t>
  </si>
  <si>
    <t>64193042602</t>
  </si>
  <si>
    <t>J7200</t>
  </si>
  <si>
    <t>00944302602</t>
  </si>
  <si>
    <t>RIXUBIS 250 UNIT NOMINAL - INJECTION, FACTOR IX, (ANTIHEMOPHILIC FACTOR, RECOMBINANT), RIXUBIS, PER IU</t>
  </si>
  <si>
    <t>00944302802</t>
  </si>
  <si>
    <t>RIXUBIS 500 UNIT NOMINAL - INJECTION, FACTOR IX, (ANTIHEMOPHILIC FACTOR, RECOMBINANT), RIXUBIS, PER IU</t>
  </si>
  <si>
    <t>00944303002</t>
  </si>
  <si>
    <t>RIXUBIS 1,000 UNIT NOMINAL - INJECTION, FACTOR IX, (ANTIHEMOPHILIC FACTOR, RECOMBINANT), RIXUBIS, PER IU</t>
  </si>
  <si>
    <t>00944303202</t>
  </si>
  <si>
    <t>RIXUBIS 2,000 UNIT NOMINAL - INJECTION, FACTOR IX, (ANTIHEMOPHILIC FACTOR, RECOMBINANT), RIXUBIS, PER IU</t>
  </si>
  <si>
    <t>00944303402</t>
  </si>
  <si>
    <t>RIXUBIS 3,000 UNIT NOMINAL - INJECTION, FACTOR IX, (ANTIHEMOPHILIC FACTOR, RECOMBINANT), RIXUBIS, PER IU</t>
  </si>
  <si>
    <t>J7201</t>
  </si>
  <si>
    <t>64406091101</t>
  </si>
  <si>
    <t>ALPROLIX 500 UNIT NOMINAL - INJECTION, FACTOR IX, FC FUSION PROTEIN, (RECOMBINANT), ALPROLIX, 1 IU</t>
  </si>
  <si>
    <t>64406092201</t>
  </si>
  <si>
    <t>ALPROLIX 1,000 UNIT NOMINAL - INJECTION, FACTOR IX, FC FUSION PROTEIN, (RECOMBINANT), ALPROLIX, 1 IU</t>
  </si>
  <si>
    <t>64406093301</t>
  </si>
  <si>
    <t>ALPROLIX 2,000 UNIT NOMINAL - INJECTION, FACTOR IX, FC FUSION PROTEIN, (RECOMBINANT), ALPROLIX, 1 IU</t>
  </si>
  <si>
    <t>64406094401</t>
  </si>
  <si>
    <t>ALPROLIX 3,000 UNIT NOMINAL - INJECTION, FACTOR IX, FC FUSION PROTEIN, (RECOMBINANT), ALPROLIX, 1 IU</t>
  </si>
  <si>
    <t>64406096601</t>
  </si>
  <si>
    <t>ALPROLIX 250 UNIT NOMINAL - INJECTION, FACTOR IX, FC FUSION PROTEIN, (RECOMBINANT), ALPROLIX, 1 IU</t>
  </si>
  <si>
    <t>64406097701</t>
  </si>
  <si>
    <t>ALPROLIX 4,000 UNIT NOMINAL - INJECTION, FACTOR IX, FC FUSION PROTEIN, (RECOMBINANT), ALPROLIX, 1 IU</t>
  </si>
  <si>
    <t>71104091101</t>
  </si>
  <si>
    <t>71104092201</t>
  </si>
  <si>
    <t>71104093301</t>
  </si>
  <si>
    <t>71104094401</t>
  </si>
  <si>
    <t>71104095109</t>
  </si>
  <si>
    <t>71104095201</t>
  </si>
  <si>
    <t>71104095309</t>
  </si>
  <si>
    <t>71104095409</t>
  </si>
  <si>
    <t>71104095509</t>
  </si>
  <si>
    <t>71104095609</t>
  </si>
  <si>
    <t>71104096601</t>
  </si>
  <si>
    <t>71104097701</t>
  </si>
  <si>
    <t>J7202</t>
  </si>
  <si>
    <t>69911086402</t>
  </si>
  <si>
    <t>IDELVION 250 UNIT RANGE VIAL - INJECTION, FACTOR IX, ALBUMIN FUSION PROTEIN, (RECOMBINANT), IDELVION, 1 IU</t>
  </si>
  <si>
    <t>69911086502</t>
  </si>
  <si>
    <t>IDELVION 500 UNIT RANGE VIAL - INJECTION, FACTOR IX, ALBUMIN FUSION PROTEIN, (RECOMBINANT), IDELVION, 1 IU</t>
  </si>
  <si>
    <t>69911086602</t>
  </si>
  <si>
    <t>IDELVION 1,000 UNIT RANGE VIAL - INJECTION, FACTOR IX, ALBUMIN FUSION PROTEIN, (RECOMBINANT), IDELVION, 1 IU</t>
  </si>
  <si>
    <t>69911086702</t>
  </si>
  <si>
    <t>IDELVION 2,000 UNIT RANGE VIAL - INJECTION, FACTOR IX, ALBUMIN FUSION PROTEIN, (RECOMBINANT), IDELVION, 1 IU</t>
  </si>
  <si>
    <t>69911086902</t>
  </si>
  <si>
    <t>IDELVION 3,500 UNIT RANGE VIAL - INJECTION, FACTOR IX, ALBUMIN FUSION PROTEIN, (RECOMBINANT), IDELVION, 1 IU</t>
  </si>
  <si>
    <t>J7203</t>
  </si>
  <si>
    <t>00169790101</t>
  </si>
  <si>
    <t>REBINYN 1,000 UNIT VIAL - INJECTION FACTOR IX, (ANTIHEMOPHILIC FACTOR, RECOMBINANT), GLYCOPEGYLATED, (REBINYN), 1 IU</t>
  </si>
  <si>
    <t>00169790201</t>
  </si>
  <si>
    <t>REBINYN 2,000 UNIT VIAL - INJECTION FACTOR IX, (ANTIHEMOPHILIC FACTOR, RECOMBINANT), GLYCOPEGYLATED, (REBINYN), 1 IU</t>
  </si>
  <si>
    <t>00169790501</t>
  </si>
  <si>
    <t>REBINYN 500 UNIT VIAL - INJECTION FACTOR IX, (ANTIHEMOPHILIC FACTOR, RECOMBINANT), GLYCOPEGYLATED, (REBINYN), 1 IU</t>
  </si>
  <si>
    <t>00169791111</t>
  </si>
  <si>
    <t>00169792211</t>
  </si>
  <si>
    <t>00169795511</t>
  </si>
  <si>
    <t>J7204</t>
  </si>
  <si>
    <t>00169810001</t>
  </si>
  <si>
    <t>ESPEROCT 1,000 UNIT VIAL - INJECTION, FACTOR VIII, ANTIHEMOPHILIC FACTOR (RECOMBINANT), GLYCOPEGYLATED-EXEI, PER IU</t>
  </si>
  <si>
    <t>00169810111</t>
  </si>
  <si>
    <t>00169815001</t>
  </si>
  <si>
    <t>ESPEROCT 1,500 UNIT VIAL - INJECTION, FACTOR VIII, ANTIHEMOPHILIC FACTOR (RECOMBINANT), GLYCOPEGYLATED-EXEI, PER IU</t>
  </si>
  <si>
    <t>00169815111</t>
  </si>
  <si>
    <t>00169820001</t>
  </si>
  <si>
    <t>ESPEROCT 2,000 UNIT VIAL - INJECTION, FACTOR VIII, ANTIHEMOPHILIC FACTOR (RECOMBINANT), GLYCOPEGYLATED-EXEI, PER IU</t>
  </si>
  <si>
    <t>00169820111</t>
  </si>
  <si>
    <t>00169830001</t>
  </si>
  <si>
    <t>ESPEROCT 3,000 UNIT VIAL - INJECTION, FACTOR VIII, ANTIHEMOPHILIC FACTOR (RECOMBINANT), GLYCOPEGYLATED-EXEI, PER IU</t>
  </si>
  <si>
    <t>00169830111</t>
  </si>
  <si>
    <t>00169850001</t>
  </si>
  <si>
    <t>ESPEROCT 500 UNIT VIAL - INJECTION, FACTOR VIII, ANTIHEMOPHILIC FACTOR (RECOMBINANT), GLYCOPEGYLATED-EXEI, PER IU</t>
  </si>
  <si>
    <t>00169850111</t>
  </si>
  <si>
    <t>J7205</t>
  </si>
  <si>
    <t>64406080101</t>
  </si>
  <si>
    <t>ELOCTATE 250 UNIT NOMINAL - INJECTION, FACTOR VIII, FC FUSION PROTEIN (RECOMBINANT), PER IU</t>
  </si>
  <si>
    <t>64406080201</t>
  </si>
  <si>
    <t>ELOCTATE 500 UNIT NOMINAL - INJECTION, FACTOR VIII, FC FUSION PROTEIN (RECOMBINANT), PER IU</t>
  </si>
  <si>
    <t>64406080301</t>
  </si>
  <si>
    <t>ELOCTATE 750 UNIT NOMINAL - INJECTION, FACTOR VIII, FC FUSION PROTEIN (RECOMBINANT), PER IU</t>
  </si>
  <si>
    <t>64406080401</t>
  </si>
  <si>
    <t>ELOCTATE 1,000 UNIT NOMINAL - INJECTION, FACTOR VIII, FC FUSION PROTEIN (RECOMBINANT), PER IU</t>
  </si>
  <si>
    <t>64406080501</t>
  </si>
  <si>
    <t>ELOCTATE 1,500 UNIT NOMINAL - INJECTION, FACTOR VIII, FC FUSION PROTEIN (RECOMBINANT), PER IU</t>
  </si>
  <si>
    <t>64406080601</t>
  </si>
  <si>
    <t>ELOCTATE 2,000 UNIT NOMINAL - INJECTION, FACTOR VIII, FC FUSION PROTEIN (RECOMBINANT), PER IU</t>
  </si>
  <si>
    <t>64406080701</t>
  </si>
  <si>
    <t>ELOCTATE 3,000 UNIT NOMINAL - INJECTION, FACTOR VIII, FC FUSION PROTEIN (RECOMBINANT), PER IU</t>
  </si>
  <si>
    <t>64406080801</t>
  </si>
  <si>
    <t>ELOCTATE 4,000 UNIT NOMINAL - INJECTION, FACTOR VIII, FC FUSION PROTEIN (RECOMBINANT), PER IU</t>
  </si>
  <si>
    <t>64406080901</t>
  </si>
  <si>
    <t>ELOCTATE 5,000 UNIT NOMINAL - INJECTION, FACTOR VIII, FC FUSION PROTEIN (RECOMBINANT), PER IU</t>
  </si>
  <si>
    <t>64406081001</t>
  </si>
  <si>
    <t>ELOCTATE 6,000 UNIT NOMINAL - INJECTION, FACTOR VIII, FC FUSION PROTEIN (RECOMBINANT), PER IU</t>
  </si>
  <si>
    <t>71104048308</t>
  </si>
  <si>
    <t>71104048408</t>
  </si>
  <si>
    <t>71104048508</t>
  </si>
  <si>
    <t>71104048608</t>
  </si>
  <si>
    <t>71104048708</t>
  </si>
  <si>
    <t>71104048808</t>
  </si>
  <si>
    <t>71104048908</t>
  </si>
  <si>
    <t>71104049008</t>
  </si>
  <si>
    <t>71104049108</t>
  </si>
  <si>
    <t>71104049208</t>
  </si>
  <si>
    <t>71104080101</t>
  </si>
  <si>
    <t>71104080201</t>
  </si>
  <si>
    <t>71104080301</t>
  </si>
  <si>
    <t>71104080401</t>
  </si>
  <si>
    <t>71104080501</t>
  </si>
  <si>
    <t>71104080601</t>
  </si>
  <si>
    <t>71104080701</t>
  </si>
  <si>
    <t>71104080801</t>
  </si>
  <si>
    <t>71104080901</t>
  </si>
  <si>
    <t>71104081001</t>
  </si>
  <si>
    <t>J7207</t>
  </si>
  <si>
    <t>00944425202</t>
  </si>
  <si>
    <t>ADYNOVATE 200-400 UNIT VIAL - INJECTION, FACTOR VIII, (ANTIHEMOPHILIC FACTOR, RECOMBINANT), PEGYLATED, 1 IU</t>
  </si>
  <si>
    <t>00944425402</t>
  </si>
  <si>
    <t>ADYNOVATE 401-800 UNIT VIAL - INJECTION, FACTOR VIII, (ANTIHEMOPHILIC FACTOR, RECOMBINANT), PEGYLATED, 1 IU</t>
  </si>
  <si>
    <t>00944425602</t>
  </si>
  <si>
    <t>ADYNOVATE 801-1,250 UNIT VIAL - INJECTION, FACTOR VIII, (ANTIHEMOPHILIC FACTOR, RECOMBINANT), PEGYLATED, 1 IU</t>
  </si>
  <si>
    <t>00944425802</t>
  </si>
  <si>
    <t>ADYNOVATE 1,251-2,500 UNIT VL - INJECTION, FACTOR VIII, (ANTIHEMOPHILIC FACTOR, RECOMBINANT), PEGYLATED, 1 IU</t>
  </si>
  <si>
    <t>00944462201</t>
  </si>
  <si>
    <t>00944462202</t>
  </si>
  <si>
    <t>00944462301</t>
  </si>
  <si>
    <t>00944462302</t>
  </si>
  <si>
    <t>00944462401</t>
  </si>
  <si>
    <t>00944462402</t>
  </si>
  <si>
    <t>00944462501</t>
  </si>
  <si>
    <t>00944462502</t>
  </si>
  <si>
    <t>00944462601</t>
  </si>
  <si>
    <t>ADYNOVATE 750 UNIT VIAL - INJECTION, FACTOR VIII, (ANTIHEMOPHILIC FACTOR, RECOMBINANT), PEGYLATED, 1 IU</t>
  </si>
  <si>
    <t>00944462602</t>
  </si>
  <si>
    <t>00944462701</t>
  </si>
  <si>
    <t>ADYNOVATE 1,500 UNIT VIAL - INJECTION, FACTOR VIII, (ANTIHEMOPHILIC FACTOR, RECOMBINANT), PEGYLATED, 1 IU</t>
  </si>
  <si>
    <t>00944462702</t>
  </si>
  <si>
    <t>00944462801</t>
  </si>
  <si>
    <t>ADYNOVATE 3,000 UNIT VIAL - INJECTION, FACTOR VIII, (ANTIHEMOPHILIC FACTOR, RECOMBINANT), PEGYLATED, 1 IU</t>
  </si>
  <si>
    <t>00944462802</t>
  </si>
  <si>
    <t>J7208</t>
  </si>
  <si>
    <t>00026394225</t>
  </si>
  <si>
    <t>JIVI 500 UNIT VIAL - INJECTION, FACTOR VIII, (ANTIHEMOPHILIC FACTOR, RECOMBINANT), PEGYLATED-AUCL, (JIVI), 1 IU</t>
  </si>
  <si>
    <t>00026394425</t>
  </si>
  <si>
    <t>JIVI 1,000 UNIT VIAL - INJECTION, FACTOR VIII, (ANTIHEMOPHILIC FACTOR, RECOMBINANT), PEGYLATED-AUCL, (JIVI), 1 IU</t>
  </si>
  <si>
    <t>00026394625</t>
  </si>
  <si>
    <t>JIVI 2,000 UNIT VIAL - INJECTION, FACTOR VIII, (ANTIHEMOPHILIC FACTOR, RECOMBINANT), PEGYLATED-AUCL, (JIVI), 1 IU</t>
  </si>
  <si>
    <t>00026394825</t>
  </si>
  <si>
    <t>JIVI 3,000 UNIT VIAL - INJECTION, FACTOR VIII, (ANTIHEMOPHILIC FACTOR, RECOMBINANT), PEGYLATED-AUCL, (JIVI), 1 IU</t>
  </si>
  <si>
    <t>00026494201</t>
  </si>
  <si>
    <t>00026494401</t>
  </si>
  <si>
    <t>00026494601</t>
  </si>
  <si>
    <t>00026494801</t>
  </si>
  <si>
    <t>J7209</t>
  </si>
  <si>
    <t>68982013901</t>
  </si>
  <si>
    <t>NUWIQ 250 UNIT VIAL PACK - INJECTION, FACTOR VIII, (ANTIHEMOPHILIC FACTOR, RECOMBINANT), (NUWIQ), 1 IU</t>
  </si>
  <si>
    <t>68982014001</t>
  </si>
  <si>
    <t>NUWIQ 250 UNIT VIAL - INJECTION, FACTOR VIII, (ANTIHEMOPHILIC FACTOR, RECOMBINANT), (NUWIQ), 1 IU</t>
  </si>
  <si>
    <t>68982014101</t>
  </si>
  <si>
    <t>NUWIQ 500 UNIT VIAL PACK - INJECTION, FACTOR VIII, (ANTIHEMOPHILIC FACTOR, RECOMBINANT), (NUWIQ), 1 IU</t>
  </si>
  <si>
    <t>68982014201</t>
  </si>
  <si>
    <t>NUWIQ 500 UNIT VIAL - INJECTION, FACTOR VIII, (ANTIHEMOPHILIC FACTOR, RECOMBINANT), (NUWIQ), 1 IU</t>
  </si>
  <si>
    <t>68982014301</t>
  </si>
  <si>
    <t>NUWIQ 1,000 UNIT VIAL PACK - INJECTION, FACTOR VIII, (ANTIHEMOPHILIC FACTOR, RECOMBINANT), (NUWIQ), 1 IU</t>
  </si>
  <si>
    <t>68982014401</t>
  </si>
  <si>
    <t>NUWIQ 1,000 UNIT VIAL - INJECTION, FACTOR VIII, (ANTIHEMOPHILIC FACTOR, RECOMBINANT), (NUWIQ), 1 IU</t>
  </si>
  <si>
    <t>68982014501</t>
  </si>
  <si>
    <t>NUWIQ 2,000 UNIT VIAL PACK - INJECTION, FACTOR VIII, (ANTIHEMOPHILIC FACTOR, RECOMBINANT), (NUWIQ), 1 IU</t>
  </si>
  <si>
    <t>68982014601</t>
  </si>
  <si>
    <t>NUWIQ 2,000 UNIT VIAL - INJECTION, FACTOR VIII, (ANTIHEMOPHILIC FACTOR, RECOMBINANT), (NUWIQ), 1 IU</t>
  </si>
  <si>
    <t>68982014701</t>
  </si>
  <si>
    <t>NUWIQ 2,500 UNIT VIAL PACK - INJECTION, FACTOR VIII, (ANTIHEMOPHILIC FACTOR, RECOMBINANT), (NUWIQ), 1 IU</t>
  </si>
  <si>
    <t>68982014801</t>
  </si>
  <si>
    <t>NUWIQ 2,500 UNIT VIAL - INJECTION, FACTOR VIII, (ANTIHEMOPHILIC FACTOR, RECOMBINANT), (NUWIQ), 1 IU</t>
  </si>
  <si>
    <t>68982014901</t>
  </si>
  <si>
    <t>NUWIQ 3,000 UNIT VIAL PACK - INJECTION, FACTOR VIII, (ANTIHEMOPHILIC FACTOR, RECOMBINANT), (NUWIQ), 1 IU</t>
  </si>
  <si>
    <t>68982015001</t>
  </si>
  <si>
    <t>NUWIQ 3,000 UNIT VIAL - INJECTION, FACTOR VIII, (ANTIHEMOPHILIC FACTOR, RECOMBINANT), (NUWIQ), 1 IU</t>
  </si>
  <si>
    <t>68982015101</t>
  </si>
  <si>
    <t>NUWIQ 4,000 UNIT VIAL PACK - INJECTION, FACTOR VIII, (ANTIHEMOPHILIC FACTOR, RECOMBINANT), (NUWIQ), 1 IU</t>
  </si>
  <si>
    <t>68982015201</t>
  </si>
  <si>
    <t>NUWIQ 4,000 UNIT VIAL - INJECTION, FACTOR VIII, (ANTIHEMOPHILIC FACTOR, RECOMBINANT), (NUWIQ), 1 IU</t>
  </si>
  <si>
    <t>J7210</t>
  </si>
  <si>
    <t>69911047802</t>
  </si>
  <si>
    <t>AFSTYLA 3,000 UNIT VIAL - INJECTION, FACTOR VIII, (ANTIHEMOPHILIC FACTOR, RECOMBINANT), (AFSTYLA), 1 IU</t>
  </si>
  <si>
    <t>69911047402</t>
  </si>
  <si>
    <t>AFSTYLA 250 UNIT VIAL - INJECTION, FACTOR VIII, (ANTIHEMOPHILIC FACTOR, RECOMBINANT), (AFSTYLA), 1 IU</t>
  </si>
  <si>
    <t>69911047502</t>
  </si>
  <si>
    <t>AFSTYLA 500 UNIT VIAL - INJECTION, FACTOR VIII, (ANTIHEMOPHILIC FACTOR, RECOMBINANT), (AFSTYLA), 1 IU</t>
  </si>
  <si>
    <t>69911047602</t>
  </si>
  <si>
    <t>AFSTYLA 1,000 UNIT VIAL - INJECTION, FACTOR VIII, (ANTIHEMOPHILIC FACTOR, RECOMBINANT), (AFSTYLA), 1 IU</t>
  </si>
  <si>
    <t>69911047702</t>
  </si>
  <si>
    <t>AFSTYLA 2,000 UNIT VIAL - INJECTION, FACTOR VIII, (ANTIHEMOPHILIC FACTOR, RECOMBINANT), (AFSTYLA), 1 IU</t>
  </si>
  <si>
    <t>69911048002</t>
  </si>
  <si>
    <t>AFSTYLA 1,500 UNIT RANGE VIAL - INJECTION, FACTOR VIII, (ANTIHEMOPHILIC FACTOR, RECOMBINANT), (AFSTYLA), 1 IU</t>
  </si>
  <si>
    <t>69911048102</t>
  </si>
  <si>
    <t>AFSTYLA 2,500 UNIT RANGE VIAL - INJECTION, FACTOR VIII, (ANTIHEMOPHILIC FACTOR, RECOMBINANT), (AFSTYLA), 1 IU</t>
  </si>
  <si>
    <t>69911049001</t>
  </si>
  <si>
    <t>69911049101</t>
  </si>
  <si>
    <t>J7211</t>
  </si>
  <si>
    <t>00026382125</t>
  </si>
  <si>
    <t>KOVALTRY 250 UNIT KIT - INJECTION, FACTOR VIII, (ANTIHEMOPHILIC FACTOR, RECOMBINANT), (KOVALTRY), 1 IU</t>
  </si>
  <si>
    <t>00026382225</t>
  </si>
  <si>
    <t>KOVALTRY 500 UNIT KIT - INJECTION, FACTOR VIII, (ANTIHEMOPHILIC FACTOR, RECOMBINANT), (KOVALTRY), 1 IU</t>
  </si>
  <si>
    <t>00026382425</t>
  </si>
  <si>
    <t>KOVALTRY 1,000 UNIT KIT - INJECTION, FACTOR VIII, (ANTIHEMOPHILIC FACTOR, RECOMBINANT), (KOVALTRY), 1 IU</t>
  </si>
  <si>
    <t>00026382650</t>
  </si>
  <si>
    <t>KOVALTRY 2,000 UNIT KIT - INJECTION, FACTOR VIII, (ANTIHEMOPHILIC FACTOR, RECOMBINANT), (KOVALTRY), 1 IU</t>
  </si>
  <si>
    <t>KOVALTRY 3,000 UNIT KIT - INJECTION, FACTOR VIII, (ANTIHEMOPHILIC FACTOR, RECOMBINANT), (KOVALTRY), 1 IU</t>
  </si>
  <si>
    <t>00026482101</t>
  </si>
  <si>
    <t>KOVALTRY 250 UNIT VIAL - INJECTION, FACTOR VIII, (ANTIHEMOPHILIC FACTOR, RECOMBINANT), (KOVALTRY), 1 IU</t>
  </si>
  <si>
    <t>00026482201</t>
  </si>
  <si>
    <t>KOVALTRY 500 UNIT VIAL - INJECTION, FACTOR VIII, (ANTIHEMOPHILIC FACTOR, RECOMBINANT), (KOVALTRY), 1 IU</t>
  </si>
  <si>
    <t>00026482401</t>
  </si>
  <si>
    <t>KOVALTRY 1,000 UNIT VIAL - INJECTION, FACTOR VIII, (ANTIHEMOPHILIC FACTOR, RECOMBINANT), (KOVALTRY), 1 IU</t>
  </si>
  <si>
    <t>00026482601</t>
  </si>
  <si>
    <t>KOVALTRY 2,000 UNIT VIAL - INJECTION, FACTOR VIII, (ANTIHEMOPHILIC FACTOR, RECOMBINANT), (KOVALTRY), 1 IU</t>
  </si>
  <si>
    <t>KOVALTRY 3,000 UNIT VIAL - INJECTION, FACTOR VIII, (ANTIHEMOPHILIC FACTOR, RECOMBINANT), (KOVALTRY), 1 IU</t>
  </si>
  <si>
    <t>J7212</t>
  </si>
  <si>
    <t>71127100001</t>
  </si>
  <si>
    <t>SEVENFACT-FACTOR VIIA-(ANTIHEMOPHILIC FACTOR, RECOMBINANT) 1 MICROGRAM</t>
  </si>
  <si>
    <t>Invoice  required</t>
  </si>
  <si>
    <t>71127110001</t>
  </si>
  <si>
    <t>71127500001</t>
  </si>
  <si>
    <t>71127510001</t>
  </si>
  <si>
    <t>*** J3490</t>
  </si>
  <si>
    <r>
      <t xml:space="preserve">Lidocaine , for topical use 1 mg               </t>
    </r>
    <r>
      <rPr>
        <b/>
        <u/>
        <sz val="12"/>
        <rFont val="Arial"/>
        <family val="2"/>
      </rPr>
      <t>Strength</t>
    </r>
  </si>
  <si>
    <t>Invoice Required</t>
  </si>
  <si>
    <t>1/1/2015</t>
  </si>
  <si>
    <t>LIDOCAINE-PRILOCAIME CREAM TOPICAL CREAM      2.5%-2.5%</t>
  </si>
  <si>
    <t>LIDOCAINE HCl 2% JEL/PF APP                                      1 MG</t>
  </si>
  <si>
    <t>SENSORCAINE 0.25% VIAL                                         2.5MG/ML</t>
  </si>
  <si>
    <t>MARCAINE 0.5% VIAL                                                    5 MG/ML</t>
  </si>
  <si>
    <t>LIDOCAINE HCl 0.5% VIAL INJECTION                      5 MG/ML</t>
  </si>
  <si>
    <t>LIDOCAINE HCl 1% VIAL INJECTION                        10 MG/ML</t>
  </si>
  <si>
    <t>LIDOCAINE HCl 2% VIAL INJECTION                        20 MG/ML</t>
  </si>
  <si>
    <t>LICOCAINE HCl 2% GEL TOPICAL JELLY                       2%</t>
  </si>
  <si>
    <t>LIDOCAINE 2% VISCOUS SOLN ORAL SOLUTION    20 MG/ML</t>
  </si>
  <si>
    <t>Lldocalne HCL 4%  SOLN-TOPICAL SOLUTION        40 MG/ML</t>
  </si>
  <si>
    <t>LIDOCAINE 2%-EPI 1:100,000                                      2%-1:100K</t>
  </si>
  <si>
    <t>MARCAINE-EPI 0.25%-0.00005 VIAL                         0.25-.0005</t>
  </si>
  <si>
    <t>SENSORCAINE-EPI 0.5%-0.0005                                0.5-1:200K</t>
  </si>
  <si>
    <t>SENSORCAINE-MPF 0.25% AMPUL                           2.5 MG/ML</t>
  </si>
  <si>
    <t>SENSORCAINE 0.5% AMPUL                                        5 MG/ML</t>
  </si>
  <si>
    <t>BUPIVACAINE 0.75% AMPUL                                    7.5 MG/ML</t>
  </si>
  <si>
    <t>BUPIVACAINE 0.25% VIAL                                        2.5 MG/ML</t>
  </si>
  <si>
    <t>BUPIVACAINE 0.5% VIAL                                             5 MG/ML</t>
  </si>
  <si>
    <t>BUPIVACAINE 0.75% VIAL                                        7.5 MG/ML</t>
  </si>
  <si>
    <t>BUPIVACAIN-DEXTR 0.75% AMP                                     1 MG</t>
  </si>
  <si>
    <t xml:space="preserve">BUPIVACAINE HCl/EPINEPHRINE/PF 7.5 MG/ML (0.75%)-1:200,000 VIAL  </t>
  </si>
  <si>
    <t xml:space="preserve">LIDOCAINE HCl 3%  LOTION-TOPICAL LOTION             3%        </t>
  </si>
  <si>
    <t>LIDOCAINE HCL 4% AMPUL                                       40 MG/ML</t>
  </si>
  <si>
    <t>LIDOCAINE HCL 1.5% AMPUL                                    15 MG/ML</t>
  </si>
  <si>
    <t>LIDOCAINE HCL 1% AMPUL                                       10 MG/ML</t>
  </si>
  <si>
    <t>LIDOCAINE HCI/PF                                        20 MG/ML (2%) AMPUL</t>
  </si>
  <si>
    <t>LIDOCAINE HCL 2% VIAL                                           20 MG/ML</t>
  </si>
  <si>
    <t>XYLOCAINE-MPF 1% VIAL                                          10 MG/ML</t>
  </si>
  <si>
    <t>LIDOCAINE HCl 1% SYRINGE                                   10 MG/ML</t>
  </si>
  <si>
    <t>XYLOCAINE-MPF 0.5% VIAL                                        5 MG/ML</t>
  </si>
  <si>
    <t>XYLOCAINE IV 2% AMPUL                                         20 MG/ML</t>
  </si>
  <si>
    <t>LIDOCAINE HCL 2% SYRINGE                                 100 MG/ML</t>
  </si>
  <si>
    <t>LIDOCAINE HCL 1% SYRINGE                                   50 MG/5 ML</t>
  </si>
  <si>
    <t>LIDOCAINE 0.4% IN D5W SOLN                                 4 MG/ML</t>
  </si>
  <si>
    <t>LIDOCAINE 0.8% IN D5W SOLN                                 8 MG/ML</t>
  </si>
  <si>
    <t>LIDOCAINE 5% IN D7.5W AMPUL                                   5%</t>
  </si>
  <si>
    <t>LIDOCAINE 3% CREAM  TOPICAL CREAM                       3%</t>
  </si>
  <si>
    <t>LIDOCAINE 5% OINTMENT  (G)                                      1 MG</t>
  </si>
  <si>
    <t>CHLOROPROCAINE HCI/PF 50 MG/5 ML (1%) AMPUL</t>
  </si>
  <si>
    <t xml:space="preserve">LIDOCAINE HCl/EPINEPHRINE 15 MG/ML (1.5%)-1:200,000 AMPUL               </t>
  </si>
  <si>
    <t xml:space="preserve">LIDOCAINE HCl/EPINEPHRINE 15 MG/ML (1.5%)-1:200,000 VIAL              </t>
  </si>
  <si>
    <t xml:space="preserve">LIDOCAINE HCl/EPINEPHRINE 20 MG/ML (2%)-1:200,000 VIAL              </t>
  </si>
  <si>
    <t>LIDOCAINE-PRILOCAINE KIT</t>
  </si>
  <si>
    <t>BUPIVACAINE-EPI 0.25%-0.0005                            0.25-.0005</t>
  </si>
  <si>
    <t>MARCAINE 0.5%-EPI 0.0005 VIAL                           0.5-1:200K</t>
  </si>
  <si>
    <t>LIDOCAINE 1%-EPI 1:200,000                                 1%-1:200K</t>
  </si>
  <si>
    <t>XYLOCAINE 1.5%-EPI 1:200,000                              1.5-1:200K</t>
  </si>
  <si>
    <t>XYLOCAINE 0.5%-EPI 1:200,000                              0.5-1:200K</t>
  </si>
  <si>
    <t>LIDOCAINE 1.5%-EPI 1:200,000                              1.5-1:200K</t>
  </si>
  <si>
    <t>LIDOCAINE 1%-EPI 1:100,000                                 1%-1:100K</t>
  </si>
  <si>
    <t>LIDOCAINE 2%-EPI 1:100,000                                 2%-1:100K</t>
  </si>
  <si>
    <t>XYLOCAINE 1%-EPI 1:200,000                                 1%-1:200K</t>
  </si>
  <si>
    <t>XYLOCAINE 2%-EPI 1:200,000                                 2%-1:200K</t>
  </si>
  <si>
    <t>BUPIVACAINE-EPI 0.5%-0.0005                              0.5-1:200K</t>
  </si>
  <si>
    <t>LIDOCAINE 4%  CREAM TOPICAL CREAM                       4%</t>
  </si>
  <si>
    <t>LIDOCANE HCl 4% SOLUTION                                        1 MG</t>
  </si>
  <si>
    <t>LIDOCAINE HCl 2% VIAL                                        20 MG/ML</t>
  </si>
  <si>
    <t>XYLOCAINE-MPF 2% AMPUL                                  20 MG/ML</t>
  </si>
  <si>
    <t>LIDOCAINE 2%-EPI 1:50,000                                  2%-1:50000</t>
  </si>
  <si>
    <t>J code not in portal but is listed on fee schedule</t>
  </si>
  <si>
    <t>Lets figure out why this is the case</t>
  </si>
  <si>
    <t>HCPCS Code Effective Date (If no longer effective note such)</t>
  </si>
  <si>
    <t>Active NDCs Y/N, if N note date from RJ/Research if available</t>
  </si>
  <si>
    <t xml:space="preserve">All Discontinued/Not Available on FDA website?  </t>
  </si>
  <si>
    <t>Research Findings</t>
  </si>
  <si>
    <t>HCPCS</t>
  </si>
  <si>
    <t>DESCRIPTION</t>
  </si>
  <si>
    <t>BrandName</t>
  </si>
  <si>
    <t>EFF DATE</t>
  </si>
  <si>
    <t>ACTIVE NDCS?</t>
  </si>
  <si>
    <t>DISCONTINUED?</t>
  </si>
  <si>
    <t>Notes</t>
  </si>
  <si>
    <t>MSLC Recommendation</t>
  </si>
  <si>
    <t>FDAApprovedIndications</t>
  </si>
  <si>
    <t>Sum of SFY2021ProfClaims</t>
  </si>
  <si>
    <t>Sum of SFY2020ProfClaims</t>
  </si>
  <si>
    <t>Sum of SFY2019ProfClaims</t>
  </si>
  <si>
    <t>Total SFYs</t>
  </si>
  <si>
    <t>% of Total with Utilization</t>
  </si>
  <si>
    <t>Y</t>
  </si>
  <si>
    <t>N</t>
  </si>
  <si>
    <t>Updated during catalog ad hoc and not released into maintenance</t>
  </si>
  <si>
    <t>No Action - placing in back in portal.</t>
  </si>
  <si>
    <t>J0205</t>
  </si>
  <si>
    <t>INJECTION, ALGLUCERASE, PER 10 UNITS</t>
  </si>
  <si>
    <t>Ceredase® ***INACTIVE***</t>
  </si>
  <si>
    <t>ALL NDCS INACTIVE AS OF 3/31/2011</t>
  </si>
  <si>
    <t>Inactivated during catalog reconciliation.</t>
  </si>
  <si>
    <t>Leave Inactive - Remove from fee schedule.</t>
  </si>
  <si>
    <t>Long-term enzyme replacement therapy for patients with a confirmed diagnosis of Type 1 Gaucher disease that results in 1 or more of the following conditions: anemia, bone disease, hepatomegaly or splenomegaly and thrombocytopenia.</t>
  </si>
  <si>
    <t>J0215</t>
  </si>
  <si>
    <t>Alefacept, 0.5 mg, injection (Amevive)</t>
  </si>
  <si>
    <t>Amevive ***INACTIVE***</t>
  </si>
  <si>
    <t>ALL NDCS INACTIVE AS OF 12/19/2012</t>
  </si>
  <si>
    <t>J0220</t>
  </si>
  <si>
    <t>Alglucosidase alfa, 10 mg, injection (Myozyme)</t>
  </si>
  <si>
    <t>Myozyme ***INACTIVE***</t>
  </si>
  <si>
    <t>NDC INACTIVE AS OF 3/24/2016</t>
  </si>
  <si>
    <t>J0288</t>
  </si>
  <si>
    <t>INJECTION, AMPHOTERICIN B CHOLESTERYL SULFATE COMPLEX, 10 MG</t>
  </si>
  <si>
    <t>Amphotec® ***INACTIVE***</t>
  </si>
  <si>
    <t>ALL NDCS INACTIVE AS OF 10/31/2011</t>
  </si>
  <si>
    <t xml:space="preserve">Indicated for treatment of invasive aspergillosis in patients when renal impairment or toxicity precludes the use of conventional amphotericin B or when previous therapy has failed. </t>
  </si>
  <si>
    <t>J0380</t>
  </si>
  <si>
    <t>INJECTION, METARAMINOL BITARTRATE, PER 10 MG</t>
  </si>
  <si>
    <t>Aramine® ***INACTIVE***</t>
  </si>
  <si>
    <t>ALL NDCS INACTIVE AS OF 3/24/2009</t>
  </si>
  <si>
    <t>Prevention and treatment of acute hypotensive states occurring with spinal anesthesia; hypotension due to hemorrhage.</t>
  </si>
  <si>
    <t>J0400</t>
  </si>
  <si>
    <t>INJECTION, ARIPIPRAZOLE, INTRAMUSCULAR, 0.25 MG</t>
  </si>
  <si>
    <t>Abilify® ***INACTIVE***</t>
  </si>
  <si>
    <t>NDC INACTIVE AS OF 6/18/2015 (CODE REUSED BY CMS EFF 1/1/2008)</t>
  </si>
  <si>
    <t>Agitation associated with schizophrenia or bipolar mania</t>
  </si>
  <si>
    <t>J0620</t>
  </si>
  <si>
    <t>INJECTION, CALCIUM GLYCEROPHOSPHATE AND CALCIUM LACTATE, PER 10 ML</t>
  </si>
  <si>
    <t>Calphosan® ***INACTIVE***</t>
  </si>
  <si>
    <t>ALL NDCS INACTIVE AS OF 5/21/2012</t>
  </si>
  <si>
    <t>For a prompt increase in plasma calcium levels (eg, neonatal tetany and tetany due to parathyroid deficiency, vitamin D deficiency, alkalosis); prevention of hypocalcaemia during exchange transfusions; conditions associated with intestinal malabsorption.</t>
  </si>
  <si>
    <t>J0715</t>
  </si>
  <si>
    <t>INJECTION, CEFTIZOXIME SODIUM, PER 500 MG</t>
  </si>
  <si>
    <t>Cefizox® ***INACTIVE***</t>
  </si>
  <si>
    <t>ALL NDCS INACTIVE AS OF 9/27/2013</t>
  </si>
  <si>
    <t>Indicated for treatment of the following conditions caused by susceptible organisms: lower respiratory infections, urinary tract infections, gonorrhea, pelvic inflammatory disease, intra-abdominal infections, septicemia, skin and skin structure infection, bone and joint infections, meningitis, mixed infections.</t>
  </si>
  <si>
    <t>J0745</t>
  </si>
  <si>
    <t>INJECTION, CODEINE PHOSPHATE, PER 30 MG</t>
  </si>
  <si>
    <t>N/A ***INACTIVE***</t>
  </si>
  <si>
    <t>PRODUCT HAS BEEN DISCONTINUED</t>
  </si>
  <si>
    <t xml:space="preserve">Relief of mild to moderate pain. </t>
  </si>
  <si>
    <t>INJECTION, COSYNTROPIN (CORTROSYN), 0.25 MG</t>
  </si>
  <si>
    <t>Cortrosyn™</t>
  </si>
  <si>
    <t>Intended for use as a diagnostic agent in the screening of patients presumed to have adrenocortical insufficiency</t>
  </si>
  <si>
    <t>J0890</t>
  </si>
  <si>
    <t>Peginesatide, 0.1 mg (Omontys)</t>
  </si>
  <si>
    <t>Omontys ***INACTIVE***</t>
  </si>
  <si>
    <t>PRODUCT NO LONGER MANUFACTURED AS OF 2/23/2013</t>
  </si>
  <si>
    <t>J1094</t>
  </si>
  <si>
    <t>INJECTION, DEXAMETHASONE ACETATE, 1 MG</t>
  </si>
  <si>
    <t>Dalalone® D.P., Dexasone® L.A., Dexone® LA, Cortastat® LA ***INACTIVE***</t>
  </si>
  <si>
    <t>ALL NDCS INACTIVE AS OF 9/25/2008</t>
  </si>
  <si>
    <t>When oral therapy is not feasible and the strength, dosage form, and route of administration of the drug reasonably lend the preparation to the treatment of the condition, those products labeled for IV or intramuscular use are indicated as follows:endocrine disorders; acute adrenocortical insufficiency; rheumatic disorders; collagen diseases; dermatologic diseases; allergic states; ophthalmic diseases; GI diseases; respiratory diseases; hematologic disorders; neoplastic diseases; edematous states and miscellaneous other disease states. By intra-articular or soft tissue injection as adjunctive therapy for short-term administration (to tide the patient over an acute episode or exacerbation) in synovitis of osteoarthritis; rheumatoid arthritis; acute and subacute bursitis; acute gouty arthritis; epicondylitis; acute nonspecific tenosynovitis; posttraumatic osteoarthritis. By intralesional injection for the treatment of keloids; localized hypertrophic, infiltrated, inflammatory lesions of lichen planus, psoriatic plaques, granuloma annulare, and lichen simplex chronicus (neurodermatitis); discoid lupus erythematosus;necrobiosis lipoidica diabeticorum;alopecia areata; may also be useful in cystic tumors of an aponeurosis or tendon (ganglia). Dexamethasone also is indicated for testing of adrenal cortical hyperfunction;cerebral edema associated with primary or metastatic brain tumor, craniotomy, or head injury.</t>
  </si>
  <si>
    <t>J1130</t>
  </si>
  <si>
    <t>Injection, diclofenac sodium, 0.5 mg (Dyloject)</t>
  </si>
  <si>
    <t>Dyloject ***INACTIVE***</t>
  </si>
  <si>
    <t>PRODUCT DISCONTINUED/NDC INACTIVE 10/19/2017</t>
  </si>
  <si>
    <t>J1260</t>
  </si>
  <si>
    <t>Dolasetron mesylate, 10 mg, injection (Anzemet)</t>
  </si>
  <si>
    <t>Anzemet ***INACTIVE***</t>
  </si>
  <si>
    <t>ALL NDCS INACTIVE AS OF 6/23/2016</t>
  </si>
  <si>
    <t>J1436</t>
  </si>
  <si>
    <t>INJECTION, ETIDRONATE DISODIUM, PER 300 MG</t>
  </si>
  <si>
    <t>Didronel® ***INACTIVE***</t>
  </si>
  <si>
    <t>PRODUCT IS DISCONTINUED</t>
  </si>
  <si>
    <t>Injectable form of etidronate disodium was discontinued July 2005. Oral tablets indicated for symptomatic treatment of Paget's disease; prevention and treatment of heterotopic ossification due to spinal cord injury or after total hip replacement.</t>
  </si>
  <si>
    <t>J1562</t>
  </si>
  <si>
    <t>INJECTION, IMMUNE GLOBULIN (VIVAGLOBIN), 100 MG</t>
  </si>
  <si>
    <t>Vivaglobin® ***INACTIVE***</t>
  </si>
  <si>
    <t>Primary immune deficiency (PID)</t>
  </si>
  <si>
    <t>J1600</t>
  </si>
  <si>
    <t>INJECTION, GOLD SODIUM THIOMALATE, UP TO 50 MG</t>
  </si>
  <si>
    <t>Myochrysine®, Aurolate® ***INACTIVE***</t>
  </si>
  <si>
    <t>NDCS INACTIVE AS OF 5/28/2013</t>
  </si>
  <si>
    <t>Treatment of progressive rheumatoid arthritis.</t>
  </si>
  <si>
    <t>J1730</t>
  </si>
  <si>
    <t>INJECTION, DIAZOXIDE, UP TO 300 MG</t>
  </si>
  <si>
    <t>Hyperstat®, Proglycem® ***INACTIVE***</t>
  </si>
  <si>
    <t xml:space="preserve">Severe hypertension: emergency reduction of blood pressure; short-term use in severe, nonmalignant and malignant hypertension in hospitalized adults and in acute severe hypertension in hospitalized children when an urgent decrease of diastolic pressure is required. </t>
  </si>
  <si>
    <t>J1840</t>
  </si>
  <si>
    <t>INJECTION, KANAMYCIN SULFATE, UP TO 500 MG</t>
  </si>
  <si>
    <t>Kantrex® ***INACTIVE***</t>
  </si>
  <si>
    <t>NDCS INACTIVE AS OF 2/13/2013</t>
  </si>
  <si>
    <t xml:space="preserve">Kanamycin may be considered as initial therapy in the treatment of infections where one or more of the following are the known or suspected pathogens: E. coli, proteus species (both indole-positive and indole-negative), enterobacter aerogenes, klebsiella pneumoniae, serratia marcescens, acinetobacter species. In serious infections when the causative organisms are unknown. It may be indicated under certain conditions for the treatment of known or suspected staphylococcal disease. </t>
  </si>
  <si>
    <t>J1850</t>
  </si>
  <si>
    <t>INJECTION, KANAMYCIN SULFATE, UP TO 75 MG</t>
  </si>
  <si>
    <t>Kantrex®, Klebcil ***INACTIVE***</t>
  </si>
  <si>
    <t>INJECTION, LEUPROLIDE ACETATE (FOR DEPOT SUSPENSION), PER 3.75 MG</t>
  </si>
  <si>
    <t>Lupron Depot®, Lupron Depot-PED®, Fensolvi®</t>
  </si>
  <si>
    <t>Lupron checked out due to fensolvi update and review</t>
  </si>
  <si>
    <t>No Action - will be placed back in portal this week</t>
  </si>
  <si>
    <t>Lupron is indicated for:• Management of endometriosis, including pain relief and reduction of endometriotic lesions. • Preoperative hematologic improvement of patients with anemia caused by uterine leiomyomata when used concomitantly with iron therapy.***Updated 5/1/2020***Lupron Depot 3.75 mg is indicated for:• Management of endometriosis, including pain relief and reduction of endometriotic lesions. • Preoperative hematologic improvement of patients with anemia caused by uterine leiomyomata when used concomitantly with iron therapy.Lupron Depot 11.25 mg is indicated for:• Endometriosis○ Management of endometriosis, including pain relief and reduction of endometriotic lesions.○ In combination with norethindrone acetate for initial management of the painful symptoms of endometriosis and for management of recurrence of symptoms.○ Limitations of Use: The total duration of therapy with Lupron Depot 11.25 mg plus add-back therapy should not exceed 12 months due to concerns about adverse impact on bone mineral density.• Uterine Leiomyomata (Fibrosis)○ Concomitant use with iron therapy for preoperative hematologic improvement of women with anemia cause by fibroids for whom three months of hormonal suppression is deemed necessary.○ Limitations of Use: Lupron Depot 11.25 mg is not indicated for combination use with norethindrone acetate add-back therapy for the preoperative hematologic improvement of women with anemia caused by heavy menstrual bleeding due to fibroids.Lupron Depot-PED is indicated for:• Treatment of children with central precocious puberty.Fensolvi is indicated for: • Treatment of pediatric patients 2 years of age and older with central precocious puberty.</t>
  </si>
  <si>
    <t>J1960</t>
  </si>
  <si>
    <t>INJECTION, LEVORPHANOL TARTRATE, UP TO 2 MG</t>
  </si>
  <si>
    <t>Levo-Dromoran® ***INACTIVE***</t>
  </si>
  <si>
    <t>PRODUCT NO LONGER AVAILABLE</t>
  </si>
  <si>
    <t>Management of moderate to severe pain. It is also approved to be used preoperatively for sedation.</t>
  </si>
  <si>
    <t>J1990</t>
  </si>
  <si>
    <t>INJECTION, CHLORDIAZEPOXIDE HCL, UP TO 100 MG</t>
  </si>
  <si>
    <t>Librium® ***INACTIVE***</t>
  </si>
  <si>
    <t>NDCS INACTIVE AS OF 5/20/2011</t>
  </si>
  <si>
    <t>Acute alcohol withdrawal, acute or severe anxiety, preoperative apprehension and anxiety.</t>
  </si>
  <si>
    <t>J2320</t>
  </si>
  <si>
    <t>INJECTION, NANDROLONE DECANOATE, UP TO 50 MG</t>
  </si>
  <si>
    <t>N/A (various generics) ***INACTIVE***</t>
  </si>
  <si>
    <t>PRODUCT WAS D/C MARCH 2007 PER MANUFACTURER</t>
  </si>
  <si>
    <t>For the management of the anemia of renal insufficiency.</t>
  </si>
  <si>
    <t>J2410</t>
  </si>
  <si>
    <t>INJECTION, OXYMORPHONE HCL, UP TO 1 MG</t>
  </si>
  <si>
    <t>Numorphan® ***INACTIVE***</t>
  </si>
  <si>
    <t>NDC INACTIVE AS OF 12/7/2017</t>
  </si>
  <si>
    <t>Relief of moderate to severe pain. Preoperative anesthesia and anxiety.</t>
  </si>
  <si>
    <t>J2460</t>
  </si>
  <si>
    <t>INJECTION, OXYTETRACYCLINE HCL, UP TO 50 MG</t>
  </si>
  <si>
    <t>Terramycin® IM ***INACTIVE***</t>
  </si>
  <si>
    <t>PRODUCT HAS BEEN D/C SINCE 2005 PER MANUFACTURER</t>
  </si>
  <si>
    <t>Treatment of susceptible bacterial infections: both gram-positive and gram-negative, as well as, rickettsia and mycoplasma organisms.</t>
  </si>
  <si>
    <t>J2650</t>
  </si>
  <si>
    <t>INJECTION, PREDNISOLONE ACETATE, UP TO 1 ML</t>
  </si>
  <si>
    <t>Predcor-50® ***INACTIVE***</t>
  </si>
  <si>
    <t>NDCS INACTIVE AS OF 9/25/2008</t>
  </si>
  <si>
    <t xml:space="preserve">Used principally as an anti-inflammatory or immunosuppressant agent. Because Predisolone has only minimal mineralocorticoid properties, the drug is inadequate alone for the management of adrencocortical insufficiency. </t>
  </si>
  <si>
    <t>INJECTION, REGADENOSON, 0.1 MG</t>
  </si>
  <si>
    <t>#N/A</t>
  </si>
  <si>
    <t>On Radiopharm File</t>
  </si>
  <si>
    <t>No Action - In radiopharm file</t>
  </si>
  <si>
    <t>J2995</t>
  </si>
  <si>
    <t>INJECTION, STREPTOKINASE, PER 250,000 IU</t>
  </si>
  <si>
    <t>Streptase® ***INACTIVE***</t>
  </si>
  <si>
    <t>NDCS INACTIVE AS OF 5/22/2008</t>
  </si>
  <si>
    <t>Acute myocardial infarction (AMI), pulmonary embolism, deep vein thrombosis, arterial thrombosis and embolism, occluded arteriovenous cannulae.</t>
  </si>
  <si>
    <t>J3070</t>
  </si>
  <si>
    <t>INJECTION, PENTAZOCINE, 30 MG</t>
  </si>
  <si>
    <t>Talwin® ***INACTIVE***</t>
  </si>
  <si>
    <t>NDCS INACTIVE AS OF 4/12/2018</t>
  </si>
  <si>
    <t>Relief of moderate to severe pain; preoperative/preanesthesia and as a supplement to surgical anesthesia.</t>
  </si>
  <si>
    <t>J3265</t>
  </si>
  <si>
    <t>INJECTION, TORSEMIDE, 10 MG/ML</t>
  </si>
  <si>
    <t>Demadex® ***INACTIVE***</t>
  </si>
  <si>
    <t>NDCS INACTIVE AS OF 5/13/2015</t>
  </si>
  <si>
    <t>For the treatment of edema associated with congestive heart failure, renal disease, or hepatic disease. Use of Torsemide has been found to be effective for the treatment of edema associated with chronic renal failure. Chronic use of any diuretic in hepatic disease has not been studied in adequate and well-controlled trials. Torsemide is indicated for the treatment of hypertension alone or in combination with other antihypertensive agents.</t>
  </si>
  <si>
    <t>J3303</t>
  </si>
  <si>
    <t>Triamcinolone hexacetonide, per 5mg injection (Aristospan)</t>
  </si>
  <si>
    <t>Aristospan  ***INACTIVE***</t>
  </si>
  <si>
    <t>PRODUCT DISCONTINUED EFFECTIVE 8/30/2016</t>
  </si>
  <si>
    <t>J3305</t>
  </si>
  <si>
    <t>INJECTION, TRIMETREXATE GLUCURONATE, PER 25 MG</t>
  </si>
  <si>
    <t>NeuTrexin® ***INACTIVE***</t>
  </si>
  <si>
    <t>PRODUCT NO LONGER BEING MANUFACTURED</t>
  </si>
  <si>
    <t xml:space="preserve">Pneumocystis carinii. </t>
  </si>
  <si>
    <t>J7191</t>
  </si>
  <si>
    <t>FACTOR VIII (ANTIHEMOPHILIC FACTOR (PORCINE)), PER IU</t>
  </si>
  <si>
    <t>Hyate:C® ***INACTIVE***</t>
  </si>
  <si>
    <t>PRODUCT HAS BEEN DISCONTINUED.  This is clotting factor and should be removed.  Not available and we provide all clotting factor codes/ndcs.</t>
  </si>
  <si>
    <t>N/A</t>
  </si>
  <si>
    <t>Antihemophilic factor (porcine) is indicated for the treatment and prevention of bleeding in congenital hemophilia A patients with antibodies (inhibitors) to human factor VIII and also for previously non-hemophilic patients with spontaneously acquired inhibitors to human factor VIII (acquired hemophilia). Antihemophilic factor (porcine) has not been known to transmit any human viruses (i.e. hepatitis, or human immunodeficiency virus). Consideration of antihemophilic factor (porcine) concentrate as a primary treatment option in acquired inhibitor patients therefore may be justified.</t>
  </si>
  <si>
    <t>J7199</t>
  </si>
  <si>
    <t>HEMOPHILIA CLOTTING FACTOR, NOT OTHERWISE CLASSIFIED</t>
  </si>
  <si>
    <t>Miscellanous code for factor but no products currently in code and did not see on fee schedule. We will provide all clotting factor codes/ndcs.</t>
  </si>
  <si>
    <t>Removed from portal per Harita 6/1/2021</t>
  </si>
  <si>
    <t>No Action - did not see on fee schedule.</t>
  </si>
  <si>
    <t>J7309</t>
  </si>
  <si>
    <t>Methly aminolevulinate (MAL) for topical administration, 16.8%, 1 gram (Metvixia)</t>
  </si>
  <si>
    <t>Metvixia  ***INACTIVE***</t>
  </si>
  <si>
    <t>NDC INACTIVE AS OF 12/31/2012</t>
  </si>
  <si>
    <t>J7513</t>
  </si>
  <si>
    <t>DACLIZUMAB, PARENTERAL, 25 MG</t>
  </si>
  <si>
    <t>Zenapax® ***INACTIVE***</t>
  </si>
  <si>
    <t>PRODUCT HAS BEEN DISCONTINUED IN US MARKET</t>
  </si>
  <si>
    <t>For the prophylaxis of acute organ rejection in patients receiving renal transplants. The efficacy of daclizumab for the prophylaxis of acute rejection in recipients of other solid organ allografts has not been demonstrated.</t>
  </si>
  <si>
    <t>In Radiopharm File - Diagnostic use</t>
  </si>
  <si>
    <t>J9020</t>
  </si>
  <si>
    <t>INJECTION, ASPARAGINASE, NOT OTHERWISE SPECIFIED, 10,000 UNITS</t>
  </si>
  <si>
    <t>Elspar® ***INACTIVE***</t>
  </si>
  <si>
    <t>Acute lymphocytic leukemia.</t>
  </si>
  <si>
    <t>Was checked out for April PADP updates</t>
  </si>
  <si>
    <t>No Action - is back in portal.</t>
  </si>
  <si>
    <t>J9160</t>
  </si>
  <si>
    <t>INJECTION, DENILEUKIN DIFTITOX, 300 MICROGRAMS</t>
  </si>
  <si>
    <t>Ontak® ***INACTIVE***</t>
  </si>
  <si>
    <t>ALL NDCS INACTIVE AS OF 8/28/2013</t>
  </si>
  <si>
    <t>T-cell lymphoma.</t>
  </si>
  <si>
    <t>J9212</t>
  </si>
  <si>
    <t>INJECTION, INTERFERON ALFACON-1, RECOMBINANT, 1 MICROGRAM</t>
  </si>
  <si>
    <t>Infergen® ***INACTIVE***</t>
  </si>
  <si>
    <t>ALL NDCS INACTIVE EFFECTIVE 2/5/2014</t>
  </si>
  <si>
    <t>Treatment of chronic hepatitis C in patients &gt;= 18 years of age with compensated liver disease and anti-HCV serum antibodies or HCV RNA, or in combination with ribavirin.</t>
  </si>
  <si>
    <t>J9213</t>
  </si>
  <si>
    <t>INJECTION, INTERFERON, ALFA-2A, RECOMBINANT, 3 MILLION UNITS</t>
  </si>
  <si>
    <t>Roferon-A® ***INACTIVE***</t>
  </si>
  <si>
    <t>PRODUCT DISCONTINUED 11/2008</t>
  </si>
  <si>
    <t xml:space="preserve">Treatment of chronic hepatitis C, hairy cell leukemia, and AIDS-related Kaposi sarcoma in patients 18 years of age or older. In addition, it is indicated for chronic phase, Philadelphia chromosome (Ph) positive chronic myelogenous leukemia (CML) patients who are minimally pretreated (within 1 year of diagnosis). Designated as an orphan drug for renal cell carcinoma and chronic myelogenous leukemia (CML). </t>
  </si>
  <si>
    <t>LEUPROLIDE ACETATE (FOR DEPOT SUSPENSION), 7.5 MG</t>
  </si>
  <si>
    <t>Lupron Depot®, Lupron Depot-PED®, Eligard®</t>
  </si>
  <si>
    <t>Indicated for the palliative treatment of advanced prostate cancer.***Updated 5/1/2020***Lupron Depot is indicated for:• Palliative treatment of advanced prostate cancer.Lupron Depot-PED is indicated for:• Treatment of children with central precocious puberty.</t>
  </si>
  <si>
    <t>J9219</t>
  </si>
  <si>
    <t>Leuprolide Acetate Implant 65mg (Viadur)</t>
  </si>
  <si>
    <t>Viadur  ***INACTIVE***</t>
  </si>
  <si>
    <t>PRODUCT HAS BEEN DISCONTINUED/NDC INACTIVE AS OF 1/3/2008</t>
  </si>
  <si>
    <t>J9230</t>
  </si>
  <si>
    <t>INJECTION, MECHLORETHAMINE HYDROCHLORIDE, (NITROGEN MUSTARD), 10 MG</t>
  </si>
  <si>
    <t>Mustargen® ***INACTIVE***</t>
  </si>
  <si>
    <t>ALL NDCS INACTIVE AS OF 1/3/2019</t>
  </si>
  <si>
    <t>Indicated for the palliative treatment of Hodgkin’s disease (Stages III and IV), lymphosarcoma, chronic myelocytic or chronic lymphocytic leukemia,polycythemia vera, mycosis fungoides, and bronchogenic carcinoma. When administered intrapleurally, intraperitoneally, or intrapericardially, Mustargen is indicated for the palliative treatment of metastatic carcinoma resulting in effusion.</t>
  </si>
  <si>
    <t>Q3027</t>
  </si>
  <si>
    <t xml:space="preserve">Interferon beta-1a, 1 mcg for intramuscular use, injection </t>
  </si>
  <si>
    <t>Avonex is under J1826 in portal and it's a once weekly injection that can be self-administered and probably could be removed if DHB would like.</t>
  </si>
  <si>
    <t>Consider removing due to self-administered?</t>
  </si>
  <si>
    <t>Q3028</t>
  </si>
  <si>
    <t xml:space="preserve">Interferon beta-1a, 1 mcg for subcutaneous use, injection </t>
  </si>
  <si>
    <t>Was removed per Harita's email 6/9/2019 - this is code for Rebif and it is self-administered 3x/week.</t>
  </si>
  <si>
    <t>Remove from fee schedule.</t>
  </si>
  <si>
    <t>INJECTION, SULFUR HEXAFLUORIDE LIPID MICROSPHERES, PER ML</t>
  </si>
  <si>
    <t>LUMASON</t>
  </si>
  <si>
    <t>CODE REUSED BY CMS EFF 1/1/2016</t>
  </si>
  <si>
    <t>LOW OSMOLAR CONTRAST MATERIAL, 400 OR GREATER MG/ML IODINE CONCENTRATION, PER ML</t>
  </si>
  <si>
    <t>NO PRODUCTS AVAILABLE</t>
  </si>
  <si>
    <t>INJECTION, PERFLUTREN LIPID MICROSPHERES, PER ML</t>
  </si>
  <si>
    <t>DEFINITY</t>
  </si>
  <si>
    <t>LOW OSMOLAR CONTRAST MATERIAL, 100-199 MG/ML IODINE CONCENTRATION, PER ML</t>
  </si>
  <si>
    <t>LOW OSMOLAR CONTRAST MATERIAL, 200-299 MG/ML IODINE CONCENTRATION, PER ML</t>
  </si>
  <si>
    <t>Visipaque, Isovue, Optiray</t>
  </si>
  <si>
    <t>LOW OSMOLAR CONTRAST MATERIAL, 300-399 MG/ML IODINE CONCENTRATION, PER ML</t>
  </si>
  <si>
    <t>Optiray, Isovue, Omnipaque, ioversol (generic)</t>
  </si>
  <si>
    <t>INJECTION, NON-RADIOACTIVE, NON-CONTRAST, VISUALIZATION ADJUNCT (E.G., METHYLENE BLUE, ISOSULFAN BLUE), 1 MG</t>
  </si>
  <si>
    <t>S0023</t>
  </si>
  <si>
    <t>INJECTION, CIMETIDINE HYDROCHLORIDE, 300 MG</t>
  </si>
  <si>
    <t>Tagamet® ***INACTIVE***</t>
  </si>
  <si>
    <t>ALL NDCS INACTIVE AS OF 8/14/2013</t>
  </si>
  <si>
    <t xml:space="preserve">Benign gastric ulcer; duodenal ulcer; GI bleeding (intravenous [IV] only); pathological hypersecretory conditions.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</si>
</sst>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m/d/yyyy;@"/>
    <numFmt numFmtId="166" formatCode="&quot;$&quot;#,##0.000"/>
    <numFmt numFmtId="167" formatCode="&quot;$&quot;#,##0.00000"/>
    <numFmt numFmtId="168" formatCode="_(* #,##0_);_(* \(#,##0\);_(* &quot;-&quot;??_);_(@_)"/>
  </numFmts>
  <fonts count="46">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scheme val="minor"/>
    </font>
    <font>
      <sz val="11"/>
      <name val="Calibri"/>
      <family val="2"/>
      <scheme val="minor"/>
    </font>
    <font>
      <b/>
      <sz val="10"/>
      <name val="Arial"/>
      <family val="2"/>
    </font>
    <font>
      <b/>
      <sz val="11"/>
      <name val="Calibri"/>
      <family val="2"/>
      <scheme val="minor"/>
    </font>
    <font>
      <u/>
      <sz val="10"/>
      <name val="Arial"/>
      <family val="2"/>
    </font>
    <font>
      <b/>
      <i/>
      <sz val="10"/>
      <name val="Arial"/>
      <family val="2"/>
    </font>
    <font>
      <sz val="10"/>
      <name val="Calibri"/>
      <family val="2"/>
      <scheme val="minor"/>
    </font>
    <font>
      <b/>
      <i/>
      <sz val="9"/>
      <name val="Arial"/>
      <family val="2"/>
    </font>
    <font>
      <b/>
      <i/>
      <sz val="11"/>
      <name val="Calibri"/>
      <family val="2"/>
      <scheme val="minor"/>
    </font>
    <font>
      <b/>
      <sz val="12"/>
      <name val="Arial"/>
      <family val="2"/>
    </font>
    <font>
      <b/>
      <sz val="12"/>
      <name val="Calibri"/>
      <family val="2"/>
      <scheme val="minor"/>
    </font>
    <font>
      <sz val="12"/>
      <name val="Calibri"/>
      <family val="2"/>
      <scheme val="minor"/>
    </font>
    <font>
      <b/>
      <sz val="14"/>
      <name val="Calibri"/>
      <family val="2"/>
      <scheme val="minor"/>
    </font>
    <font>
      <b/>
      <u/>
      <sz val="12"/>
      <name val="Arial"/>
      <family val="2"/>
    </font>
    <font>
      <b/>
      <sz val="11"/>
      <color theme="1"/>
      <name val="Calibri"/>
      <family val="2"/>
      <scheme val="minor"/>
    </font>
    <font>
      <sz val="11"/>
      <color theme="1"/>
      <name val="tahoma"/>
      <family val="2"/>
    </font>
    <font>
      <sz val="11"/>
      <name val="tahoma"/>
      <family val="2"/>
    </font>
    <font>
      <b/>
      <sz val="11"/>
      <color rgb="FF0070C0"/>
      <name val="Calibri"/>
      <family val="2"/>
      <scheme val="minor"/>
    </font>
    <font>
      <b/>
      <sz val="10"/>
      <color rgb="FFFF0000"/>
      <name val="Arial"/>
      <family val="2"/>
    </font>
    <font>
      <b/>
      <sz val="11"/>
      <color rgb="FFFF0000"/>
      <name val="Calibri"/>
      <family val="2"/>
      <scheme val="minor"/>
    </font>
    <font>
      <b/>
      <i/>
      <sz val="9"/>
      <color indexed="30"/>
      <name val="Arial"/>
      <family val="2"/>
    </font>
    <font>
      <b/>
      <i/>
      <sz val="9"/>
      <color indexed="10"/>
      <name val="Arial"/>
      <family val="2"/>
    </font>
    <font>
      <sz val="10"/>
      <name val="Tahoma"/>
      <family val="2"/>
    </font>
    <font>
      <b/>
      <sz val="10"/>
      <color rgb="FF0070C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39997558519241921"/>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249977111117893"/>
      </right>
      <top/>
      <bottom/>
      <diagonal/>
    </border>
    <border>
      <left style="medium">
        <color indexed="64"/>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2" fillId="0" borderId="0" applyFont="0" applyFill="0" applyBorder="0" applyAlignment="0" applyProtection="0"/>
    <xf numFmtId="0" fontId="2" fillId="0" borderId="0"/>
    <xf numFmtId="0" fontId="2"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43" fontId="4"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2"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9" fontId="1" fillId="0" borderId="0" applyFont="0" applyFill="0" applyBorder="0" applyAlignment="0" applyProtection="0"/>
    <xf numFmtId="0" fontId="44" fillId="0" borderId="0"/>
  </cellStyleXfs>
  <cellXfs count="265">
    <xf numFmtId="0" fontId="0" fillId="0" borderId="0" xfId="0"/>
    <xf numFmtId="0" fontId="23" fillId="0" borderId="0" xfId="0" applyFont="1" applyFill="1"/>
    <xf numFmtId="164" fontId="23" fillId="0" borderId="0" xfId="0" applyNumberFormat="1" applyFont="1" applyFill="1"/>
    <xf numFmtId="0" fontId="25" fillId="0" borderId="0" xfId="0" applyFont="1" applyFill="1"/>
    <xf numFmtId="0" fontId="2" fillId="0" borderId="0" xfId="0" applyFont="1" applyFill="1" applyBorder="1" applyAlignment="1">
      <alignment horizontal="left"/>
    </xf>
    <xf numFmtId="49" fontId="2" fillId="0" borderId="0" xfId="0" applyNumberFormat="1" applyFont="1" applyFill="1" applyBorder="1"/>
    <xf numFmtId="49" fontId="2" fillId="0" borderId="0" xfId="0" applyNumberFormat="1" applyFont="1" applyFill="1" applyBorder="1" applyAlignment="1">
      <alignment horizontal="left"/>
    </xf>
    <xf numFmtId="164" fontId="2" fillId="0" borderId="10" xfId="0" applyNumberFormat="1" applyFont="1" applyFill="1" applyBorder="1" applyAlignment="1">
      <alignment horizontal="right" vertical="center"/>
    </xf>
    <xf numFmtId="14" fontId="2" fillId="0" borderId="0" xfId="0" applyNumberFormat="1" applyFont="1" applyFill="1" applyBorder="1" applyAlignment="1">
      <alignment horizontal="right" vertical="center"/>
    </xf>
    <xf numFmtId="164" fontId="24" fillId="0" borderId="0" xfId="0" applyNumberFormat="1" applyFont="1" applyFill="1" applyBorder="1" applyAlignment="1">
      <alignment horizontal="left"/>
    </xf>
    <xf numFmtId="2" fontId="24" fillId="0" borderId="0" xfId="0" applyNumberFormat="1" applyFont="1" applyFill="1" applyBorder="1" applyAlignment="1">
      <alignment horizontal="center"/>
    </xf>
    <xf numFmtId="164" fontId="24" fillId="0" borderId="0" xfId="0" applyNumberFormat="1" applyFont="1" applyFill="1" applyBorder="1" applyAlignment="1">
      <alignment horizontal="right"/>
    </xf>
    <xf numFmtId="0" fontId="23" fillId="0" borderId="0" xfId="0" applyFont="1" applyFill="1" applyBorder="1" applyAlignment="1">
      <alignment horizontal="right"/>
    </xf>
    <xf numFmtId="0" fontId="29" fillId="0" borderId="0" xfId="0" applyFont="1" applyFill="1" applyBorder="1" applyAlignment="1">
      <alignment horizontal="left"/>
    </xf>
    <xf numFmtId="0" fontId="24" fillId="0" borderId="14" xfId="0" applyFont="1" applyFill="1" applyBorder="1" applyAlignment="1">
      <alignment horizontal="left" vertical="center" wrapText="1"/>
    </xf>
    <xf numFmtId="2" fontId="24" fillId="0" borderId="15" xfId="0" applyNumberFormat="1" applyFont="1" applyFill="1" applyBorder="1" applyAlignment="1">
      <alignment horizontal="center" vertical="center" wrapText="1"/>
    </xf>
    <xf numFmtId="0" fontId="24" fillId="0" borderId="15" xfId="0" applyFont="1" applyFill="1" applyBorder="1" applyAlignment="1">
      <alignment horizontal="center" vertical="center" wrapText="1"/>
    </xf>
    <xf numFmtId="164" fontId="24" fillId="0" borderId="15" xfId="1" applyNumberFormat="1" applyFont="1" applyFill="1" applyBorder="1" applyAlignment="1">
      <alignment horizontal="right" vertical="center" wrapText="1"/>
    </xf>
    <xf numFmtId="165" fontId="24" fillId="0" borderId="15" xfId="0" applyNumberFormat="1" applyFont="1" applyFill="1" applyBorder="1" applyAlignment="1">
      <alignment horizontal="right" vertical="center" wrapText="1"/>
    </xf>
    <xf numFmtId="0" fontId="23" fillId="0" borderId="0" xfId="0" applyFont="1"/>
    <xf numFmtId="0" fontId="24" fillId="0" borderId="0" xfId="0" applyFont="1" applyFill="1"/>
    <xf numFmtId="0" fontId="2" fillId="0" borderId="0" xfId="0" applyFont="1" applyFill="1"/>
    <xf numFmtId="0" fontId="28" fillId="0" borderId="0" xfId="0" applyFont="1" applyFill="1"/>
    <xf numFmtId="0" fontId="2" fillId="0" borderId="0" xfId="0" applyFont="1" applyFill="1" applyBorder="1"/>
    <xf numFmtId="164" fontId="2" fillId="0" borderId="10" xfId="2" applyNumberFormat="1" applyFont="1" applyFill="1" applyBorder="1" applyAlignment="1">
      <alignment horizontal="right"/>
    </xf>
    <xf numFmtId="0" fontId="31" fillId="24" borderId="23" xfId="0" applyFont="1" applyFill="1" applyBorder="1" applyAlignment="1">
      <alignment horizontal="left" vertical="top" wrapText="1"/>
    </xf>
    <xf numFmtId="2" fontId="32" fillId="24" borderId="24" xfId="0" applyNumberFormat="1" applyFont="1" applyFill="1" applyBorder="1"/>
    <xf numFmtId="0" fontId="31" fillId="24" borderId="24" xfId="0" applyFont="1" applyFill="1" applyBorder="1" applyAlignment="1">
      <alignment horizontal="left" vertical="top" wrapText="1"/>
    </xf>
    <xf numFmtId="164" fontId="24" fillId="24" borderId="24" xfId="4" applyNumberFormat="1" applyFont="1" applyFill="1" applyBorder="1" applyAlignment="1">
      <alignment horizontal="right" vertical="top" wrapText="1"/>
    </xf>
    <xf numFmtId="164" fontId="25" fillId="24" borderId="24" xfId="0" applyNumberFormat="1" applyFont="1" applyFill="1" applyBorder="1" applyAlignment="1">
      <alignment horizontal="right"/>
    </xf>
    <xf numFmtId="14" fontId="25" fillId="24" borderId="24" xfId="0" applyNumberFormat="1" applyFont="1" applyFill="1" applyBorder="1" applyAlignment="1">
      <alignment horizontal="right"/>
    </xf>
    <xf numFmtId="0" fontId="23" fillId="0" borderId="18" xfId="0" applyFont="1" applyFill="1" applyBorder="1"/>
    <xf numFmtId="2" fontId="23" fillId="0" borderId="21" xfId="0" applyNumberFormat="1" applyFont="1" applyFill="1" applyBorder="1"/>
    <xf numFmtId="0" fontId="23" fillId="0" borderId="21" xfId="0" applyFont="1" applyFill="1" applyBorder="1" applyAlignment="1">
      <alignment vertical="top" wrapText="1"/>
    </xf>
    <xf numFmtId="164" fontId="23" fillId="0" borderId="18" xfId="0" applyNumberFormat="1" applyFont="1" applyFill="1" applyBorder="1" applyAlignment="1">
      <alignment horizontal="right" vertical="top" shrinkToFit="1"/>
    </xf>
    <xf numFmtId="0" fontId="23" fillId="0" borderId="18" xfId="0" applyFont="1" applyFill="1" applyBorder="1" applyAlignment="1">
      <alignment horizontal="right" vertical="top" wrapText="1"/>
    </xf>
    <xf numFmtId="0" fontId="23" fillId="0" borderId="19" xfId="0" applyFont="1" applyBorder="1"/>
    <xf numFmtId="2" fontId="23" fillId="0" borderId="18" xfId="0" applyNumberFormat="1" applyFont="1" applyBorder="1"/>
    <xf numFmtId="0" fontId="23" fillId="0" borderId="18" xfId="0" applyFont="1" applyBorder="1"/>
    <xf numFmtId="164" fontId="23" fillId="0" borderId="18" xfId="0" applyNumberFormat="1" applyFont="1" applyBorder="1" applyAlignment="1">
      <alignment horizontal="right"/>
    </xf>
    <xf numFmtId="0" fontId="23" fillId="0" borderId="18" xfId="0" applyFont="1" applyBorder="1" applyAlignment="1">
      <alignment horizontal="right"/>
    </xf>
    <xf numFmtId="0" fontId="23" fillId="0" borderId="11" xfId="0" applyFont="1" applyBorder="1"/>
    <xf numFmtId="2" fontId="23" fillId="0" borderId="13" xfId="0" applyNumberFormat="1" applyFont="1" applyBorder="1"/>
    <xf numFmtId="0" fontId="23" fillId="0" borderId="13" xfId="0" applyFont="1" applyBorder="1"/>
    <xf numFmtId="164" fontId="23" fillId="0" borderId="13" xfId="0" applyNumberFormat="1" applyFont="1" applyBorder="1" applyAlignment="1">
      <alignment horizontal="right"/>
    </xf>
    <xf numFmtId="0" fontId="23" fillId="0" borderId="13" xfId="0" applyFont="1" applyBorder="1" applyAlignment="1">
      <alignment horizontal="right"/>
    </xf>
    <xf numFmtId="2" fontId="23" fillId="0" borderId="0" xfId="0" applyNumberFormat="1" applyFont="1" applyFill="1"/>
    <xf numFmtId="164" fontId="23" fillId="0" borderId="10" xfId="0" applyNumberFormat="1" applyFont="1" applyFill="1" applyBorder="1" applyAlignment="1">
      <alignment horizontal="right"/>
    </xf>
    <xf numFmtId="0" fontId="23" fillId="0" borderId="0" xfId="0" applyFont="1" applyFill="1" applyAlignment="1">
      <alignment horizontal="right"/>
    </xf>
    <xf numFmtId="164" fontId="24" fillId="0" borderId="0" xfId="0" applyNumberFormat="1" applyFont="1" applyFill="1" applyBorder="1" applyAlignment="1">
      <alignment horizontal="center"/>
    </xf>
    <xf numFmtId="0" fontId="30" fillId="0" borderId="0" xfId="0" applyFont="1" applyFill="1" applyBorder="1" applyAlignment="1">
      <alignment horizontal="center"/>
    </xf>
    <xf numFmtId="14" fontId="2" fillId="0" borderId="0" xfId="0" applyNumberFormat="1" applyFont="1" applyFill="1" applyBorder="1" applyAlignment="1">
      <alignment horizontal="center"/>
    </xf>
    <xf numFmtId="14" fontId="24" fillId="0" borderId="16" xfId="0" applyNumberFormat="1" applyFont="1" applyFill="1" applyBorder="1" applyAlignment="1">
      <alignment horizontal="center" wrapText="1"/>
    </xf>
    <xf numFmtId="14" fontId="2" fillId="0" borderId="10" xfId="0" applyNumberFormat="1" applyFont="1" applyFill="1" applyBorder="1" applyAlignment="1">
      <alignment horizontal="center" vertical="center"/>
    </xf>
    <xf numFmtId="14" fontId="2" fillId="0" borderId="10" xfId="0" applyNumberFormat="1" applyFont="1" applyFill="1" applyBorder="1" applyAlignment="1">
      <alignment horizontal="center"/>
    </xf>
    <xf numFmtId="14" fontId="24" fillId="24" borderId="20" xfId="0" applyNumberFormat="1" applyFont="1" applyFill="1" applyBorder="1" applyAlignment="1">
      <alignment horizontal="center"/>
    </xf>
    <xf numFmtId="14" fontId="23" fillId="0" borderId="22" xfId="0" applyNumberFormat="1" applyFont="1" applyFill="1" applyBorder="1" applyAlignment="1">
      <alignment horizontal="center" vertical="top" wrapText="1"/>
    </xf>
    <xf numFmtId="14" fontId="2" fillId="0" borderId="16" xfId="0" applyNumberFormat="1" applyFont="1" applyBorder="1" applyAlignment="1">
      <alignment horizontal="center"/>
    </xf>
    <xf numFmtId="14" fontId="2" fillId="0" borderId="12" xfId="0" applyNumberFormat="1" applyFont="1" applyBorder="1" applyAlignment="1">
      <alignment horizontal="center"/>
    </xf>
    <xf numFmtId="0" fontId="23" fillId="0" borderId="0" xfId="0" applyFont="1" applyFill="1" applyAlignment="1">
      <alignment horizontal="center"/>
    </xf>
    <xf numFmtId="0" fontId="25" fillId="0" borderId="0" xfId="0" applyFont="1" applyAlignment="1">
      <alignment horizontal="center"/>
    </xf>
    <xf numFmtId="0" fontId="23" fillId="0" borderId="0" xfId="0" applyFont="1" applyAlignment="1">
      <alignment horizontal="center"/>
    </xf>
    <xf numFmtId="0" fontId="24" fillId="0" borderId="0" xfId="0" applyFont="1" applyFill="1" applyAlignment="1">
      <alignment horizontal="center"/>
    </xf>
    <xf numFmtId="0" fontId="2" fillId="0" borderId="0" xfId="0" applyFont="1" applyFill="1" applyAlignment="1">
      <alignment horizontal="center"/>
    </xf>
    <xf numFmtId="0" fontId="28" fillId="0" borderId="0" xfId="0" applyFont="1" applyFill="1" applyAlignment="1">
      <alignment horizontal="center"/>
    </xf>
    <xf numFmtId="164" fontId="23" fillId="0" borderId="0" xfId="0" applyNumberFormat="1" applyFont="1" applyFill="1" applyAlignment="1">
      <alignment horizontal="center"/>
    </xf>
    <xf numFmtId="0" fontId="23" fillId="29" borderId="0" xfId="0" applyFont="1" applyFill="1" applyAlignment="1">
      <alignment horizontal="center" vertical="center"/>
    </xf>
    <xf numFmtId="0" fontId="25" fillId="29" borderId="0" xfId="0" applyFont="1" applyFill="1" applyAlignment="1">
      <alignment horizontal="center" vertical="center"/>
    </xf>
    <xf numFmtId="0" fontId="23" fillId="24" borderId="0" xfId="0" applyFont="1" applyFill="1"/>
    <xf numFmtId="0" fontId="23" fillId="29" borderId="0" xfId="0" applyFont="1" applyFill="1" applyAlignment="1">
      <alignment horizontal="center" vertical="center" wrapText="1"/>
    </xf>
    <xf numFmtId="0" fontId="23" fillId="29" borderId="0" xfId="0" applyFont="1" applyFill="1" applyAlignment="1">
      <alignment horizontal="left" vertical="center"/>
    </xf>
    <xf numFmtId="0" fontId="23" fillId="29" borderId="0" xfId="0" applyFont="1" applyFill="1"/>
    <xf numFmtId="0" fontId="37" fillId="30" borderId="0" xfId="0" applyFont="1" applyFill="1" applyAlignment="1">
      <alignment wrapText="1"/>
    </xf>
    <xf numFmtId="0" fontId="38" fillId="29" borderId="0" xfId="0" applyFont="1" applyFill="1" applyAlignment="1">
      <alignment horizontal="center" vertical="center" wrapText="1"/>
    </xf>
    <xf numFmtId="168" fontId="0" fillId="0" borderId="0" xfId="1" applyNumberFormat="1" applyFont="1"/>
    <xf numFmtId="0" fontId="36" fillId="0" borderId="0" xfId="0" applyFont="1"/>
    <xf numFmtId="168" fontId="36" fillId="0" borderId="0" xfId="1" applyNumberFormat="1" applyFont="1"/>
    <xf numFmtId="0" fontId="0" fillId="28" borderId="0" xfId="0" applyFill="1"/>
    <xf numFmtId="14" fontId="23" fillId="29" borderId="0" xfId="0" applyNumberFormat="1" applyFont="1" applyFill="1" applyAlignment="1">
      <alignment horizontal="center" vertical="center"/>
    </xf>
    <xf numFmtId="0" fontId="0" fillId="24" borderId="0" xfId="0" applyFill="1"/>
    <xf numFmtId="168" fontId="0" fillId="0" borderId="0" xfId="0" applyNumberFormat="1"/>
    <xf numFmtId="10" fontId="0" fillId="0" borderId="0" xfId="52" applyNumberFormat="1" applyFont="1"/>
    <xf numFmtId="0" fontId="23" fillId="29" borderId="0" xfId="0" applyFont="1" applyFill="1" applyAlignment="1">
      <alignment horizontal="center"/>
    </xf>
    <xf numFmtId="0" fontId="23" fillId="0" borderId="0" xfId="0" applyFont="1" applyAlignment="1">
      <alignment horizontal="center" vertical="center"/>
    </xf>
    <xf numFmtId="168" fontId="0" fillId="0" borderId="0" xfId="1" applyNumberFormat="1" applyFont="1" applyFill="1"/>
    <xf numFmtId="0" fontId="39" fillId="0" borderId="0" xfId="0" applyFont="1" applyFill="1" applyAlignment="1">
      <alignment horizontal="center"/>
    </xf>
    <xf numFmtId="0" fontId="39" fillId="0" borderId="0" xfId="0" applyFont="1" applyFill="1"/>
    <xf numFmtId="0" fontId="41" fillId="0" borderId="0" xfId="0" applyFont="1" applyFill="1" applyAlignment="1">
      <alignment horizontal="center"/>
    </xf>
    <xf numFmtId="0" fontId="41" fillId="0" borderId="0" xfId="0" applyFont="1" applyFill="1"/>
    <xf numFmtId="14" fontId="40" fillId="0" borderId="0" xfId="0" applyNumberFormat="1" applyFont="1" applyFill="1" applyBorder="1" applyAlignment="1">
      <alignment horizontal="center" vertical="top"/>
    </xf>
    <xf numFmtId="0" fontId="40" fillId="0" borderId="0" xfId="0" applyFont="1" applyFill="1" applyBorder="1" applyAlignment="1">
      <alignment horizontal="left" vertical="top"/>
    </xf>
    <xf numFmtId="164" fontId="23" fillId="0" borderId="0" xfId="0" applyNumberFormat="1" applyFont="1" applyFill="1" applyBorder="1" applyAlignment="1">
      <alignment horizontal="right"/>
    </xf>
    <xf numFmtId="0" fontId="24" fillId="0" borderId="0" xfId="53" applyFont="1" applyAlignment="1">
      <alignment horizontal="left" vertical="top"/>
    </xf>
    <xf numFmtId="0" fontId="25" fillId="0" borderId="0" xfId="0" applyFont="1" applyFill="1" applyAlignment="1">
      <alignment horizontal="center"/>
    </xf>
    <xf numFmtId="2" fontId="27" fillId="0" borderId="0" xfId="0" applyNumberFormat="1" applyFont="1" applyFill="1" applyBorder="1" applyAlignment="1">
      <alignment horizontal="center" wrapText="1"/>
    </xf>
    <xf numFmtId="0" fontId="45" fillId="0" borderId="0" xfId="0" applyFont="1" applyFill="1" applyAlignment="1">
      <alignment horizontal="center"/>
    </xf>
    <xf numFmtId="0" fontId="45" fillId="0" borderId="0" xfId="0" applyFont="1" applyFill="1"/>
    <xf numFmtId="0" fontId="25" fillId="0" borderId="0" xfId="0" applyFont="1" applyFill="1" applyAlignment="1">
      <alignment horizontal="center"/>
    </xf>
    <xf numFmtId="0" fontId="27" fillId="0" borderId="0" xfId="0" applyFont="1" applyFill="1" applyBorder="1" applyAlignment="1" applyProtection="1">
      <alignment horizontal="center"/>
    </xf>
    <xf numFmtId="2" fontId="27" fillId="0" borderId="0" xfId="0" applyNumberFormat="1" applyFont="1" applyFill="1" applyBorder="1" applyAlignment="1">
      <alignment horizontal="center" wrapText="1"/>
    </xf>
    <xf numFmtId="0" fontId="29" fillId="27" borderId="0" xfId="7" applyFont="1" applyFill="1" applyBorder="1" applyAlignment="1">
      <alignment horizontal="center"/>
    </xf>
    <xf numFmtId="0" fontId="29" fillId="27" borderId="27" xfId="7" applyFont="1" applyFill="1" applyBorder="1" applyAlignment="1">
      <alignment horizontal="center"/>
    </xf>
    <xf numFmtId="0" fontId="30" fillId="0" borderId="17" xfId="0" applyFont="1" applyFill="1" applyBorder="1" applyAlignment="1">
      <alignment horizontal="center"/>
    </xf>
    <xf numFmtId="0" fontId="2" fillId="0" borderId="0" xfId="0" applyFont="1" applyFill="1" applyBorder="1" applyAlignment="1">
      <alignment horizontal="center" vertical="top"/>
    </xf>
    <xf numFmtId="0" fontId="34" fillId="25" borderId="23" xfId="0" applyFont="1" applyFill="1" applyBorder="1" applyAlignment="1"/>
    <xf numFmtId="0" fontId="34" fillId="25" borderId="25" xfId="0" applyFont="1" applyFill="1" applyBorder="1" applyAlignment="1"/>
    <xf numFmtId="0" fontId="34" fillId="25" borderId="26" xfId="0" applyFont="1" applyFill="1" applyBorder="1" applyAlignment="1"/>
    <xf numFmtId="0" fontId="24" fillId="25" borderId="28" xfId="0" applyFont="1" applyFill="1" applyBorder="1" applyAlignment="1">
      <alignment horizontal="left" vertical="top"/>
    </xf>
    <xf numFmtId="0" fontId="24" fillId="25" borderId="29" xfId="0" applyFont="1" applyFill="1" applyBorder="1" applyAlignment="1">
      <alignment horizontal="left" vertical="top"/>
    </xf>
    <xf numFmtId="0" fontId="23" fillId="25" borderId="29" xfId="0" applyFont="1" applyFill="1" applyBorder="1" applyAlignment="1"/>
    <xf numFmtId="0" fontId="23" fillId="25" borderId="30" xfId="0" applyFont="1" applyFill="1" applyBorder="1" applyAlignment="1"/>
    <xf numFmtId="0" fontId="2" fillId="0" borderId="28" xfId="0" applyFont="1" applyFill="1" applyBorder="1" applyAlignment="1">
      <alignment horizontal="left" vertical="top" wrapText="1"/>
    </xf>
    <xf numFmtId="2" fontId="23" fillId="0" borderId="29" xfId="0" applyNumberFormat="1" applyFont="1" applyFill="1" applyBorder="1"/>
    <xf numFmtId="0" fontId="2" fillId="0" borderId="29" xfId="0" applyFont="1" applyFill="1" applyBorder="1" applyAlignment="1">
      <alignment horizontal="left" vertical="top" wrapText="1"/>
    </xf>
    <xf numFmtId="164" fontId="2" fillId="0" borderId="29" xfId="2" applyNumberFormat="1" applyFont="1" applyFill="1" applyBorder="1" applyAlignment="1">
      <alignment horizontal="right" vertical="top" wrapText="1"/>
    </xf>
    <xf numFmtId="14" fontId="2" fillId="0" borderId="29" xfId="0" applyNumberFormat="1" applyFont="1" applyFill="1" applyBorder="1" applyAlignment="1">
      <alignment horizontal="right" vertical="center"/>
    </xf>
    <xf numFmtId="0" fontId="2" fillId="0" borderId="30" xfId="0" applyFont="1" applyFill="1" applyBorder="1" applyAlignment="1">
      <alignment horizontal="center"/>
    </xf>
    <xf numFmtId="0" fontId="2" fillId="0" borderId="29" xfId="3" applyFont="1" applyFill="1" applyBorder="1" applyAlignment="1">
      <alignment horizontal="left" vertical="top" wrapText="1"/>
    </xf>
    <xf numFmtId="0" fontId="2" fillId="0" borderId="28" xfId="0" applyFont="1" applyFill="1" applyBorder="1" applyAlignment="1">
      <alignment horizontal="left" vertical="top"/>
    </xf>
    <xf numFmtId="164" fontId="2" fillId="0" borderId="29" xfId="0" applyNumberFormat="1" applyFont="1" applyFill="1" applyBorder="1" applyAlignment="1">
      <alignment horizontal="right" vertical="top"/>
    </xf>
    <xf numFmtId="14" fontId="2" fillId="0" borderId="29" xfId="2" applyNumberFormat="1" applyFont="1" applyFill="1" applyBorder="1" applyAlignment="1">
      <alignment horizontal="right" vertical="top" wrapText="1"/>
    </xf>
    <xf numFmtId="164" fontId="2" fillId="0" borderId="29" xfId="4" applyNumberFormat="1" applyFont="1" applyFill="1" applyBorder="1" applyAlignment="1">
      <alignment horizontal="right" vertical="top" wrapText="1"/>
    </xf>
    <xf numFmtId="14" fontId="2" fillId="0" borderId="29" xfId="0" applyNumberFormat="1" applyFont="1" applyFill="1" applyBorder="1" applyAlignment="1">
      <alignment horizontal="right"/>
    </xf>
    <xf numFmtId="0" fontId="2" fillId="0" borderId="29" xfId="0" applyFont="1" applyFill="1" applyBorder="1" applyAlignment="1">
      <alignment horizontal="left" vertical="top"/>
    </xf>
    <xf numFmtId="0" fontId="2" fillId="0" borderId="29" xfId="0" applyFont="1" applyFill="1" applyBorder="1" applyAlignment="1">
      <alignment vertical="top" wrapText="1"/>
    </xf>
    <xf numFmtId="0" fontId="2" fillId="0" borderId="29" xfId="0" applyFont="1" applyBorder="1" applyAlignment="1">
      <alignment horizontal="left" vertical="top" wrapText="1"/>
    </xf>
    <xf numFmtId="164" fontId="2" fillId="0" borderId="29" xfId="2" applyNumberFormat="1" applyFont="1" applyBorder="1" applyAlignment="1">
      <alignment horizontal="right" vertical="top" wrapText="1"/>
    </xf>
    <xf numFmtId="14" fontId="2" fillId="0" borderId="29" xfId="0" applyNumberFormat="1" applyFont="1" applyBorder="1" applyAlignment="1">
      <alignment horizontal="right"/>
    </xf>
    <xf numFmtId="0" fontId="2" fillId="0" borderId="28" xfId="0" applyFont="1" applyBorder="1" applyAlignment="1">
      <alignment horizontal="left" vertical="top" wrapText="1"/>
    </xf>
    <xf numFmtId="2" fontId="23" fillId="0" borderId="29" xfId="0" applyNumberFormat="1" applyFont="1" applyBorder="1"/>
    <xf numFmtId="0" fontId="2" fillId="0" borderId="29" xfId="3" applyFont="1" applyBorder="1" applyAlignment="1">
      <alignment horizontal="left" vertical="top" wrapText="1"/>
    </xf>
    <xf numFmtId="0" fontId="2" fillId="0" borderId="30" xfId="0" applyFont="1" applyBorder="1" applyAlignment="1">
      <alignment horizontal="center"/>
    </xf>
    <xf numFmtId="0" fontId="24" fillId="0" borderId="28" xfId="0" applyFont="1" applyFill="1" applyBorder="1" applyAlignment="1">
      <alignment horizontal="left" vertical="top" wrapText="1"/>
    </xf>
    <xf numFmtId="2" fontId="25" fillId="0" borderId="29" xfId="0" applyNumberFormat="1" applyFont="1" applyFill="1" applyBorder="1"/>
    <xf numFmtId="0" fontId="24" fillId="0" borderId="29" xfId="0" applyFont="1" applyFill="1" applyBorder="1" applyAlignment="1">
      <alignment horizontal="left" vertical="top" wrapText="1"/>
    </xf>
    <xf numFmtId="164" fontId="24" fillId="0" borderId="29" xfId="2" applyNumberFormat="1" applyFont="1" applyFill="1" applyBorder="1" applyAlignment="1">
      <alignment horizontal="right" vertical="top" wrapText="1"/>
    </xf>
    <xf numFmtId="14" fontId="24" fillId="0" borderId="29" xfId="0" applyNumberFormat="1" applyFont="1" applyFill="1" applyBorder="1" applyAlignment="1">
      <alignment horizontal="right"/>
    </xf>
    <xf numFmtId="14" fontId="24" fillId="0" borderId="30" xfId="0" applyNumberFormat="1" applyFont="1" applyFill="1" applyBorder="1" applyAlignment="1">
      <alignment horizontal="center"/>
    </xf>
    <xf numFmtId="14" fontId="2" fillId="0" borderId="29" xfId="0" applyNumberFormat="1" applyFont="1" applyFill="1" applyBorder="1" applyAlignment="1">
      <alignment horizontal="right" vertical="top"/>
    </xf>
    <xf numFmtId="14" fontId="2" fillId="0" borderId="30" xfId="0" applyNumberFormat="1" applyFont="1" applyFill="1" applyBorder="1" applyAlignment="1">
      <alignment horizontal="center"/>
    </xf>
    <xf numFmtId="0" fontId="24" fillId="26" borderId="28" xfId="0" applyFont="1" applyFill="1" applyBorder="1" applyAlignment="1">
      <alignment horizontal="left" vertical="top" wrapText="1"/>
    </xf>
    <xf numFmtId="0" fontId="24" fillId="26" borderId="29" xfId="0" applyFont="1" applyFill="1" applyBorder="1" applyAlignment="1">
      <alignment horizontal="left" vertical="top" wrapText="1"/>
    </xf>
    <xf numFmtId="0" fontId="25" fillId="26" borderId="29" xfId="0" applyFont="1" applyFill="1" applyBorder="1" applyAlignment="1"/>
    <xf numFmtId="0" fontId="23" fillId="26" borderId="30" xfId="0" applyFont="1" applyFill="1" applyBorder="1" applyAlignment="1"/>
    <xf numFmtId="164" fontId="24" fillId="0" borderId="29" xfId="4" applyNumberFormat="1" applyFont="1" applyFill="1" applyBorder="1" applyAlignment="1">
      <alignment horizontal="right" vertical="top" wrapText="1"/>
    </xf>
    <xf numFmtId="14" fontId="24" fillId="0" borderId="29" xfId="0" applyNumberFormat="1" applyFont="1" applyFill="1" applyBorder="1" applyAlignment="1">
      <alignment horizontal="right" vertical="top"/>
    </xf>
    <xf numFmtId="0" fontId="24" fillId="0" borderId="30" xfId="0" applyFont="1" applyFill="1" applyBorder="1" applyAlignment="1">
      <alignment horizontal="center"/>
    </xf>
    <xf numFmtId="0" fontId="2" fillId="0" borderId="29" xfId="0" applyFont="1" applyFill="1" applyBorder="1" applyAlignment="1">
      <alignment horizontal="center"/>
    </xf>
    <xf numFmtId="0" fontId="23" fillId="0" borderId="29" xfId="0" applyFont="1" applyBorder="1" applyAlignment="1">
      <alignment horizontal="left" vertical="top" wrapText="1"/>
    </xf>
    <xf numFmtId="164" fontId="2" fillId="0" borderId="29" xfId="4" applyNumberFormat="1" applyFont="1" applyBorder="1" applyAlignment="1">
      <alignment horizontal="right" vertical="top" wrapText="1"/>
    </xf>
    <xf numFmtId="14" fontId="2" fillId="0" borderId="29" xfId="0" applyNumberFormat="1" applyFont="1" applyBorder="1" applyAlignment="1">
      <alignment horizontal="right" vertical="top"/>
    </xf>
    <xf numFmtId="14" fontId="2" fillId="0" borderId="29" xfId="0" applyNumberFormat="1" applyFont="1" applyBorder="1" applyAlignment="1">
      <alignment horizontal="right" vertical="center"/>
    </xf>
    <xf numFmtId="14" fontId="2" fillId="0" borderId="29" xfId="0" applyNumberFormat="1" applyFont="1" applyFill="1" applyBorder="1" applyAlignment="1">
      <alignment horizontal="center"/>
    </xf>
    <xf numFmtId="14" fontId="24" fillId="0" borderId="29" xfId="0" applyNumberFormat="1" applyFont="1" applyFill="1" applyBorder="1" applyAlignment="1">
      <alignment horizontal="center"/>
    </xf>
    <xf numFmtId="0" fontId="24" fillId="0" borderId="29" xfId="0" applyFont="1" applyFill="1" applyBorder="1" applyAlignment="1">
      <alignment horizontal="center"/>
    </xf>
    <xf numFmtId="0" fontId="24" fillId="24" borderId="29" xfId="0" applyFont="1" applyFill="1" applyBorder="1" applyAlignment="1">
      <alignment horizontal="left" vertical="top" wrapText="1"/>
    </xf>
    <xf numFmtId="2" fontId="25" fillId="24" borderId="29" xfId="0" applyNumberFormat="1" applyFont="1" applyFill="1" applyBorder="1"/>
    <xf numFmtId="164" fontId="24" fillId="24" borderId="29" xfId="4" applyNumberFormat="1" applyFont="1" applyFill="1" applyBorder="1" applyAlignment="1">
      <alignment horizontal="right" vertical="top" wrapText="1"/>
    </xf>
    <xf numFmtId="14" fontId="24" fillId="24" borderId="29" xfId="0" applyNumberFormat="1" applyFont="1" applyFill="1" applyBorder="1" applyAlignment="1">
      <alignment horizontal="right" vertical="top"/>
    </xf>
    <xf numFmtId="0" fontId="24" fillId="24" borderId="29" xfId="0" applyFont="1" applyFill="1" applyBorder="1" applyAlignment="1">
      <alignment horizontal="center"/>
    </xf>
    <xf numFmtId="0" fontId="2" fillId="0" borderId="29" xfId="0" applyFont="1" applyBorder="1" applyAlignment="1">
      <alignment horizontal="center"/>
    </xf>
    <xf numFmtId="0" fontId="2" fillId="0" borderId="29" xfId="5" applyFont="1" applyBorder="1" applyAlignment="1">
      <alignment horizontal="left" vertical="top" wrapText="1"/>
    </xf>
    <xf numFmtId="0" fontId="2" fillId="0" borderId="29" xfId="0" applyFont="1" applyFill="1" applyBorder="1" applyAlignment="1">
      <alignment horizontal="left" wrapText="1"/>
    </xf>
    <xf numFmtId="164" fontId="2" fillId="0" borderId="29" xfId="0" applyNumberFormat="1" applyFont="1" applyFill="1" applyBorder="1" applyAlignment="1">
      <alignment horizontal="right" wrapText="1"/>
    </xf>
    <xf numFmtId="14" fontId="2" fillId="0" borderId="29" xfId="0" applyNumberFormat="1" applyFont="1" applyFill="1" applyBorder="1" applyAlignment="1">
      <alignment horizontal="right" wrapText="1"/>
    </xf>
    <xf numFmtId="164" fontId="2" fillId="0" borderId="29" xfId="4" applyNumberFormat="1" applyFont="1" applyFill="1" applyBorder="1" applyAlignment="1">
      <alignment horizontal="right" vertical="top"/>
    </xf>
    <xf numFmtId="0" fontId="31" fillId="25" borderId="29" xfId="0" applyFont="1" applyFill="1" applyBorder="1" applyAlignment="1">
      <alignment horizontal="left" vertical="top" wrapText="1"/>
    </xf>
    <xf numFmtId="0" fontId="32" fillId="25" borderId="29" xfId="0" applyFont="1" applyFill="1" applyBorder="1" applyAlignment="1"/>
    <xf numFmtId="0" fontId="33" fillId="25" borderId="29" xfId="0" applyFont="1" applyFill="1" applyBorder="1" applyAlignment="1"/>
    <xf numFmtId="0" fontId="2" fillId="0" borderId="29" xfId="0" applyFont="1" applyFill="1" applyBorder="1" applyAlignment="1">
      <alignment wrapText="1"/>
    </xf>
    <xf numFmtId="0" fontId="31" fillId="25" borderId="29" xfId="0" applyFont="1" applyFill="1" applyBorder="1" applyAlignment="1">
      <alignment horizontal="left"/>
    </xf>
    <xf numFmtId="0" fontId="2" fillId="0" borderId="29" xfId="0" applyFont="1" applyFill="1" applyBorder="1" applyAlignment="1">
      <alignment horizontal="left"/>
    </xf>
    <xf numFmtId="49" fontId="2" fillId="0" borderId="29" xfId="0" applyNumberFormat="1" applyFont="1" applyFill="1" applyBorder="1"/>
    <xf numFmtId="0" fontId="2" fillId="0" borderId="29" xfId="0" applyFont="1" applyFill="1" applyBorder="1"/>
    <xf numFmtId="164" fontId="2" fillId="0" borderId="29" xfId="0" applyNumberFormat="1" applyFont="1" applyFill="1" applyBorder="1" applyAlignment="1">
      <alignment horizontal="right" vertical="center"/>
    </xf>
    <xf numFmtId="14" fontId="2" fillId="0" borderId="29" xfId="0" applyNumberFormat="1" applyFont="1" applyFill="1" applyBorder="1" applyAlignment="1">
      <alignment horizontal="center" vertical="center"/>
    </xf>
    <xf numFmtId="49" fontId="2" fillId="0" borderId="29" xfId="0" applyNumberFormat="1" applyFont="1" applyFill="1" applyBorder="1" applyAlignment="1">
      <alignment horizontal="left"/>
    </xf>
    <xf numFmtId="164" fontId="2" fillId="0" borderId="29" xfId="0" applyNumberFormat="1" applyFont="1" applyFill="1" applyBorder="1" applyAlignment="1">
      <alignment horizontal="right"/>
    </xf>
    <xf numFmtId="0" fontId="2" fillId="0" borderId="28" xfId="0" applyFont="1" applyFill="1" applyBorder="1" applyAlignment="1">
      <alignment horizontal="left"/>
    </xf>
    <xf numFmtId="0" fontId="2" fillId="0" borderId="28" xfId="0" applyFont="1" applyFill="1" applyBorder="1"/>
    <xf numFmtId="166" fontId="2" fillId="0" borderId="29" xfId="0" applyNumberFormat="1" applyFont="1" applyFill="1" applyBorder="1" applyAlignment="1">
      <alignment horizontal="right" vertical="center"/>
    </xf>
    <xf numFmtId="0" fontId="40" fillId="0" borderId="29" xfId="0" applyFont="1" applyFill="1" applyBorder="1" applyAlignment="1">
      <alignment horizontal="left"/>
    </xf>
    <xf numFmtId="49" fontId="40" fillId="0" borderId="29" xfId="0" applyNumberFormat="1" applyFont="1" applyFill="1" applyBorder="1" applyAlignment="1">
      <alignment horizontal="left"/>
    </xf>
    <xf numFmtId="0" fontId="40" fillId="0" borderId="29" xfId="0" applyFont="1" applyFill="1" applyBorder="1"/>
    <xf numFmtId="164" fontId="40" fillId="0" borderId="29" xfId="0" applyNumberFormat="1" applyFont="1" applyFill="1" applyBorder="1" applyAlignment="1">
      <alignment horizontal="right"/>
    </xf>
    <xf numFmtId="14" fontId="40" fillId="0" borderId="29" xfId="0" applyNumberFormat="1" applyFont="1" applyFill="1" applyBorder="1" applyAlignment="1">
      <alignment horizontal="right"/>
    </xf>
    <xf numFmtId="14" fontId="40" fillId="0" borderId="29" xfId="0" applyNumberFormat="1" applyFont="1" applyFill="1" applyBorder="1" applyAlignment="1">
      <alignment horizontal="center"/>
    </xf>
    <xf numFmtId="0" fontId="45" fillId="0" borderId="28" xfId="0" applyFont="1" applyBorder="1"/>
    <xf numFmtId="49" fontId="45" fillId="0" borderId="29" xfId="0" applyNumberFormat="1" applyFont="1" applyBorder="1"/>
    <xf numFmtId="0" fontId="45" fillId="0" borderId="29" xfId="0" applyFont="1" applyBorder="1"/>
    <xf numFmtId="164" fontId="45" fillId="0" borderId="29" xfId="0" applyNumberFormat="1" applyFont="1" applyBorder="1" applyAlignment="1">
      <alignment horizontal="right" vertical="center"/>
    </xf>
    <xf numFmtId="14" fontId="45" fillId="0" borderId="29" xfId="0" applyNumberFormat="1" applyFont="1" applyBorder="1" applyAlignment="1">
      <alignment horizontal="right" vertical="center"/>
    </xf>
    <xf numFmtId="14" fontId="45" fillId="0" borderId="29" xfId="0" applyNumberFormat="1" applyFont="1" applyFill="1" applyBorder="1" applyAlignment="1">
      <alignment horizontal="center"/>
    </xf>
    <xf numFmtId="0" fontId="40" fillId="0" borderId="28" xfId="0" applyFont="1" applyBorder="1"/>
    <xf numFmtId="49" fontId="40" fillId="0" borderId="29" xfId="0" applyNumberFormat="1" applyFont="1" applyBorder="1"/>
    <xf numFmtId="0" fontId="40" fillId="0" borderId="29" xfId="0" applyFont="1" applyBorder="1"/>
    <xf numFmtId="164" fontId="40" fillId="0" borderId="29" xfId="0" applyNumberFormat="1" applyFont="1" applyBorder="1" applyAlignment="1">
      <alignment horizontal="right" vertical="center"/>
    </xf>
    <xf numFmtId="14" fontId="40" fillId="0" borderId="29" xfId="0" applyNumberFormat="1" applyFont="1" applyBorder="1" applyAlignment="1">
      <alignment horizontal="right" vertical="center"/>
    </xf>
    <xf numFmtId="14" fontId="40" fillId="0" borderId="29" xfId="0" applyNumberFormat="1" applyFont="1" applyBorder="1" applyAlignment="1">
      <alignment horizontal="center" vertical="center"/>
    </xf>
    <xf numFmtId="14" fontId="45" fillId="0" borderId="29" xfId="0" applyNumberFormat="1" applyFont="1" applyBorder="1" applyAlignment="1">
      <alignment horizontal="center" vertical="center"/>
    </xf>
    <xf numFmtId="164" fontId="2" fillId="0" borderId="29" xfId="0" applyNumberFormat="1" applyFont="1" applyFill="1" applyBorder="1"/>
    <xf numFmtId="14" fontId="2" fillId="0" borderId="29" xfId="0" applyNumberFormat="1" applyFont="1" applyFill="1" applyBorder="1" applyAlignment="1">
      <alignment vertical="center"/>
    </xf>
    <xf numFmtId="14" fontId="23" fillId="0" borderId="29" xfId="0" applyNumberFormat="1" applyFont="1" applyFill="1" applyBorder="1" applyAlignment="1">
      <alignment horizontal="center"/>
    </xf>
    <xf numFmtId="0" fontId="24" fillId="25" borderId="29" xfId="0" applyFont="1" applyFill="1" applyBorder="1" applyAlignment="1">
      <alignment horizontal="left" vertical="top" wrapText="1"/>
    </xf>
    <xf numFmtId="0" fontId="25" fillId="25" borderId="29" xfId="0" applyFont="1" applyFill="1" applyBorder="1" applyAlignment="1"/>
    <xf numFmtId="14" fontId="33" fillId="25" borderId="29" xfId="0" applyNumberFormat="1" applyFont="1" applyFill="1" applyBorder="1" applyAlignment="1"/>
    <xf numFmtId="14" fontId="31" fillId="25" borderId="29" xfId="0" applyNumberFormat="1" applyFont="1" applyFill="1" applyBorder="1" applyAlignment="1">
      <alignment horizontal="left" vertical="top" wrapText="1"/>
    </xf>
    <xf numFmtId="164" fontId="2" fillId="27" borderId="29" xfId="0" applyNumberFormat="1" applyFont="1" applyFill="1" applyBorder="1" applyAlignment="1">
      <alignment horizontal="right" vertical="center"/>
    </xf>
    <xf numFmtId="14" fontId="2" fillId="27" borderId="29" xfId="0" applyNumberFormat="1" applyFont="1" applyFill="1" applyBorder="1" applyAlignment="1">
      <alignment horizontal="center" vertical="center"/>
    </xf>
    <xf numFmtId="0" fontId="23" fillId="0" borderId="29" xfId="0" applyFont="1" applyFill="1" applyBorder="1" applyAlignment="1">
      <alignment horizontal="center"/>
    </xf>
    <xf numFmtId="14" fontId="2" fillId="27" borderId="29" xfId="0" applyNumberFormat="1" applyFont="1" applyFill="1" applyBorder="1" applyAlignment="1">
      <alignment horizontal="right" vertical="center"/>
    </xf>
    <xf numFmtId="0" fontId="45" fillId="0" borderId="28" xfId="0" applyFont="1" applyBorder="1" applyAlignment="1">
      <alignment horizontal="left"/>
    </xf>
    <xf numFmtId="49" fontId="45" fillId="0" borderId="29" xfId="0" applyNumberFormat="1" applyFont="1" applyBorder="1" applyAlignment="1">
      <alignment horizontal="left"/>
    </xf>
    <xf numFmtId="14" fontId="45" fillId="0" borderId="29" xfId="0" applyNumberFormat="1" applyFont="1" applyFill="1" applyBorder="1" applyAlignment="1">
      <alignment horizontal="center" vertical="center"/>
    </xf>
    <xf numFmtId="164" fontId="2" fillId="0" borderId="29" xfId="0" applyNumberFormat="1" applyFont="1" applyBorder="1" applyAlignment="1">
      <alignment horizontal="right" vertical="center"/>
    </xf>
    <xf numFmtId="164" fontId="2" fillId="0" borderId="29" xfId="0" applyNumberFormat="1" applyFont="1" applyFill="1" applyBorder="1" applyAlignment="1"/>
    <xf numFmtId="14" fontId="2" fillId="0" borderId="29" xfId="0" applyNumberFormat="1" applyFont="1" applyFill="1" applyBorder="1" applyAlignment="1"/>
    <xf numFmtId="164" fontId="2" fillId="0" borderId="29" xfId="0" applyNumberFormat="1" applyFont="1" applyFill="1" applyBorder="1" applyAlignment="1">
      <alignment vertical="center"/>
    </xf>
    <xf numFmtId="0" fontId="2" fillId="0" borderId="29" xfId="0" applyFont="1" applyBorder="1" applyAlignment="1">
      <alignment horizontal="left"/>
    </xf>
    <xf numFmtId="49" fontId="2" fillId="0" borderId="29" xfId="0" applyNumberFormat="1" applyFont="1" applyBorder="1"/>
    <xf numFmtId="0" fontId="2" fillId="0" borderId="29" xfId="0" applyFont="1" applyBorder="1"/>
    <xf numFmtId="164" fontId="2" fillId="0" borderId="29" xfId="0" applyNumberFormat="1" applyFont="1" applyBorder="1" applyAlignment="1">
      <alignment horizontal="right"/>
    </xf>
    <xf numFmtId="0" fontId="2" fillId="0" borderId="28" xfId="0" applyFont="1" applyBorder="1" applyAlignment="1">
      <alignment horizontal="left"/>
    </xf>
    <xf numFmtId="14" fontId="2" fillId="0" borderId="29" xfId="0" applyNumberFormat="1" applyFont="1" applyBorder="1" applyAlignment="1">
      <alignment horizontal="center" vertical="center"/>
    </xf>
    <xf numFmtId="0" fontId="2" fillId="0" borderId="31" xfId="0" applyFont="1" applyFill="1" applyBorder="1" applyAlignment="1">
      <alignment horizontal="left"/>
    </xf>
    <xf numFmtId="49" fontId="2" fillId="0" borderId="32" xfId="0" applyNumberFormat="1" applyFont="1" applyFill="1" applyBorder="1"/>
    <xf numFmtId="49" fontId="2" fillId="0" borderId="32" xfId="0" applyNumberFormat="1" applyFont="1" applyFill="1" applyBorder="1" applyAlignment="1">
      <alignment horizontal="left"/>
    </xf>
    <xf numFmtId="164" fontId="2" fillId="0" borderId="32" xfId="0" applyNumberFormat="1" applyFont="1" applyFill="1" applyBorder="1" applyAlignment="1">
      <alignment horizontal="right"/>
    </xf>
    <xf numFmtId="14" fontId="2" fillId="0" borderId="32" xfId="0" applyNumberFormat="1" applyFont="1" applyFill="1" applyBorder="1" applyAlignment="1">
      <alignment horizontal="right"/>
    </xf>
    <xf numFmtId="14" fontId="2" fillId="0" borderId="33" xfId="0" applyNumberFormat="1" applyFont="1" applyFill="1" applyBorder="1" applyAlignment="1">
      <alignment horizontal="center"/>
    </xf>
    <xf numFmtId="0" fontId="24" fillId="0" borderId="28" xfId="0" applyFont="1" applyFill="1" applyBorder="1" applyAlignment="1">
      <alignment horizontal="left"/>
    </xf>
    <xf numFmtId="49" fontId="24" fillId="0" borderId="29" xfId="0" applyNumberFormat="1" applyFont="1" applyFill="1" applyBorder="1"/>
    <xf numFmtId="164" fontId="24" fillId="0" borderId="29" xfId="0" applyNumberFormat="1" applyFont="1" applyFill="1" applyBorder="1" applyAlignment="1">
      <alignment horizontal="right"/>
    </xf>
    <xf numFmtId="14" fontId="2" fillId="0" borderId="30" xfId="0" applyNumberFormat="1" applyFont="1" applyFill="1" applyBorder="1" applyAlignment="1">
      <alignment horizontal="center" vertical="center"/>
    </xf>
    <xf numFmtId="49" fontId="2" fillId="0" borderId="29" xfId="0" applyNumberFormat="1" applyFont="1" applyBorder="1" applyAlignment="1">
      <alignment horizontal="left"/>
    </xf>
    <xf numFmtId="164" fontId="2" fillId="0" borderId="29" xfId="2" applyNumberFormat="1" applyFont="1" applyFill="1" applyBorder="1" applyAlignment="1">
      <alignment horizontal="right"/>
    </xf>
    <xf numFmtId="49" fontId="2" fillId="0" borderId="34" xfId="0" applyNumberFormat="1" applyFont="1" applyFill="1" applyBorder="1"/>
    <xf numFmtId="164" fontId="2" fillId="0" borderId="35" xfId="0" applyNumberFormat="1" applyFont="1" applyFill="1" applyBorder="1" applyAlignment="1">
      <alignment horizontal="right"/>
    </xf>
    <xf numFmtId="14" fontId="2" fillId="0" borderId="35" xfId="0" applyNumberFormat="1" applyFont="1" applyFill="1" applyBorder="1" applyAlignment="1">
      <alignment horizontal="right"/>
    </xf>
    <xf numFmtId="14" fontId="2" fillId="0" borderId="29" xfId="0" applyNumberFormat="1" applyFont="1" applyBorder="1" applyAlignment="1">
      <alignment horizontal="center"/>
    </xf>
    <xf numFmtId="0" fontId="2" fillId="0" borderId="28" xfId="0" applyFont="1" applyBorder="1"/>
    <xf numFmtId="14" fontId="2" fillId="0" borderId="35" xfId="0" applyNumberFormat="1" applyFont="1" applyFill="1" applyBorder="1" applyAlignment="1">
      <alignment horizontal="center" vertical="center"/>
    </xf>
    <xf numFmtId="164" fontId="2" fillId="0" borderId="35" xfId="0" applyNumberFormat="1" applyFont="1" applyFill="1" applyBorder="1" applyAlignment="1">
      <alignment horizontal="right" vertical="center"/>
    </xf>
    <xf numFmtId="14" fontId="2" fillId="0" borderId="35" xfId="0" applyNumberFormat="1" applyFont="1" applyFill="1" applyBorder="1" applyAlignment="1">
      <alignment horizontal="right" vertical="center"/>
    </xf>
    <xf numFmtId="49" fontId="24" fillId="0" borderId="29" xfId="0" applyNumberFormat="1" applyFont="1" applyFill="1" applyBorder="1" applyAlignment="1">
      <alignment horizontal="left"/>
    </xf>
    <xf numFmtId="164" fontId="24" fillId="0" borderId="29" xfId="0" applyNumberFormat="1" applyFont="1" applyFill="1" applyBorder="1" applyAlignment="1">
      <alignment horizontal="right" vertical="center"/>
    </xf>
    <xf numFmtId="14" fontId="24" fillId="0" borderId="29" xfId="0" applyNumberFormat="1" applyFont="1" applyFill="1" applyBorder="1" applyAlignment="1">
      <alignment horizontal="right" vertical="center"/>
    </xf>
    <xf numFmtId="14" fontId="24" fillId="0" borderId="29" xfId="0" applyNumberFormat="1" applyFont="1" applyFill="1" applyBorder="1" applyAlignment="1">
      <alignment horizontal="center" vertical="center"/>
    </xf>
    <xf numFmtId="167" fontId="2" fillId="0" borderId="29" xfId="0" applyNumberFormat="1" applyFont="1" applyFill="1" applyBorder="1" applyAlignment="1">
      <alignment horizontal="right"/>
    </xf>
    <xf numFmtId="0" fontId="23" fillId="0" borderId="29" xfId="0" applyFont="1" applyFill="1" applyBorder="1"/>
    <xf numFmtId="2" fontId="23" fillId="0" borderId="34" xfId="0" applyNumberFormat="1" applyFont="1" applyFill="1" applyBorder="1"/>
    <xf numFmtId="0" fontId="23" fillId="0" borderId="36" xfId="0" applyFont="1" applyFill="1" applyBorder="1" applyAlignment="1">
      <alignment vertical="top" wrapText="1"/>
    </xf>
    <xf numFmtId="164" fontId="23" fillId="0" borderId="29" xfId="0" applyNumberFormat="1" applyFont="1" applyFill="1" applyBorder="1" applyAlignment="1">
      <alignment horizontal="right" vertical="top" shrinkToFit="1"/>
    </xf>
    <xf numFmtId="0" fontId="23" fillId="0" borderId="29" xfId="0" applyFont="1" applyFill="1" applyBorder="1" applyAlignment="1">
      <alignment horizontal="right" vertical="top" wrapText="1"/>
    </xf>
    <xf numFmtId="14" fontId="23" fillId="0" borderId="30" xfId="0" applyNumberFormat="1" applyFont="1" applyFill="1" applyBorder="1" applyAlignment="1">
      <alignment horizontal="center" vertical="top" wrapText="1"/>
    </xf>
    <xf numFmtId="0" fontId="23" fillId="0" borderId="28" xfId="0" applyFont="1" applyBorder="1"/>
    <xf numFmtId="0" fontId="23" fillId="0" borderId="29" xfId="0" applyFont="1" applyBorder="1"/>
    <xf numFmtId="164" fontId="23" fillId="0" borderId="29" xfId="0" applyNumberFormat="1" applyFont="1" applyBorder="1" applyAlignment="1">
      <alignment horizontal="right"/>
    </xf>
    <xf numFmtId="0" fontId="23" fillId="0" borderId="29" xfId="0" applyFont="1" applyBorder="1" applyAlignment="1">
      <alignment horizontal="right"/>
    </xf>
    <xf numFmtId="14" fontId="2" fillId="0" borderId="30" xfId="0" applyNumberFormat="1" applyFont="1" applyBorder="1" applyAlignment="1">
      <alignment horizontal="center"/>
    </xf>
    <xf numFmtId="0" fontId="23" fillId="0" borderId="28" xfId="0" applyFont="1" applyFill="1" applyBorder="1"/>
    <xf numFmtId="164" fontId="23" fillId="0" borderId="29" xfId="0" applyNumberFormat="1" applyFont="1" applyFill="1" applyBorder="1" applyAlignment="1">
      <alignment horizontal="right"/>
    </xf>
    <xf numFmtId="0" fontId="23" fillId="0" borderId="29" xfId="0" applyFont="1" applyFill="1" applyBorder="1" applyAlignment="1">
      <alignment horizontal="right"/>
    </xf>
    <xf numFmtId="0" fontId="23" fillId="0" borderId="29" xfId="0" applyFont="1" applyFill="1" applyBorder="1" applyAlignment="1">
      <alignment vertical="top" wrapText="1"/>
    </xf>
    <xf numFmtId="164" fontId="23" fillId="0" borderId="29" xfId="0" applyNumberFormat="1" applyFont="1" applyFill="1" applyBorder="1" applyAlignment="1">
      <alignment horizontal="right" vertical="top" wrapText="1"/>
    </xf>
  </cellXfs>
  <cellStyles count="54">
    <cellStyle name="20% - Accent1 2" xfId="8" xr:uid="{00000000-0005-0000-0000-000000000000}"/>
    <cellStyle name="20% - Accent2 2" xfId="9" xr:uid="{00000000-0005-0000-0000-000001000000}"/>
    <cellStyle name="20% - Accent3 2" xfId="10" xr:uid="{00000000-0005-0000-0000-000002000000}"/>
    <cellStyle name="20% - Accent4 2" xfId="11" xr:uid="{00000000-0005-0000-0000-000003000000}"/>
    <cellStyle name="20% - Accent5 2" xfId="12" xr:uid="{00000000-0005-0000-0000-000004000000}"/>
    <cellStyle name="20% - Accent6 2" xfId="13" xr:uid="{00000000-0005-0000-0000-000005000000}"/>
    <cellStyle name="40% - Accent1 2" xfId="14" xr:uid="{00000000-0005-0000-0000-000006000000}"/>
    <cellStyle name="40% - Accent2 2" xfId="15" xr:uid="{00000000-0005-0000-0000-000007000000}"/>
    <cellStyle name="40% - Accent3 2" xfId="16" xr:uid="{00000000-0005-0000-0000-000008000000}"/>
    <cellStyle name="40% - Accent4 2" xfId="17" xr:uid="{00000000-0005-0000-0000-000009000000}"/>
    <cellStyle name="40% - Accent5 2" xfId="18" xr:uid="{00000000-0005-0000-0000-00000A000000}"/>
    <cellStyle name="40% - Accent6 2" xfId="19" xr:uid="{00000000-0005-0000-0000-00000B000000}"/>
    <cellStyle name="60% - Accent1 2" xfId="20" xr:uid="{00000000-0005-0000-0000-00000C000000}"/>
    <cellStyle name="60% - Accent2 2" xfId="21" xr:uid="{00000000-0005-0000-0000-00000D000000}"/>
    <cellStyle name="60% - Accent3 2" xfId="22" xr:uid="{00000000-0005-0000-0000-00000E000000}"/>
    <cellStyle name="60% - Accent4 2" xfId="23" xr:uid="{00000000-0005-0000-0000-00000F000000}"/>
    <cellStyle name="60% - Accent5 2" xfId="24" xr:uid="{00000000-0005-0000-0000-000010000000}"/>
    <cellStyle name="60% - Accent6 2" xfId="25" xr:uid="{00000000-0005-0000-0000-000011000000}"/>
    <cellStyle name="Accent1 2" xfId="26" xr:uid="{00000000-0005-0000-0000-000012000000}"/>
    <cellStyle name="Accent2 2" xfId="27" xr:uid="{00000000-0005-0000-0000-000013000000}"/>
    <cellStyle name="Accent3 2" xfId="28" xr:uid="{00000000-0005-0000-0000-000014000000}"/>
    <cellStyle name="Accent4 2" xfId="29" xr:uid="{00000000-0005-0000-0000-000015000000}"/>
    <cellStyle name="Accent5 2" xfId="30" xr:uid="{00000000-0005-0000-0000-000016000000}"/>
    <cellStyle name="Accent6 2" xfId="31" xr:uid="{00000000-0005-0000-0000-000017000000}"/>
    <cellStyle name="Bad 2" xfId="32" xr:uid="{00000000-0005-0000-0000-000018000000}"/>
    <cellStyle name="Calculation 2" xfId="33" xr:uid="{00000000-0005-0000-0000-000019000000}"/>
    <cellStyle name="Check Cell 2" xfId="34" xr:uid="{00000000-0005-0000-0000-00001A000000}"/>
    <cellStyle name="Comma" xfId="1" builtinId="3"/>
    <cellStyle name="Comma 2" xfId="36" xr:uid="{00000000-0005-0000-0000-00001C000000}"/>
    <cellStyle name="Comma 3" xfId="35" xr:uid="{00000000-0005-0000-0000-00001D000000}"/>
    <cellStyle name="Currency" xfId="2" builtinId="4"/>
    <cellStyle name="Currency 2" xfId="4" xr:uid="{00000000-0005-0000-0000-00001F000000}"/>
    <cellStyle name="Currency 3" xfId="37" xr:uid="{00000000-0005-0000-0000-000020000000}"/>
    <cellStyle name="Explanatory Text 2" xfId="38" xr:uid="{00000000-0005-0000-0000-000021000000}"/>
    <cellStyle name="Good 2" xfId="39" xr:uid="{00000000-0005-0000-0000-000022000000}"/>
    <cellStyle name="Heading 1 2" xfId="40" xr:uid="{00000000-0005-0000-0000-000023000000}"/>
    <cellStyle name="Heading 2 2" xfId="41" xr:uid="{00000000-0005-0000-0000-000024000000}"/>
    <cellStyle name="Heading 3 2" xfId="42" xr:uid="{00000000-0005-0000-0000-000025000000}"/>
    <cellStyle name="Heading 4 2" xfId="43" xr:uid="{00000000-0005-0000-0000-000026000000}"/>
    <cellStyle name="Input 2" xfId="44" xr:uid="{00000000-0005-0000-0000-000027000000}"/>
    <cellStyle name="Linked Cell 2" xfId="45" xr:uid="{00000000-0005-0000-0000-000028000000}"/>
    <cellStyle name="Neutral 2" xfId="46" xr:uid="{00000000-0005-0000-0000-000029000000}"/>
    <cellStyle name="Normal" xfId="0" builtinId="0"/>
    <cellStyle name="Normal 2" xfId="5" xr:uid="{00000000-0005-0000-0000-00002B000000}"/>
    <cellStyle name="Normal 3" xfId="6" xr:uid="{00000000-0005-0000-0000-00002C000000}"/>
    <cellStyle name="Normal 4" xfId="7" xr:uid="{00000000-0005-0000-0000-00002D000000}"/>
    <cellStyle name="Normal 5" xfId="53" xr:uid="{5FF418E0-D98F-4FAF-8E2F-4C5B2BBCB714}"/>
    <cellStyle name="Normal_MercerNC_SingleLineJ-CodeONLY-June06" xfId="3" xr:uid="{00000000-0005-0000-0000-00002E000000}"/>
    <cellStyle name="Note 2" xfId="47" xr:uid="{00000000-0005-0000-0000-00002F000000}"/>
    <cellStyle name="Output 2" xfId="48" xr:uid="{00000000-0005-0000-0000-000030000000}"/>
    <cellStyle name="Percent" xfId="52" builtinId="5"/>
    <cellStyle name="Title 2" xfId="49" xr:uid="{00000000-0005-0000-0000-000031000000}"/>
    <cellStyle name="Total 2" xfId="50" xr:uid="{00000000-0005-0000-0000-000032000000}"/>
    <cellStyle name="Warning Text 2" xfId="51" xr:uid="{00000000-0005-0000-0000-00003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34"/>
  <sheetViews>
    <sheetView tabSelected="1" topLeftCell="A230" zoomScale="85" zoomScaleNormal="85" workbookViewId="0">
      <selection activeCell="I685" sqref="I685"/>
    </sheetView>
  </sheetViews>
  <sheetFormatPr defaultColWidth="8.85546875" defaultRowHeight="14.45"/>
  <cols>
    <col min="1" max="1" width="12.5703125" style="1" customWidth="1"/>
    <col min="2" max="2" width="14.5703125" style="46" customWidth="1"/>
    <col min="3" max="3" width="79.28515625" style="1" customWidth="1"/>
    <col min="4" max="4" width="23.5703125" style="47" customWidth="1"/>
    <col min="5" max="5" width="23.7109375" style="47" customWidth="1"/>
    <col min="6" max="6" width="14.5703125" style="48" customWidth="1"/>
    <col min="7" max="7" width="17" style="54" customWidth="1"/>
    <col min="8" max="8" width="18.7109375" style="59" customWidth="1"/>
    <col min="9" max="9" width="39.140625" style="59" customWidth="1"/>
    <col min="10" max="10" width="9.28515625" style="1" bestFit="1" customWidth="1"/>
    <col min="11" max="16384" width="8.85546875" style="1"/>
  </cols>
  <sheetData>
    <row r="1" spans="1:7">
      <c r="D1" s="91"/>
      <c r="E1" s="91"/>
      <c r="G1" s="51"/>
    </row>
    <row r="2" spans="1:7">
      <c r="A2" s="97" t="s">
        <v>0</v>
      </c>
      <c r="B2" s="97"/>
      <c r="C2" s="97"/>
      <c r="D2" s="97"/>
      <c r="E2" s="97"/>
      <c r="F2" s="97"/>
      <c r="G2" s="97"/>
    </row>
    <row r="3" spans="1:7">
      <c r="A3" s="97" t="s">
        <v>1</v>
      </c>
      <c r="B3" s="97"/>
      <c r="C3" s="97"/>
      <c r="D3" s="97"/>
      <c r="E3" s="97"/>
      <c r="F3" s="97"/>
      <c r="G3" s="97"/>
    </row>
    <row r="4" spans="1:7">
      <c r="A4" s="97" t="s">
        <v>2</v>
      </c>
      <c r="B4" s="97"/>
      <c r="C4" s="97"/>
      <c r="D4" s="97"/>
      <c r="E4" s="97"/>
      <c r="F4" s="97"/>
      <c r="G4" s="97"/>
    </row>
    <row r="5" spans="1:7">
      <c r="A5" s="97" t="s">
        <v>3</v>
      </c>
      <c r="B5" s="97"/>
      <c r="C5" s="97"/>
      <c r="D5" s="97"/>
      <c r="E5" s="97"/>
      <c r="F5" s="97"/>
      <c r="G5" s="97"/>
    </row>
    <row r="6" spans="1:7">
      <c r="A6" s="98" t="s">
        <v>4</v>
      </c>
      <c r="B6" s="98"/>
      <c r="C6" s="98"/>
      <c r="D6" s="98"/>
      <c r="E6" s="98"/>
      <c r="F6" s="98"/>
      <c r="G6" s="98"/>
    </row>
    <row r="7" spans="1:7">
      <c r="A7" s="98" t="s">
        <v>5</v>
      </c>
      <c r="B7" s="98"/>
      <c r="C7" s="98"/>
      <c r="D7" s="98"/>
      <c r="E7" s="98"/>
      <c r="F7" s="98"/>
      <c r="G7" s="98"/>
    </row>
    <row r="8" spans="1:7">
      <c r="A8" s="98" t="s">
        <v>6</v>
      </c>
      <c r="B8" s="98"/>
      <c r="C8" s="98"/>
      <c r="D8" s="98"/>
      <c r="E8" s="98"/>
      <c r="F8" s="98"/>
      <c r="G8" s="98"/>
    </row>
    <row r="9" spans="1:7">
      <c r="A9" s="9"/>
      <c r="B9" s="10"/>
      <c r="C9" s="49"/>
      <c r="D9" s="11"/>
      <c r="E9" s="11"/>
      <c r="F9" s="12"/>
      <c r="G9" s="51"/>
    </row>
    <row r="10" spans="1:7" ht="14.45" customHeight="1">
      <c r="A10" s="99" t="s">
        <v>7</v>
      </c>
      <c r="B10" s="99"/>
      <c r="C10" s="99"/>
      <c r="D10" s="99"/>
      <c r="E10" s="99"/>
      <c r="F10" s="99"/>
      <c r="G10" s="99"/>
    </row>
    <row r="11" spans="1:7">
      <c r="A11" s="13"/>
      <c r="B11" s="94"/>
      <c r="C11" s="50"/>
      <c r="D11" s="50"/>
      <c r="E11" s="50"/>
      <c r="F11" s="12"/>
      <c r="G11" s="51"/>
    </row>
    <row r="12" spans="1:7">
      <c r="A12" s="13"/>
      <c r="B12" s="100" t="s">
        <v>8</v>
      </c>
      <c r="C12" s="100"/>
      <c r="D12" s="100"/>
      <c r="E12" s="100"/>
      <c r="F12" s="101"/>
      <c r="G12" s="51"/>
    </row>
    <row r="13" spans="1:7">
      <c r="A13" s="103"/>
      <c r="B13" s="103"/>
      <c r="C13" s="103"/>
      <c r="D13" s="103"/>
      <c r="E13" s="103"/>
      <c r="F13" s="103"/>
      <c r="G13" s="103"/>
    </row>
    <row r="14" spans="1:7" ht="15" thickBot="1">
      <c r="A14" s="90" t="s">
        <v>9</v>
      </c>
      <c r="B14" s="89">
        <v>44403</v>
      </c>
      <c r="C14" s="102"/>
      <c r="D14" s="102"/>
      <c r="E14" s="102"/>
      <c r="F14" s="102"/>
      <c r="G14" s="102"/>
    </row>
    <row r="15" spans="1:7" ht="30" customHeight="1">
      <c r="A15" s="14" t="s">
        <v>10</v>
      </c>
      <c r="B15" s="15" t="s">
        <v>11</v>
      </c>
      <c r="C15" s="16" t="s">
        <v>12</v>
      </c>
      <c r="D15" s="17" t="s">
        <v>13</v>
      </c>
      <c r="E15" s="17" t="s">
        <v>14</v>
      </c>
      <c r="F15" s="18" t="s">
        <v>15</v>
      </c>
      <c r="G15" s="52" t="s">
        <v>16</v>
      </c>
    </row>
    <row r="16" spans="1:7">
      <c r="A16" s="107" t="s">
        <v>17</v>
      </c>
      <c r="B16" s="108"/>
      <c r="C16" s="108"/>
      <c r="D16" s="108"/>
      <c r="E16" s="108"/>
      <c r="F16" s="109"/>
      <c r="G16" s="110"/>
    </row>
    <row r="17" spans="1:7">
      <c r="A17" s="111" t="s">
        <v>18</v>
      </c>
      <c r="B17" s="112"/>
      <c r="C17" s="113" t="s">
        <v>19</v>
      </c>
      <c r="D17" s="114">
        <v>18.7268949945</v>
      </c>
      <c r="E17" s="114">
        <v>18.7268949945</v>
      </c>
      <c r="F17" s="115">
        <v>43891</v>
      </c>
      <c r="G17" s="116"/>
    </row>
    <row r="18" spans="1:7">
      <c r="A18" s="111" t="s">
        <v>20</v>
      </c>
      <c r="B18" s="112"/>
      <c r="C18" s="117" t="s">
        <v>21</v>
      </c>
      <c r="D18" s="114">
        <v>7.5675600000000003</v>
      </c>
      <c r="E18" s="114">
        <v>7.5675600000000003</v>
      </c>
      <c r="F18" s="115">
        <v>43891</v>
      </c>
      <c r="G18" s="116"/>
    </row>
    <row r="19" spans="1:7">
      <c r="A19" s="118" t="s">
        <v>22</v>
      </c>
      <c r="B19" s="112"/>
      <c r="C19" s="113" t="s">
        <v>23</v>
      </c>
      <c r="D19" s="119">
        <v>982.43145000000004</v>
      </c>
      <c r="E19" s="114">
        <v>982.43145000000004</v>
      </c>
      <c r="F19" s="115">
        <v>43891</v>
      </c>
      <c r="G19" s="116"/>
    </row>
    <row r="20" spans="1:7">
      <c r="A20" s="118" t="s">
        <v>24</v>
      </c>
      <c r="B20" s="112"/>
      <c r="C20" s="113" t="s">
        <v>25</v>
      </c>
      <c r="D20" s="119">
        <v>1831.00575</v>
      </c>
      <c r="E20" s="119">
        <v>1831.00575</v>
      </c>
      <c r="F20" s="120">
        <v>43891</v>
      </c>
      <c r="G20" s="116"/>
    </row>
    <row r="21" spans="1:7">
      <c r="A21" s="111" t="s">
        <v>26</v>
      </c>
      <c r="B21" s="112"/>
      <c r="C21" s="113" t="s">
        <v>27</v>
      </c>
      <c r="D21" s="121">
        <v>148.60692000000003</v>
      </c>
      <c r="E21" s="121">
        <v>148.60692000000003</v>
      </c>
      <c r="F21" s="122">
        <v>43891</v>
      </c>
      <c r="G21" s="116"/>
    </row>
    <row r="22" spans="1:7">
      <c r="A22" s="111" t="s">
        <v>28</v>
      </c>
      <c r="B22" s="112"/>
      <c r="C22" s="123" t="s">
        <v>29</v>
      </c>
      <c r="D22" s="114">
        <v>109.97909999999999</v>
      </c>
      <c r="E22" s="114">
        <v>109.97909999999999</v>
      </c>
      <c r="F22" s="122">
        <v>43891</v>
      </c>
      <c r="G22" s="116"/>
    </row>
    <row r="23" spans="1:7">
      <c r="A23" s="111" t="s">
        <v>30</v>
      </c>
      <c r="B23" s="112"/>
      <c r="C23" s="113" t="s">
        <v>31</v>
      </c>
      <c r="D23" s="114">
        <v>105.50925000000001</v>
      </c>
      <c r="E23" s="114">
        <v>105.50925000000001</v>
      </c>
      <c r="F23" s="122">
        <v>43891</v>
      </c>
      <c r="G23" s="116"/>
    </row>
    <row r="24" spans="1:7">
      <c r="A24" s="111" t="s">
        <v>32</v>
      </c>
      <c r="B24" s="112"/>
      <c r="C24" s="113" t="s">
        <v>33</v>
      </c>
      <c r="D24" s="114">
        <v>75.599999999999994</v>
      </c>
      <c r="E24" s="114">
        <v>75.599999999999994</v>
      </c>
      <c r="F24" s="122">
        <v>42309</v>
      </c>
      <c r="G24" s="116"/>
    </row>
    <row r="25" spans="1:7">
      <c r="A25" s="111" t="s">
        <v>34</v>
      </c>
      <c r="B25" s="112"/>
      <c r="C25" s="113" t="s">
        <v>35</v>
      </c>
      <c r="D25" s="114">
        <v>8.1199999999999992</v>
      </c>
      <c r="E25" s="114">
        <v>8.1199999999999992</v>
      </c>
      <c r="F25" s="122">
        <v>42826</v>
      </c>
      <c r="G25" s="116"/>
    </row>
    <row r="26" spans="1:7">
      <c r="A26" s="111" t="s">
        <v>36</v>
      </c>
      <c r="B26" s="112"/>
      <c r="C26" s="113" t="s">
        <v>37</v>
      </c>
      <c r="D26" s="121">
        <v>3.8149649999999999</v>
      </c>
      <c r="E26" s="121">
        <v>3.8149649999999999</v>
      </c>
      <c r="F26" s="122">
        <v>43891</v>
      </c>
      <c r="G26" s="116"/>
    </row>
    <row r="27" spans="1:7">
      <c r="A27" s="111" t="s">
        <v>38</v>
      </c>
      <c r="B27" s="112"/>
      <c r="C27" s="113" t="s">
        <v>39</v>
      </c>
      <c r="D27" s="114">
        <v>38.492685000000002</v>
      </c>
      <c r="E27" s="114">
        <v>38.492685000000002</v>
      </c>
      <c r="F27" s="122">
        <v>43891</v>
      </c>
      <c r="G27" s="116"/>
    </row>
    <row r="28" spans="1:7">
      <c r="A28" s="111" t="s">
        <v>40</v>
      </c>
      <c r="B28" s="112"/>
      <c r="C28" s="113" t="s">
        <v>41</v>
      </c>
      <c r="D28" s="114">
        <v>333.46215000000007</v>
      </c>
      <c r="E28" s="114">
        <v>333.46215000000007</v>
      </c>
      <c r="F28" s="122">
        <v>43891</v>
      </c>
      <c r="G28" s="116"/>
    </row>
    <row r="29" spans="1:7">
      <c r="A29" s="111" t="s">
        <v>42</v>
      </c>
      <c r="B29" s="112"/>
      <c r="C29" s="113" t="s">
        <v>43</v>
      </c>
      <c r="D29" s="114">
        <v>27.588329999999999</v>
      </c>
      <c r="E29" s="114">
        <v>27.588329999999999</v>
      </c>
      <c r="F29" s="122">
        <v>43891</v>
      </c>
      <c r="G29" s="116"/>
    </row>
    <row r="30" spans="1:7">
      <c r="A30" s="111" t="s">
        <v>44</v>
      </c>
      <c r="B30" s="112"/>
      <c r="C30" s="113" t="s">
        <v>45</v>
      </c>
      <c r="D30" s="114">
        <v>43.638209999999994</v>
      </c>
      <c r="E30" s="114">
        <v>43.638209999999994</v>
      </c>
      <c r="F30" s="122">
        <v>43891</v>
      </c>
      <c r="G30" s="116"/>
    </row>
    <row r="31" spans="1:7">
      <c r="A31" s="111" t="s">
        <v>46</v>
      </c>
      <c r="B31" s="112"/>
      <c r="C31" s="113" t="s">
        <v>47</v>
      </c>
      <c r="D31" s="114">
        <v>89.345025000000007</v>
      </c>
      <c r="E31" s="114">
        <v>89.345025000000007</v>
      </c>
      <c r="F31" s="122">
        <v>43891</v>
      </c>
      <c r="G31" s="116"/>
    </row>
    <row r="32" spans="1:7">
      <c r="A32" s="111" t="s">
        <v>48</v>
      </c>
      <c r="B32" s="112"/>
      <c r="C32" s="124" t="s">
        <v>49</v>
      </c>
      <c r="D32" s="121">
        <v>3945.2767200000003</v>
      </c>
      <c r="E32" s="121">
        <v>3945.2767200000003</v>
      </c>
      <c r="F32" s="122">
        <v>43891</v>
      </c>
      <c r="G32" s="116"/>
    </row>
    <row r="33" spans="1:7">
      <c r="A33" s="111" t="s">
        <v>32</v>
      </c>
      <c r="B33" s="112"/>
      <c r="C33" s="124" t="s">
        <v>50</v>
      </c>
      <c r="D33" s="121">
        <v>29160</v>
      </c>
      <c r="E33" s="121">
        <v>29160</v>
      </c>
      <c r="F33" s="122">
        <v>42887</v>
      </c>
      <c r="G33" s="116"/>
    </row>
    <row r="34" spans="1:7">
      <c r="A34" s="111" t="s">
        <v>51</v>
      </c>
      <c r="B34" s="112"/>
      <c r="C34" s="113" t="s">
        <v>52</v>
      </c>
      <c r="D34" s="121">
        <v>5.4469799999999999</v>
      </c>
      <c r="E34" s="121">
        <v>5.4469799999999999</v>
      </c>
      <c r="F34" s="122">
        <v>43891</v>
      </c>
      <c r="G34" s="116"/>
    </row>
    <row r="35" spans="1:7">
      <c r="A35" s="111" t="s">
        <v>53</v>
      </c>
      <c r="B35" s="112"/>
      <c r="C35" s="113" t="s">
        <v>54</v>
      </c>
      <c r="D35" s="114">
        <v>37.588319999999996</v>
      </c>
      <c r="E35" s="114">
        <v>37.588319999999996</v>
      </c>
      <c r="F35" s="122">
        <v>43891</v>
      </c>
      <c r="G35" s="116"/>
    </row>
    <row r="36" spans="1:7">
      <c r="A36" s="111" t="s">
        <v>55</v>
      </c>
      <c r="B36" s="112"/>
      <c r="C36" s="125" t="s">
        <v>56</v>
      </c>
      <c r="D36" s="126">
        <v>122.437</v>
      </c>
      <c r="E36" s="126">
        <v>122.437</v>
      </c>
      <c r="F36" s="127">
        <v>44013</v>
      </c>
      <c r="G36" s="116"/>
    </row>
    <row r="37" spans="1:7">
      <c r="A37" s="111" t="s">
        <v>57</v>
      </c>
      <c r="B37" s="112"/>
      <c r="C37" s="113" t="s">
        <v>58</v>
      </c>
      <c r="D37" s="114">
        <v>14.459445000000001</v>
      </c>
      <c r="E37" s="114">
        <v>14.459445000000001</v>
      </c>
      <c r="F37" s="122">
        <v>43891</v>
      </c>
      <c r="G37" s="116"/>
    </row>
    <row r="38" spans="1:7">
      <c r="A38" s="111" t="s">
        <v>59</v>
      </c>
      <c r="B38" s="112"/>
      <c r="C38" s="113" t="s">
        <v>60</v>
      </c>
      <c r="D38" s="114">
        <v>176.75657999999999</v>
      </c>
      <c r="E38" s="114">
        <v>176.75657999999999</v>
      </c>
      <c r="F38" s="122">
        <v>43891</v>
      </c>
      <c r="G38" s="116"/>
    </row>
    <row r="39" spans="1:7">
      <c r="A39" s="111" t="s">
        <v>61</v>
      </c>
      <c r="B39" s="112"/>
      <c r="C39" s="113" t="s">
        <v>62</v>
      </c>
      <c r="D39" s="114">
        <v>24.19</v>
      </c>
      <c r="E39" s="114">
        <v>24.19</v>
      </c>
      <c r="F39" s="122">
        <v>44013</v>
      </c>
      <c r="G39" s="116"/>
    </row>
    <row r="40" spans="1:7">
      <c r="A40" s="111" t="s">
        <v>63</v>
      </c>
      <c r="B40" s="112"/>
      <c r="C40" s="113" t="s">
        <v>64</v>
      </c>
      <c r="D40" s="114">
        <v>399.52500000000003</v>
      </c>
      <c r="E40" s="114">
        <v>399.52500000000003</v>
      </c>
      <c r="F40" s="122">
        <v>43891</v>
      </c>
      <c r="G40" s="116"/>
    </row>
    <row r="41" spans="1:7">
      <c r="A41" s="111" t="s">
        <v>65</v>
      </c>
      <c r="B41" s="112"/>
      <c r="C41" s="113" t="s">
        <v>66</v>
      </c>
      <c r="D41" s="121">
        <v>25.819500000000001</v>
      </c>
      <c r="E41" s="121">
        <v>25.819500000000001</v>
      </c>
      <c r="F41" s="122">
        <v>43891</v>
      </c>
      <c r="G41" s="116"/>
    </row>
    <row r="42" spans="1:7">
      <c r="A42" s="111" t="s">
        <v>67</v>
      </c>
      <c r="B42" s="112"/>
      <c r="C42" s="113" t="s">
        <v>68</v>
      </c>
      <c r="D42" s="121">
        <v>0.97713000000000005</v>
      </c>
      <c r="E42" s="121">
        <v>0.97713000000000005</v>
      </c>
      <c r="F42" s="122">
        <v>43891</v>
      </c>
      <c r="G42" s="116"/>
    </row>
    <row r="43" spans="1:7">
      <c r="A43" s="111" t="s">
        <v>32</v>
      </c>
      <c r="B43" s="112"/>
      <c r="C43" s="113" t="s">
        <v>69</v>
      </c>
      <c r="D43" s="114">
        <v>1.9800000000000002E-2</v>
      </c>
      <c r="E43" s="114">
        <v>1.9800000000000002E-2</v>
      </c>
      <c r="F43" s="122">
        <v>42005</v>
      </c>
      <c r="G43" s="116"/>
    </row>
    <row r="44" spans="1:7">
      <c r="A44" s="111" t="s">
        <v>70</v>
      </c>
      <c r="B44" s="112"/>
      <c r="C44" s="113" t="s">
        <v>71</v>
      </c>
      <c r="D44" s="121">
        <v>152.401095</v>
      </c>
      <c r="E44" s="121">
        <v>152.401095</v>
      </c>
      <c r="F44" s="122">
        <v>43891</v>
      </c>
      <c r="G44" s="116"/>
    </row>
    <row r="45" spans="1:7">
      <c r="A45" s="111" t="s">
        <v>32</v>
      </c>
      <c r="B45" s="112"/>
      <c r="C45" s="113" t="s">
        <v>72</v>
      </c>
      <c r="D45" s="121">
        <v>1890</v>
      </c>
      <c r="E45" s="121">
        <v>1890</v>
      </c>
      <c r="F45" s="122">
        <v>42278</v>
      </c>
      <c r="G45" s="116"/>
    </row>
    <row r="46" spans="1:7">
      <c r="A46" s="111" t="s">
        <v>32</v>
      </c>
      <c r="B46" s="112"/>
      <c r="C46" s="113" t="s">
        <v>73</v>
      </c>
      <c r="D46" s="121">
        <v>18.14</v>
      </c>
      <c r="E46" s="121">
        <v>18.14</v>
      </c>
      <c r="F46" s="122">
        <v>42675</v>
      </c>
      <c r="G46" s="116"/>
    </row>
    <row r="47" spans="1:7" ht="13.9" customHeight="1">
      <c r="A47" s="111" t="s">
        <v>74</v>
      </c>
      <c r="B47" s="112"/>
      <c r="C47" s="117" t="s">
        <v>75</v>
      </c>
      <c r="D47" s="114">
        <v>5.5405350000000002</v>
      </c>
      <c r="E47" s="114">
        <v>5.5405350000000002</v>
      </c>
      <c r="F47" s="122">
        <v>43891</v>
      </c>
      <c r="G47" s="116"/>
    </row>
    <row r="48" spans="1:7" ht="13.9" customHeight="1">
      <c r="A48" s="111" t="s">
        <v>76</v>
      </c>
      <c r="B48" s="112"/>
      <c r="C48" s="117" t="s">
        <v>77</v>
      </c>
      <c r="D48" s="114">
        <v>471.6</v>
      </c>
      <c r="E48" s="114">
        <v>471.6</v>
      </c>
      <c r="F48" s="122">
        <v>44197</v>
      </c>
      <c r="G48" s="116"/>
    </row>
    <row r="49" spans="1:9" s="19" customFormat="1" ht="13.9" customHeight="1">
      <c r="A49" s="128" t="s">
        <v>78</v>
      </c>
      <c r="B49" s="129"/>
      <c r="C49" s="130" t="s">
        <v>79</v>
      </c>
      <c r="D49" s="114">
        <v>66.67</v>
      </c>
      <c r="E49" s="114">
        <v>66.67</v>
      </c>
      <c r="F49" s="127">
        <v>44115</v>
      </c>
      <c r="G49" s="131"/>
      <c r="H49" s="60"/>
      <c r="I49" s="61"/>
    </row>
    <row r="50" spans="1:9" ht="13.9" customHeight="1">
      <c r="A50" s="111" t="s">
        <v>32</v>
      </c>
      <c r="B50" s="112"/>
      <c r="C50" s="117" t="s">
        <v>80</v>
      </c>
      <c r="D50" s="114">
        <v>32.03998</v>
      </c>
      <c r="E50" s="114">
        <v>32.03998</v>
      </c>
      <c r="F50" s="122">
        <v>43923</v>
      </c>
      <c r="G50" s="116"/>
    </row>
    <row r="51" spans="1:9">
      <c r="A51" s="111" t="s">
        <v>81</v>
      </c>
      <c r="B51" s="112"/>
      <c r="C51" s="117" t="s">
        <v>82</v>
      </c>
      <c r="D51" s="114">
        <v>387.22950000000003</v>
      </c>
      <c r="E51" s="114">
        <v>387.22950000000003</v>
      </c>
      <c r="F51" s="122">
        <v>43891</v>
      </c>
      <c r="G51" s="116"/>
    </row>
    <row r="52" spans="1:9">
      <c r="A52" s="111" t="s">
        <v>83</v>
      </c>
      <c r="B52" s="112"/>
      <c r="C52" s="113" t="s">
        <v>84</v>
      </c>
      <c r="D52" s="114">
        <v>337.13064000000003</v>
      </c>
      <c r="E52" s="114">
        <v>337.13064000000003</v>
      </c>
      <c r="F52" s="122">
        <v>43891</v>
      </c>
      <c r="G52" s="116"/>
    </row>
    <row r="53" spans="1:9">
      <c r="A53" s="111" t="s">
        <v>32</v>
      </c>
      <c r="B53" s="112"/>
      <c r="C53" s="113" t="s">
        <v>85</v>
      </c>
      <c r="D53" s="114">
        <v>3.0987</v>
      </c>
      <c r="E53" s="114">
        <v>3.0987</v>
      </c>
      <c r="F53" s="122">
        <v>42005</v>
      </c>
      <c r="G53" s="116"/>
    </row>
    <row r="54" spans="1:9">
      <c r="A54" s="111" t="s">
        <v>86</v>
      </c>
      <c r="B54" s="112"/>
      <c r="C54" s="113" t="s">
        <v>87</v>
      </c>
      <c r="D54" s="114">
        <v>302.72319000000005</v>
      </c>
      <c r="E54" s="114">
        <v>302.72319000000005</v>
      </c>
      <c r="F54" s="122">
        <v>43891</v>
      </c>
      <c r="G54" s="116"/>
    </row>
    <row r="55" spans="1:9">
      <c r="A55" s="111" t="s">
        <v>88</v>
      </c>
      <c r="B55" s="112"/>
      <c r="C55" s="113" t="s">
        <v>89</v>
      </c>
      <c r="D55" s="114">
        <v>105.30135</v>
      </c>
      <c r="E55" s="114">
        <v>105.30135</v>
      </c>
      <c r="F55" s="122">
        <v>43891</v>
      </c>
      <c r="G55" s="116"/>
    </row>
    <row r="56" spans="1:9">
      <c r="A56" s="111" t="s">
        <v>90</v>
      </c>
      <c r="B56" s="112"/>
      <c r="C56" s="113" t="s">
        <v>91</v>
      </c>
      <c r="D56" s="121">
        <v>10.841984999999999</v>
      </c>
      <c r="E56" s="121">
        <v>10.841984999999999</v>
      </c>
      <c r="F56" s="122">
        <v>43891</v>
      </c>
      <c r="G56" s="116"/>
    </row>
    <row r="57" spans="1:9">
      <c r="A57" s="111" t="s">
        <v>92</v>
      </c>
      <c r="B57" s="112"/>
      <c r="C57" s="113" t="s">
        <v>93</v>
      </c>
      <c r="D57" s="114">
        <v>12.2140636695</v>
      </c>
      <c r="E57" s="114">
        <v>12.2140636695</v>
      </c>
      <c r="F57" s="122">
        <v>43891</v>
      </c>
      <c r="G57" s="116"/>
    </row>
    <row r="58" spans="1:9" s="88" customFormat="1">
      <c r="A58" s="132" t="s">
        <v>32</v>
      </c>
      <c r="B58" s="133"/>
      <c r="C58" s="134" t="s">
        <v>94</v>
      </c>
      <c r="D58" s="135">
        <v>2.0394000000000001</v>
      </c>
      <c r="E58" s="135">
        <v>2.0394000000000001</v>
      </c>
      <c r="F58" s="136">
        <v>42005</v>
      </c>
      <c r="G58" s="137">
        <v>44377</v>
      </c>
      <c r="H58" s="87"/>
      <c r="I58" s="87"/>
    </row>
    <row r="59" spans="1:9">
      <c r="A59" s="111" t="s">
        <v>95</v>
      </c>
      <c r="B59" s="112"/>
      <c r="C59" s="113" t="s">
        <v>96</v>
      </c>
      <c r="D59" s="114">
        <v>406.04948999999999</v>
      </c>
      <c r="E59" s="114">
        <v>406.04948999999999</v>
      </c>
      <c r="F59" s="122">
        <v>43891</v>
      </c>
      <c r="G59" s="116"/>
    </row>
    <row r="60" spans="1:9">
      <c r="A60" s="111" t="s">
        <v>97</v>
      </c>
      <c r="B60" s="112"/>
      <c r="C60" s="113" t="s">
        <v>98</v>
      </c>
      <c r="D60" s="114">
        <v>94.689000000000007</v>
      </c>
      <c r="E60" s="114">
        <v>94.689000000000007</v>
      </c>
      <c r="F60" s="122">
        <v>43891</v>
      </c>
      <c r="G60" s="116"/>
    </row>
    <row r="61" spans="1:9">
      <c r="A61" s="111" t="s">
        <v>99</v>
      </c>
      <c r="B61" s="112"/>
      <c r="C61" s="113" t="s">
        <v>100</v>
      </c>
      <c r="D61" s="114">
        <v>24.594570000000001</v>
      </c>
      <c r="E61" s="114">
        <v>24.594570000000001</v>
      </c>
      <c r="F61" s="122">
        <v>43891</v>
      </c>
      <c r="G61" s="116"/>
    </row>
    <row r="62" spans="1:9">
      <c r="A62" s="111" t="s">
        <v>32</v>
      </c>
      <c r="B62" s="112"/>
      <c r="C62" s="113" t="s">
        <v>101</v>
      </c>
      <c r="D62" s="114">
        <v>3656.6639999999998</v>
      </c>
      <c r="E62" s="114">
        <v>3656.6639999999998</v>
      </c>
      <c r="F62" s="138">
        <v>42095</v>
      </c>
      <c r="G62" s="116"/>
    </row>
    <row r="63" spans="1:9">
      <c r="A63" s="111" t="s">
        <v>34</v>
      </c>
      <c r="B63" s="112"/>
      <c r="C63" s="113" t="s">
        <v>102</v>
      </c>
      <c r="D63" s="114">
        <v>6.48</v>
      </c>
      <c r="E63" s="114">
        <v>6.48</v>
      </c>
      <c r="F63" s="138">
        <v>44053</v>
      </c>
      <c r="G63" s="139">
        <v>44286</v>
      </c>
    </row>
    <row r="64" spans="1:9">
      <c r="A64" s="111" t="s">
        <v>103</v>
      </c>
      <c r="B64" s="112"/>
      <c r="C64" s="113" t="s">
        <v>104</v>
      </c>
      <c r="D64" s="114">
        <v>12.661</v>
      </c>
      <c r="E64" s="114">
        <v>12.661</v>
      </c>
      <c r="F64" s="138">
        <v>44287</v>
      </c>
      <c r="G64" s="139"/>
    </row>
    <row r="65" spans="1:9">
      <c r="A65" s="111" t="s">
        <v>105</v>
      </c>
      <c r="B65" s="112"/>
      <c r="C65" s="113" t="s">
        <v>106</v>
      </c>
      <c r="D65" s="114">
        <v>3.4823250000000003</v>
      </c>
      <c r="E65" s="114">
        <v>3.4823250000000003</v>
      </c>
      <c r="F65" s="138">
        <v>43891</v>
      </c>
      <c r="G65" s="116"/>
    </row>
    <row r="66" spans="1:9">
      <c r="A66" s="111" t="s">
        <v>107</v>
      </c>
      <c r="B66" s="112"/>
      <c r="C66" s="113" t="s">
        <v>108</v>
      </c>
      <c r="D66" s="114">
        <v>112.09800000000001</v>
      </c>
      <c r="E66" s="114">
        <v>112.09800000000001</v>
      </c>
      <c r="F66" s="138">
        <v>43891</v>
      </c>
      <c r="G66" s="116"/>
    </row>
    <row r="67" spans="1:9">
      <c r="A67" s="111" t="s">
        <v>109</v>
      </c>
      <c r="B67" s="112"/>
      <c r="C67" s="113" t="s">
        <v>110</v>
      </c>
      <c r="D67" s="114">
        <v>13.4946</v>
      </c>
      <c r="E67" s="114">
        <v>13.4946</v>
      </c>
      <c r="F67" s="138">
        <v>43891</v>
      </c>
      <c r="G67" s="116"/>
    </row>
    <row r="68" spans="1:9">
      <c r="A68" s="111" t="s">
        <v>111</v>
      </c>
      <c r="B68" s="112"/>
      <c r="C68" s="113" t="s">
        <v>112</v>
      </c>
      <c r="D68" s="114">
        <v>351.278235</v>
      </c>
      <c r="E68" s="114">
        <v>351.278235</v>
      </c>
      <c r="F68" s="138">
        <v>43891</v>
      </c>
      <c r="G68" s="116"/>
    </row>
    <row r="69" spans="1:9">
      <c r="A69" s="111" t="s">
        <v>113</v>
      </c>
      <c r="B69" s="112"/>
      <c r="C69" s="113" t="s">
        <v>114</v>
      </c>
      <c r="D69" s="121">
        <v>9.9584100000000007</v>
      </c>
      <c r="E69" s="121">
        <v>9.9584100000000007</v>
      </c>
      <c r="F69" s="138">
        <v>43891</v>
      </c>
      <c r="G69" s="116"/>
    </row>
    <row r="70" spans="1:9" s="3" customFormat="1">
      <c r="A70" s="140" t="s">
        <v>115</v>
      </c>
      <c r="B70" s="141"/>
      <c r="C70" s="141"/>
      <c r="D70" s="141"/>
      <c r="E70" s="141"/>
      <c r="F70" s="142"/>
      <c r="G70" s="143"/>
      <c r="H70" s="93"/>
      <c r="I70" s="93"/>
    </row>
    <row r="71" spans="1:9">
      <c r="A71" s="111" t="s">
        <v>116</v>
      </c>
      <c r="B71" s="112"/>
      <c r="C71" s="113" t="s">
        <v>117</v>
      </c>
      <c r="D71" s="121">
        <v>19.8</v>
      </c>
      <c r="E71" s="121">
        <v>19.8</v>
      </c>
      <c r="F71" s="138">
        <v>42005</v>
      </c>
      <c r="G71" s="116"/>
    </row>
    <row r="72" spans="1:9">
      <c r="A72" s="111" t="s">
        <v>118</v>
      </c>
      <c r="B72" s="112"/>
      <c r="C72" s="113" t="s">
        <v>119</v>
      </c>
      <c r="D72" s="121">
        <v>423.96007500000002</v>
      </c>
      <c r="E72" s="121">
        <v>423.96007500000002</v>
      </c>
      <c r="F72" s="138">
        <v>43891</v>
      </c>
      <c r="G72" s="116"/>
    </row>
    <row r="73" spans="1:9">
      <c r="A73" s="111" t="s">
        <v>120</v>
      </c>
      <c r="B73" s="112"/>
      <c r="C73" s="113" t="s">
        <v>121</v>
      </c>
      <c r="D73" s="121">
        <v>16.712927153999999</v>
      </c>
      <c r="E73" s="121">
        <v>16.712927153999999</v>
      </c>
      <c r="F73" s="138">
        <v>43891</v>
      </c>
      <c r="G73" s="116"/>
    </row>
    <row r="74" spans="1:9">
      <c r="A74" s="111" t="s">
        <v>122</v>
      </c>
      <c r="B74" s="112"/>
      <c r="C74" s="113" t="s">
        <v>123</v>
      </c>
      <c r="D74" s="121">
        <v>2.0039481000000001E-2</v>
      </c>
      <c r="E74" s="121">
        <v>2.0039481000000001E-2</v>
      </c>
      <c r="F74" s="138">
        <v>43891</v>
      </c>
      <c r="G74" s="116"/>
    </row>
    <row r="75" spans="1:9">
      <c r="A75" s="111" t="s">
        <v>124</v>
      </c>
      <c r="B75" s="112"/>
      <c r="C75" s="113" t="s">
        <v>125</v>
      </c>
      <c r="D75" s="121">
        <v>0.93347100000000005</v>
      </c>
      <c r="E75" s="121">
        <v>0.93347100000000005</v>
      </c>
      <c r="F75" s="138">
        <v>43891</v>
      </c>
      <c r="G75" s="116"/>
    </row>
    <row r="76" spans="1:9">
      <c r="A76" s="111" t="s">
        <v>126</v>
      </c>
      <c r="B76" s="112"/>
      <c r="C76" s="113" t="s">
        <v>127</v>
      </c>
      <c r="D76" s="121">
        <v>32.110154999999999</v>
      </c>
      <c r="E76" s="121">
        <v>32.110154999999999</v>
      </c>
      <c r="F76" s="138">
        <v>43891</v>
      </c>
      <c r="G76" s="116"/>
    </row>
    <row r="77" spans="1:9">
      <c r="A77" s="111" t="s">
        <v>128</v>
      </c>
      <c r="B77" s="112"/>
      <c r="C77" s="113" t="s">
        <v>129</v>
      </c>
      <c r="D77" s="121">
        <v>129.864735</v>
      </c>
      <c r="E77" s="121">
        <v>129.864735</v>
      </c>
      <c r="F77" s="138">
        <v>43891</v>
      </c>
      <c r="G77" s="116"/>
    </row>
    <row r="78" spans="1:9">
      <c r="A78" s="111" t="s">
        <v>130</v>
      </c>
      <c r="B78" s="112"/>
      <c r="C78" s="113" t="s">
        <v>131</v>
      </c>
      <c r="D78" s="121">
        <v>40.218254999999999</v>
      </c>
      <c r="E78" s="121">
        <v>40.218254999999999</v>
      </c>
      <c r="F78" s="138">
        <v>43891</v>
      </c>
      <c r="G78" s="116"/>
    </row>
    <row r="79" spans="1:9">
      <c r="A79" s="111" t="s">
        <v>132</v>
      </c>
      <c r="B79" s="112"/>
      <c r="C79" s="113" t="s">
        <v>133</v>
      </c>
      <c r="D79" s="121">
        <v>20.099599442999999</v>
      </c>
      <c r="E79" s="121">
        <v>20.099599442999999</v>
      </c>
      <c r="F79" s="138">
        <v>43891</v>
      </c>
      <c r="G79" s="116"/>
    </row>
    <row r="80" spans="1:9">
      <c r="A80" s="111" t="s">
        <v>134</v>
      </c>
      <c r="B80" s="112"/>
      <c r="C80" s="113" t="s">
        <v>135</v>
      </c>
      <c r="D80" s="121">
        <v>769.05328499999996</v>
      </c>
      <c r="E80" s="121">
        <v>769.05328499999996</v>
      </c>
      <c r="F80" s="138">
        <v>43891</v>
      </c>
      <c r="G80" s="116"/>
    </row>
    <row r="81" spans="1:9">
      <c r="A81" s="111" t="s">
        <v>136</v>
      </c>
      <c r="B81" s="112"/>
      <c r="C81" s="113" t="s">
        <v>137</v>
      </c>
      <c r="D81" s="121">
        <v>3.8565450000000001</v>
      </c>
      <c r="E81" s="121">
        <v>3.8565450000000001</v>
      </c>
      <c r="F81" s="138">
        <v>43891</v>
      </c>
      <c r="G81" s="116"/>
    </row>
    <row r="82" spans="1:9">
      <c r="A82" s="111" t="s">
        <v>138</v>
      </c>
      <c r="B82" s="112"/>
      <c r="C82" s="113" t="s">
        <v>139</v>
      </c>
      <c r="D82" s="121">
        <v>3.6672250230000003</v>
      </c>
      <c r="E82" s="121">
        <v>3.6672250230000003</v>
      </c>
      <c r="F82" s="138">
        <v>43891</v>
      </c>
      <c r="G82" s="116"/>
    </row>
    <row r="83" spans="1:9">
      <c r="A83" s="111" t="s">
        <v>140</v>
      </c>
      <c r="B83" s="112"/>
      <c r="C83" s="113" t="s">
        <v>141</v>
      </c>
      <c r="D83" s="121">
        <v>32.243524929000003</v>
      </c>
      <c r="E83" s="121">
        <v>32.243524929000003</v>
      </c>
      <c r="F83" s="138">
        <v>43891</v>
      </c>
      <c r="G83" s="116"/>
    </row>
    <row r="84" spans="1:9">
      <c r="A84" s="111" t="s">
        <v>116</v>
      </c>
      <c r="B84" s="112"/>
      <c r="C84" s="123" t="s">
        <v>142</v>
      </c>
      <c r="D84" s="114">
        <v>9.18</v>
      </c>
      <c r="E84" s="114">
        <v>9.18</v>
      </c>
      <c r="F84" s="122">
        <v>44047</v>
      </c>
      <c r="G84" s="116"/>
    </row>
    <row r="85" spans="1:9">
      <c r="A85" s="111" t="s">
        <v>143</v>
      </c>
      <c r="B85" s="112"/>
      <c r="C85" s="113" t="s">
        <v>144</v>
      </c>
      <c r="D85" s="121">
        <v>512.31757500000003</v>
      </c>
      <c r="E85" s="121">
        <v>512.31757500000003</v>
      </c>
      <c r="F85" s="138">
        <v>43891</v>
      </c>
      <c r="G85" s="116"/>
    </row>
    <row r="86" spans="1:9" s="86" customFormat="1">
      <c r="A86" s="132" t="s">
        <v>34</v>
      </c>
      <c r="B86" s="133"/>
      <c r="C86" s="134" t="s">
        <v>145</v>
      </c>
      <c r="D86" s="144">
        <v>9.2200000000000006</v>
      </c>
      <c r="E86" s="144">
        <v>9.2200000000000006</v>
      </c>
      <c r="F86" s="145">
        <v>44356</v>
      </c>
      <c r="G86" s="146"/>
      <c r="H86" s="85"/>
      <c r="I86" s="85"/>
    </row>
    <row r="87" spans="1:9">
      <c r="A87" s="111" t="s">
        <v>146</v>
      </c>
      <c r="B87" s="112"/>
      <c r="C87" s="113" t="s">
        <v>147</v>
      </c>
      <c r="D87" s="121">
        <v>0.73144105650000013</v>
      </c>
      <c r="E87" s="121">
        <v>0.73144105650000013</v>
      </c>
      <c r="F87" s="138">
        <v>43891</v>
      </c>
      <c r="G87" s="116"/>
    </row>
    <row r="88" spans="1:9">
      <c r="A88" s="111" t="s">
        <v>148</v>
      </c>
      <c r="B88" s="112"/>
      <c r="C88" s="113" t="s">
        <v>149</v>
      </c>
      <c r="D88" s="121">
        <v>0.3707303985</v>
      </c>
      <c r="E88" s="121">
        <v>0.3707303985</v>
      </c>
      <c r="F88" s="138">
        <v>43891</v>
      </c>
      <c r="G88" s="116"/>
    </row>
    <row r="89" spans="1:9">
      <c r="A89" s="111" t="s">
        <v>150</v>
      </c>
      <c r="B89" s="112"/>
      <c r="C89" s="113" t="s">
        <v>151</v>
      </c>
      <c r="D89" s="121">
        <v>11.983609638000003</v>
      </c>
      <c r="E89" s="121">
        <v>11.983609638000003</v>
      </c>
      <c r="F89" s="138">
        <v>43891</v>
      </c>
      <c r="G89" s="116"/>
    </row>
    <row r="90" spans="1:9">
      <c r="A90" s="111" t="s">
        <v>152</v>
      </c>
      <c r="B90" s="112"/>
      <c r="C90" s="113" t="s">
        <v>153</v>
      </c>
      <c r="D90" s="121">
        <v>12.003649119</v>
      </c>
      <c r="E90" s="121">
        <v>12.003649119</v>
      </c>
      <c r="F90" s="138">
        <v>43891</v>
      </c>
      <c r="G90" s="116"/>
    </row>
    <row r="91" spans="1:9">
      <c r="A91" s="111" t="s">
        <v>154</v>
      </c>
      <c r="B91" s="112"/>
      <c r="C91" s="113" t="s">
        <v>155</v>
      </c>
      <c r="D91" s="121">
        <v>10.480648563000001</v>
      </c>
      <c r="E91" s="121">
        <v>10.480648563000001</v>
      </c>
      <c r="F91" s="138">
        <v>43891</v>
      </c>
      <c r="G91" s="116"/>
    </row>
    <row r="92" spans="1:9">
      <c r="A92" s="111" t="s">
        <v>156</v>
      </c>
      <c r="B92" s="112"/>
      <c r="C92" s="113" t="s">
        <v>157</v>
      </c>
      <c r="D92" s="121">
        <v>17.193874698000002</v>
      </c>
      <c r="E92" s="121">
        <v>17.193874698000002</v>
      </c>
      <c r="F92" s="138">
        <v>43891</v>
      </c>
      <c r="G92" s="116"/>
    </row>
    <row r="93" spans="1:9">
      <c r="A93" s="111" t="s">
        <v>158</v>
      </c>
      <c r="B93" s="112"/>
      <c r="C93" s="113" t="s">
        <v>159</v>
      </c>
      <c r="D93" s="121">
        <v>2.2544416125000004</v>
      </c>
      <c r="E93" s="121">
        <v>2.2544416125000004</v>
      </c>
      <c r="F93" s="138">
        <v>43891</v>
      </c>
      <c r="G93" s="116"/>
    </row>
    <row r="94" spans="1:9">
      <c r="A94" s="111" t="s">
        <v>160</v>
      </c>
      <c r="B94" s="112"/>
      <c r="C94" s="113" t="s">
        <v>161</v>
      </c>
      <c r="D94" s="121">
        <v>4.4086858200000005</v>
      </c>
      <c r="E94" s="121">
        <v>4.4086858200000005</v>
      </c>
      <c r="F94" s="138">
        <v>43891</v>
      </c>
      <c r="G94" s="116"/>
    </row>
    <row r="95" spans="1:9">
      <c r="A95" s="113" t="s">
        <v>162</v>
      </c>
      <c r="B95" s="112"/>
      <c r="C95" s="113" t="s">
        <v>163</v>
      </c>
      <c r="D95" s="121">
        <v>5.8485000000000005</v>
      </c>
      <c r="E95" s="121">
        <v>5.8485000000000005</v>
      </c>
      <c r="F95" s="138">
        <v>43891</v>
      </c>
      <c r="G95" s="147"/>
    </row>
    <row r="96" spans="1:9">
      <c r="A96" s="113" t="s">
        <v>164</v>
      </c>
      <c r="B96" s="112"/>
      <c r="C96" s="113" t="s">
        <v>165</v>
      </c>
      <c r="D96" s="121">
        <v>1.9137704355</v>
      </c>
      <c r="E96" s="121">
        <v>1.9137704355</v>
      </c>
      <c r="F96" s="138">
        <v>43891</v>
      </c>
      <c r="G96" s="147"/>
    </row>
    <row r="97" spans="1:9">
      <c r="A97" s="113" t="s">
        <v>166</v>
      </c>
      <c r="B97" s="112"/>
      <c r="C97" s="113" t="s">
        <v>167</v>
      </c>
      <c r="D97" s="121">
        <v>4.0436550000000002</v>
      </c>
      <c r="E97" s="121">
        <v>4.0436550000000002</v>
      </c>
      <c r="F97" s="138">
        <v>43891</v>
      </c>
      <c r="G97" s="147"/>
    </row>
    <row r="98" spans="1:9">
      <c r="A98" s="113" t="s">
        <v>168</v>
      </c>
      <c r="B98" s="112"/>
      <c r="C98" s="113" t="s">
        <v>169</v>
      </c>
      <c r="D98" s="121">
        <v>3.0030000000000001</v>
      </c>
      <c r="E98" s="121">
        <v>3.0030000000000001</v>
      </c>
      <c r="F98" s="138">
        <v>43891</v>
      </c>
      <c r="G98" s="147"/>
    </row>
    <row r="99" spans="1:9">
      <c r="A99" s="113" t="s">
        <v>170</v>
      </c>
      <c r="B99" s="112"/>
      <c r="C99" s="113" t="s">
        <v>171</v>
      </c>
      <c r="D99" s="121">
        <v>34.548065243999993</v>
      </c>
      <c r="E99" s="121">
        <v>34.548065243999993</v>
      </c>
      <c r="F99" s="138">
        <v>43891</v>
      </c>
      <c r="G99" s="147"/>
    </row>
    <row r="100" spans="1:9">
      <c r="A100" s="113" t="s">
        <v>172</v>
      </c>
      <c r="B100" s="112"/>
      <c r="C100" s="113" t="s">
        <v>173</v>
      </c>
      <c r="D100" s="121">
        <v>334.97887499999996</v>
      </c>
      <c r="E100" s="121">
        <v>334.97887499999996</v>
      </c>
      <c r="F100" s="138">
        <v>43891</v>
      </c>
      <c r="G100" s="147"/>
    </row>
    <row r="101" spans="1:9">
      <c r="A101" s="113" t="s">
        <v>174</v>
      </c>
      <c r="B101" s="112"/>
      <c r="C101" s="113" t="s">
        <v>175</v>
      </c>
      <c r="D101" s="121">
        <v>4.1580000000000006E-2</v>
      </c>
      <c r="E101" s="121">
        <v>4.1580000000000006E-2</v>
      </c>
      <c r="F101" s="138">
        <v>43891</v>
      </c>
      <c r="G101" s="147"/>
    </row>
    <row r="102" spans="1:9">
      <c r="A102" s="113" t="s">
        <v>176</v>
      </c>
      <c r="B102" s="112"/>
      <c r="C102" s="113" t="s">
        <v>177</v>
      </c>
      <c r="D102" s="121">
        <v>4.4888437440000004</v>
      </c>
      <c r="E102" s="121">
        <v>4.4888437440000004</v>
      </c>
      <c r="F102" s="138">
        <v>43891</v>
      </c>
      <c r="G102" s="147"/>
    </row>
    <row r="103" spans="1:9">
      <c r="A103" s="113" t="s">
        <v>178</v>
      </c>
      <c r="B103" s="112"/>
      <c r="C103" s="113" t="s">
        <v>179</v>
      </c>
      <c r="D103" s="121">
        <v>18.015493419000002</v>
      </c>
      <c r="E103" s="121">
        <v>18.015493419000002</v>
      </c>
      <c r="F103" s="138">
        <v>43891</v>
      </c>
      <c r="G103" s="147"/>
    </row>
    <row r="104" spans="1:9" ht="13.5" customHeight="1">
      <c r="A104" s="113" t="s">
        <v>180</v>
      </c>
      <c r="B104" s="112"/>
      <c r="C104" s="113" t="s">
        <v>181</v>
      </c>
      <c r="D104" s="121">
        <v>21.782915846999998</v>
      </c>
      <c r="E104" s="121">
        <v>21.782915846999998</v>
      </c>
      <c r="F104" s="138">
        <v>43891</v>
      </c>
      <c r="G104" s="147"/>
    </row>
    <row r="105" spans="1:9">
      <c r="A105" s="113" t="s">
        <v>182</v>
      </c>
      <c r="B105" s="112"/>
      <c r="C105" s="113" t="s">
        <v>183</v>
      </c>
      <c r="D105" s="121">
        <v>191.25760500000001</v>
      </c>
      <c r="E105" s="121">
        <v>191.25760500000001</v>
      </c>
      <c r="F105" s="138">
        <v>43891</v>
      </c>
      <c r="G105" s="147"/>
    </row>
    <row r="106" spans="1:9">
      <c r="A106" s="113" t="s">
        <v>184</v>
      </c>
      <c r="B106" s="112"/>
      <c r="C106" s="113" t="s">
        <v>185</v>
      </c>
      <c r="D106" s="121">
        <v>69.906374999999997</v>
      </c>
      <c r="E106" s="121">
        <v>69.906374999999997</v>
      </c>
      <c r="F106" s="138">
        <v>43891</v>
      </c>
      <c r="G106" s="147"/>
    </row>
    <row r="107" spans="1:9">
      <c r="A107" s="113" t="s">
        <v>186</v>
      </c>
      <c r="B107" s="112"/>
      <c r="C107" s="113" t="s">
        <v>187</v>
      </c>
      <c r="D107" s="121">
        <v>0</v>
      </c>
      <c r="E107" s="121">
        <v>0</v>
      </c>
      <c r="F107" s="138">
        <v>44236</v>
      </c>
      <c r="G107" s="147"/>
    </row>
    <row r="108" spans="1:9">
      <c r="A108" s="113" t="s">
        <v>188</v>
      </c>
      <c r="B108" s="112"/>
      <c r="C108" s="113" t="s">
        <v>189</v>
      </c>
      <c r="D108" s="121">
        <v>42.973999999999997</v>
      </c>
      <c r="E108" s="121">
        <v>42.973999999999997</v>
      </c>
      <c r="F108" s="138">
        <v>44287</v>
      </c>
      <c r="G108" s="147"/>
    </row>
    <row r="109" spans="1:9">
      <c r="A109" s="113" t="s">
        <v>190</v>
      </c>
      <c r="B109" s="112"/>
      <c r="C109" s="113" t="s">
        <v>191</v>
      </c>
      <c r="D109" s="121">
        <v>34.125</v>
      </c>
      <c r="E109" s="121">
        <v>34.125</v>
      </c>
      <c r="F109" s="138">
        <v>43891</v>
      </c>
      <c r="G109" s="147"/>
    </row>
    <row r="110" spans="1:9">
      <c r="A110" s="113" t="s">
        <v>192</v>
      </c>
      <c r="B110" s="112"/>
      <c r="C110" s="113" t="s">
        <v>193</v>
      </c>
      <c r="D110" s="121">
        <v>18.646737070499999</v>
      </c>
      <c r="E110" s="121">
        <v>18.646737070499999</v>
      </c>
      <c r="F110" s="138">
        <v>43891</v>
      </c>
      <c r="G110" s="147"/>
    </row>
    <row r="111" spans="1:9">
      <c r="A111" s="113" t="s">
        <v>194</v>
      </c>
      <c r="B111" s="112"/>
      <c r="C111" s="113" t="s">
        <v>195</v>
      </c>
      <c r="D111" s="121">
        <v>24.664000000000001</v>
      </c>
      <c r="E111" s="121">
        <v>24.664000000000001</v>
      </c>
      <c r="F111" s="138">
        <v>43891</v>
      </c>
      <c r="G111" s="147"/>
      <c r="I111" s="65"/>
    </row>
    <row r="112" spans="1:9" ht="26.45">
      <c r="A112" s="113" t="s">
        <v>196</v>
      </c>
      <c r="B112" s="112"/>
      <c r="C112" s="113" t="s">
        <v>197</v>
      </c>
      <c r="D112" s="121">
        <v>5.7613507875000005</v>
      </c>
      <c r="E112" s="121">
        <v>5.7613507875000005</v>
      </c>
      <c r="F112" s="138">
        <v>43891</v>
      </c>
      <c r="G112" s="147"/>
    </row>
    <row r="113" spans="1:7">
      <c r="A113" s="113" t="s">
        <v>198</v>
      </c>
      <c r="B113" s="112"/>
      <c r="C113" s="113" t="s">
        <v>199</v>
      </c>
      <c r="D113" s="121">
        <v>57.567510000000006</v>
      </c>
      <c r="E113" s="121">
        <v>57.567510000000006</v>
      </c>
      <c r="F113" s="138">
        <v>43891</v>
      </c>
      <c r="G113" s="147"/>
    </row>
    <row r="114" spans="1:7">
      <c r="A114" s="113" t="s">
        <v>200</v>
      </c>
      <c r="B114" s="112"/>
      <c r="C114" s="113" t="s">
        <v>201</v>
      </c>
      <c r="D114" s="121">
        <v>69.5625</v>
      </c>
      <c r="E114" s="121">
        <v>69.5625</v>
      </c>
      <c r="F114" s="138">
        <v>43891</v>
      </c>
      <c r="G114" s="147"/>
    </row>
    <row r="115" spans="1:7">
      <c r="A115" s="113" t="s">
        <v>202</v>
      </c>
      <c r="B115" s="112"/>
      <c r="C115" s="148" t="s">
        <v>203</v>
      </c>
      <c r="D115" s="121">
        <v>210.6</v>
      </c>
      <c r="E115" s="121">
        <v>210.6</v>
      </c>
      <c r="F115" s="138">
        <v>44105</v>
      </c>
      <c r="G115" s="147"/>
    </row>
    <row r="116" spans="1:7">
      <c r="A116" s="113" t="s">
        <v>204</v>
      </c>
      <c r="B116" s="112"/>
      <c r="C116" s="113" t="s">
        <v>205</v>
      </c>
      <c r="D116" s="121">
        <v>29.08521</v>
      </c>
      <c r="E116" s="121">
        <v>29.08521</v>
      </c>
      <c r="F116" s="138">
        <v>43891</v>
      </c>
      <c r="G116" s="147"/>
    </row>
    <row r="117" spans="1:7">
      <c r="A117" s="113" t="s">
        <v>206</v>
      </c>
      <c r="B117" s="112"/>
      <c r="C117" s="113" t="s">
        <v>207</v>
      </c>
      <c r="D117" s="121">
        <v>102.98400000000001</v>
      </c>
      <c r="E117" s="121">
        <v>102.98400000000001</v>
      </c>
      <c r="F117" s="138">
        <v>43891</v>
      </c>
      <c r="G117" s="147"/>
    </row>
    <row r="118" spans="1:7">
      <c r="A118" s="113" t="s">
        <v>208</v>
      </c>
      <c r="B118" s="112"/>
      <c r="C118" s="113" t="s">
        <v>209</v>
      </c>
      <c r="D118" s="121">
        <v>34.497966541499999</v>
      </c>
      <c r="E118" s="121">
        <v>34.497966541499999</v>
      </c>
      <c r="F118" s="138">
        <v>43891</v>
      </c>
      <c r="G118" s="147"/>
    </row>
    <row r="119" spans="1:7">
      <c r="A119" s="113" t="s">
        <v>210</v>
      </c>
      <c r="B119" s="112"/>
      <c r="C119" s="113" t="s">
        <v>211</v>
      </c>
      <c r="D119" s="121">
        <v>5.956335000000001</v>
      </c>
      <c r="E119" s="121">
        <v>5.956335000000001</v>
      </c>
      <c r="F119" s="138">
        <v>43891</v>
      </c>
      <c r="G119" s="147"/>
    </row>
    <row r="120" spans="1:7">
      <c r="A120" s="113" t="s">
        <v>212</v>
      </c>
      <c r="B120" s="112"/>
      <c r="C120" s="113" t="s">
        <v>213</v>
      </c>
      <c r="D120" s="121">
        <v>8.7271939755000005</v>
      </c>
      <c r="E120" s="121">
        <v>8.7271939755000005</v>
      </c>
      <c r="F120" s="138">
        <v>43891</v>
      </c>
      <c r="G120" s="147"/>
    </row>
    <row r="121" spans="1:7">
      <c r="A121" s="113" t="s">
        <v>214</v>
      </c>
      <c r="B121" s="112"/>
      <c r="C121" s="113" t="s">
        <v>215</v>
      </c>
      <c r="D121" s="121">
        <v>99.189090000000007</v>
      </c>
      <c r="E121" s="121">
        <v>99.189090000000007</v>
      </c>
      <c r="F121" s="138">
        <v>43891</v>
      </c>
      <c r="G121" s="147"/>
    </row>
    <row r="122" spans="1:7">
      <c r="A122" s="113" t="s">
        <v>216</v>
      </c>
      <c r="B122" s="112"/>
      <c r="C122" s="113" t="s">
        <v>217</v>
      </c>
      <c r="D122" s="121">
        <v>1758.54</v>
      </c>
      <c r="E122" s="121">
        <v>1758.54</v>
      </c>
      <c r="F122" s="138">
        <v>43891</v>
      </c>
      <c r="G122" s="147"/>
    </row>
    <row r="123" spans="1:7">
      <c r="A123" s="113" t="s">
        <v>218</v>
      </c>
      <c r="B123" s="112"/>
      <c r="C123" s="113" t="s">
        <v>219</v>
      </c>
      <c r="D123" s="121">
        <v>1758.54</v>
      </c>
      <c r="E123" s="121">
        <v>1758.54</v>
      </c>
      <c r="F123" s="138">
        <v>43891</v>
      </c>
      <c r="G123" s="147"/>
    </row>
    <row r="124" spans="1:7">
      <c r="A124" s="113" t="s">
        <v>220</v>
      </c>
      <c r="B124" s="112"/>
      <c r="C124" s="113" t="s">
        <v>221</v>
      </c>
      <c r="D124" s="121">
        <v>1344.546</v>
      </c>
      <c r="E124" s="121">
        <v>1344.546</v>
      </c>
      <c r="F124" s="138">
        <v>43891</v>
      </c>
      <c r="G124" s="147"/>
    </row>
    <row r="125" spans="1:7">
      <c r="A125" s="113" t="s">
        <v>222</v>
      </c>
      <c r="B125" s="112"/>
      <c r="C125" s="113" t="s">
        <v>223</v>
      </c>
      <c r="D125" s="121">
        <v>0.50098702500000003</v>
      </c>
      <c r="E125" s="121">
        <v>0.50098702500000003</v>
      </c>
      <c r="F125" s="138">
        <v>43891</v>
      </c>
      <c r="G125" s="147"/>
    </row>
    <row r="126" spans="1:7">
      <c r="A126" s="113" t="s">
        <v>224</v>
      </c>
      <c r="B126" s="112"/>
      <c r="C126" s="113" t="s">
        <v>225</v>
      </c>
      <c r="D126" s="121">
        <v>135.46763999999999</v>
      </c>
      <c r="E126" s="121">
        <v>135.46763999999999</v>
      </c>
      <c r="F126" s="138">
        <v>43891</v>
      </c>
      <c r="G126" s="147"/>
    </row>
    <row r="127" spans="1:7" ht="26.45">
      <c r="A127" s="113" t="s">
        <v>116</v>
      </c>
      <c r="B127" s="112"/>
      <c r="C127" s="113" t="s">
        <v>226</v>
      </c>
      <c r="D127" s="121">
        <v>1069.2</v>
      </c>
      <c r="E127" s="121">
        <v>1069.2</v>
      </c>
      <c r="F127" s="138">
        <v>44248</v>
      </c>
      <c r="G127" s="147"/>
    </row>
    <row r="128" spans="1:7">
      <c r="A128" s="113" t="s">
        <v>227</v>
      </c>
      <c r="B128" s="112"/>
      <c r="C128" s="113" t="s">
        <v>228</v>
      </c>
      <c r="D128" s="121">
        <v>72.576000000000008</v>
      </c>
      <c r="E128" s="121">
        <v>72.576000000000008</v>
      </c>
      <c r="F128" s="138">
        <v>43891</v>
      </c>
      <c r="G128" s="147"/>
    </row>
    <row r="129" spans="1:7">
      <c r="A129" s="113" t="s">
        <v>229</v>
      </c>
      <c r="B129" s="112"/>
      <c r="C129" s="113" t="s">
        <v>230</v>
      </c>
      <c r="D129" s="121">
        <v>0.43084884149999997</v>
      </c>
      <c r="E129" s="121">
        <v>0.43084884149999997</v>
      </c>
      <c r="F129" s="138">
        <v>43891</v>
      </c>
      <c r="G129" s="147"/>
    </row>
    <row r="130" spans="1:7">
      <c r="A130" s="113" t="s">
        <v>231</v>
      </c>
      <c r="B130" s="112"/>
      <c r="C130" s="113" t="s">
        <v>232</v>
      </c>
      <c r="D130" s="121">
        <v>0.36071065799999996</v>
      </c>
      <c r="E130" s="121">
        <v>0.36071065799999996</v>
      </c>
      <c r="F130" s="138">
        <v>43891</v>
      </c>
      <c r="G130" s="147"/>
    </row>
    <row r="131" spans="1:7">
      <c r="A131" s="113" t="s">
        <v>32</v>
      </c>
      <c r="B131" s="112"/>
      <c r="C131" s="113" t="s">
        <v>233</v>
      </c>
      <c r="D131" s="121">
        <v>7884</v>
      </c>
      <c r="E131" s="121">
        <v>7884</v>
      </c>
      <c r="F131" s="138">
        <v>43521</v>
      </c>
      <c r="G131" s="147"/>
    </row>
    <row r="132" spans="1:7">
      <c r="A132" s="113" t="s">
        <v>234</v>
      </c>
      <c r="B132" s="112"/>
      <c r="C132" s="113" t="s">
        <v>235</v>
      </c>
      <c r="D132" s="121">
        <v>3.0041549999999999</v>
      </c>
      <c r="E132" s="121">
        <v>3.0041549999999999</v>
      </c>
      <c r="F132" s="138">
        <v>43891</v>
      </c>
      <c r="G132" s="147"/>
    </row>
    <row r="133" spans="1:7">
      <c r="A133" s="113" t="s">
        <v>236</v>
      </c>
      <c r="B133" s="112"/>
      <c r="C133" s="113" t="s">
        <v>237</v>
      </c>
      <c r="D133" s="121">
        <v>6.3224562554999997</v>
      </c>
      <c r="E133" s="121">
        <v>6.3224562554999997</v>
      </c>
      <c r="F133" s="138">
        <v>43891</v>
      </c>
      <c r="G133" s="147"/>
    </row>
    <row r="134" spans="1:7">
      <c r="A134" s="113" t="s">
        <v>238</v>
      </c>
      <c r="B134" s="112"/>
      <c r="C134" s="113" t="s">
        <v>239</v>
      </c>
      <c r="D134" s="121">
        <v>31.112235000000002</v>
      </c>
      <c r="E134" s="121">
        <v>31.112235000000002</v>
      </c>
      <c r="F134" s="138">
        <v>43891</v>
      </c>
      <c r="G134" s="147"/>
    </row>
    <row r="135" spans="1:7">
      <c r="A135" s="113" t="s">
        <v>240</v>
      </c>
      <c r="B135" s="112"/>
      <c r="C135" s="113" t="s">
        <v>241</v>
      </c>
      <c r="D135" s="121">
        <v>157.16200499999999</v>
      </c>
      <c r="E135" s="121">
        <v>157.16200499999999</v>
      </c>
      <c r="F135" s="138">
        <v>43891</v>
      </c>
      <c r="G135" s="147"/>
    </row>
    <row r="136" spans="1:7">
      <c r="A136" s="113" t="s">
        <v>242</v>
      </c>
      <c r="B136" s="112"/>
      <c r="C136" s="113" t="s">
        <v>243</v>
      </c>
      <c r="D136" s="121">
        <v>0.66130287300000001</v>
      </c>
      <c r="E136" s="121">
        <v>0.66130287300000001</v>
      </c>
      <c r="F136" s="138">
        <v>43891</v>
      </c>
      <c r="G136" s="147"/>
    </row>
    <row r="137" spans="1:7">
      <c r="A137" s="113" t="s">
        <v>244</v>
      </c>
      <c r="B137" s="112"/>
      <c r="C137" s="113" t="s">
        <v>245</v>
      </c>
      <c r="D137" s="121">
        <v>6.7633248375000008</v>
      </c>
      <c r="E137" s="121">
        <v>6.7633248375000008</v>
      </c>
      <c r="F137" s="138">
        <v>43891</v>
      </c>
      <c r="G137" s="147"/>
    </row>
    <row r="138" spans="1:7">
      <c r="A138" s="113" t="s">
        <v>246</v>
      </c>
      <c r="B138" s="112"/>
      <c r="C138" s="113" t="s">
        <v>247</v>
      </c>
      <c r="D138" s="121">
        <v>4.2984686745000005</v>
      </c>
      <c r="E138" s="121">
        <v>4.2984686745000005</v>
      </c>
      <c r="F138" s="138">
        <v>43891</v>
      </c>
      <c r="G138" s="147"/>
    </row>
    <row r="139" spans="1:7">
      <c r="A139" s="113" t="s">
        <v>248</v>
      </c>
      <c r="B139" s="112"/>
      <c r="C139" s="113" t="s">
        <v>249</v>
      </c>
      <c r="D139" s="121">
        <v>8.2120500000000014</v>
      </c>
      <c r="E139" s="121">
        <v>8.2120500000000014</v>
      </c>
      <c r="F139" s="138">
        <v>43891</v>
      </c>
      <c r="G139" s="147"/>
    </row>
    <row r="140" spans="1:7">
      <c r="A140" s="113" t="s">
        <v>250</v>
      </c>
      <c r="B140" s="112"/>
      <c r="C140" s="113" t="s">
        <v>251</v>
      </c>
      <c r="D140" s="121">
        <v>0.73804499999999995</v>
      </c>
      <c r="E140" s="121">
        <v>0.73804499999999995</v>
      </c>
      <c r="F140" s="138">
        <v>43891</v>
      </c>
      <c r="G140" s="147"/>
    </row>
    <row r="141" spans="1:7">
      <c r="A141" s="113" t="s">
        <v>252</v>
      </c>
      <c r="B141" s="112"/>
      <c r="C141" s="113" t="s">
        <v>253</v>
      </c>
      <c r="D141" s="121">
        <v>80.797499999999999</v>
      </c>
      <c r="E141" s="121">
        <v>80.797499999999999</v>
      </c>
      <c r="F141" s="138">
        <v>43891</v>
      </c>
      <c r="G141" s="147"/>
    </row>
    <row r="142" spans="1:7">
      <c r="A142" s="113" t="s">
        <v>254</v>
      </c>
      <c r="B142" s="112"/>
      <c r="C142" s="113" t="s">
        <v>255</v>
      </c>
      <c r="D142" s="121">
        <v>3.4823250000000003</v>
      </c>
      <c r="E142" s="121">
        <v>3.4823250000000003</v>
      </c>
      <c r="F142" s="138">
        <v>43891</v>
      </c>
      <c r="G142" s="147"/>
    </row>
    <row r="143" spans="1:7">
      <c r="A143" s="113" t="s">
        <v>256</v>
      </c>
      <c r="B143" s="112"/>
      <c r="C143" s="113" t="s">
        <v>257</v>
      </c>
      <c r="D143" s="121">
        <v>4.7040000000000006</v>
      </c>
      <c r="E143" s="121">
        <v>4.7040000000000006</v>
      </c>
      <c r="F143" s="138">
        <v>43891</v>
      </c>
      <c r="G143" s="147"/>
    </row>
    <row r="144" spans="1:7">
      <c r="A144" s="113" t="s">
        <v>258</v>
      </c>
      <c r="B144" s="112"/>
      <c r="C144" s="113" t="s">
        <v>259</v>
      </c>
      <c r="D144" s="121">
        <v>1.482921594</v>
      </c>
      <c r="E144" s="121">
        <v>1.482921594</v>
      </c>
      <c r="F144" s="138">
        <v>43891</v>
      </c>
      <c r="G144" s="147"/>
    </row>
    <row r="145" spans="1:7">
      <c r="A145" s="113" t="s">
        <v>260</v>
      </c>
      <c r="B145" s="112"/>
      <c r="C145" s="113" t="s">
        <v>261</v>
      </c>
      <c r="D145" s="121">
        <v>3.4467907319999997</v>
      </c>
      <c r="E145" s="121">
        <v>3.4467907319999997</v>
      </c>
      <c r="F145" s="138">
        <v>43891</v>
      </c>
      <c r="G145" s="147"/>
    </row>
    <row r="146" spans="1:7">
      <c r="A146" s="113" t="s">
        <v>262</v>
      </c>
      <c r="B146" s="112"/>
      <c r="C146" s="113" t="s">
        <v>263</v>
      </c>
      <c r="D146" s="121">
        <v>27.45</v>
      </c>
      <c r="E146" s="121">
        <v>27.45</v>
      </c>
      <c r="F146" s="138">
        <v>43739</v>
      </c>
      <c r="G146" s="147"/>
    </row>
    <row r="147" spans="1:7">
      <c r="A147" s="113" t="s">
        <v>264</v>
      </c>
      <c r="B147" s="112"/>
      <c r="C147" s="125" t="s">
        <v>265</v>
      </c>
      <c r="D147" s="149">
        <v>16.2</v>
      </c>
      <c r="E147" s="149">
        <v>16.2</v>
      </c>
      <c r="F147" s="150">
        <v>44013</v>
      </c>
      <c r="G147" s="147"/>
    </row>
    <row r="148" spans="1:7">
      <c r="A148" s="125" t="s">
        <v>262</v>
      </c>
      <c r="B148" s="129"/>
      <c r="C148" s="125" t="s">
        <v>263</v>
      </c>
      <c r="D148" s="121">
        <v>27.45</v>
      </c>
      <c r="E148" s="121">
        <v>27.45</v>
      </c>
      <c r="F148" s="151">
        <v>43891</v>
      </c>
      <c r="G148" s="147"/>
    </row>
    <row r="149" spans="1:7">
      <c r="A149" s="113" t="s">
        <v>266</v>
      </c>
      <c r="B149" s="112"/>
      <c r="C149" s="113" t="s">
        <v>267</v>
      </c>
      <c r="D149" s="121">
        <v>49.916789999999999</v>
      </c>
      <c r="E149" s="121">
        <v>49.916789999999999</v>
      </c>
      <c r="F149" s="138">
        <v>43891</v>
      </c>
      <c r="G149" s="147"/>
    </row>
    <row r="150" spans="1:7">
      <c r="A150" s="113" t="s">
        <v>268</v>
      </c>
      <c r="B150" s="112"/>
      <c r="C150" s="113" t="s">
        <v>269</v>
      </c>
      <c r="D150" s="121">
        <v>18.416283039</v>
      </c>
      <c r="E150" s="121">
        <v>18.416283039</v>
      </c>
      <c r="F150" s="138">
        <v>43891</v>
      </c>
      <c r="G150" s="147"/>
    </row>
    <row r="151" spans="1:7">
      <c r="A151" s="113" t="s">
        <v>270</v>
      </c>
      <c r="B151" s="112"/>
      <c r="C151" s="113" t="s">
        <v>271</v>
      </c>
      <c r="D151" s="121">
        <v>12.745109916000001</v>
      </c>
      <c r="E151" s="121">
        <v>12.745109916000001</v>
      </c>
      <c r="F151" s="138">
        <v>43891</v>
      </c>
      <c r="G151" s="147"/>
    </row>
    <row r="152" spans="1:7">
      <c r="A152" s="113" t="s">
        <v>272</v>
      </c>
      <c r="B152" s="112"/>
      <c r="C152" s="113" t="s">
        <v>273</v>
      </c>
      <c r="D152" s="121">
        <v>165.478005</v>
      </c>
      <c r="E152" s="121">
        <v>165.478005</v>
      </c>
      <c r="F152" s="138">
        <v>43891</v>
      </c>
      <c r="G152" s="147"/>
    </row>
    <row r="153" spans="1:7">
      <c r="A153" s="113" t="s">
        <v>274</v>
      </c>
      <c r="B153" s="112"/>
      <c r="C153" s="113" t="s">
        <v>275</v>
      </c>
      <c r="D153" s="121">
        <v>3.2263564410000001</v>
      </c>
      <c r="E153" s="121">
        <v>3.2263564410000001</v>
      </c>
      <c r="F153" s="138">
        <v>43891</v>
      </c>
      <c r="G153" s="147"/>
    </row>
    <row r="154" spans="1:7">
      <c r="A154" s="113" t="s">
        <v>276</v>
      </c>
      <c r="B154" s="112"/>
      <c r="C154" s="113" t="s">
        <v>277</v>
      </c>
      <c r="D154" s="121">
        <v>3.3766525485000001</v>
      </c>
      <c r="E154" s="121">
        <v>3.3766525485000001</v>
      </c>
      <c r="F154" s="138">
        <v>43891</v>
      </c>
      <c r="G154" s="147"/>
    </row>
    <row r="155" spans="1:7">
      <c r="A155" s="113" t="s">
        <v>278</v>
      </c>
      <c r="B155" s="112"/>
      <c r="C155" s="113" t="s">
        <v>279</v>
      </c>
      <c r="D155" s="121">
        <v>764.084475</v>
      </c>
      <c r="E155" s="121">
        <v>764.084475</v>
      </c>
      <c r="F155" s="138">
        <v>43891</v>
      </c>
      <c r="G155" s="147"/>
    </row>
    <row r="156" spans="1:7">
      <c r="A156" s="113" t="s">
        <v>280</v>
      </c>
      <c r="B156" s="112"/>
      <c r="C156" s="113" t="s">
        <v>281</v>
      </c>
      <c r="D156" s="121">
        <v>14.313915</v>
      </c>
      <c r="E156" s="121">
        <v>14.313915</v>
      </c>
      <c r="F156" s="138">
        <v>43891</v>
      </c>
      <c r="G156" s="147"/>
    </row>
    <row r="157" spans="1:7">
      <c r="A157" s="113" t="s">
        <v>282</v>
      </c>
      <c r="B157" s="112"/>
      <c r="C157" s="113" t="s">
        <v>283</v>
      </c>
      <c r="D157" s="121">
        <v>5.3505414270000005</v>
      </c>
      <c r="E157" s="121">
        <v>5.3505414270000005</v>
      </c>
      <c r="F157" s="138">
        <v>43891</v>
      </c>
      <c r="G157" s="147"/>
    </row>
    <row r="158" spans="1:7">
      <c r="A158" s="113" t="s">
        <v>284</v>
      </c>
      <c r="B158" s="112"/>
      <c r="C158" s="113" t="s">
        <v>285</v>
      </c>
      <c r="D158" s="121">
        <v>2.2744810934999999</v>
      </c>
      <c r="E158" s="121">
        <v>2.2744810934999999</v>
      </c>
      <c r="F158" s="138">
        <v>43891</v>
      </c>
      <c r="G158" s="147"/>
    </row>
    <row r="159" spans="1:7">
      <c r="A159" s="113" t="s">
        <v>286</v>
      </c>
      <c r="B159" s="112"/>
      <c r="C159" s="113" t="s">
        <v>287</v>
      </c>
      <c r="D159" s="121">
        <v>30.696435000000001</v>
      </c>
      <c r="E159" s="121">
        <v>30.696435000000001</v>
      </c>
      <c r="F159" s="138">
        <v>43891</v>
      </c>
      <c r="G159" s="147"/>
    </row>
    <row r="160" spans="1:7">
      <c r="A160" s="113" t="s">
        <v>116</v>
      </c>
      <c r="B160" s="112"/>
      <c r="C160" s="113" t="s">
        <v>288</v>
      </c>
      <c r="D160" s="121">
        <v>2.887</v>
      </c>
      <c r="E160" s="121">
        <v>2.887</v>
      </c>
      <c r="F160" s="138">
        <v>42675</v>
      </c>
      <c r="G160" s="147"/>
    </row>
    <row r="161" spans="1:7">
      <c r="A161" s="113" t="s">
        <v>289</v>
      </c>
      <c r="B161" s="112"/>
      <c r="C161" s="113" t="s">
        <v>290</v>
      </c>
      <c r="D161" s="121">
        <v>56.122605</v>
      </c>
      <c r="E161" s="121">
        <v>56.122605</v>
      </c>
      <c r="F161" s="138">
        <v>43891</v>
      </c>
      <c r="G161" s="147"/>
    </row>
    <row r="162" spans="1:7">
      <c r="A162" s="113" t="s">
        <v>291</v>
      </c>
      <c r="B162" s="112"/>
      <c r="C162" s="125" t="s">
        <v>292</v>
      </c>
      <c r="D162" s="149">
        <v>297</v>
      </c>
      <c r="E162" s="149">
        <v>297</v>
      </c>
      <c r="F162" s="127">
        <v>44013</v>
      </c>
      <c r="G162" s="147"/>
    </row>
    <row r="163" spans="1:7">
      <c r="A163" s="113" t="s">
        <v>293</v>
      </c>
      <c r="B163" s="112"/>
      <c r="C163" s="113" t="s">
        <v>294</v>
      </c>
      <c r="D163" s="121">
        <v>19.927215</v>
      </c>
      <c r="E163" s="121">
        <v>19.927215</v>
      </c>
      <c r="F163" s="138">
        <v>43891</v>
      </c>
      <c r="G163" s="147"/>
    </row>
    <row r="164" spans="1:7">
      <c r="A164" s="113" t="s">
        <v>295</v>
      </c>
      <c r="B164" s="112"/>
      <c r="C164" s="113" t="s">
        <v>296</v>
      </c>
      <c r="D164" s="121">
        <v>3.1496849999999998</v>
      </c>
      <c r="E164" s="121">
        <v>3.1496849999999998</v>
      </c>
      <c r="F164" s="138">
        <v>43891</v>
      </c>
      <c r="G164" s="147"/>
    </row>
    <row r="165" spans="1:7">
      <c r="A165" s="113" t="s">
        <v>34</v>
      </c>
      <c r="B165" s="112"/>
      <c r="C165" s="113" t="s">
        <v>297</v>
      </c>
      <c r="D165" s="121">
        <v>75.599999999999994</v>
      </c>
      <c r="E165" s="121">
        <v>75.599999999999994</v>
      </c>
      <c r="F165" s="138">
        <v>42996</v>
      </c>
      <c r="G165" s="147"/>
    </row>
    <row r="166" spans="1:7">
      <c r="A166" s="113" t="s">
        <v>298</v>
      </c>
      <c r="B166" s="112"/>
      <c r="C166" s="113" t="s">
        <v>299</v>
      </c>
      <c r="D166" s="121">
        <v>2360.5797600000005</v>
      </c>
      <c r="E166" s="121">
        <v>2360.5797600000005</v>
      </c>
      <c r="F166" s="138">
        <v>43891</v>
      </c>
      <c r="G166" s="147"/>
    </row>
    <row r="167" spans="1:7">
      <c r="A167" s="113" t="s">
        <v>300</v>
      </c>
      <c r="B167" s="112"/>
      <c r="C167" s="113" t="s">
        <v>301</v>
      </c>
      <c r="D167" s="121">
        <v>91.382445000000004</v>
      </c>
      <c r="E167" s="121">
        <v>91.382445000000004</v>
      </c>
      <c r="F167" s="138">
        <v>43891</v>
      </c>
      <c r="G167" s="147"/>
    </row>
    <row r="168" spans="1:7">
      <c r="A168" s="113" t="s">
        <v>32</v>
      </c>
      <c r="B168" s="112"/>
      <c r="C168" s="113" t="s">
        <v>302</v>
      </c>
      <c r="D168" s="121">
        <v>1317.6</v>
      </c>
      <c r="E168" s="121">
        <v>1317.6</v>
      </c>
      <c r="F168" s="138">
        <v>43406</v>
      </c>
      <c r="G168" s="147"/>
    </row>
    <row r="169" spans="1:7" ht="26.45">
      <c r="A169" s="113" t="s">
        <v>303</v>
      </c>
      <c r="B169" s="112"/>
      <c r="C169" s="113" t="s">
        <v>304</v>
      </c>
      <c r="D169" s="121">
        <v>2194.7593499999998</v>
      </c>
      <c r="E169" s="121">
        <v>2194.7593499999998</v>
      </c>
      <c r="F169" s="138">
        <v>43891</v>
      </c>
      <c r="G169" s="147"/>
    </row>
    <row r="170" spans="1:7">
      <c r="A170" s="113" t="s">
        <v>305</v>
      </c>
      <c r="B170" s="112"/>
      <c r="C170" s="113" t="s">
        <v>306</v>
      </c>
      <c r="D170" s="121">
        <v>1.8736914735000003</v>
      </c>
      <c r="E170" s="121">
        <v>1.8736914735000003</v>
      </c>
      <c r="F170" s="138">
        <v>43891</v>
      </c>
      <c r="G170" s="147"/>
    </row>
    <row r="171" spans="1:7">
      <c r="A171" s="113" t="s">
        <v>307</v>
      </c>
      <c r="B171" s="112"/>
      <c r="C171" s="113" t="s">
        <v>308</v>
      </c>
      <c r="D171" s="121">
        <v>1.20236886</v>
      </c>
      <c r="E171" s="121">
        <v>1.20236886</v>
      </c>
      <c r="F171" s="138">
        <v>43891</v>
      </c>
      <c r="G171" s="147"/>
    </row>
    <row r="172" spans="1:7">
      <c r="A172" s="113" t="s">
        <v>309</v>
      </c>
      <c r="B172" s="112"/>
      <c r="C172" s="113" t="s">
        <v>310</v>
      </c>
      <c r="D172" s="121">
        <v>415.84158000000002</v>
      </c>
      <c r="E172" s="121">
        <v>415.84158000000002</v>
      </c>
      <c r="F172" s="138">
        <v>43891</v>
      </c>
      <c r="G172" s="147"/>
    </row>
    <row r="173" spans="1:7">
      <c r="A173" s="113" t="s">
        <v>311</v>
      </c>
      <c r="B173" s="112"/>
      <c r="C173" s="113" t="s">
        <v>312</v>
      </c>
      <c r="D173" s="121">
        <v>2.1843034290000003</v>
      </c>
      <c r="E173" s="121">
        <v>2.1843034290000003</v>
      </c>
      <c r="F173" s="138">
        <v>43891</v>
      </c>
      <c r="G173" s="147"/>
    </row>
    <row r="174" spans="1:7">
      <c r="A174" s="113" t="s">
        <v>313</v>
      </c>
      <c r="B174" s="112"/>
      <c r="C174" s="113" t="s">
        <v>314</v>
      </c>
      <c r="D174" s="121">
        <v>4.6090806300000002</v>
      </c>
      <c r="E174" s="121">
        <v>4.6090806300000002</v>
      </c>
      <c r="F174" s="138">
        <v>43891</v>
      </c>
      <c r="G174" s="147"/>
    </row>
    <row r="175" spans="1:7">
      <c r="A175" s="113" t="s">
        <v>315</v>
      </c>
      <c r="B175" s="112"/>
      <c r="C175" s="113" t="s">
        <v>316</v>
      </c>
      <c r="D175" s="121">
        <v>494.49015000000003</v>
      </c>
      <c r="E175" s="121">
        <v>494.49015000000003</v>
      </c>
      <c r="F175" s="138">
        <v>43891</v>
      </c>
      <c r="G175" s="147"/>
    </row>
    <row r="176" spans="1:7">
      <c r="A176" s="113" t="s">
        <v>317</v>
      </c>
      <c r="B176" s="112"/>
      <c r="C176" s="113" t="s">
        <v>318</v>
      </c>
      <c r="D176" s="121">
        <v>15.3132</v>
      </c>
      <c r="E176" s="121">
        <v>15.3132</v>
      </c>
      <c r="F176" s="138">
        <v>43891</v>
      </c>
      <c r="G176" s="147"/>
    </row>
    <row r="177" spans="1:7">
      <c r="A177" s="113" t="s">
        <v>319</v>
      </c>
      <c r="B177" s="112"/>
      <c r="C177" s="113" t="s">
        <v>320</v>
      </c>
      <c r="D177" s="121">
        <v>10.811299999500001</v>
      </c>
      <c r="E177" s="121">
        <v>10.811299999500001</v>
      </c>
      <c r="F177" s="138">
        <v>43891</v>
      </c>
      <c r="G177" s="147"/>
    </row>
    <row r="178" spans="1:7">
      <c r="A178" s="113" t="s">
        <v>321</v>
      </c>
      <c r="B178" s="112"/>
      <c r="C178" s="113" t="s">
        <v>322</v>
      </c>
      <c r="D178" s="121">
        <v>0.35069091749999998</v>
      </c>
      <c r="E178" s="121">
        <v>0.35069091749999998</v>
      </c>
      <c r="F178" s="138">
        <v>43891</v>
      </c>
      <c r="G178" s="147"/>
    </row>
    <row r="179" spans="1:7">
      <c r="A179" s="113" t="s">
        <v>323</v>
      </c>
      <c r="B179" s="112"/>
      <c r="C179" s="113" t="s">
        <v>324</v>
      </c>
      <c r="D179" s="121">
        <v>2.7754681184999996</v>
      </c>
      <c r="E179" s="121">
        <v>2.7754681184999996</v>
      </c>
      <c r="F179" s="138">
        <v>43891</v>
      </c>
      <c r="G179" s="147"/>
    </row>
    <row r="180" spans="1:7">
      <c r="A180" s="113" t="s">
        <v>325</v>
      </c>
      <c r="B180" s="112"/>
      <c r="C180" s="113" t="s">
        <v>326</v>
      </c>
      <c r="D180" s="121">
        <v>2.7754681184999996</v>
      </c>
      <c r="E180" s="121">
        <v>2.7754681184999996</v>
      </c>
      <c r="F180" s="138">
        <v>43891</v>
      </c>
      <c r="G180" s="147"/>
    </row>
    <row r="181" spans="1:7">
      <c r="A181" s="113" t="s">
        <v>327</v>
      </c>
      <c r="B181" s="112"/>
      <c r="C181" s="113" t="s">
        <v>328</v>
      </c>
      <c r="D181" s="121">
        <v>56.184974999999994</v>
      </c>
      <c r="E181" s="121">
        <v>56.184974999999994</v>
      </c>
      <c r="F181" s="138">
        <v>43891</v>
      </c>
      <c r="G181" s="147"/>
    </row>
    <row r="182" spans="1:7">
      <c r="A182" s="113" t="s">
        <v>329</v>
      </c>
      <c r="B182" s="112"/>
      <c r="C182" s="113" t="s">
        <v>330</v>
      </c>
      <c r="D182" s="121">
        <v>17.173835217000004</v>
      </c>
      <c r="E182" s="121">
        <v>17.173835217000004</v>
      </c>
      <c r="F182" s="138">
        <v>43891</v>
      </c>
      <c r="G182" s="147"/>
    </row>
    <row r="183" spans="1:7">
      <c r="A183" s="113" t="s">
        <v>331</v>
      </c>
      <c r="B183" s="112"/>
      <c r="C183" s="113" t="s">
        <v>332</v>
      </c>
      <c r="D183" s="121">
        <v>27.172529999999998</v>
      </c>
      <c r="E183" s="121">
        <v>27.172529999999998</v>
      </c>
      <c r="F183" s="138">
        <v>43891</v>
      </c>
      <c r="G183" s="147"/>
    </row>
    <row r="184" spans="1:7">
      <c r="A184" s="113" t="s">
        <v>333</v>
      </c>
      <c r="B184" s="112"/>
      <c r="C184" s="113" t="s">
        <v>334</v>
      </c>
      <c r="D184" s="121">
        <v>12.334300555500002</v>
      </c>
      <c r="E184" s="121">
        <v>12.334300555500002</v>
      </c>
      <c r="F184" s="138">
        <v>43891</v>
      </c>
      <c r="G184" s="147"/>
    </row>
    <row r="185" spans="1:7">
      <c r="A185" s="113" t="s">
        <v>335</v>
      </c>
      <c r="B185" s="112"/>
      <c r="C185" s="113" t="s">
        <v>336</v>
      </c>
      <c r="D185" s="121">
        <v>2.8794150000000003</v>
      </c>
      <c r="E185" s="121">
        <v>2.8794150000000003</v>
      </c>
      <c r="F185" s="138">
        <v>43891</v>
      </c>
      <c r="G185" s="147"/>
    </row>
    <row r="186" spans="1:7">
      <c r="A186" s="113" t="s">
        <v>116</v>
      </c>
      <c r="B186" s="112"/>
      <c r="C186" s="113" t="s">
        <v>337</v>
      </c>
      <c r="D186" s="121">
        <v>0.48</v>
      </c>
      <c r="E186" s="121">
        <v>0.48</v>
      </c>
      <c r="F186" s="138">
        <v>43051</v>
      </c>
      <c r="G186" s="147"/>
    </row>
    <row r="187" spans="1:7">
      <c r="A187" s="113" t="s">
        <v>338</v>
      </c>
      <c r="B187" s="112"/>
      <c r="C187" s="113" t="s">
        <v>339</v>
      </c>
      <c r="D187" s="121">
        <v>6.1921996290000001</v>
      </c>
      <c r="E187" s="121">
        <v>6.1921996290000001</v>
      </c>
      <c r="F187" s="138">
        <v>43891</v>
      </c>
      <c r="G187" s="147"/>
    </row>
    <row r="188" spans="1:7">
      <c r="A188" s="113" t="s">
        <v>340</v>
      </c>
      <c r="B188" s="112"/>
      <c r="C188" s="113" t="s">
        <v>341</v>
      </c>
      <c r="D188" s="121">
        <v>1.8736914735000003</v>
      </c>
      <c r="E188" s="121">
        <v>1.8736914735000003</v>
      </c>
      <c r="F188" s="138">
        <v>43891</v>
      </c>
      <c r="G188" s="147"/>
    </row>
    <row r="189" spans="1:7">
      <c r="A189" s="113" t="s">
        <v>342</v>
      </c>
      <c r="B189" s="112"/>
      <c r="C189" s="113" t="s">
        <v>343</v>
      </c>
      <c r="D189" s="121">
        <v>1.302</v>
      </c>
      <c r="E189" s="121">
        <v>1.302</v>
      </c>
      <c r="F189" s="138">
        <v>43891</v>
      </c>
      <c r="G189" s="147"/>
    </row>
    <row r="190" spans="1:7">
      <c r="A190" s="113" t="s">
        <v>344</v>
      </c>
      <c r="B190" s="112"/>
      <c r="C190" s="113" t="s">
        <v>345</v>
      </c>
      <c r="D190" s="121">
        <v>196.37194499999998</v>
      </c>
      <c r="E190" s="121">
        <v>196.37194499999998</v>
      </c>
      <c r="F190" s="138">
        <v>43891</v>
      </c>
      <c r="G190" s="147"/>
    </row>
    <row r="191" spans="1:7">
      <c r="A191" s="113" t="s">
        <v>346</v>
      </c>
      <c r="B191" s="112"/>
      <c r="C191" s="113" t="s">
        <v>347</v>
      </c>
      <c r="D191" s="121">
        <v>152.75399999999999</v>
      </c>
      <c r="E191" s="121">
        <v>152.75399999999999</v>
      </c>
      <c r="F191" s="138">
        <v>43891</v>
      </c>
      <c r="G191" s="147"/>
    </row>
    <row r="192" spans="1:7">
      <c r="A192" s="113" t="s">
        <v>348</v>
      </c>
      <c r="B192" s="112"/>
      <c r="C192" s="113" t="s">
        <v>349</v>
      </c>
      <c r="D192" s="121">
        <v>8.0157924000000005E-2</v>
      </c>
      <c r="E192" s="121">
        <v>8.0157924000000005E-2</v>
      </c>
      <c r="F192" s="138">
        <v>43891</v>
      </c>
      <c r="G192" s="147"/>
    </row>
    <row r="193" spans="1:7">
      <c r="A193" s="113" t="s">
        <v>350</v>
      </c>
      <c r="B193" s="112"/>
      <c r="C193" s="113" t="s">
        <v>351</v>
      </c>
      <c r="D193" s="121">
        <v>181.33037999999999</v>
      </c>
      <c r="E193" s="121">
        <v>181.33037999999999</v>
      </c>
      <c r="F193" s="138">
        <v>43891</v>
      </c>
      <c r="G193" s="147"/>
    </row>
    <row r="194" spans="1:7">
      <c r="A194" s="113" t="s">
        <v>352</v>
      </c>
      <c r="B194" s="112"/>
      <c r="C194" s="113" t="s">
        <v>353</v>
      </c>
      <c r="D194" s="121">
        <v>0.28055273400000003</v>
      </c>
      <c r="E194" s="121">
        <v>0.28055273400000003</v>
      </c>
      <c r="F194" s="138">
        <v>43891</v>
      </c>
      <c r="G194" s="147"/>
    </row>
    <row r="195" spans="1:7">
      <c r="A195" s="113" t="s">
        <v>354</v>
      </c>
      <c r="B195" s="112"/>
      <c r="C195" s="113" t="s">
        <v>355</v>
      </c>
      <c r="D195" s="121">
        <v>1.0921517145000001</v>
      </c>
      <c r="E195" s="121">
        <v>1.0921517145000001</v>
      </c>
      <c r="F195" s="138">
        <v>43891</v>
      </c>
      <c r="G195" s="147"/>
    </row>
    <row r="196" spans="1:7">
      <c r="A196" s="113" t="s">
        <v>356</v>
      </c>
      <c r="B196" s="112"/>
      <c r="C196" s="113" t="s">
        <v>357</v>
      </c>
      <c r="D196" s="121">
        <v>2.2155</v>
      </c>
      <c r="E196" s="121">
        <v>2.2155</v>
      </c>
      <c r="F196" s="138">
        <v>43891</v>
      </c>
      <c r="G196" s="147"/>
    </row>
    <row r="197" spans="1:7">
      <c r="A197" s="113" t="s">
        <v>358</v>
      </c>
      <c r="B197" s="112"/>
      <c r="C197" s="113" t="s">
        <v>359</v>
      </c>
      <c r="D197" s="121">
        <v>0.79155949950000015</v>
      </c>
      <c r="E197" s="121">
        <v>0.79155949950000015</v>
      </c>
      <c r="F197" s="138">
        <v>43891</v>
      </c>
      <c r="G197" s="147"/>
    </row>
    <row r="198" spans="1:7">
      <c r="A198" s="113" t="s">
        <v>360</v>
      </c>
      <c r="B198" s="112"/>
      <c r="C198" s="113" t="s">
        <v>361</v>
      </c>
      <c r="D198" s="121">
        <v>11.943530676</v>
      </c>
      <c r="E198" s="121">
        <v>11.943530676</v>
      </c>
      <c r="F198" s="138">
        <v>43891</v>
      </c>
      <c r="G198" s="147"/>
    </row>
    <row r="199" spans="1:7">
      <c r="A199" s="113" t="s">
        <v>116</v>
      </c>
      <c r="B199" s="112"/>
      <c r="C199" s="113" t="s">
        <v>362</v>
      </c>
      <c r="D199" s="121">
        <v>356.4</v>
      </c>
      <c r="E199" s="121">
        <v>356.4</v>
      </c>
      <c r="F199" s="138">
        <v>42461</v>
      </c>
      <c r="G199" s="147"/>
    </row>
    <row r="200" spans="1:7">
      <c r="A200" s="113" t="s">
        <v>363</v>
      </c>
      <c r="B200" s="112"/>
      <c r="C200" s="113" t="s">
        <v>364</v>
      </c>
      <c r="D200" s="121">
        <v>1.182329379</v>
      </c>
      <c r="E200" s="121">
        <v>1.182329379</v>
      </c>
      <c r="F200" s="138">
        <v>43891</v>
      </c>
      <c r="G200" s="147"/>
    </row>
    <row r="201" spans="1:7">
      <c r="A201" s="113" t="s">
        <v>365</v>
      </c>
      <c r="B201" s="112"/>
      <c r="C201" s="113" t="s">
        <v>366</v>
      </c>
      <c r="D201" s="121">
        <v>24.548364225</v>
      </c>
      <c r="E201" s="121">
        <v>24.548364225</v>
      </c>
      <c r="F201" s="138">
        <v>43891</v>
      </c>
      <c r="G201" s="147"/>
    </row>
    <row r="202" spans="1:7">
      <c r="A202" s="113" t="s">
        <v>367</v>
      </c>
      <c r="B202" s="112"/>
      <c r="C202" s="113" t="s">
        <v>368</v>
      </c>
      <c r="D202" s="121">
        <v>3.1261590360000002</v>
      </c>
      <c r="E202" s="121">
        <v>3.1261590360000002</v>
      </c>
      <c r="F202" s="138">
        <v>43891</v>
      </c>
      <c r="G202" s="147"/>
    </row>
    <row r="203" spans="1:7">
      <c r="A203" s="113" t="s">
        <v>369</v>
      </c>
      <c r="B203" s="112"/>
      <c r="C203" s="113" t="s">
        <v>370</v>
      </c>
      <c r="D203" s="121">
        <v>26.722647913500005</v>
      </c>
      <c r="E203" s="121">
        <v>26.722647913500005</v>
      </c>
      <c r="F203" s="138">
        <v>43891</v>
      </c>
      <c r="G203" s="147"/>
    </row>
    <row r="204" spans="1:7">
      <c r="A204" s="113" t="s">
        <v>34</v>
      </c>
      <c r="B204" s="112"/>
      <c r="C204" s="113" t="s">
        <v>371</v>
      </c>
      <c r="D204" s="121">
        <v>1603.8</v>
      </c>
      <c r="E204" s="121">
        <v>1603.8</v>
      </c>
      <c r="F204" s="138">
        <v>42217</v>
      </c>
      <c r="G204" s="147"/>
    </row>
    <row r="205" spans="1:7">
      <c r="A205" s="113" t="s">
        <v>372</v>
      </c>
      <c r="B205" s="112"/>
      <c r="C205" s="113" t="s">
        <v>373</v>
      </c>
      <c r="D205" s="121">
        <v>0.7514805375000001</v>
      </c>
      <c r="E205" s="121">
        <v>0.7514805375000001</v>
      </c>
      <c r="F205" s="138">
        <v>43891</v>
      </c>
      <c r="G205" s="147"/>
    </row>
    <row r="206" spans="1:7">
      <c r="A206" s="113" t="s">
        <v>374</v>
      </c>
      <c r="B206" s="112"/>
      <c r="C206" s="113" t="s">
        <v>375</v>
      </c>
      <c r="D206" s="121">
        <v>0.73144105650000013</v>
      </c>
      <c r="E206" s="121">
        <v>0.73144105650000013</v>
      </c>
      <c r="F206" s="138">
        <v>43891</v>
      </c>
      <c r="G206" s="147"/>
    </row>
    <row r="207" spans="1:7">
      <c r="A207" s="113" t="s">
        <v>376</v>
      </c>
      <c r="B207" s="112"/>
      <c r="C207" s="113" t="s">
        <v>377</v>
      </c>
      <c r="D207" s="121">
        <v>50.60286</v>
      </c>
      <c r="E207" s="121">
        <v>50.60286</v>
      </c>
      <c r="F207" s="138">
        <v>43891</v>
      </c>
      <c r="G207" s="147"/>
    </row>
    <row r="208" spans="1:7">
      <c r="A208" s="113" t="s">
        <v>378</v>
      </c>
      <c r="B208" s="112"/>
      <c r="C208" s="113" t="s">
        <v>379</v>
      </c>
      <c r="D208" s="121">
        <v>5.1559200000000001</v>
      </c>
      <c r="E208" s="121">
        <v>5.1559200000000001</v>
      </c>
      <c r="F208" s="138">
        <v>43891</v>
      </c>
      <c r="G208" s="147"/>
    </row>
    <row r="209" spans="1:7">
      <c r="A209" s="113" t="s">
        <v>380</v>
      </c>
      <c r="B209" s="112"/>
      <c r="C209" s="113" t="s">
        <v>381</v>
      </c>
      <c r="D209" s="121">
        <v>17.650710000000004</v>
      </c>
      <c r="E209" s="121">
        <v>17.650710000000004</v>
      </c>
      <c r="F209" s="138">
        <v>43891</v>
      </c>
      <c r="G209" s="147"/>
    </row>
    <row r="210" spans="1:7">
      <c r="A210" s="113" t="s">
        <v>382</v>
      </c>
      <c r="B210" s="112"/>
      <c r="C210" s="113" t="s">
        <v>383</v>
      </c>
      <c r="D210" s="121">
        <v>0.51100676550000002</v>
      </c>
      <c r="E210" s="121">
        <v>0.51100676550000002</v>
      </c>
      <c r="F210" s="138">
        <v>43891</v>
      </c>
      <c r="G210" s="147"/>
    </row>
    <row r="211" spans="1:7">
      <c r="A211" s="113" t="s">
        <v>384</v>
      </c>
      <c r="B211" s="112"/>
      <c r="C211" s="113" t="s">
        <v>385</v>
      </c>
      <c r="D211" s="121">
        <v>0.65128313250000003</v>
      </c>
      <c r="E211" s="121">
        <v>0.65128313250000003</v>
      </c>
      <c r="F211" s="138">
        <v>43891</v>
      </c>
      <c r="G211" s="147"/>
    </row>
    <row r="212" spans="1:7">
      <c r="A212" s="113" t="s">
        <v>34</v>
      </c>
      <c r="B212" s="112"/>
      <c r="C212" s="113" t="s">
        <v>386</v>
      </c>
      <c r="D212" s="121">
        <v>22.4</v>
      </c>
      <c r="E212" s="121">
        <v>22.4</v>
      </c>
      <c r="F212" s="138">
        <v>44333</v>
      </c>
      <c r="G212" s="147"/>
    </row>
    <row r="213" spans="1:7">
      <c r="A213" s="113" t="s">
        <v>387</v>
      </c>
      <c r="B213" s="112"/>
      <c r="C213" s="113" t="s">
        <v>388</v>
      </c>
      <c r="D213" s="121">
        <v>2.8055273399999998</v>
      </c>
      <c r="E213" s="121">
        <v>2.8055273399999998</v>
      </c>
      <c r="F213" s="138">
        <v>43891</v>
      </c>
      <c r="G213" s="147"/>
    </row>
    <row r="214" spans="1:7">
      <c r="A214" s="113" t="s">
        <v>389</v>
      </c>
      <c r="B214" s="112"/>
      <c r="C214" s="113" t="s">
        <v>390</v>
      </c>
      <c r="D214" s="121">
        <v>4.7593767375000002</v>
      </c>
      <c r="E214" s="121">
        <v>4.7593767375000002</v>
      </c>
      <c r="F214" s="138">
        <v>43891</v>
      </c>
      <c r="G214" s="147"/>
    </row>
    <row r="215" spans="1:7">
      <c r="A215" s="113" t="s">
        <v>391</v>
      </c>
      <c r="B215" s="112"/>
      <c r="C215" s="113" t="s">
        <v>392</v>
      </c>
      <c r="D215" s="121">
        <v>499.24066499999998</v>
      </c>
      <c r="E215" s="121">
        <v>499.24066499999998</v>
      </c>
      <c r="F215" s="138">
        <v>43891</v>
      </c>
      <c r="G215" s="147"/>
    </row>
    <row r="216" spans="1:7">
      <c r="A216" s="113" t="s">
        <v>393</v>
      </c>
      <c r="B216" s="112"/>
      <c r="C216" s="113" t="s">
        <v>394</v>
      </c>
      <c r="D216" s="121">
        <v>579.32374500000003</v>
      </c>
      <c r="E216" s="121">
        <v>579.32374500000003</v>
      </c>
      <c r="F216" s="138">
        <v>43891</v>
      </c>
      <c r="G216" s="147"/>
    </row>
    <row r="217" spans="1:7">
      <c r="A217" s="113" t="s">
        <v>395</v>
      </c>
      <c r="B217" s="112"/>
      <c r="C217" s="113" t="s">
        <v>396</v>
      </c>
      <c r="D217" s="121">
        <v>1.322605746</v>
      </c>
      <c r="E217" s="121">
        <v>1.322605746</v>
      </c>
      <c r="F217" s="138">
        <v>43891</v>
      </c>
      <c r="G217" s="147"/>
    </row>
    <row r="218" spans="1:7">
      <c r="A218" s="113" t="s">
        <v>397</v>
      </c>
      <c r="B218" s="112"/>
      <c r="C218" s="113" t="s">
        <v>398</v>
      </c>
      <c r="D218" s="121">
        <v>275.82093000000003</v>
      </c>
      <c r="E218" s="121">
        <v>275.82093000000003</v>
      </c>
      <c r="F218" s="138">
        <v>43891</v>
      </c>
      <c r="G218" s="147"/>
    </row>
    <row r="219" spans="1:7">
      <c r="A219" s="113" t="s">
        <v>116</v>
      </c>
      <c r="B219" s="112"/>
      <c r="C219" s="113" t="s">
        <v>399</v>
      </c>
      <c r="D219" s="121">
        <v>19.547999999999998</v>
      </c>
      <c r="E219" s="121">
        <v>19.547999999999998</v>
      </c>
      <c r="F219" s="138">
        <v>42962</v>
      </c>
      <c r="G219" s="147"/>
    </row>
    <row r="220" spans="1:7">
      <c r="A220" s="113" t="s">
        <v>400</v>
      </c>
      <c r="B220" s="112"/>
      <c r="C220" s="113" t="s">
        <v>401</v>
      </c>
      <c r="D220" s="121">
        <v>50.342985000000006</v>
      </c>
      <c r="E220" s="121">
        <v>50.342985000000006</v>
      </c>
      <c r="F220" s="138">
        <v>43891</v>
      </c>
      <c r="G220" s="147"/>
    </row>
    <row r="221" spans="1:7">
      <c r="A221" s="113" t="s">
        <v>32</v>
      </c>
      <c r="B221" s="112"/>
      <c r="C221" s="113" t="s">
        <v>402</v>
      </c>
      <c r="D221" s="121">
        <v>4435.2</v>
      </c>
      <c r="E221" s="121">
        <v>4435.2</v>
      </c>
      <c r="F221" s="138">
        <v>43432</v>
      </c>
      <c r="G221" s="147"/>
    </row>
    <row r="222" spans="1:7">
      <c r="A222" s="113" t="s">
        <v>403</v>
      </c>
      <c r="B222" s="112"/>
      <c r="C222" s="113" t="s">
        <v>404</v>
      </c>
      <c r="D222" s="121">
        <v>239.80017599999999</v>
      </c>
      <c r="E222" s="121">
        <v>239.80017599999999</v>
      </c>
      <c r="F222" s="138">
        <v>43891</v>
      </c>
      <c r="G222" s="147"/>
    </row>
    <row r="223" spans="1:7">
      <c r="A223" s="113" t="s">
        <v>405</v>
      </c>
      <c r="B223" s="112"/>
      <c r="C223" s="113" t="s">
        <v>406</v>
      </c>
      <c r="D223" s="121" t="s">
        <v>407</v>
      </c>
      <c r="E223" s="121" t="s">
        <v>407</v>
      </c>
      <c r="F223" s="138">
        <v>43462</v>
      </c>
      <c r="G223" s="147"/>
    </row>
    <row r="224" spans="1:7">
      <c r="A224" s="113" t="s">
        <v>408</v>
      </c>
      <c r="B224" s="112"/>
      <c r="C224" s="113" t="s">
        <v>409</v>
      </c>
      <c r="D224" s="121">
        <v>27.957999999999998</v>
      </c>
      <c r="E224" s="121">
        <v>27.957999999999998</v>
      </c>
      <c r="F224" s="138">
        <v>44013</v>
      </c>
      <c r="G224" s="147"/>
    </row>
    <row r="225" spans="1:7">
      <c r="A225" s="113" t="s">
        <v>410</v>
      </c>
      <c r="B225" s="112"/>
      <c r="C225" s="113" t="s">
        <v>411</v>
      </c>
      <c r="D225" s="121">
        <v>5.9116468950000005</v>
      </c>
      <c r="E225" s="121">
        <v>5.9116468950000005</v>
      </c>
      <c r="F225" s="138">
        <v>43891</v>
      </c>
      <c r="G225" s="147"/>
    </row>
    <row r="226" spans="1:7">
      <c r="A226" s="113" t="s">
        <v>412</v>
      </c>
      <c r="B226" s="112"/>
      <c r="C226" s="113" t="s">
        <v>413</v>
      </c>
      <c r="D226" s="121">
        <v>0.99749999999999994</v>
      </c>
      <c r="E226" s="121">
        <v>0.99749999999999994</v>
      </c>
      <c r="F226" s="138">
        <v>43891</v>
      </c>
      <c r="G226" s="147"/>
    </row>
    <row r="227" spans="1:7">
      <c r="A227" s="113" t="s">
        <v>414</v>
      </c>
      <c r="B227" s="112"/>
      <c r="C227" s="113" t="s">
        <v>415</v>
      </c>
      <c r="D227" s="121">
        <v>4.1580000000000006E-2</v>
      </c>
      <c r="E227" s="121">
        <v>4.1580000000000006E-2</v>
      </c>
      <c r="F227" s="138">
        <v>43891</v>
      </c>
      <c r="G227" s="147"/>
    </row>
    <row r="228" spans="1:7">
      <c r="A228" s="113" t="s">
        <v>416</v>
      </c>
      <c r="B228" s="112"/>
      <c r="C228" s="113" t="s">
        <v>417</v>
      </c>
      <c r="D228" s="121">
        <v>6.25779</v>
      </c>
      <c r="E228" s="121">
        <v>6.25779</v>
      </c>
      <c r="F228" s="138">
        <v>43891</v>
      </c>
      <c r="G228" s="147"/>
    </row>
    <row r="229" spans="1:7">
      <c r="A229" s="113" t="s">
        <v>418</v>
      </c>
      <c r="B229" s="112"/>
      <c r="C229" s="113" t="s">
        <v>419</v>
      </c>
      <c r="D229" s="121">
        <v>0.91179638550000008</v>
      </c>
      <c r="E229" s="121">
        <v>0.91179638550000008</v>
      </c>
      <c r="F229" s="138">
        <v>43891</v>
      </c>
      <c r="G229" s="147"/>
    </row>
    <row r="230" spans="1:7">
      <c r="A230" s="113" t="s">
        <v>420</v>
      </c>
      <c r="B230" s="112"/>
      <c r="C230" s="113" t="s">
        <v>421</v>
      </c>
      <c r="D230" s="121">
        <v>1.2284999999999999</v>
      </c>
      <c r="E230" s="121">
        <v>1.2284999999999999</v>
      </c>
      <c r="F230" s="138">
        <v>43891</v>
      </c>
      <c r="G230" s="147"/>
    </row>
    <row r="231" spans="1:7">
      <c r="A231" s="113" t="s">
        <v>422</v>
      </c>
      <c r="B231" s="112"/>
      <c r="C231" s="113" t="s">
        <v>423</v>
      </c>
      <c r="D231" s="121">
        <v>12.2745</v>
      </c>
      <c r="E231" s="121">
        <v>12.2745</v>
      </c>
      <c r="F231" s="138">
        <v>43891</v>
      </c>
      <c r="G231" s="147"/>
    </row>
    <row r="232" spans="1:7">
      <c r="A232" s="113" t="s">
        <v>424</v>
      </c>
      <c r="B232" s="112"/>
      <c r="C232" s="113" t="s">
        <v>425</v>
      </c>
      <c r="D232" s="121">
        <v>9.0879046335000009</v>
      </c>
      <c r="E232" s="121">
        <v>9.0879046335000009</v>
      </c>
      <c r="F232" s="138">
        <v>43891</v>
      </c>
      <c r="G232" s="147"/>
    </row>
    <row r="233" spans="1:7">
      <c r="A233" s="113" t="s">
        <v>426</v>
      </c>
      <c r="B233" s="112"/>
      <c r="C233" s="113" t="s">
        <v>427</v>
      </c>
      <c r="D233" s="121">
        <v>2.020788</v>
      </c>
      <c r="E233" s="121">
        <v>2.020788</v>
      </c>
      <c r="F233" s="138">
        <v>43891</v>
      </c>
      <c r="G233" s="147"/>
    </row>
    <row r="234" spans="1:7">
      <c r="A234" s="113" t="s">
        <v>428</v>
      </c>
      <c r="B234" s="112"/>
      <c r="C234" s="113" t="s">
        <v>429</v>
      </c>
      <c r="D234" s="121">
        <v>2.0166300000000001</v>
      </c>
      <c r="E234" s="121">
        <v>2.0166300000000001</v>
      </c>
      <c r="F234" s="138">
        <v>43891</v>
      </c>
      <c r="G234" s="147"/>
    </row>
    <row r="235" spans="1:7">
      <c r="A235" s="113" t="s">
        <v>430</v>
      </c>
      <c r="B235" s="112"/>
      <c r="C235" s="113" t="s">
        <v>431</v>
      </c>
      <c r="D235" s="121">
        <v>14.388347357999999</v>
      </c>
      <c r="E235" s="121">
        <v>14.388347357999999</v>
      </c>
      <c r="F235" s="138">
        <v>43891</v>
      </c>
      <c r="G235" s="147"/>
    </row>
    <row r="236" spans="1:7">
      <c r="A236" s="113" t="s">
        <v>432</v>
      </c>
      <c r="B236" s="112"/>
      <c r="C236" s="113" t="s">
        <v>433</v>
      </c>
      <c r="D236" s="121">
        <v>90.2286</v>
      </c>
      <c r="E236" s="121">
        <v>90.2286</v>
      </c>
      <c r="F236" s="138">
        <v>43891</v>
      </c>
      <c r="G236" s="147"/>
    </row>
    <row r="237" spans="1:7">
      <c r="A237" s="113" t="s">
        <v>434</v>
      </c>
      <c r="B237" s="112"/>
      <c r="C237" s="113" t="s">
        <v>435</v>
      </c>
      <c r="D237" s="121">
        <v>25.5603580155</v>
      </c>
      <c r="E237" s="121">
        <v>25.5603580155</v>
      </c>
      <c r="F237" s="138">
        <v>43891</v>
      </c>
      <c r="G237" s="147"/>
    </row>
    <row r="238" spans="1:7">
      <c r="A238" s="113" t="s">
        <v>436</v>
      </c>
      <c r="B238" s="112"/>
      <c r="C238" s="113" t="s">
        <v>437</v>
      </c>
      <c r="D238" s="121">
        <v>6.7733445779999997</v>
      </c>
      <c r="E238" s="121">
        <v>6.7733445779999997</v>
      </c>
      <c r="F238" s="138">
        <v>43891</v>
      </c>
      <c r="G238" s="147"/>
    </row>
    <row r="239" spans="1:7">
      <c r="A239" s="113" t="s">
        <v>438</v>
      </c>
      <c r="B239" s="112"/>
      <c r="C239" s="113" t="s">
        <v>439</v>
      </c>
      <c r="D239" s="121">
        <v>11.38</v>
      </c>
      <c r="E239" s="121">
        <v>11.38</v>
      </c>
      <c r="F239" s="138">
        <v>44197</v>
      </c>
      <c r="G239" s="147"/>
    </row>
    <row r="240" spans="1:7">
      <c r="A240" s="113" t="s">
        <v>440</v>
      </c>
      <c r="B240" s="112"/>
      <c r="C240" s="113" t="s">
        <v>441</v>
      </c>
      <c r="D240" s="121">
        <v>8.6269965704999994</v>
      </c>
      <c r="E240" s="121">
        <v>8.6269965704999994</v>
      </c>
      <c r="F240" s="138">
        <v>43891</v>
      </c>
      <c r="G240" s="147"/>
    </row>
    <row r="241" spans="1:7">
      <c r="A241" s="113" t="s">
        <v>442</v>
      </c>
      <c r="B241" s="112"/>
      <c r="C241" s="113" t="s">
        <v>443</v>
      </c>
      <c r="D241" s="121">
        <v>71.403255000000001</v>
      </c>
      <c r="E241" s="121">
        <v>71.403255000000001</v>
      </c>
      <c r="F241" s="138">
        <v>43891</v>
      </c>
      <c r="G241" s="147"/>
    </row>
    <row r="242" spans="1:7">
      <c r="A242" s="113" t="s">
        <v>444</v>
      </c>
      <c r="B242" s="112"/>
      <c r="C242" s="113" t="s">
        <v>445</v>
      </c>
      <c r="D242" s="121">
        <v>3.7065000000000001</v>
      </c>
      <c r="E242" s="121">
        <v>3.7065000000000001</v>
      </c>
      <c r="F242" s="138">
        <v>43891</v>
      </c>
      <c r="G242" s="147"/>
    </row>
    <row r="243" spans="1:7">
      <c r="A243" s="113" t="s">
        <v>446</v>
      </c>
      <c r="B243" s="112"/>
      <c r="C243" s="113" t="s">
        <v>447</v>
      </c>
      <c r="D243" s="121">
        <v>0.40078962000000001</v>
      </c>
      <c r="E243" s="121">
        <v>0.40078962000000001</v>
      </c>
      <c r="F243" s="138">
        <v>43891</v>
      </c>
      <c r="G243" s="147"/>
    </row>
    <row r="244" spans="1:7">
      <c r="A244" s="113" t="s">
        <v>32</v>
      </c>
      <c r="B244" s="112"/>
      <c r="C244" s="113" t="s">
        <v>448</v>
      </c>
      <c r="D244" s="121">
        <v>33.75</v>
      </c>
      <c r="E244" s="121">
        <v>33.75</v>
      </c>
      <c r="F244" s="138">
        <v>44246</v>
      </c>
      <c r="G244" s="147"/>
    </row>
    <row r="245" spans="1:7">
      <c r="A245" s="111" t="s">
        <v>116</v>
      </c>
      <c r="B245" s="112"/>
      <c r="C245" s="113" t="s">
        <v>449</v>
      </c>
      <c r="D245" s="114">
        <v>3.9399999999999998E-2</v>
      </c>
      <c r="E245" s="114">
        <v>3.9399999999999998E-2</v>
      </c>
      <c r="F245" s="122">
        <v>43466</v>
      </c>
      <c r="G245" s="116"/>
    </row>
    <row r="246" spans="1:7">
      <c r="A246" s="113" t="s">
        <v>450</v>
      </c>
      <c r="B246" s="112"/>
      <c r="C246" s="113" t="s">
        <v>451</v>
      </c>
      <c r="D246" s="121">
        <v>0.28055273400000003</v>
      </c>
      <c r="E246" s="121">
        <v>0.28055273400000003</v>
      </c>
      <c r="F246" s="138">
        <v>43891</v>
      </c>
      <c r="G246" s="147"/>
    </row>
    <row r="247" spans="1:7">
      <c r="A247" s="113" t="s">
        <v>452</v>
      </c>
      <c r="B247" s="112"/>
      <c r="C247" s="113" t="s">
        <v>453</v>
      </c>
      <c r="D247" s="121">
        <v>1.1683980000000003</v>
      </c>
      <c r="E247" s="121">
        <v>1.1683980000000003</v>
      </c>
      <c r="F247" s="138">
        <v>43891</v>
      </c>
      <c r="G247" s="147"/>
    </row>
    <row r="248" spans="1:7">
      <c r="A248" s="113" t="s">
        <v>454</v>
      </c>
      <c r="B248" s="112"/>
      <c r="C248" s="113" t="s">
        <v>455</v>
      </c>
      <c r="D248" s="121">
        <v>26.61</v>
      </c>
      <c r="E248" s="121">
        <v>26.61</v>
      </c>
      <c r="F248" s="138">
        <v>44106</v>
      </c>
      <c r="G248" s="147"/>
    </row>
    <row r="249" spans="1:7" ht="26.45">
      <c r="A249" s="113" t="s">
        <v>456</v>
      </c>
      <c r="B249" s="112"/>
      <c r="C249" s="113" t="s">
        <v>457</v>
      </c>
      <c r="D249" s="121">
        <v>0.83160000000000012</v>
      </c>
      <c r="E249" s="121">
        <v>0.83160000000000012</v>
      </c>
      <c r="F249" s="138">
        <v>43891</v>
      </c>
      <c r="G249" s="147"/>
    </row>
    <row r="250" spans="1:7" ht="26.45">
      <c r="A250" s="113" t="s">
        <v>458</v>
      </c>
      <c r="B250" s="112"/>
      <c r="C250" s="113" t="s">
        <v>459</v>
      </c>
      <c r="D250" s="121">
        <v>0.83160000000000012</v>
      </c>
      <c r="E250" s="121">
        <v>0.83160000000000012</v>
      </c>
      <c r="F250" s="138">
        <v>43891</v>
      </c>
      <c r="G250" s="147"/>
    </row>
    <row r="251" spans="1:7">
      <c r="A251" s="113" t="s">
        <v>460</v>
      </c>
      <c r="B251" s="112"/>
      <c r="C251" s="113" t="s">
        <v>461</v>
      </c>
      <c r="D251" s="121">
        <v>1.0602900000000002</v>
      </c>
      <c r="E251" s="121">
        <v>1.0602900000000002</v>
      </c>
      <c r="F251" s="138">
        <v>43891</v>
      </c>
      <c r="G251" s="147"/>
    </row>
    <row r="252" spans="1:7">
      <c r="A252" s="113" t="s">
        <v>462</v>
      </c>
      <c r="B252" s="112"/>
      <c r="C252" s="113" t="s">
        <v>463</v>
      </c>
      <c r="D252" s="121">
        <v>0.82782</v>
      </c>
      <c r="E252" s="121">
        <v>0.82782</v>
      </c>
      <c r="F252" s="138">
        <v>43891</v>
      </c>
      <c r="G252" s="147"/>
    </row>
    <row r="253" spans="1:7">
      <c r="A253" s="113" t="s">
        <v>464</v>
      </c>
      <c r="B253" s="112"/>
      <c r="C253" s="113" t="s">
        <v>465</v>
      </c>
      <c r="D253" s="121">
        <v>51.226559999999999</v>
      </c>
      <c r="E253" s="121">
        <v>51.226559999999999</v>
      </c>
      <c r="F253" s="138">
        <v>43891</v>
      </c>
      <c r="G253" s="147"/>
    </row>
    <row r="254" spans="1:7">
      <c r="A254" s="113" t="s">
        <v>466</v>
      </c>
      <c r="B254" s="112"/>
      <c r="C254" s="113" t="s">
        <v>467</v>
      </c>
      <c r="D254" s="121">
        <v>21907.514999999999</v>
      </c>
      <c r="E254" s="121">
        <v>21907.514999999999</v>
      </c>
      <c r="F254" s="122">
        <v>43891</v>
      </c>
      <c r="G254" s="147"/>
    </row>
    <row r="255" spans="1:7">
      <c r="A255" s="113" t="s">
        <v>468</v>
      </c>
      <c r="B255" s="112"/>
      <c r="C255" s="113" t="s">
        <v>469</v>
      </c>
      <c r="D255" s="121">
        <v>515.49435000000005</v>
      </c>
      <c r="E255" s="121">
        <v>515.49435000000005</v>
      </c>
      <c r="F255" s="122">
        <v>43891</v>
      </c>
      <c r="G255" s="152"/>
    </row>
    <row r="256" spans="1:7">
      <c r="A256" s="113" t="s">
        <v>470</v>
      </c>
      <c r="B256" s="112"/>
      <c r="C256" s="113" t="s">
        <v>471</v>
      </c>
      <c r="D256" s="121">
        <v>525.41999999999996</v>
      </c>
      <c r="E256" s="121">
        <v>525.41999999999996</v>
      </c>
      <c r="F256" s="122">
        <v>43891</v>
      </c>
      <c r="G256" s="147"/>
    </row>
    <row r="257" spans="1:7">
      <c r="A257" s="113" t="s">
        <v>472</v>
      </c>
      <c r="B257" s="112"/>
      <c r="C257" s="113" t="s">
        <v>473</v>
      </c>
      <c r="D257" s="121">
        <v>201.18482999999998</v>
      </c>
      <c r="E257" s="121">
        <v>201.18482999999998</v>
      </c>
      <c r="F257" s="138">
        <v>43891</v>
      </c>
      <c r="G257" s="147"/>
    </row>
    <row r="258" spans="1:7">
      <c r="A258" s="113" t="s">
        <v>474</v>
      </c>
      <c r="B258" s="112"/>
      <c r="C258" s="113" t="s">
        <v>475</v>
      </c>
      <c r="D258" s="121">
        <v>1.8736914735000003</v>
      </c>
      <c r="E258" s="121">
        <v>1.8736914735000003</v>
      </c>
      <c r="F258" s="138">
        <v>43891</v>
      </c>
      <c r="G258" s="147"/>
    </row>
    <row r="259" spans="1:7">
      <c r="A259" s="113" t="s">
        <v>476</v>
      </c>
      <c r="B259" s="112"/>
      <c r="C259" s="113" t="s">
        <v>477</v>
      </c>
      <c r="D259" s="121">
        <v>2.3746784984999998</v>
      </c>
      <c r="E259" s="121">
        <v>2.3746784984999998</v>
      </c>
      <c r="F259" s="138">
        <v>43891</v>
      </c>
      <c r="G259" s="147"/>
    </row>
    <row r="260" spans="1:7">
      <c r="A260" s="113" t="s">
        <v>478</v>
      </c>
      <c r="B260" s="112"/>
      <c r="C260" s="113" t="s">
        <v>479</v>
      </c>
      <c r="D260" s="121">
        <v>6.247395</v>
      </c>
      <c r="E260" s="121">
        <v>6.247395</v>
      </c>
      <c r="F260" s="138">
        <v>43891</v>
      </c>
      <c r="G260" s="147"/>
    </row>
    <row r="261" spans="1:7">
      <c r="A261" s="113" t="s">
        <v>480</v>
      </c>
      <c r="B261" s="112"/>
      <c r="C261" s="113" t="s">
        <v>481</v>
      </c>
      <c r="D261" s="121">
        <v>1.5730992585000001</v>
      </c>
      <c r="E261" s="121">
        <v>1.5730992585000001</v>
      </c>
      <c r="F261" s="138">
        <v>43891</v>
      </c>
      <c r="G261" s="147"/>
    </row>
    <row r="262" spans="1:7">
      <c r="A262" s="113" t="s">
        <v>482</v>
      </c>
      <c r="B262" s="112"/>
      <c r="C262" s="113" t="s">
        <v>483</v>
      </c>
      <c r="D262" s="121">
        <v>10.400490639000001</v>
      </c>
      <c r="E262" s="121">
        <v>10.400490639000001</v>
      </c>
      <c r="F262" s="138">
        <v>43891</v>
      </c>
      <c r="G262" s="147"/>
    </row>
    <row r="263" spans="1:7">
      <c r="A263" s="113" t="s">
        <v>484</v>
      </c>
      <c r="B263" s="112"/>
      <c r="C263" s="113" t="s">
        <v>485</v>
      </c>
      <c r="D263" s="121">
        <v>81.538379999999989</v>
      </c>
      <c r="E263" s="121">
        <v>81.538379999999989</v>
      </c>
      <c r="F263" s="138">
        <v>43891</v>
      </c>
      <c r="G263" s="147"/>
    </row>
    <row r="264" spans="1:7">
      <c r="A264" s="113" t="s">
        <v>486</v>
      </c>
      <c r="B264" s="112"/>
      <c r="C264" s="113" t="s">
        <v>487</v>
      </c>
      <c r="D264" s="121">
        <v>0.19037506949999999</v>
      </c>
      <c r="E264" s="121">
        <v>0.19037506949999999</v>
      </c>
      <c r="F264" s="138">
        <v>43891</v>
      </c>
      <c r="G264" s="147"/>
    </row>
    <row r="265" spans="1:7">
      <c r="A265" s="113" t="s">
        <v>488</v>
      </c>
      <c r="B265" s="112"/>
      <c r="C265" s="113" t="s">
        <v>489</v>
      </c>
      <c r="D265" s="121">
        <v>43.936562092499997</v>
      </c>
      <c r="E265" s="121">
        <v>43.936562092499997</v>
      </c>
      <c r="F265" s="138">
        <v>43891</v>
      </c>
      <c r="G265" s="147"/>
    </row>
    <row r="266" spans="1:7">
      <c r="A266" s="113" t="s">
        <v>490</v>
      </c>
      <c r="B266" s="112"/>
      <c r="C266" s="113" t="s">
        <v>491</v>
      </c>
      <c r="D266" s="121">
        <v>1.042053012</v>
      </c>
      <c r="E266" s="121">
        <v>1.042053012</v>
      </c>
      <c r="F266" s="138">
        <v>43891</v>
      </c>
      <c r="G266" s="147"/>
    </row>
    <row r="267" spans="1:7">
      <c r="A267" s="113" t="s">
        <v>492</v>
      </c>
      <c r="B267" s="112"/>
      <c r="C267" s="113" t="s">
        <v>493</v>
      </c>
      <c r="D267" s="121">
        <v>132.05808000000002</v>
      </c>
      <c r="E267" s="121">
        <v>132.05808000000002</v>
      </c>
      <c r="F267" s="138">
        <v>43891</v>
      </c>
      <c r="G267" s="147"/>
    </row>
    <row r="268" spans="1:7">
      <c r="A268" s="113" t="s">
        <v>494</v>
      </c>
      <c r="B268" s="112"/>
      <c r="C268" s="113" t="s">
        <v>495</v>
      </c>
      <c r="D268" s="121">
        <v>202.81380000000001</v>
      </c>
      <c r="E268" s="121">
        <v>202.81380000000001</v>
      </c>
      <c r="F268" s="138">
        <v>43891</v>
      </c>
      <c r="G268" s="147"/>
    </row>
    <row r="269" spans="1:7">
      <c r="A269" s="113" t="s">
        <v>496</v>
      </c>
      <c r="B269" s="112"/>
      <c r="C269" s="125" t="s">
        <v>497</v>
      </c>
      <c r="D269" s="149">
        <v>107.178</v>
      </c>
      <c r="E269" s="149">
        <v>107.178</v>
      </c>
      <c r="F269" s="150">
        <v>44013</v>
      </c>
      <c r="G269" s="147"/>
    </row>
    <row r="270" spans="1:7">
      <c r="A270" s="113" t="s">
        <v>498</v>
      </c>
      <c r="B270" s="112"/>
      <c r="C270" s="113" t="s">
        <v>499</v>
      </c>
      <c r="D270" s="121">
        <v>68.804504999999992</v>
      </c>
      <c r="E270" s="121">
        <v>68.804504999999992</v>
      </c>
      <c r="F270" s="138">
        <v>43891</v>
      </c>
      <c r="G270" s="147"/>
    </row>
    <row r="271" spans="1:7">
      <c r="A271" s="113" t="s">
        <v>500</v>
      </c>
      <c r="B271" s="112"/>
      <c r="C271" s="113" t="s">
        <v>501</v>
      </c>
      <c r="D271" s="121">
        <v>190.13494499999999</v>
      </c>
      <c r="E271" s="121">
        <v>190.13494499999999</v>
      </c>
      <c r="F271" s="138">
        <v>43891</v>
      </c>
      <c r="G271" s="147"/>
    </row>
    <row r="272" spans="1:7">
      <c r="A272" s="113" t="s">
        <v>502</v>
      </c>
      <c r="B272" s="112"/>
      <c r="C272" s="113" t="s">
        <v>503</v>
      </c>
      <c r="D272" s="121">
        <v>4.9697912879999997</v>
      </c>
      <c r="E272" s="121">
        <v>4.9697912879999997</v>
      </c>
      <c r="F272" s="138">
        <v>43891</v>
      </c>
      <c r="G272" s="147"/>
    </row>
    <row r="273" spans="1:7">
      <c r="A273" s="113" t="s">
        <v>504</v>
      </c>
      <c r="B273" s="112"/>
      <c r="C273" s="113" t="s">
        <v>505</v>
      </c>
      <c r="D273" s="121">
        <v>2.4147574605000006</v>
      </c>
      <c r="E273" s="121">
        <v>2.4147574605000006</v>
      </c>
      <c r="F273" s="138">
        <v>43891</v>
      </c>
      <c r="G273" s="147"/>
    </row>
    <row r="274" spans="1:7">
      <c r="A274" s="113" t="s">
        <v>506</v>
      </c>
      <c r="B274" s="112"/>
      <c r="C274" s="113" t="s">
        <v>507</v>
      </c>
      <c r="D274" s="121">
        <v>1.7334151064999999</v>
      </c>
      <c r="E274" s="121">
        <v>1.7334151064999999</v>
      </c>
      <c r="F274" s="138">
        <v>43891</v>
      </c>
      <c r="G274" s="147"/>
    </row>
    <row r="275" spans="1:7">
      <c r="A275" s="113" t="s">
        <v>508</v>
      </c>
      <c r="B275" s="112"/>
      <c r="C275" s="113" t="s">
        <v>509</v>
      </c>
      <c r="D275" s="121">
        <v>7.3244303055</v>
      </c>
      <c r="E275" s="121">
        <v>7.3244303055</v>
      </c>
      <c r="F275" s="138">
        <v>43891</v>
      </c>
      <c r="G275" s="147"/>
    </row>
    <row r="276" spans="1:7">
      <c r="A276" s="113" t="s">
        <v>510</v>
      </c>
      <c r="B276" s="112"/>
      <c r="C276" s="113" t="s">
        <v>511</v>
      </c>
      <c r="D276" s="121">
        <v>4.0078962000000003E-2</v>
      </c>
      <c r="E276" s="121">
        <v>4.0078962000000003E-2</v>
      </c>
      <c r="F276" s="138">
        <v>43891</v>
      </c>
      <c r="G276" s="147"/>
    </row>
    <row r="277" spans="1:7">
      <c r="A277" s="113" t="s">
        <v>512</v>
      </c>
      <c r="B277" s="112"/>
      <c r="C277" s="113" t="s">
        <v>513</v>
      </c>
      <c r="D277" s="121">
        <v>7.0138183500000006E-2</v>
      </c>
      <c r="E277" s="121">
        <v>7.0138183500000006E-2</v>
      </c>
      <c r="F277" s="138">
        <v>43891</v>
      </c>
      <c r="G277" s="147"/>
    </row>
    <row r="278" spans="1:7">
      <c r="A278" s="113" t="s">
        <v>514</v>
      </c>
      <c r="B278" s="112"/>
      <c r="C278" s="113" t="s">
        <v>515</v>
      </c>
      <c r="D278" s="121">
        <v>1511.3290500000003</v>
      </c>
      <c r="E278" s="121">
        <v>1511.3290500000003</v>
      </c>
      <c r="F278" s="138">
        <v>43891</v>
      </c>
      <c r="G278" s="147"/>
    </row>
    <row r="279" spans="1:7">
      <c r="A279" s="113" t="s">
        <v>516</v>
      </c>
      <c r="B279" s="112"/>
      <c r="C279" s="113" t="s">
        <v>517</v>
      </c>
      <c r="D279" s="121">
        <v>14687.272215000001</v>
      </c>
      <c r="E279" s="121">
        <v>14687.272215000001</v>
      </c>
      <c r="F279" s="138">
        <v>43891</v>
      </c>
      <c r="G279" s="147"/>
    </row>
    <row r="280" spans="1:7">
      <c r="A280" s="113" t="s">
        <v>518</v>
      </c>
      <c r="B280" s="112"/>
      <c r="C280" s="113" t="s">
        <v>519</v>
      </c>
      <c r="D280" s="121">
        <v>17.314111584000003</v>
      </c>
      <c r="E280" s="121">
        <v>17.314111584000003</v>
      </c>
      <c r="F280" s="138">
        <v>43891</v>
      </c>
      <c r="G280" s="147"/>
    </row>
    <row r="281" spans="1:7">
      <c r="A281" s="113" t="s">
        <v>520</v>
      </c>
      <c r="B281" s="112"/>
      <c r="C281" s="113" t="s">
        <v>521</v>
      </c>
      <c r="D281" s="121">
        <v>0.41080936049999994</v>
      </c>
      <c r="E281" s="121">
        <v>0.41080936049999994</v>
      </c>
      <c r="F281" s="138">
        <v>43891</v>
      </c>
      <c r="G281" s="147"/>
    </row>
    <row r="282" spans="1:7">
      <c r="A282" s="113" t="s">
        <v>522</v>
      </c>
      <c r="B282" s="112"/>
      <c r="C282" s="113" t="s">
        <v>523</v>
      </c>
      <c r="D282" s="121">
        <v>6.0819824835</v>
      </c>
      <c r="E282" s="121">
        <v>6.0819824835</v>
      </c>
      <c r="F282" s="138">
        <v>43891</v>
      </c>
      <c r="G282" s="147"/>
    </row>
    <row r="283" spans="1:7">
      <c r="A283" s="113" t="s">
        <v>524</v>
      </c>
      <c r="B283" s="112"/>
      <c r="C283" s="113" t="s">
        <v>525</v>
      </c>
      <c r="D283" s="121">
        <v>2.2344021315</v>
      </c>
      <c r="E283" s="121">
        <v>2.2344021315</v>
      </c>
      <c r="F283" s="138">
        <v>43891</v>
      </c>
      <c r="G283" s="147"/>
    </row>
    <row r="284" spans="1:7">
      <c r="A284" s="113" t="s">
        <v>526</v>
      </c>
      <c r="B284" s="112"/>
      <c r="C284" s="113" t="s">
        <v>527</v>
      </c>
      <c r="D284" s="121">
        <v>1.2825267840000001</v>
      </c>
      <c r="E284" s="121">
        <v>1.2825267840000001</v>
      </c>
      <c r="F284" s="138">
        <v>43891</v>
      </c>
      <c r="G284" s="147"/>
    </row>
    <row r="285" spans="1:7">
      <c r="A285" s="113" t="s">
        <v>528</v>
      </c>
      <c r="B285" s="112"/>
      <c r="C285" s="113" t="s">
        <v>529</v>
      </c>
      <c r="D285" s="121">
        <v>17.468745000000002</v>
      </c>
      <c r="E285" s="121">
        <v>17.468745000000002</v>
      </c>
      <c r="F285" s="138">
        <v>43891</v>
      </c>
      <c r="G285" s="147"/>
    </row>
    <row r="286" spans="1:7">
      <c r="A286" s="113" t="s">
        <v>530</v>
      </c>
      <c r="B286" s="112"/>
      <c r="C286" s="113" t="s">
        <v>531</v>
      </c>
      <c r="D286" s="121">
        <v>34.670895000000002</v>
      </c>
      <c r="E286" s="121">
        <v>34.670895000000002</v>
      </c>
      <c r="F286" s="138">
        <v>43891</v>
      </c>
      <c r="G286" s="147"/>
    </row>
    <row r="287" spans="1:7">
      <c r="A287" s="113" t="s">
        <v>532</v>
      </c>
      <c r="B287" s="112"/>
      <c r="C287" s="113" t="s">
        <v>533</v>
      </c>
      <c r="D287" s="121">
        <v>0.14027636700000001</v>
      </c>
      <c r="E287" s="121">
        <v>0.14027636700000001</v>
      </c>
      <c r="F287" s="138">
        <v>43891</v>
      </c>
      <c r="G287" s="147"/>
    </row>
    <row r="288" spans="1:7">
      <c r="A288" s="113" t="s">
        <v>534</v>
      </c>
      <c r="B288" s="112"/>
      <c r="C288" s="113" t="s">
        <v>535</v>
      </c>
      <c r="D288" s="121">
        <v>9.3139200000000013</v>
      </c>
      <c r="E288" s="121">
        <v>9.3139200000000013</v>
      </c>
      <c r="F288" s="138">
        <v>43891</v>
      </c>
      <c r="G288" s="147"/>
    </row>
    <row r="289" spans="1:7">
      <c r="A289" s="113" t="s">
        <v>32</v>
      </c>
      <c r="B289" s="112"/>
      <c r="C289" s="113" t="s">
        <v>536</v>
      </c>
      <c r="D289" s="121">
        <v>6.13</v>
      </c>
      <c r="E289" s="121">
        <v>6.13</v>
      </c>
      <c r="F289" s="138">
        <v>43191</v>
      </c>
      <c r="G289" s="147"/>
    </row>
    <row r="290" spans="1:7">
      <c r="A290" s="113" t="s">
        <v>537</v>
      </c>
      <c r="B290" s="112"/>
      <c r="C290" s="113" t="s">
        <v>538</v>
      </c>
      <c r="D290" s="121">
        <v>139.27221</v>
      </c>
      <c r="E290" s="121">
        <v>139.27221</v>
      </c>
      <c r="F290" s="138">
        <v>43891</v>
      </c>
      <c r="G290" s="147"/>
    </row>
    <row r="291" spans="1:7">
      <c r="A291" s="113" t="s">
        <v>539</v>
      </c>
      <c r="B291" s="112"/>
      <c r="C291" s="113" t="s">
        <v>540</v>
      </c>
      <c r="D291" s="121">
        <v>323.99135999999999</v>
      </c>
      <c r="E291" s="121">
        <v>323.99135999999999</v>
      </c>
      <c r="F291" s="138">
        <v>43891</v>
      </c>
      <c r="G291" s="147"/>
    </row>
    <row r="292" spans="1:7">
      <c r="A292" s="113" t="s">
        <v>541</v>
      </c>
      <c r="B292" s="112"/>
      <c r="C292" s="113" t="s">
        <v>542</v>
      </c>
      <c r="D292" s="121">
        <v>276.66292499999997</v>
      </c>
      <c r="E292" s="121">
        <v>276.66292499999997</v>
      </c>
      <c r="F292" s="138">
        <v>43891</v>
      </c>
      <c r="G292" s="147"/>
    </row>
    <row r="293" spans="1:7">
      <c r="A293" s="113" t="s">
        <v>543</v>
      </c>
      <c r="B293" s="112"/>
      <c r="C293" s="113" t="s">
        <v>544</v>
      </c>
      <c r="D293" s="121">
        <v>456.00786000000005</v>
      </c>
      <c r="E293" s="121">
        <v>456.00786000000005</v>
      </c>
      <c r="F293" s="138">
        <v>43891</v>
      </c>
      <c r="G293" s="147"/>
    </row>
    <row r="294" spans="1:7">
      <c r="A294" s="113" t="s">
        <v>545</v>
      </c>
      <c r="B294" s="112"/>
      <c r="C294" s="113" t="s">
        <v>546</v>
      </c>
      <c r="D294" s="121">
        <v>38.00412</v>
      </c>
      <c r="E294" s="121">
        <v>38.00412</v>
      </c>
      <c r="F294" s="138">
        <v>43891</v>
      </c>
      <c r="G294" s="147"/>
    </row>
    <row r="295" spans="1:7">
      <c r="A295" s="113" t="s">
        <v>547</v>
      </c>
      <c r="B295" s="112"/>
      <c r="C295" s="113" t="s">
        <v>548</v>
      </c>
      <c r="D295" s="121">
        <v>42.068565</v>
      </c>
      <c r="E295" s="121">
        <v>42.068565</v>
      </c>
      <c r="F295" s="138">
        <v>43891</v>
      </c>
      <c r="G295" s="147"/>
    </row>
    <row r="296" spans="1:7">
      <c r="A296" s="113" t="s">
        <v>549</v>
      </c>
      <c r="B296" s="112"/>
      <c r="C296" s="125" t="s">
        <v>550</v>
      </c>
      <c r="D296" s="149">
        <v>2.3109999999999999</v>
      </c>
      <c r="E296" s="149">
        <v>2.3109999999999999</v>
      </c>
      <c r="F296" s="150">
        <v>44013</v>
      </c>
      <c r="G296" s="147"/>
    </row>
    <row r="297" spans="1:7" ht="26.45">
      <c r="A297" s="113" t="s">
        <v>551</v>
      </c>
      <c r="B297" s="112"/>
      <c r="C297" s="113" t="s">
        <v>552</v>
      </c>
      <c r="D297" s="121">
        <v>11.371500000000001</v>
      </c>
      <c r="E297" s="121">
        <v>11.371500000000001</v>
      </c>
      <c r="F297" s="138">
        <v>43891</v>
      </c>
      <c r="G297" s="147"/>
    </row>
    <row r="298" spans="1:7">
      <c r="A298" s="113" t="s">
        <v>553</v>
      </c>
      <c r="B298" s="112"/>
      <c r="C298" s="113" t="s">
        <v>554</v>
      </c>
      <c r="D298" s="121">
        <v>94.122</v>
      </c>
      <c r="E298" s="121">
        <v>94.122</v>
      </c>
      <c r="F298" s="138">
        <v>43891</v>
      </c>
      <c r="G298" s="152">
        <v>44307</v>
      </c>
    </row>
    <row r="299" spans="1:7">
      <c r="A299" s="113" t="s">
        <v>553</v>
      </c>
      <c r="B299" s="112"/>
      <c r="C299" s="113" t="s">
        <v>554</v>
      </c>
      <c r="D299" s="121">
        <v>89.64</v>
      </c>
      <c r="E299" s="121">
        <v>89.64</v>
      </c>
      <c r="F299" s="138">
        <v>44308</v>
      </c>
      <c r="G299" s="147"/>
    </row>
    <row r="300" spans="1:7">
      <c r="A300" s="113" t="s">
        <v>553</v>
      </c>
      <c r="B300" s="112"/>
      <c r="C300" s="113" t="s">
        <v>555</v>
      </c>
      <c r="D300" s="121">
        <v>490.86</v>
      </c>
      <c r="E300" s="121">
        <v>490.86</v>
      </c>
      <c r="F300" s="138">
        <v>43787</v>
      </c>
      <c r="G300" s="152">
        <v>44286</v>
      </c>
    </row>
    <row r="301" spans="1:7">
      <c r="A301" s="113" t="s">
        <v>556</v>
      </c>
      <c r="B301" s="112"/>
      <c r="C301" s="113" t="s">
        <v>555</v>
      </c>
      <c r="D301" s="121">
        <v>481.77</v>
      </c>
      <c r="E301" s="121">
        <v>481.77</v>
      </c>
      <c r="F301" s="138">
        <v>44287</v>
      </c>
      <c r="G301" s="152"/>
    </row>
    <row r="302" spans="1:7">
      <c r="A302" s="113" t="s">
        <v>557</v>
      </c>
      <c r="B302" s="112"/>
      <c r="C302" s="125" t="s">
        <v>558</v>
      </c>
      <c r="D302" s="149">
        <v>16.841999999999999</v>
      </c>
      <c r="E302" s="149">
        <v>16.841999999999999</v>
      </c>
      <c r="F302" s="150">
        <v>44013</v>
      </c>
      <c r="G302" s="147"/>
    </row>
    <row r="303" spans="1:7">
      <c r="A303" s="113" t="s">
        <v>559</v>
      </c>
      <c r="B303" s="112"/>
      <c r="C303" s="113" t="s">
        <v>560</v>
      </c>
      <c r="D303" s="121">
        <v>55.155870000000007</v>
      </c>
      <c r="E303" s="121">
        <v>55.155870000000007</v>
      </c>
      <c r="F303" s="138">
        <v>43891</v>
      </c>
      <c r="G303" s="147"/>
    </row>
    <row r="304" spans="1:7">
      <c r="A304" s="113" t="s">
        <v>561</v>
      </c>
      <c r="B304" s="112"/>
      <c r="C304" s="113" t="s">
        <v>562</v>
      </c>
      <c r="D304" s="121">
        <v>57.38</v>
      </c>
      <c r="E304" s="121">
        <v>57.38</v>
      </c>
      <c r="F304" s="138">
        <v>43891</v>
      </c>
      <c r="G304" s="147"/>
    </row>
    <row r="305" spans="1:7">
      <c r="A305" s="113" t="s">
        <v>563</v>
      </c>
      <c r="B305" s="112"/>
      <c r="C305" s="113" t="s">
        <v>564</v>
      </c>
      <c r="D305" s="121">
        <v>51.5</v>
      </c>
      <c r="E305" s="121">
        <v>51.5</v>
      </c>
      <c r="F305" s="138">
        <v>44085</v>
      </c>
      <c r="G305" s="147"/>
    </row>
    <row r="306" spans="1:7">
      <c r="A306" s="113" t="s">
        <v>565</v>
      </c>
      <c r="B306" s="112"/>
      <c r="C306" s="113" t="s">
        <v>566</v>
      </c>
      <c r="D306" s="121">
        <v>2.2144500000000003</v>
      </c>
      <c r="E306" s="121">
        <v>2.2144500000000003</v>
      </c>
      <c r="F306" s="138">
        <v>43891</v>
      </c>
      <c r="G306" s="147"/>
    </row>
    <row r="307" spans="1:7">
      <c r="A307" s="113" t="s">
        <v>567</v>
      </c>
      <c r="B307" s="112"/>
      <c r="C307" s="113" t="s">
        <v>568</v>
      </c>
      <c r="D307" s="121">
        <v>2.919</v>
      </c>
      <c r="E307" s="121">
        <v>2.919</v>
      </c>
      <c r="F307" s="138">
        <v>43891</v>
      </c>
      <c r="G307" s="147"/>
    </row>
    <row r="308" spans="1:7">
      <c r="A308" s="113" t="s">
        <v>569</v>
      </c>
      <c r="B308" s="112"/>
      <c r="C308" s="113" t="s">
        <v>570</v>
      </c>
      <c r="D308" s="121">
        <v>79.581600000000009</v>
      </c>
      <c r="E308" s="121">
        <v>79.581600000000009</v>
      </c>
      <c r="F308" s="138">
        <v>43891</v>
      </c>
      <c r="G308" s="147"/>
    </row>
    <row r="309" spans="1:7">
      <c r="A309" s="113" t="s">
        <v>571</v>
      </c>
      <c r="B309" s="112"/>
      <c r="C309" s="113" t="s">
        <v>572</v>
      </c>
      <c r="D309" s="121">
        <v>83.341650000000001</v>
      </c>
      <c r="E309" s="121">
        <v>83.341650000000001</v>
      </c>
      <c r="F309" s="138">
        <v>43891</v>
      </c>
      <c r="G309" s="147"/>
    </row>
    <row r="310" spans="1:7">
      <c r="A310" s="113" t="s">
        <v>573</v>
      </c>
      <c r="B310" s="112"/>
      <c r="C310" s="113" t="s">
        <v>574</v>
      </c>
      <c r="D310" s="121">
        <v>24.874500000000001</v>
      </c>
      <c r="E310" s="121">
        <v>24.874500000000001</v>
      </c>
      <c r="F310" s="138">
        <v>43891</v>
      </c>
      <c r="G310" s="147"/>
    </row>
    <row r="311" spans="1:7">
      <c r="A311" s="113" t="s">
        <v>575</v>
      </c>
      <c r="B311" s="112"/>
      <c r="C311" s="113" t="s">
        <v>576</v>
      </c>
      <c r="D311" s="121">
        <v>76.816950000000006</v>
      </c>
      <c r="E311" s="121">
        <v>76.816950000000006</v>
      </c>
      <c r="F311" s="138">
        <v>43891</v>
      </c>
      <c r="G311" s="147"/>
    </row>
    <row r="312" spans="1:7">
      <c r="A312" s="113" t="s">
        <v>577</v>
      </c>
      <c r="B312" s="112"/>
      <c r="C312" s="113" t="s">
        <v>578</v>
      </c>
      <c r="D312" s="121">
        <v>43.091999999999999</v>
      </c>
      <c r="E312" s="121">
        <v>43.091999999999999</v>
      </c>
      <c r="F312" s="138">
        <v>43891</v>
      </c>
      <c r="G312" s="147"/>
    </row>
    <row r="313" spans="1:7">
      <c r="A313" s="113" t="s">
        <v>579</v>
      </c>
      <c r="B313" s="112"/>
      <c r="C313" s="113" t="s">
        <v>580</v>
      </c>
      <c r="D313" s="121">
        <v>37.45035</v>
      </c>
      <c r="E313" s="121">
        <v>37.45035</v>
      </c>
      <c r="F313" s="138">
        <v>43891</v>
      </c>
      <c r="G313" s="147"/>
    </row>
    <row r="314" spans="1:7">
      <c r="A314" s="113" t="s">
        <v>581</v>
      </c>
      <c r="B314" s="112"/>
      <c r="C314" s="113" t="s">
        <v>582</v>
      </c>
      <c r="D314" s="121">
        <v>385.56</v>
      </c>
      <c r="E314" s="121">
        <v>385.56</v>
      </c>
      <c r="F314" s="138">
        <v>43891</v>
      </c>
      <c r="G314" s="147"/>
    </row>
    <row r="315" spans="1:7">
      <c r="A315" s="113" t="s">
        <v>583</v>
      </c>
      <c r="B315" s="112"/>
      <c r="C315" s="113" t="s">
        <v>584</v>
      </c>
      <c r="D315" s="121">
        <v>0</v>
      </c>
      <c r="E315" s="121">
        <v>0</v>
      </c>
      <c r="F315" s="138">
        <v>44145</v>
      </c>
      <c r="G315" s="147"/>
    </row>
    <row r="316" spans="1:7">
      <c r="A316" s="113" t="s">
        <v>585</v>
      </c>
      <c r="B316" s="112"/>
      <c r="C316" s="113" t="s">
        <v>586</v>
      </c>
      <c r="D316" s="121">
        <v>0</v>
      </c>
      <c r="E316" s="121">
        <v>0</v>
      </c>
      <c r="F316" s="138">
        <v>44156</v>
      </c>
      <c r="G316" s="147"/>
    </row>
    <row r="317" spans="1:7">
      <c r="A317" s="113" t="s">
        <v>587</v>
      </c>
      <c r="B317" s="112"/>
      <c r="C317" s="113" t="s">
        <v>588</v>
      </c>
      <c r="D317" s="121">
        <v>0.99</v>
      </c>
      <c r="E317" s="121">
        <v>0.99</v>
      </c>
      <c r="F317" s="138">
        <v>44197</v>
      </c>
      <c r="G317" s="147"/>
    </row>
    <row r="318" spans="1:7">
      <c r="A318" s="113" t="s">
        <v>589</v>
      </c>
      <c r="B318" s="112"/>
      <c r="C318" s="113" t="s">
        <v>590</v>
      </c>
      <c r="D318" s="121">
        <v>102.06</v>
      </c>
      <c r="E318" s="121">
        <v>102.06</v>
      </c>
      <c r="F318" s="138">
        <v>43891</v>
      </c>
      <c r="G318" s="147"/>
    </row>
    <row r="319" spans="1:7">
      <c r="A319" s="113" t="s">
        <v>591</v>
      </c>
      <c r="B319" s="112"/>
      <c r="C319" s="113" t="s">
        <v>592</v>
      </c>
      <c r="D319" s="121">
        <v>79.38</v>
      </c>
      <c r="E319" s="121">
        <v>79.38</v>
      </c>
      <c r="F319" s="138">
        <v>43891</v>
      </c>
      <c r="G319" s="147"/>
    </row>
    <row r="320" spans="1:7">
      <c r="A320" s="113" t="s">
        <v>593</v>
      </c>
      <c r="B320" s="112"/>
      <c r="C320" s="113" t="s">
        <v>594</v>
      </c>
      <c r="D320" s="121">
        <v>1383.48</v>
      </c>
      <c r="E320" s="121">
        <v>1383.48</v>
      </c>
      <c r="F320" s="138">
        <v>43891</v>
      </c>
      <c r="G320" s="147"/>
    </row>
    <row r="321" spans="1:7">
      <c r="A321" s="113" t="s">
        <v>595</v>
      </c>
      <c r="B321" s="112"/>
      <c r="C321" s="113" t="s">
        <v>596</v>
      </c>
      <c r="D321" s="121">
        <v>43.85</v>
      </c>
      <c r="E321" s="121">
        <v>43.85</v>
      </c>
      <c r="F321" s="138">
        <v>44197</v>
      </c>
      <c r="G321" s="147"/>
    </row>
    <row r="322" spans="1:7">
      <c r="A322" s="113" t="s">
        <v>597</v>
      </c>
      <c r="B322" s="112"/>
      <c r="C322" s="113" t="s">
        <v>598</v>
      </c>
      <c r="D322" s="121">
        <v>49.266000000000005</v>
      </c>
      <c r="E322" s="121">
        <v>49.266000000000005</v>
      </c>
      <c r="F322" s="138">
        <v>43891</v>
      </c>
      <c r="G322" s="147"/>
    </row>
    <row r="323" spans="1:7">
      <c r="A323" s="113" t="s">
        <v>599</v>
      </c>
      <c r="B323" s="112"/>
      <c r="C323" s="113" t="s">
        <v>600</v>
      </c>
      <c r="D323" s="121">
        <v>78.899372999999997</v>
      </c>
      <c r="E323" s="121">
        <v>78.899372999999997</v>
      </c>
      <c r="F323" s="138">
        <v>43891</v>
      </c>
      <c r="G323" s="147"/>
    </row>
    <row r="324" spans="1:7">
      <c r="A324" s="113" t="s">
        <v>601</v>
      </c>
      <c r="B324" s="112"/>
      <c r="C324" s="113" t="s">
        <v>602</v>
      </c>
      <c r="D324" s="121">
        <v>20.525399999999998</v>
      </c>
      <c r="E324" s="121">
        <v>20.525399999999998</v>
      </c>
      <c r="F324" s="138">
        <v>43891</v>
      </c>
      <c r="G324" s="147"/>
    </row>
    <row r="325" spans="1:7">
      <c r="A325" s="113" t="s">
        <v>603</v>
      </c>
      <c r="B325" s="112"/>
      <c r="C325" s="113" t="s">
        <v>604</v>
      </c>
      <c r="D325" s="121">
        <v>6.541500000000001</v>
      </c>
      <c r="E325" s="121">
        <v>6.541500000000001</v>
      </c>
      <c r="F325" s="138">
        <v>43891</v>
      </c>
      <c r="G325" s="147"/>
    </row>
    <row r="326" spans="1:7">
      <c r="A326" s="113" t="s">
        <v>605</v>
      </c>
      <c r="B326" s="112"/>
      <c r="C326" s="113" t="s">
        <v>606</v>
      </c>
      <c r="D326" s="121">
        <v>8.7780000000000005</v>
      </c>
      <c r="E326" s="121">
        <v>8.7780000000000005</v>
      </c>
      <c r="F326" s="138">
        <v>43891</v>
      </c>
      <c r="G326" s="147"/>
    </row>
    <row r="327" spans="1:7">
      <c r="A327" s="113" t="s">
        <v>607</v>
      </c>
      <c r="B327" s="112"/>
      <c r="C327" s="113" t="s">
        <v>608</v>
      </c>
      <c r="D327" s="121">
        <v>2.1000000000000001E-2</v>
      </c>
      <c r="E327" s="121">
        <v>2.1000000000000001E-2</v>
      </c>
      <c r="F327" s="138">
        <v>43891</v>
      </c>
      <c r="G327" s="147"/>
    </row>
    <row r="328" spans="1:7">
      <c r="A328" s="113" t="s">
        <v>609</v>
      </c>
      <c r="B328" s="112"/>
      <c r="C328" s="125" t="s">
        <v>610</v>
      </c>
      <c r="D328" s="149">
        <v>41.04</v>
      </c>
      <c r="E328" s="149">
        <v>41.04</v>
      </c>
      <c r="F328" s="150">
        <v>44013</v>
      </c>
      <c r="G328" s="147"/>
    </row>
    <row r="329" spans="1:7">
      <c r="A329" s="113" t="s">
        <v>611</v>
      </c>
      <c r="B329" s="112"/>
      <c r="C329" s="113" t="s">
        <v>612</v>
      </c>
      <c r="D329" s="121">
        <v>3.15E-2</v>
      </c>
      <c r="E329" s="121">
        <v>3.15E-2</v>
      </c>
      <c r="F329" s="138">
        <v>43891</v>
      </c>
      <c r="G329" s="147"/>
    </row>
    <row r="330" spans="1:7">
      <c r="A330" s="113" t="s">
        <v>613</v>
      </c>
      <c r="B330" s="112"/>
      <c r="C330" s="113" t="s">
        <v>614</v>
      </c>
      <c r="D330" s="121">
        <v>1.0710000000000002</v>
      </c>
      <c r="E330" s="121">
        <v>1.0710000000000002</v>
      </c>
      <c r="F330" s="138">
        <v>43891</v>
      </c>
      <c r="G330" s="147"/>
    </row>
    <row r="331" spans="1:7">
      <c r="A331" s="113" t="s">
        <v>615</v>
      </c>
      <c r="B331" s="112"/>
      <c r="C331" s="113" t="s">
        <v>616</v>
      </c>
      <c r="D331" s="121">
        <v>555.9991500000001</v>
      </c>
      <c r="E331" s="121">
        <v>555.9991500000001</v>
      </c>
      <c r="F331" s="138">
        <v>43891</v>
      </c>
      <c r="G331" s="147"/>
    </row>
    <row r="332" spans="1:7">
      <c r="A332" s="113" t="s">
        <v>617</v>
      </c>
      <c r="B332" s="112"/>
      <c r="C332" s="113" t="s">
        <v>618</v>
      </c>
      <c r="D332" s="121">
        <v>4.8331499999999998</v>
      </c>
      <c r="E332" s="121">
        <v>4.8331499999999998</v>
      </c>
      <c r="F332" s="138">
        <v>43891</v>
      </c>
      <c r="G332" s="147"/>
    </row>
    <row r="333" spans="1:7">
      <c r="A333" s="113" t="s">
        <v>619</v>
      </c>
      <c r="B333" s="112"/>
      <c r="C333" s="113" t="s">
        <v>620</v>
      </c>
      <c r="D333" s="121">
        <v>1.2474000000000001</v>
      </c>
      <c r="E333" s="121">
        <v>1.2474000000000001</v>
      </c>
      <c r="F333" s="138">
        <v>43891</v>
      </c>
      <c r="G333" s="147"/>
    </row>
    <row r="334" spans="1:7">
      <c r="A334" s="113" t="s">
        <v>621</v>
      </c>
      <c r="B334" s="112"/>
      <c r="C334" s="113" t="s">
        <v>622</v>
      </c>
      <c r="D334" s="121">
        <v>64.354500000000002</v>
      </c>
      <c r="E334" s="121">
        <v>64.354500000000002</v>
      </c>
      <c r="F334" s="138">
        <v>43891</v>
      </c>
      <c r="G334" s="147"/>
    </row>
    <row r="335" spans="1:7">
      <c r="A335" s="113" t="s">
        <v>623</v>
      </c>
      <c r="B335" s="112"/>
      <c r="C335" s="113" t="s">
        <v>624</v>
      </c>
      <c r="D335" s="121">
        <v>14.47845</v>
      </c>
      <c r="E335" s="121">
        <v>14.47845</v>
      </c>
      <c r="F335" s="138">
        <v>43891</v>
      </c>
      <c r="G335" s="147"/>
    </row>
    <row r="336" spans="1:7">
      <c r="A336" s="113" t="s">
        <v>625</v>
      </c>
      <c r="B336" s="112"/>
      <c r="C336" s="113" t="s">
        <v>626</v>
      </c>
      <c r="D336" s="121">
        <v>73.195499999999996</v>
      </c>
      <c r="E336" s="121">
        <v>73.195499999999996</v>
      </c>
      <c r="F336" s="138">
        <v>43891</v>
      </c>
      <c r="G336" s="147"/>
    </row>
    <row r="337" spans="1:9">
      <c r="A337" s="113" t="s">
        <v>627</v>
      </c>
      <c r="B337" s="112"/>
      <c r="C337" s="113" t="s">
        <v>628</v>
      </c>
      <c r="D337" s="121">
        <v>2356.2000000000003</v>
      </c>
      <c r="E337" s="121">
        <v>2356.2000000000003</v>
      </c>
      <c r="F337" s="138">
        <v>43891</v>
      </c>
      <c r="G337" s="147"/>
    </row>
    <row r="338" spans="1:9">
      <c r="A338" s="113" t="s">
        <v>629</v>
      </c>
      <c r="B338" s="112"/>
      <c r="C338" s="113" t="s">
        <v>630</v>
      </c>
      <c r="D338" s="121">
        <v>34.838999999999999</v>
      </c>
      <c r="E338" s="121">
        <v>34.838999999999999</v>
      </c>
      <c r="F338" s="138">
        <v>43891</v>
      </c>
      <c r="G338" s="147"/>
    </row>
    <row r="339" spans="1:9">
      <c r="A339" s="113" t="s">
        <v>631</v>
      </c>
      <c r="B339" s="112"/>
      <c r="C339" s="113" t="s">
        <v>632</v>
      </c>
      <c r="D339" s="121">
        <v>41.485500000000002</v>
      </c>
      <c r="E339" s="121">
        <v>41.485500000000002</v>
      </c>
      <c r="F339" s="138">
        <v>43891</v>
      </c>
      <c r="G339" s="147"/>
    </row>
    <row r="340" spans="1:9">
      <c r="A340" s="113" t="s">
        <v>633</v>
      </c>
      <c r="B340" s="112"/>
      <c r="C340" s="113" t="s">
        <v>634</v>
      </c>
      <c r="D340" s="121">
        <v>199.83285000000001</v>
      </c>
      <c r="E340" s="121">
        <v>199.83285000000001</v>
      </c>
      <c r="F340" s="138">
        <v>43891</v>
      </c>
      <c r="G340" s="147"/>
    </row>
    <row r="341" spans="1:9">
      <c r="A341" s="113" t="s">
        <v>635</v>
      </c>
      <c r="B341" s="112"/>
      <c r="C341" s="113" t="s">
        <v>636</v>
      </c>
      <c r="D341" s="121">
        <v>5.5229999999999997</v>
      </c>
      <c r="E341" s="121">
        <v>5.5229999999999997</v>
      </c>
      <c r="F341" s="138">
        <v>43891</v>
      </c>
      <c r="G341" s="147"/>
    </row>
    <row r="342" spans="1:9">
      <c r="A342" s="113" t="s">
        <v>637</v>
      </c>
      <c r="B342" s="112"/>
      <c r="C342" s="113" t="s">
        <v>638</v>
      </c>
      <c r="D342" s="121">
        <v>52.447500000000005</v>
      </c>
      <c r="E342" s="121">
        <v>52.447500000000005</v>
      </c>
      <c r="F342" s="138">
        <v>43891</v>
      </c>
      <c r="G342" s="147"/>
    </row>
    <row r="343" spans="1:9">
      <c r="A343" s="113" t="s">
        <v>639</v>
      </c>
      <c r="B343" s="112"/>
      <c r="C343" s="113" t="s">
        <v>640</v>
      </c>
      <c r="D343" s="121">
        <v>48.967800000000004</v>
      </c>
      <c r="E343" s="121">
        <v>48.967800000000004</v>
      </c>
      <c r="F343" s="122">
        <v>43891</v>
      </c>
      <c r="G343" s="147"/>
    </row>
    <row r="344" spans="1:9">
      <c r="A344" s="113" t="s">
        <v>641</v>
      </c>
      <c r="B344" s="112"/>
      <c r="C344" s="113" t="s">
        <v>642</v>
      </c>
      <c r="D344" s="121">
        <v>100.16685000000001</v>
      </c>
      <c r="E344" s="121">
        <v>100.16685000000001</v>
      </c>
      <c r="F344" s="138">
        <v>43891</v>
      </c>
      <c r="G344" s="147"/>
    </row>
    <row r="345" spans="1:9">
      <c r="A345" s="113" t="s">
        <v>643</v>
      </c>
      <c r="B345" s="112"/>
      <c r="C345" s="113" t="s">
        <v>644</v>
      </c>
      <c r="D345" s="121">
        <v>95.885999999999996</v>
      </c>
      <c r="E345" s="121">
        <v>95.885999999999996</v>
      </c>
      <c r="F345" s="138">
        <v>43891</v>
      </c>
      <c r="G345" s="147"/>
    </row>
    <row r="346" spans="1:9" s="88" customFormat="1">
      <c r="A346" s="134" t="s">
        <v>32</v>
      </c>
      <c r="B346" s="133"/>
      <c r="C346" s="134" t="s">
        <v>645</v>
      </c>
      <c r="D346" s="144">
        <v>77.41</v>
      </c>
      <c r="E346" s="144">
        <v>77.41</v>
      </c>
      <c r="F346" s="145">
        <v>44201</v>
      </c>
      <c r="G346" s="153">
        <v>44377</v>
      </c>
      <c r="H346" s="87"/>
      <c r="I346" s="87"/>
    </row>
    <row r="347" spans="1:9" s="86" customFormat="1">
      <c r="A347" s="134" t="s">
        <v>646</v>
      </c>
      <c r="B347" s="133"/>
      <c r="C347" s="134" t="s">
        <v>645</v>
      </c>
      <c r="D347" s="144">
        <v>73.83</v>
      </c>
      <c r="E347" s="144">
        <v>73.83</v>
      </c>
      <c r="F347" s="145">
        <v>44378</v>
      </c>
      <c r="G347" s="154"/>
      <c r="H347" s="85"/>
      <c r="I347" s="85"/>
    </row>
    <row r="348" spans="1:9">
      <c r="A348" s="113" t="s">
        <v>647</v>
      </c>
      <c r="B348" s="112"/>
      <c r="C348" s="113" t="s">
        <v>648</v>
      </c>
      <c r="D348" s="121">
        <v>1.0045980000000001</v>
      </c>
      <c r="E348" s="121">
        <v>1.0045980000000001</v>
      </c>
      <c r="F348" s="138">
        <v>43891</v>
      </c>
      <c r="G348" s="147"/>
    </row>
    <row r="349" spans="1:9">
      <c r="A349" s="113" t="s">
        <v>649</v>
      </c>
      <c r="B349" s="112"/>
      <c r="C349" s="113" t="s">
        <v>650</v>
      </c>
      <c r="D349" s="121">
        <v>394.53750000000002</v>
      </c>
      <c r="E349" s="121">
        <v>394.53750000000002</v>
      </c>
      <c r="F349" s="138">
        <v>43891</v>
      </c>
      <c r="G349" s="147"/>
    </row>
    <row r="350" spans="1:9">
      <c r="A350" s="113" t="s">
        <v>651</v>
      </c>
      <c r="B350" s="112"/>
      <c r="C350" s="113" t="s">
        <v>652</v>
      </c>
      <c r="D350" s="121">
        <v>353.25</v>
      </c>
      <c r="E350" s="121">
        <v>353.25</v>
      </c>
      <c r="F350" s="138">
        <v>44180</v>
      </c>
      <c r="G350" s="147"/>
    </row>
    <row r="351" spans="1:9">
      <c r="A351" s="113" t="s">
        <v>653</v>
      </c>
      <c r="B351" s="112"/>
      <c r="C351" s="113" t="s">
        <v>654</v>
      </c>
      <c r="D351" s="121">
        <v>567</v>
      </c>
      <c r="E351" s="121">
        <v>567</v>
      </c>
      <c r="F351" s="138">
        <v>43891</v>
      </c>
      <c r="G351" s="147"/>
    </row>
    <row r="352" spans="1:9">
      <c r="A352" s="113" t="s">
        <v>655</v>
      </c>
      <c r="B352" s="112"/>
      <c r="C352" s="113" t="s">
        <v>656</v>
      </c>
      <c r="D352" s="121">
        <v>48.436500000000002</v>
      </c>
      <c r="E352" s="121">
        <v>48.436500000000002</v>
      </c>
      <c r="F352" s="138">
        <v>43891</v>
      </c>
      <c r="G352" s="147"/>
    </row>
    <row r="353" spans="1:7">
      <c r="A353" s="113" t="s">
        <v>657</v>
      </c>
      <c r="B353" s="112"/>
      <c r="C353" s="113" t="s">
        <v>658</v>
      </c>
      <c r="D353" s="121">
        <v>297.55950000000001</v>
      </c>
      <c r="E353" s="121">
        <v>297.55950000000001</v>
      </c>
      <c r="F353" s="138">
        <v>43891</v>
      </c>
      <c r="G353" s="147"/>
    </row>
    <row r="354" spans="1:7">
      <c r="A354" s="113" t="s">
        <v>659</v>
      </c>
      <c r="B354" s="112"/>
      <c r="C354" s="113" t="s">
        <v>660</v>
      </c>
      <c r="D354" s="121">
        <v>99.823499999999996</v>
      </c>
      <c r="E354" s="121">
        <v>99.823499999999996</v>
      </c>
      <c r="F354" s="138">
        <v>43891</v>
      </c>
      <c r="G354" s="147"/>
    </row>
    <row r="355" spans="1:7" ht="26.45">
      <c r="A355" s="113" t="s">
        <v>661</v>
      </c>
      <c r="B355" s="112"/>
      <c r="C355" s="113" t="s">
        <v>662</v>
      </c>
      <c r="D355" s="121">
        <v>19.825050000000001</v>
      </c>
      <c r="E355" s="121">
        <v>19.825050000000001</v>
      </c>
      <c r="F355" s="138">
        <v>43891</v>
      </c>
      <c r="G355" s="147"/>
    </row>
    <row r="356" spans="1:7">
      <c r="A356" s="113" t="s">
        <v>663</v>
      </c>
      <c r="B356" s="112"/>
      <c r="C356" s="113" t="s">
        <v>664</v>
      </c>
      <c r="D356" s="121">
        <v>3024</v>
      </c>
      <c r="E356" s="121">
        <v>3024</v>
      </c>
      <c r="F356" s="138">
        <v>43891</v>
      </c>
      <c r="G356" s="147"/>
    </row>
    <row r="357" spans="1:7">
      <c r="A357" s="113" t="s">
        <v>665</v>
      </c>
      <c r="B357" s="112"/>
      <c r="C357" s="113" t="s">
        <v>666</v>
      </c>
      <c r="D357" s="121">
        <v>239.84100000000001</v>
      </c>
      <c r="E357" s="121">
        <v>239.84100000000001</v>
      </c>
      <c r="F357" s="138">
        <v>43891</v>
      </c>
      <c r="G357" s="147"/>
    </row>
    <row r="358" spans="1:7">
      <c r="A358" s="113" t="s">
        <v>667</v>
      </c>
      <c r="B358" s="112"/>
      <c r="C358" s="113" t="s">
        <v>668</v>
      </c>
      <c r="D358" s="121">
        <v>32.119500000000002</v>
      </c>
      <c r="E358" s="121">
        <v>32.119500000000002</v>
      </c>
      <c r="F358" s="138">
        <v>43891</v>
      </c>
      <c r="G358" s="147"/>
    </row>
    <row r="359" spans="1:7">
      <c r="A359" s="113" t="s">
        <v>669</v>
      </c>
      <c r="B359" s="112"/>
      <c r="C359" s="113" t="s">
        <v>670</v>
      </c>
      <c r="D359" s="121">
        <v>0.28055273400000003</v>
      </c>
      <c r="E359" s="121">
        <v>0.28055273400000003</v>
      </c>
      <c r="F359" s="138">
        <v>43891</v>
      </c>
      <c r="G359" s="147"/>
    </row>
    <row r="360" spans="1:7">
      <c r="A360" s="113" t="s">
        <v>671</v>
      </c>
      <c r="B360" s="112"/>
      <c r="C360" s="113" t="s">
        <v>672</v>
      </c>
      <c r="D360" s="121">
        <v>19.388197867500004</v>
      </c>
      <c r="E360" s="121">
        <v>19.388197867500004</v>
      </c>
      <c r="F360" s="138">
        <v>43891</v>
      </c>
      <c r="G360" s="147"/>
    </row>
    <row r="361" spans="1:7">
      <c r="A361" s="113" t="s">
        <v>673</v>
      </c>
      <c r="B361" s="112"/>
      <c r="C361" s="113" t="s">
        <v>674</v>
      </c>
      <c r="D361" s="121">
        <v>14.187952548</v>
      </c>
      <c r="E361" s="121">
        <v>14.187952548</v>
      </c>
      <c r="F361" s="138">
        <v>43891</v>
      </c>
      <c r="G361" s="147"/>
    </row>
    <row r="362" spans="1:7">
      <c r="A362" s="113" t="s">
        <v>675</v>
      </c>
      <c r="B362" s="112"/>
      <c r="C362" s="113" t="s">
        <v>676</v>
      </c>
      <c r="D362" s="121">
        <v>781.29859499999998</v>
      </c>
      <c r="E362" s="121">
        <v>781.29859499999998</v>
      </c>
      <c r="F362" s="138">
        <v>43891</v>
      </c>
      <c r="G362" s="152">
        <v>44378</v>
      </c>
    </row>
    <row r="363" spans="1:7">
      <c r="A363" s="113" t="s">
        <v>677</v>
      </c>
      <c r="B363" s="112"/>
      <c r="C363" s="113" t="s">
        <v>678</v>
      </c>
      <c r="D363" s="121">
        <v>177.43225500000003</v>
      </c>
      <c r="E363" s="121">
        <v>177.43225500000003</v>
      </c>
      <c r="F363" s="138">
        <v>43891</v>
      </c>
      <c r="G363" s="147"/>
    </row>
    <row r="364" spans="1:7">
      <c r="A364" s="113" t="s">
        <v>679</v>
      </c>
      <c r="B364" s="112"/>
      <c r="C364" s="113" t="s">
        <v>680</v>
      </c>
      <c r="D364" s="121">
        <v>310.24916999999999</v>
      </c>
      <c r="E364" s="121">
        <v>310.24916999999999</v>
      </c>
      <c r="F364" s="138">
        <v>43891</v>
      </c>
      <c r="G364" s="147"/>
    </row>
    <row r="365" spans="1:7">
      <c r="A365" s="113" t="s">
        <v>681</v>
      </c>
      <c r="B365" s="112"/>
      <c r="C365" s="113" t="s">
        <v>682</v>
      </c>
      <c r="D365" s="121">
        <v>125.30133000000002</v>
      </c>
      <c r="E365" s="121">
        <v>125.30133000000002</v>
      </c>
      <c r="F365" s="138">
        <v>43891</v>
      </c>
      <c r="G365" s="147"/>
    </row>
    <row r="366" spans="1:7">
      <c r="A366" s="113" t="s">
        <v>683</v>
      </c>
      <c r="B366" s="112"/>
      <c r="C366" s="113" t="s">
        <v>684</v>
      </c>
      <c r="D366" s="121">
        <v>126.50715000000001</v>
      </c>
      <c r="E366" s="121">
        <v>126.50715000000001</v>
      </c>
      <c r="F366" s="138">
        <v>43891</v>
      </c>
      <c r="G366" s="147"/>
    </row>
    <row r="367" spans="1:7">
      <c r="A367" s="113" t="s">
        <v>685</v>
      </c>
      <c r="B367" s="112"/>
      <c r="C367" s="113" t="s">
        <v>686</v>
      </c>
      <c r="D367" s="121">
        <v>11.808719999999999</v>
      </c>
      <c r="E367" s="121">
        <v>11.808719999999999</v>
      </c>
      <c r="F367" s="138">
        <v>43891</v>
      </c>
      <c r="G367" s="147"/>
    </row>
    <row r="368" spans="1:7">
      <c r="A368" s="113" t="s">
        <v>687</v>
      </c>
      <c r="B368" s="112"/>
      <c r="C368" s="113" t="s">
        <v>688</v>
      </c>
      <c r="D368" s="121">
        <v>0.35069091749999998</v>
      </c>
      <c r="E368" s="121">
        <v>0.35069091749999998</v>
      </c>
      <c r="F368" s="138">
        <v>43891</v>
      </c>
      <c r="G368" s="147"/>
    </row>
    <row r="369" spans="1:9">
      <c r="A369" s="113" t="s">
        <v>689</v>
      </c>
      <c r="B369" s="112"/>
      <c r="C369" s="113" t="s">
        <v>690</v>
      </c>
      <c r="D369" s="121">
        <v>0.71985375000000007</v>
      </c>
      <c r="E369" s="121">
        <v>0.71985375000000007</v>
      </c>
      <c r="F369" s="122">
        <v>43891</v>
      </c>
      <c r="G369" s="147"/>
    </row>
    <row r="370" spans="1:9">
      <c r="A370" s="113" t="s">
        <v>691</v>
      </c>
      <c r="B370" s="112"/>
      <c r="C370" s="113" t="s">
        <v>692</v>
      </c>
      <c r="D370" s="121">
        <v>63.877275000000004</v>
      </c>
      <c r="E370" s="121">
        <v>63.877275000000004</v>
      </c>
      <c r="F370" s="138">
        <v>43891</v>
      </c>
      <c r="G370" s="147"/>
    </row>
    <row r="371" spans="1:9">
      <c r="A371" s="113" t="s">
        <v>693</v>
      </c>
      <c r="B371" s="112"/>
      <c r="C371" s="113" t="s">
        <v>694</v>
      </c>
      <c r="D371" s="121">
        <v>0.34067117700000005</v>
      </c>
      <c r="E371" s="121">
        <v>0.34067117700000005</v>
      </c>
      <c r="F371" s="138">
        <v>43891</v>
      </c>
      <c r="G371" s="147"/>
    </row>
    <row r="372" spans="1:9">
      <c r="A372" s="125" t="s">
        <v>116</v>
      </c>
      <c r="B372" s="129"/>
      <c r="C372" s="125" t="s">
        <v>695</v>
      </c>
      <c r="D372" s="121">
        <v>222.8571</v>
      </c>
      <c r="E372" s="121">
        <v>222.8571</v>
      </c>
      <c r="F372" s="151">
        <v>43795</v>
      </c>
      <c r="G372" s="147"/>
    </row>
    <row r="373" spans="1:9">
      <c r="A373" s="113" t="s">
        <v>116</v>
      </c>
      <c r="B373" s="112"/>
      <c r="C373" s="113" t="s">
        <v>696</v>
      </c>
      <c r="D373" s="121">
        <v>1.9502999999999999</v>
      </c>
      <c r="E373" s="121">
        <v>1.9502999999999999</v>
      </c>
      <c r="F373" s="138">
        <v>42005</v>
      </c>
      <c r="G373" s="147"/>
    </row>
    <row r="374" spans="1:9">
      <c r="A374" s="113" t="s">
        <v>697</v>
      </c>
      <c r="B374" s="112"/>
      <c r="C374" s="113" t="s">
        <v>698</v>
      </c>
      <c r="D374" s="121">
        <v>26.912655000000001</v>
      </c>
      <c r="E374" s="121">
        <v>26.912655000000001</v>
      </c>
      <c r="F374" s="138">
        <v>43891</v>
      </c>
      <c r="G374" s="147"/>
    </row>
    <row r="375" spans="1:9">
      <c r="A375" s="113" t="s">
        <v>699</v>
      </c>
      <c r="B375" s="112"/>
      <c r="C375" s="113" t="s">
        <v>700</v>
      </c>
      <c r="D375" s="121">
        <v>24.40746</v>
      </c>
      <c r="E375" s="121">
        <v>24.40746</v>
      </c>
      <c r="F375" s="138">
        <v>43891</v>
      </c>
      <c r="G375" s="147"/>
    </row>
    <row r="376" spans="1:9">
      <c r="A376" s="113" t="s">
        <v>701</v>
      </c>
      <c r="B376" s="112"/>
      <c r="C376" s="113" t="s">
        <v>702</v>
      </c>
      <c r="D376" s="121">
        <v>0.72399999999999998</v>
      </c>
      <c r="E376" s="121">
        <v>0.72399999999999998</v>
      </c>
      <c r="F376" s="138">
        <v>44013</v>
      </c>
      <c r="G376" s="147"/>
    </row>
    <row r="377" spans="1:9">
      <c r="A377" s="113" t="s">
        <v>116</v>
      </c>
      <c r="B377" s="112"/>
      <c r="C377" s="113" t="s">
        <v>703</v>
      </c>
      <c r="D377" s="121">
        <v>291.60000000000002</v>
      </c>
      <c r="E377" s="121">
        <v>291.60000000000002</v>
      </c>
      <c r="F377" s="138">
        <v>43080</v>
      </c>
      <c r="G377" s="147"/>
    </row>
    <row r="378" spans="1:9">
      <c r="A378" s="113" t="s">
        <v>704</v>
      </c>
      <c r="B378" s="112"/>
      <c r="C378" s="113" t="s">
        <v>705</v>
      </c>
      <c r="D378" s="121">
        <v>179.09</v>
      </c>
      <c r="E378" s="121">
        <v>179.09</v>
      </c>
      <c r="F378" s="138">
        <v>44197</v>
      </c>
      <c r="G378" s="147"/>
    </row>
    <row r="379" spans="1:9">
      <c r="A379" s="113" t="s">
        <v>706</v>
      </c>
      <c r="B379" s="112"/>
      <c r="C379" s="113" t="s">
        <v>707</v>
      </c>
      <c r="D379" s="121">
        <v>0.78153975900000006</v>
      </c>
      <c r="E379" s="121">
        <v>0.78153975900000006</v>
      </c>
      <c r="F379" s="138">
        <v>43891</v>
      </c>
      <c r="G379" s="147"/>
    </row>
    <row r="380" spans="1:9">
      <c r="A380" s="113" t="s">
        <v>708</v>
      </c>
      <c r="B380" s="112"/>
      <c r="C380" s="113" t="s">
        <v>709</v>
      </c>
      <c r="D380" s="121">
        <v>7.4847461534999997</v>
      </c>
      <c r="E380" s="121">
        <v>7.4847461534999997</v>
      </c>
      <c r="F380" s="138">
        <v>43891</v>
      </c>
      <c r="G380" s="147"/>
    </row>
    <row r="381" spans="1:9">
      <c r="A381" s="113" t="s">
        <v>710</v>
      </c>
      <c r="B381" s="112"/>
      <c r="C381" s="113" t="s">
        <v>711</v>
      </c>
      <c r="D381" s="121">
        <v>221.33034000000001</v>
      </c>
      <c r="E381" s="121">
        <v>221.33034000000001</v>
      </c>
      <c r="F381" s="138">
        <v>43891</v>
      </c>
      <c r="G381" s="147"/>
    </row>
    <row r="382" spans="1:9">
      <c r="A382" s="113" t="s">
        <v>712</v>
      </c>
      <c r="B382" s="112"/>
      <c r="C382" s="113" t="s">
        <v>713</v>
      </c>
      <c r="D382" s="121">
        <v>442.59830999999997</v>
      </c>
      <c r="E382" s="121">
        <v>442.59830999999997</v>
      </c>
      <c r="F382" s="138">
        <v>43891</v>
      </c>
      <c r="G382" s="147"/>
    </row>
    <row r="383" spans="1:9" s="86" customFormat="1">
      <c r="A383" s="134" t="s">
        <v>714</v>
      </c>
      <c r="B383" s="133"/>
      <c r="C383" s="134" t="s">
        <v>715</v>
      </c>
      <c r="D383" s="144">
        <v>127.748</v>
      </c>
      <c r="E383" s="144">
        <v>127.748</v>
      </c>
      <c r="F383" s="145">
        <v>44378</v>
      </c>
      <c r="G383" s="154"/>
      <c r="H383" s="85"/>
      <c r="I383" s="85"/>
    </row>
    <row r="384" spans="1:9">
      <c r="A384" s="113" t="s">
        <v>716</v>
      </c>
      <c r="B384" s="112"/>
      <c r="C384" s="113" t="s">
        <v>717</v>
      </c>
      <c r="D384" s="121">
        <v>0.43084884149999997</v>
      </c>
      <c r="E384" s="121">
        <v>0.43084884149999997</v>
      </c>
      <c r="F384" s="138">
        <v>43891</v>
      </c>
      <c r="G384" s="147"/>
    </row>
    <row r="385" spans="1:9">
      <c r="A385" s="113" t="s">
        <v>718</v>
      </c>
      <c r="B385" s="112"/>
      <c r="C385" s="113" t="s">
        <v>719</v>
      </c>
      <c r="D385" s="121">
        <v>5.8916074140000001</v>
      </c>
      <c r="E385" s="121">
        <v>5.8916074140000001</v>
      </c>
      <c r="F385" s="138">
        <v>43891</v>
      </c>
      <c r="G385" s="147"/>
    </row>
    <row r="386" spans="1:9">
      <c r="A386" s="113" t="s">
        <v>720</v>
      </c>
      <c r="B386" s="112"/>
      <c r="C386" s="113" t="s">
        <v>721</v>
      </c>
      <c r="D386" s="121">
        <v>5.8815876735000003</v>
      </c>
      <c r="E386" s="121">
        <v>5.8815876735000003</v>
      </c>
      <c r="F386" s="138">
        <v>43891</v>
      </c>
      <c r="G386" s="147"/>
    </row>
    <row r="387" spans="1:9">
      <c r="A387" s="113" t="s">
        <v>722</v>
      </c>
      <c r="B387" s="112"/>
      <c r="C387" s="113" t="s">
        <v>723</v>
      </c>
      <c r="D387" s="121">
        <v>1.0520727525000002</v>
      </c>
      <c r="E387" s="121">
        <v>1.0520727525000002</v>
      </c>
      <c r="F387" s="138">
        <v>43891</v>
      </c>
      <c r="G387" s="147"/>
    </row>
    <row r="388" spans="1:9">
      <c r="A388" s="113" t="s">
        <v>724</v>
      </c>
      <c r="B388" s="112"/>
      <c r="C388" s="113" t="s">
        <v>725</v>
      </c>
      <c r="D388" s="121">
        <v>2.1420000000000003</v>
      </c>
      <c r="E388" s="121">
        <v>2.1420000000000003</v>
      </c>
      <c r="F388" s="138">
        <v>43891</v>
      </c>
      <c r="G388" s="147"/>
    </row>
    <row r="389" spans="1:9" ht="15" customHeight="1">
      <c r="A389" s="155" t="s">
        <v>116</v>
      </c>
      <c r="B389" s="156"/>
      <c r="C389" s="155" t="s">
        <v>726</v>
      </c>
      <c r="D389" s="157" t="s">
        <v>727</v>
      </c>
      <c r="E389" s="157" t="s">
        <v>728</v>
      </c>
      <c r="F389" s="158">
        <v>42005</v>
      </c>
      <c r="G389" s="159"/>
    </row>
    <row r="390" spans="1:9">
      <c r="A390" s="113" t="s">
        <v>729</v>
      </c>
      <c r="B390" s="112"/>
      <c r="C390" s="113" t="s">
        <v>730</v>
      </c>
      <c r="D390" s="121">
        <v>2.0039481000000001E-2</v>
      </c>
      <c r="E390" s="121">
        <v>2.0039481000000001E-2</v>
      </c>
      <c r="F390" s="138">
        <v>43891</v>
      </c>
      <c r="G390" s="147"/>
    </row>
    <row r="391" spans="1:9">
      <c r="A391" s="113" t="s">
        <v>731</v>
      </c>
      <c r="B391" s="112"/>
      <c r="C391" s="113" t="s">
        <v>732</v>
      </c>
      <c r="D391" s="121">
        <v>4.2684094529999994</v>
      </c>
      <c r="E391" s="121">
        <v>4.2684094529999994</v>
      </c>
      <c r="F391" s="138">
        <v>43891</v>
      </c>
      <c r="G391" s="147"/>
    </row>
    <row r="392" spans="1:9">
      <c r="A392" s="113" t="s">
        <v>733</v>
      </c>
      <c r="B392" s="112"/>
      <c r="C392" s="113" t="s">
        <v>734</v>
      </c>
      <c r="D392" s="121">
        <v>28.145451064500001</v>
      </c>
      <c r="E392" s="121">
        <v>28.145451064500001</v>
      </c>
      <c r="F392" s="138">
        <v>43891</v>
      </c>
      <c r="G392" s="147"/>
    </row>
    <row r="393" spans="1:9">
      <c r="A393" s="113" t="s">
        <v>34</v>
      </c>
      <c r="B393" s="112"/>
      <c r="C393" s="113" t="s">
        <v>735</v>
      </c>
      <c r="D393" s="121">
        <v>25830</v>
      </c>
      <c r="E393" s="121">
        <v>25830</v>
      </c>
      <c r="F393" s="138">
        <v>44309</v>
      </c>
      <c r="G393" s="147"/>
    </row>
    <row r="394" spans="1:9">
      <c r="A394" s="113" t="s">
        <v>736</v>
      </c>
      <c r="B394" s="112"/>
      <c r="C394" s="113" t="s">
        <v>737</v>
      </c>
      <c r="D394" s="121">
        <v>0.64126339200000004</v>
      </c>
      <c r="E394" s="121">
        <v>0.64126339200000004</v>
      </c>
      <c r="F394" s="138">
        <v>43891</v>
      </c>
      <c r="G394" s="147"/>
    </row>
    <row r="395" spans="1:9" s="88" customFormat="1">
      <c r="A395" s="134" t="s">
        <v>116</v>
      </c>
      <c r="B395" s="133"/>
      <c r="C395" s="134" t="s">
        <v>738</v>
      </c>
      <c r="D395" s="144">
        <v>628.57000000000005</v>
      </c>
      <c r="E395" s="144">
        <v>628.57000000000005</v>
      </c>
      <c r="F395" s="145">
        <v>44187</v>
      </c>
      <c r="G395" s="153">
        <v>44377</v>
      </c>
      <c r="H395" s="87"/>
      <c r="I395" s="87"/>
    </row>
    <row r="396" spans="1:9" s="86" customFormat="1">
      <c r="A396" s="134" t="s">
        <v>739</v>
      </c>
      <c r="B396" s="133"/>
      <c r="C396" s="134" t="s">
        <v>740</v>
      </c>
      <c r="D396" s="144">
        <v>314.28570000000002</v>
      </c>
      <c r="E396" s="144">
        <v>314.28570000000002</v>
      </c>
      <c r="F396" s="145">
        <v>44378</v>
      </c>
      <c r="G396" s="154"/>
      <c r="H396" s="85"/>
      <c r="I396" s="85"/>
    </row>
    <row r="397" spans="1:9">
      <c r="A397" s="113" t="s">
        <v>741</v>
      </c>
      <c r="B397" s="112"/>
      <c r="C397" s="125" t="s">
        <v>742</v>
      </c>
      <c r="D397" s="149">
        <v>37.164000000000001</v>
      </c>
      <c r="E397" s="149">
        <v>37.164000000000001</v>
      </c>
      <c r="F397" s="150">
        <v>44013</v>
      </c>
      <c r="G397" s="147"/>
    </row>
    <row r="398" spans="1:9">
      <c r="A398" s="113" t="s">
        <v>743</v>
      </c>
      <c r="B398" s="112"/>
      <c r="C398" s="113" t="s">
        <v>744</v>
      </c>
      <c r="D398" s="121">
        <v>5.0098702500000002E-2</v>
      </c>
      <c r="E398" s="121">
        <v>5.0098702500000002E-2</v>
      </c>
      <c r="F398" s="138">
        <v>43891</v>
      </c>
      <c r="G398" s="147"/>
    </row>
    <row r="399" spans="1:9">
      <c r="A399" s="113" t="s">
        <v>745</v>
      </c>
      <c r="B399" s="112"/>
      <c r="C399" s="113" t="s">
        <v>746</v>
      </c>
      <c r="D399" s="121">
        <v>0.86169768299999994</v>
      </c>
      <c r="E399" s="121">
        <v>0.86169768299999994</v>
      </c>
      <c r="F399" s="138">
        <v>43891</v>
      </c>
      <c r="G399" s="147"/>
    </row>
    <row r="400" spans="1:9" s="88" customFormat="1">
      <c r="A400" s="134" t="s">
        <v>34</v>
      </c>
      <c r="B400" s="133"/>
      <c r="C400" s="134" t="s">
        <v>747</v>
      </c>
      <c r="D400" s="144">
        <v>8.9700000000000006</v>
      </c>
      <c r="E400" s="144">
        <v>8.9700000000000006</v>
      </c>
      <c r="F400" s="145">
        <v>44266</v>
      </c>
      <c r="G400" s="153">
        <v>44377</v>
      </c>
      <c r="H400" s="87"/>
      <c r="I400" s="87"/>
    </row>
    <row r="401" spans="1:9" s="86" customFormat="1">
      <c r="A401" s="134" t="s">
        <v>748</v>
      </c>
      <c r="B401" s="133"/>
      <c r="C401" s="134" t="s">
        <v>749</v>
      </c>
      <c r="D401" s="144">
        <v>44.863199999999999</v>
      </c>
      <c r="E401" s="144">
        <v>44.863199999999999</v>
      </c>
      <c r="F401" s="145">
        <v>44378</v>
      </c>
      <c r="G401" s="154"/>
      <c r="H401" s="85"/>
      <c r="I401" s="85"/>
    </row>
    <row r="402" spans="1:9" s="19" customFormat="1">
      <c r="A402" s="125" t="s">
        <v>750</v>
      </c>
      <c r="B402" s="129"/>
      <c r="C402" s="125" t="s">
        <v>751</v>
      </c>
      <c r="D402" s="121">
        <v>3.38</v>
      </c>
      <c r="E402" s="121">
        <v>3.38</v>
      </c>
      <c r="F402" s="150">
        <v>44105</v>
      </c>
      <c r="G402" s="160"/>
      <c r="H402" s="61"/>
      <c r="I402" s="61"/>
    </row>
    <row r="403" spans="1:9">
      <c r="A403" s="113" t="s">
        <v>752</v>
      </c>
      <c r="B403" s="112"/>
      <c r="C403" s="125" t="s">
        <v>753</v>
      </c>
      <c r="D403" s="149">
        <v>43.2</v>
      </c>
      <c r="E403" s="149">
        <v>43.2</v>
      </c>
      <c r="F403" s="150">
        <v>44013</v>
      </c>
      <c r="G403" s="147"/>
    </row>
    <row r="404" spans="1:9">
      <c r="A404" s="113" t="s">
        <v>754</v>
      </c>
      <c r="B404" s="112"/>
      <c r="C404" s="113" t="s">
        <v>755</v>
      </c>
      <c r="D404" s="121">
        <v>1566.9942750000002</v>
      </c>
      <c r="E404" s="121">
        <v>1566.9942750000002</v>
      </c>
      <c r="F404" s="138">
        <v>43891</v>
      </c>
      <c r="G404" s="147"/>
    </row>
    <row r="405" spans="1:9">
      <c r="A405" s="113" t="s">
        <v>756</v>
      </c>
      <c r="B405" s="112"/>
      <c r="C405" s="113" t="s">
        <v>757</v>
      </c>
      <c r="D405" s="121">
        <v>1.5230005559999999</v>
      </c>
      <c r="E405" s="121">
        <v>1.5230005559999999</v>
      </c>
      <c r="F405" s="138">
        <v>43891</v>
      </c>
      <c r="G405" s="147"/>
    </row>
    <row r="406" spans="1:9">
      <c r="A406" s="113" t="s">
        <v>758</v>
      </c>
      <c r="B406" s="112"/>
      <c r="C406" s="113" t="s">
        <v>759</v>
      </c>
      <c r="D406" s="121">
        <v>1.1522701575000001</v>
      </c>
      <c r="E406" s="121">
        <v>1.1522701575000001</v>
      </c>
      <c r="F406" s="138">
        <v>43891</v>
      </c>
      <c r="G406" s="147"/>
    </row>
    <row r="407" spans="1:9">
      <c r="A407" s="113" t="s">
        <v>760</v>
      </c>
      <c r="B407" s="112"/>
      <c r="C407" s="113" t="s">
        <v>761</v>
      </c>
      <c r="D407" s="121">
        <v>1.8690000000000002</v>
      </c>
      <c r="E407" s="121">
        <v>1.8690000000000002</v>
      </c>
      <c r="F407" s="138">
        <v>43891</v>
      </c>
      <c r="G407" s="147"/>
    </row>
    <row r="408" spans="1:9">
      <c r="A408" s="113" t="s">
        <v>762</v>
      </c>
      <c r="B408" s="112"/>
      <c r="C408" s="113" t="s">
        <v>763</v>
      </c>
      <c r="D408" s="121">
        <v>7.8855357735000009</v>
      </c>
      <c r="E408" s="121">
        <v>7.8855357735000009</v>
      </c>
      <c r="F408" s="138">
        <v>43891</v>
      </c>
      <c r="G408" s="147"/>
    </row>
    <row r="409" spans="1:9">
      <c r="A409" s="113" t="s">
        <v>764</v>
      </c>
      <c r="B409" s="112"/>
      <c r="C409" s="113" t="s">
        <v>765</v>
      </c>
      <c r="D409" s="121">
        <v>0.54600000000000004</v>
      </c>
      <c r="E409" s="121">
        <v>0.54600000000000004</v>
      </c>
      <c r="F409" s="138">
        <v>43891</v>
      </c>
      <c r="G409" s="147"/>
    </row>
    <row r="410" spans="1:9">
      <c r="A410" s="113" t="s">
        <v>766</v>
      </c>
      <c r="B410" s="112"/>
      <c r="C410" s="113" t="s">
        <v>767</v>
      </c>
      <c r="D410" s="121">
        <v>2.9558234475000003</v>
      </c>
      <c r="E410" s="121">
        <v>2.9558234475000003</v>
      </c>
      <c r="F410" s="138">
        <v>43891</v>
      </c>
      <c r="G410" s="147"/>
    </row>
    <row r="411" spans="1:9">
      <c r="A411" s="113" t="s">
        <v>768</v>
      </c>
      <c r="B411" s="112"/>
      <c r="C411" s="113" t="s">
        <v>769</v>
      </c>
      <c r="D411" s="121">
        <v>10.240174791000001</v>
      </c>
      <c r="E411" s="121">
        <v>10.240174791000001</v>
      </c>
      <c r="F411" s="138">
        <v>43891</v>
      </c>
      <c r="G411" s="147"/>
    </row>
    <row r="412" spans="1:9">
      <c r="A412" s="113" t="s">
        <v>770</v>
      </c>
      <c r="B412" s="112"/>
      <c r="C412" s="113" t="s">
        <v>771</v>
      </c>
      <c r="D412" s="121">
        <v>0.21041455049999999</v>
      </c>
      <c r="E412" s="121">
        <v>0.21041455049999999</v>
      </c>
      <c r="F412" s="138">
        <v>43891</v>
      </c>
      <c r="G412" s="147"/>
    </row>
    <row r="413" spans="1:9">
      <c r="A413" s="113" t="s">
        <v>772</v>
      </c>
      <c r="B413" s="112"/>
      <c r="C413" s="113" t="s">
        <v>773</v>
      </c>
      <c r="D413" s="121">
        <v>2.2644613529999997</v>
      </c>
      <c r="E413" s="121">
        <v>2.2644613529999997</v>
      </c>
      <c r="F413" s="138">
        <v>43891</v>
      </c>
      <c r="G413" s="147"/>
    </row>
    <row r="414" spans="1:9">
      <c r="A414" s="113" t="s">
        <v>774</v>
      </c>
      <c r="B414" s="112"/>
      <c r="C414" s="113" t="s">
        <v>775</v>
      </c>
      <c r="D414" s="121">
        <v>15.2199858195</v>
      </c>
      <c r="E414" s="121">
        <v>15.2199858195</v>
      </c>
      <c r="F414" s="138">
        <v>43891</v>
      </c>
      <c r="G414" s="147"/>
    </row>
    <row r="415" spans="1:9">
      <c r="A415" s="113" t="s">
        <v>116</v>
      </c>
      <c r="B415" s="112"/>
      <c r="C415" s="113" t="s">
        <v>776</v>
      </c>
      <c r="D415" s="121">
        <v>20.14</v>
      </c>
      <c r="E415" s="121">
        <v>20.14</v>
      </c>
      <c r="F415" s="138">
        <v>42614</v>
      </c>
      <c r="G415" s="147"/>
    </row>
    <row r="416" spans="1:9">
      <c r="A416" s="113" t="s">
        <v>777</v>
      </c>
      <c r="B416" s="112"/>
      <c r="C416" s="113" t="s">
        <v>778</v>
      </c>
      <c r="D416" s="121">
        <v>5.0499492120000005</v>
      </c>
      <c r="E416" s="121">
        <v>5.0499492120000005</v>
      </c>
      <c r="F416" s="138">
        <v>43891</v>
      </c>
      <c r="G416" s="147"/>
    </row>
    <row r="417" spans="1:9">
      <c r="A417" s="113" t="s">
        <v>779</v>
      </c>
      <c r="B417" s="112"/>
      <c r="C417" s="113" t="s">
        <v>780</v>
      </c>
      <c r="D417" s="121">
        <v>2.4147574605000006</v>
      </c>
      <c r="E417" s="121">
        <v>2.4147574605000006</v>
      </c>
      <c r="F417" s="138">
        <v>43891</v>
      </c>
      <c r="G417" s="147"/>
    </row>
    <row r="418" spans="1:9">
      <c r="A418" s="113" t="s">
        <v>781</v>
      </c>
      <c r="B418" s="112"/>
      <c r="C418" s="113" t="s">
        <v>782</v>
      </c>
      <c r="D418" s="121">
        <v>4.4788240034999989</v>
      </c>
      <c r="E418" s="121">
        <v>4.4788240034999989</v>
      </c>
      <c r="F418" s="138">
        <v>43891</v>
      </c>
      <c r="G418" s="147"/>
    </row>
    <row r="419" spans="1:9">
      <c r="A419" s="113" t="s">
        <v>783</v>
      </c>
      <c r="B419" s="112"/>
      <c r="C419" s="113" t="s">
        <v>784</v>
      </c>
      <c r="D419" s="121">
        <v>9.4285758104999999</v>
      </c>
      <c r="E419" s="121">
        <v>9.4285758104999999</v>
      </c>
      <c r="F419" s="138">
        <v>43891</v>
      </c>
      <c r="G419" s="147"/>
    </row>
    <row r="420" spans="1:9">
      <c r="A420" s="113" t="s">
        <v>785</v>
      </c>
      <c r="B420" s="112"/>
      <c r="C420" s="113" t="s">
        <v>786</v>
      </c>
      <c r="D420" s="121">
        <v>2.0740862834999998</v>
      </c>
      <c r="E420" s="121">
        <v>2.0740862834999998</v>
      </c>
      <c r="F420" s="138">
        <v>43891</v>
      </c>
      <c r="G420" s="147"/>
    </row>
    <row r="421" spans="1:9">
      <c r="A421" s="113" t="s">
        <v>787</v>
      </c>
      <c r="B421" s="112"/>
      <c r="C421" s="113" t="s">
        <v>788</v>
      </c>
      <c r="D421" s="121">
        <v>3.0259616309999999</v>
      </c>
      <c r="E421" s="121">
        <v>3.0259616309999999</v>
      </c>
      <c r="F421" s="138">
        <v>43891</v>
      </c>
      <c r="G421" s="147"/>
    </row>
    <row r="422" spans="1:9">
      <c r="A422" s="113" t="s">
        <v>789</v>
      </c>
      <c r="B422" s="112"/>
      <c r="C422" s="113" t="s">
        <v>790</v>
      </c>
      <c r="D422" s="121">
        <v>0.34067117700000005</v>
      </c>
      <c r="E422" s="121">
        <v>0.34067117700000005</v>
      </c>
      <c r="F422" s="138">
        <v>43891</v>
      </c>
      <c r="G422" s="147"/>
    </row>
    <row r="423" spans="1:9">
      <c r="A423" s="113" t="s">
        <v>791</v>
      </c>
      <c r="B423" s="112"/>
      <c r="C423" s="113" t="s">
        <v>792</v>
      </c>
      <c r="D423" s="121">
        <v>0.85640000000000005</v>
      </c>
      <c r="E423" s="121">
        <v>0.85640000000000005</v>
      </c>
      <c r="F423" s="138">
        <v>43891</v>
      </c>
      <c r="G423" s="147"/>
    </row>
    <row r="424" spans="1:9">
      <c r="A424" s="113" t="s">
        <v>793</v>
      </c>
      <c r="B424" s="112"/>
      <c r="C424" s="113" t="s">
        <v>794</v>
      </c>
      <c r="D424" s="121">
        <v>0.1502961075</v>
      </c>
      <c r="E424" s="121">
        <v>0.1502961075</v>
      </c>
      <c r="F424" s="138">
        <v>43891</v>
      </c>
      <c r="G424" s="147"/>
    </row>
    <row r="425" spans="1:9">
      <c r="A425" s="113" t="s">
        <v>795</v>
      </c>
      <c r="B425" s="112"/>
      <c r="C425" s="113" t="s">
        <v>796</v>
      </c>
      <c r="D425" s="121">
        <v>77.489999999999995</v>
      </c>
      <c r="E425" s="121">
        <v>77.489999999999995</v>
      </c>
      <c r="F425" s="138">
        <v>43891</v>
      </c>
      <c r="G425" s="147"/>
    </row>
    <row r="426" spans="1:9">
      <c r="A426" s="113" t="s">
        <v>797</v>
      </c>
      <c r="B426" s="112"/>
      <c r="C426" s="113" t="s">
        <v>798</v>
      </c>
      <c r="D426" s="121">
        <v>4.5589819275000005</v>
      </c>
      <c r="E426" s="121">
        <v>4.5589819275000005</v>
      </c>
      <c r="F426" s="138">
        <v>43891</v>
      </c>
      <c r="G426" s="147"/>
    </row>
    <row r="427" spans="1:9">
      <c r="A427" s="113" t="s">
        <v>799</v>
      </c>
      <c r="B427" s="112"/>
      <c r="C427" s="113" t="s">
        <v>800</v>
      </c>
      <c r="D427" s="121">
        <v>1.0300500000000001</v>
      </c>
      <c r="E427" s="121">
        <v>1.0300500000000001</v>
      </c>
      <c r="F427" s="138">
        <v>43891</v>
      </c>
      <c r="G427" s="147"/>
    </row>
    <row r="428" spans="1:9">
      <c r="A428" s="113" t="s">
        <v>801</v>
      </c>
      <c r="B428" s="112"/>
      <c r="C428" s="113" t="s">
        <v>802</v>
      </c>
      <c r="D428" s="121">
        <v>13.075761352500001</v>
      </c>
      <c r="E428" s="121">
        <v>13.075761352500001</v>
      </c>
      <c r="F428" s="138">
        <v>43891</v>
      </c>
      <c r="G428" s="147"/>
    </row>
    <row r="429" spans="1:9" s="19" customFormat="1">
      <c r="A429" s="125" t="s">
        <v>803</v>
      </c>
      <c r="B429" s="129"/>
      <c r="C429" s="161" t="s">
        <v>804</v>
      </c>
      <c r="D429" s="121">
        <v>282.17</v>
      </c>
      <c r="E429" s="121">
        <v>282.17</v>
      </c>
      <c r="F429" s="151">
        <v>44197</v>
      </c>
      <c r="G429" s="160"/>
      <c r="H429" s="61"/>
      <c r="I429" s="61"/>
    </row>
    <row r="430" spans="1:9">
      <c r="A430" s="113" t="s">
        <v>805</v>
      </c>
      <c r="B430" s="112"/>
      <c r="C430" s="113" t="s">
        <v>806</v>
      </c>
      <c r="D430" s="121">
        <v>88.887645000000006</v>
      </c>
      <c r="E430" s="121">
        <v>88.887645000000006</v>
      </c>
      <c r="F430" s="138">
        <v>43891</v>
      </c>
      <c r="G430" s="147"/>
    </row>
    <row r="431" spans="1:9">
      <c r="A431" s="113" t="s">
        <v>807</v>
      </c>
      <c r="B431" s="112"/>
      <c r="C431" s="113" t="s">
        <v>808</v>
      </c>
      <c r="D431" s="121">
        <v>210.91350000000003</v>
      </c>
      <c r="E431" s="121">
        <v>210.91350000000003</v>
      </c>
      <c r="F431" s="138">
        <v>43891</v>
      </c>
      <c r="G431" s="147"/>
    </row>
    <row r="432" spans="1:9">
      <c r="A432" s="113" t="s">
        <v>809</v>
      </c>
      <c r="B432" s="112"/>
      <c r="C432" s="113" t="s">
        <v>810</v>
      </c>
      <c r="D432" s="121">
        <v>10.709999999999999</v>
      </c>
      <c r="E432" s="121">
        <v>10.709999999999999</v>
      </c>
      <c r="F432" s="138">
        <v>43891</v>
      </c>
      <c r="G432" s="152">
        <v>44286</v>
      </c>
    </row>
    <row r="433" spans="1:9">
      <c r="A433" s="113" t="s">
        <v>811</v>
      </c>
      <c r="B433" s="112"/>
      <c r="C433" s="113" t="s">
        <v>810</v>
      </c>
      <c r="D433" s="121">
        <v>10.252000000000001</v>
      </c>
      <c r="E433" s="121">
        <v>10.25</v>
      </c>
      <c r="F433" s="138">
        <v>44287</v>
      </c>
      <c r="G433" s="152"/>
    </row>
    <row r="434" spans="1:9">
      <c r="A434" s="113" t="s">
        <v>812</v>
      </c>
      <c r="B434" s="112"/>
      <c r="C434" s="113" t="s">
        <v>813</v>
      </c>
      <c r="D434" s="121">
        <v>10.221403499999999</v>
      </c>
      <c r="E434" s="121">
        <v>10.221403499999999</v>
      </c>
      <c r="F434" s="138">
        <v>43891</v>
      </c>
      <c r="G434" s="147"/>
    </row>
    <row r="435" spans="1:9">
      <c r="A435" s="113" t="s">
        <v>814</v>
      </c>
      <c r="B435" s="112"/>
      <c r="C435" s="113" t="s">
        <v>815</v>
      </c>
      <c r="D435" s="121">
        <v>1.7935335495000002</v>
      </c>
      <c r="E435" s="121">
        <v>1.7935335495000002</v>
      </c>
      <c r="F435" s="138">
        <v>43891</v>
      </c>
      <c r="G435" s="147"/>
    </row>
    <row r="436" spans="1:9">
      <c r="A436" s="113" t="s">
        <v>816</v>
      </c>
      <c r="B436" s="112"/>
      <c r="C436" s="113" t="s">
        <v>817</v>
      </c>
      <c r="D436" s="121">
        <v>23.625</v>
      </c>
      <c r="E436" s="121">
        <v>23.625</v>
      </c>
      <c r="F436" s="138">
        <v>43891</v>
      </c>
      <c r="G436" s="147"/>
    </row>
    <row r="437" spans="1:9">
      <c r="A437" s="113" t="s">
        <v>818</v>
      </c>
      <c r="B437" s="112"/>
      <c r="C437" s="113" t="s">
        <v>819</v>
      </c>
      <c r="D437" s="121">
        <v>0.9618950879999999</v>
      </c>
      <c r="E437" s="121">
        <v>0.9618950879999999</v>
      </c>
      <c r="F437" s="138">
        <v>43891</v>
      </c>
      <c r="G437" s="147"/>
    </row>
    <row r="438" spans="1:9">
      <c r="A438" s="113" t="s">
        <v>820</v>
      </c>
      <c r="B438" s="112"/>
      <c r="C438" s="113" t="s">
        <v>821</v>
      </c>
      <c r="D438" s="121">
        <v>3.1662379980000006</v>
      </c>
      <c r="E438" s="121">
        <v>3.1662379980000006</v>
      </c>
      <c r="F438" s="138">
        <v>43891</v>
      </c>
      <c r="G438" s="147"/>
    </row>
    <row r="439" spans="1:9">
      <c r="A439" s="113" t="s">
        <v>822</v>
      </c>
      <c r="B439" s="112"/>
      <c r="C439" s="113" t="s">
        <v>823</v>
      </c>
      <c r="D439" s="121">
        <v>1.8837112139999999</v>
      </c>
      <c r="E439" s="121">
        <v>1.8837112139999999</v>
      </c>
      <c r="F439" s="138">
        <v>43891</v>
      </c>
      <c r="G439" s="147"/>
    </row>
    <row r="440" spans="1:9">
      <c r="A440" s="113" t="s">
        <v>824</v>
      </c>
      <c r="B440" s="112"/>
      <c r="C440" s="113" t="s">
        <v>825</v>
      </c>
      <c r="D440" s="121">
        <v>7.544864596500001</v>
      </c>
      <c r="E440" s="121">
        <v>7.544864596500001</v>
      </c>
      <c r="F440" s="138">
        <v>43891</v>
      </c>
      <c r="G440" s="147"/>
    </row>
    <row r="441" spans="1:9" s="86" customFormat="1">
      <c r="A441" s="134" t="s">
        <v>826</v>
      </c>
      <c r="B441" s="133"/>
      <c r="C441" s="134" t="s">
        <v>827</v>
      </c>
      <c r="D441" s="144">
        <v>549.93600000000004</v>
      </c>
      <c r="E441" s="144">
        <v>549.93600000000004</v>
      </c>
      <c r="F441" s="145">
        <v>44378</v>
      </c>
      <c r="G441" s="154"/>
      <c r="H441" s="85"/>
      <c r="I441" s="85"/>
    </row>
    <row r="442" spans="1:9">
      <c r="A442" s="113" t="s">
        <v>828</v>
      </c>
      <c r="B442" s="112"/>
      <c r="C442" s="113" t="s">
        <v>829</v>
      </c>
      <c r="D442" s="121">
        <v>91.881405000000001</v>
      </c>
      <c r="E442" s="121">
        <v>91.881405000000001</v>
      </c>
      <c r="F442" s="138">
        <v>43891</v>
      </c>
      <c r="G442" s="147"/>
    </row>
    <row r="443" spans="1:9">
      <c r="A443" s="113" t="s">
        <v>830</v>
      </c>
      <c r="B443" s="112"/>
      <c r="C443" s="113" t="s">
        <v>831</v>
      </c>
      <c r="D443" s="121">
        <v>0.100197405</v>
      </c>
      <c r="E443" s="121">
        <v>0.100197405</v>
      </c>
      <c r="F443" s="138">
        <v>43891</v>
      </c>
      <c r="G443" s="147"/>
    </row>
    <row r="444" spans="1:9">
      <c r="A444" s="113" t="s">
        <v>832</v>
      </c>
      <c r="B444" s="112"/>
      <c r="C444" s="113" t="s">
        <v>833</v>
      </c>
      <c r="D444" s="121">
        <v>26.638500000000001</v>
      </c>
      <c r="E444" s="121">
        <v>26.638500000000001</v>
      </c>
      <c r="F444" s="138">
        <v>43891</v>
      </c>
      <c r="G444" s="147"/>
    </row>
    <row r="445" spans="1:9">
      <c r="A445" s="113" t="s">
        <v>834</v>
      </c>
      <c r="B445" s="112"/>
      <c r="C445" s="113" t="s">
        <v>835</v>
      </c>
      <c r="D445" s="121">
        <v>0.260513253</v>
      </c>
      <c r="E445" s="121">
        <v>0.260513253</v>
      </c>
      <c r="F445" s="138">
        <v>43891</v>
      </c>
      <c r="G445" s="147"/>
    </row>
    <row r="446" spans="1:9">
      <c r="A446" s="113" t="s">
        <v>836</v>
      </c>
      <c r="B446" s="112"/>
      <c r="C446" s="113" t="s">
        <v>837</v>
      </c>
      <c r="D446" s="121">
        <v>0.521026506</v>
      </c>
      <c r="E446" s="121">
        <v>0.521026506</v>
      </c>
      <c r="F446" s="138">
        <v>43891</v>
      </c>
      <c r="G446" s="147"/>
    </row>
    <row r="447" spans="1:9">
      <c r="A447" s="113" t="s">
        <v>838</v>
      </c>
      <c r="B447" s="112"/>
      <c r="C447" s="113" t="s">
        <v>839</v>
      </c>
      <c r="D447" s="121">
        <v>1.0320332715</v>
      </c>
      <c r="E447" s="121">
        <v>1.0320332715</v>
      </c>
      <c r="F447" s="138">
        <v>43891</v>
      </c>
      <c r="G447" s="147"/>
    </row>
    <row r="448" spans="1:9">
      <c r="A448" s="113" t="s">
        <v>840</v>
      </c>
      <c r="B448" s="112"/>
      <c r="C448" s="113" t="s">
        <v>841</v>
      </c>
      <c r="D448" s="121">
        <v>1181.25</v>
      </c>
      <c r="E448" s="121">
        <v>1181.25</v>
      </c>
      <c r="F448" s="138">
        <v>43891</v>
      </c>
      <c r="G448" s="147"/>
    </row>
    <row r="449" spans="1:9">
      <c r="A449" s="113" t="s">
        <v>842</v>
      </c>
      <c r="B449" s="112"/>
      <c r="C449" s="113" t="s">
        <v>843</v>
      </c>
      <c r="D449" s="121">
        <v>59.767050000000005</v>
      </c>
      <c r="E449" s="121">
        <v>59.766052500000001</v>
      </c>
      <c r="F449" s="138">
        <v>43891</v>
      </c>
      <c r="G449" s="147"/>
    </row>
    <row r="450" spans="1:9">
      <c r="A450" s="113" t="s">
        <v>844</v>
      </c>
      <c r="B450" s="112"/>
      <c r="C450" s="113" t="s">
        <v>845</v>
      </c>
      <c r="D450" s="121">
        <v>1111.7452500000002</v>
      </c>
      <c r="E450" s="121">
        <v>1111.7452500000002</v>
      </c>
      <c r="F450" s="138">
        <v>43891</v>
      </c>
      <c r="G450" s="147"/>
    </row>
    <row r="451" spans="1:9">
      <c r="A451" s="113" t="s">
        <v>846</v>
      </c>
      <c r="B451" s="112"/>
      <c r="C451" s="113" t="s">
        <v>847</v>
      </c>
      <c r="D451" s="121">
        <v>90.322155000000009</v>
      </c>
      <c r="E451" s="121">
        <v>90.322155000000009</v>
      </c>
      <c r="F451" s="138">
        <v>43891</v>
      </c>
      <c r="G451" s="147"/>
    </row>
    <row r="452" spans="1:9">
      <c r="A452" s="113" t="s">
        <v>848</v>
      </c>
      <c r="B452" s="112"/>
      <c r="C452" s="113" t="s">
        <v>849</v>
      </c>
      <c r="D452" s="121">
        <v>2.2143626505</v>
      </c>
      <c r="E452" s="121">
        <v>2.2143626505</v>
      </c>
      <c r="F452" s="138">
        <v>43891</v>
      </c>
      <c r="G452" s="147"/>
    </row>
    <row r="453" spans="1:9">
      <c r="A453" s="113" t="s">
        <v>850</v>
      </c>
      <c r="B453" s="112"/>
      <c r="C453" s="113" t="s">
        <v>851</v>
      </c>
      <c r="D453" s="121">
        <v>45.467730000000003</v>
      </c>
      <c r="E453" s="121">
        <v>45.467730000000003</v>
      </c>
      <c r="F453" s="138">
        <v>43891</v>
      </c>
      <c r="G453" s="147"/>
    </row>
    <row r="454" spans="1:9">
      <c r="A454" s="113" t="s">
        <v>852</v>
      </c>
      <c r="B454" s="112"/>
      <c r="C454" s="113" t="s">
        <v>853</v>
      </c>
      <c r="D454" s="121">
        <v>8.0457300000000007</v>
      </c>
      <c r="E454" s="121">
        <v>8.0457300000000007</v>
      </c>
      <c r="F454" s="138">
        <v>43891</v>
      </c>
      <c r="G454" s="147"/>
    </row>
    <row r="455" spans="1:9">
      <c r="A455" s="113" t="s">
        <v>854</v>
      </c>
      <c r="B455" s="112"/>
      <c r="C455" s="113" t="s">
        <v>855</v>
      </c>
      <c r="D455" s="121">
        <v>2.7546750000000002</v>
      </c>
      <c r="E455" s="121">
        <v>2.7546750000000002</v>
      </c>
      <c r="F455" s="138">
        <v>43891</v>
      </c>
      <c r="G455" s="147"/>
    </row>
    <row r="456" spans="1:9">
      <c r="A456" s="113" t="s">
        <v>856</v>
      </c>
      <c r="B456" s="112"/>
      <c r="C456" s="113" t="s">
        <v>857</v>
      </c>
      <c r="D456" s="121">
        <v>2.57796</v>
      </c>
      <c r="E456" s="121">
        <v>2.57796</v>
      </c>
      <c r="F456" s="138">
        <v>43891</v>
      </c>
      <c r="G456" s="147"/>
    </row>
    <row r="457" spans="1:9">
      <c r="A457" s="113" t="s">
        <v>858</v>
      </c>
      <c r="B457" s="112"/>
      <c r="C457" s="113" t="s">
        <v>859</v>
      </c>
      <c r="D457" s="121">
        <v>3.9165000000000001</v>
      </c>
      <c r="E457" s="121">
        <v>3.9165000000000001</v>
      </c>
      <c r="F457" s="138">
        <v>43891</v>
      </c>
      <c r="G457" s="147"/>
    </row>
    <row r="458" spans="1:9">
      <c r="A458" s="113" t="s">
        <v>860</v>
      </c>
      <c r="B458" s="112"/>
      <c r="C458" s="113" t="s">
        <v>861</v>
      </c>
      <c r="D458" s="121">
        <v>0.220434291</v>
      </c>
      <c r="E458" s="121">
        <v>0.220434291</v>
      </c>
      <c r="F458" s="138">
        <v>43891</v>
      </c>
      <c r="G458" s="147"/>
    </row>
    <row r="459" spans="1:9" s="19" customFormat="1" ht="13.9" customHeight="1">
      <c r="A459" s="128" t="s">
        <v>862</v>
      </c>
      <c r="B459" s="129"/>
      <c r="C459" s="130" t="s">
        <v>863</v>
      </c>
      <c r="D459" s="114">
        <v>247.51599999999999</v>
      </c>
      <c r="E459" s="114">
        <v>247.51599999999999</v>
      </c>
      <c r="F459" s="127">
        <v>43891</v>
      </c>
      <c r="G459" s="131"/>
      <c r="H459" s="61"/>
      <c r="I459" s="61"/>
    </row>
    <row r="460" spans="1:9">
      <c r="A460" s="113" t="s">
        <v>864</v>
      </c>
      <c r="B460" s="112"/>
      <c r="C460" s="113" t="s">
        <v>865</v>
      </c>
      <c r="D460" s="121">
        <v>26.897850000000002</v>
      </c>
      <c r="E460" s="121">
        <v>26.897850000000002</v>
      </c>
      <c r="F460" s="138">
        <v>43891</v>
      </c>
      <c r="G460" s="147"/>
    </row>
    <row r="461" spans="1:9">
      <c r="A461" s="113" t="s">
        <v>866</v>
      </c>
      <c r="B461" s="112"/>
      <c r="C461" s="113" t="s">
        <v>867</v>
      </c>
      <c r="D461" s="121">
        <v>9.0436499999999995</v>
      </c>
      <c r="E461" s="121">
        <v>9.0436499999999995</v>
      </c>
      <c r="F461" s="138">
        <v>43891</v>
      </c>
      <c r="G461" s="147"/>
    </row>
    <row r="462" spans="1:9">
      <c r="A462" s="113" t="s">
        <v>868</v>
      </c>
      <c r="B462" s="112"/>
      <c r="C462" s="113" t="s">
        <v>869</v>
      </c>
      <c r="D462" s="121">
        <v>1.5831189990000003</v>
      </c>
      <c r="E462" s="121">
        <v>1.5831189990000003</v>
      </c>
      <c r="F462" s="138">
        <v>43891</v>
      </c>
      <c r="G462" s="147"/>
    </row>
    <row r="463" spans="1:9">
      <c r="A463" s="113" t="s">
        <v>870</v>
      </c>
      <c r="B463" s="112"/>
      <c r="C463" s="113" t="s">
        <v>871</v>
      </c>
      <c r="D463" s="121">
        <v>9.5087337344999998</v>
      </c>
      <c r="E463" s="121">
        <v>9.5087337344999998</v>
      </c>
      <c r="F463" s="138">
        <v>43891</v>
      </c>
      <c r="G463" s="147"/>
    </row>
    <row r="464" spans="1:9">
      <c r="A464" s="113" t="s">
        <v>872</v>
      </c>
      <c r="B464" s="112"/>
      <c r="C464" s="113" t="s">
        <v>873</v>
      </c>
      <c r="D464" s="121">
        <v>2.0540468024999998</v>
      </c>
      <c r="E464" s="121">
        <v>2.0540468024999998</v>
      </c>
      <c r="F464" s="138">
        <v>43891</v>
      </c>
      <c r="G464" s="147"/>
    </row>
    <row r="465" spans="1:7">
      <c r="A465" s="113" t="s">
        <v>874</v>
      </c>
      <c r="B465" s="112"/>
      <c r="C465" s="113" t="s">
        <v>875</v>
      </c>
      <c r="D465" s="121">
        <v>0.17775450000000004</v>
      </c>
      <c r="E465" s="121">
        <v>0.17775450000000004</v>
      </c>
      <c r="F465" s="138">
        <v>43891</v>
      </c>
      <c r="G465" s="147"/>
    </row>
    <row r="466" spans="1:7">
      <c r="A466" s="113" t="s">
        <v>876</v>
      </c>
      <c r="B466" s="112"/>
      <c r="C466" s="113" t="s">
        <v>877</v>
      </c>
      <c r="D466" s="121">
        <v>8.867470342499999</v>
      </c>
      <c r="E466" s="121">
        <v>8.867470342499999</v>
      </c>
      <c r="F466" s="138">
        <v>43891</v>
      </c>
      <c r="G466" s="147"/>
    </row>
    <row r="467" spans="1:7">
      <c r="A467" s="113" t="s">
        <v>878</v>
      </c>
      <c r="B467" s="112"/>
      <c r="C467" s="113" t="s">
        <v>879</v>
      </c>
      <c r="D467" s="121">
        <v>11.9175</v>
      </c>
      <c r="E467" s="121">
        <v>11.9175</v>
      </c>
      <c r="F467" s="138">
        <v>43891</v>
      </c>
      <c r="G467" s="147"/>
    </row>
    <row r="468" spans="1:7">
      <c r="A468" s="113" t="s">
        <v>116</v>
      </c>
      <c r="B468" s="112"/>
      <c r="C468" s="113" t="s">
        <v>880</v>
      </c>
      <c r="D468" s="121">
        <v>8.82</v>
      </c>
      <c r="E468" s="121">
        <v>8.82</v>
      </c>
      <c r="F468" s="138">
        <v>43160</v>
      </c>
      <c r="G468" s="147"/>
    </row>
    <row r="469" spans="1:7">
      <c r="A469" s="113" t="s">
        <v>881</v>
      </c>
      <c r="B469" s="112"/>
      <c r="C469" s="113" t="s">
        <v>882</v>
      </c>
      <c r="D469" s="121">
        <v>6.5205000000000002</v>
      </c>
      <c r="E469" s="121">
        <v>6.5205000000000002</v>
      </c>
      <c r="F469" s="138">
        <v>43891</v>
      </c>
      <c r="G469" s="147"/>
    </row>
    <row r="470" spans="1:7">
      <c r="A470" s="113" t="s">
        <v>883</v>
      </c>
      <c r="B470" s="112"/>
      <c r="C470" s="113" t="s">
        <v>884</v>
      </c>
      <c r="D470" s="121">
        <v>17.253993140999999</v>
      </c>
      <c r="E470" s="121">
        <v>17.253993140999999</v>
      </c>
      <c r="F470" s="138">
        <v>43891</v>
      </c>
      <c r="G470" s="147"/>
    </row>
    <row r="471" spans="1:7">
      <c r="A471" s="113" t="s">
        <v>885</v>
      </c>
      <c r="B471" s="112"/>
      <c r="C471" s="113" t="s">
        <v>886</v>
      </c>
      <c r="D471" s="121">
        <v>28.385924836499999</v>
      </c>
      <c r="E471" s="121">
        <v>28.385924836499999</v>
      </c>
      <c r="F471" s="138">
        <v>43891</v>
      </c>
      <c r="G471" s="147"/>
    </row>
    <row r="472" spans="1:7">
      <c r="A472" s="113" t="s">
        <v>887</v>
      </c>
      <c r="B472" s="112"/>
      <c r="C472" s="113" t="s">
        <v>888</v>
      </c>
      <c r="D472" s="121">
        <v>82.43235</v>
      </c>
      <c r="E472" s="121">
        <v>82.43235</v>
      </c>
      <c r="F472" s="138">
        <v>43891</v>
      </c>
      <c r="G472" s="147"/>
    </row>
    <row r="473" spans="1:7">
      <c r="A473" s="113" t="s">
        <v>889</v>
      </c>
      <c r="B473" s="112"/>
      <c r="C473" s="113" t="s">
        <v>890</v>
      </c>
      <c r="D473" s="121">
        <v>0.57112520849999993</v>
      </c>
      <c r="E473" s="121">
        <v>0.57112520849999993</v>
      </c>
      <c r="F473" s="138">
        <v>43891</v>
      </c>
      <c r="G473" s="147"/>
    </row>
    <row r="474" spans="1:7">
      <c r="A474" s="113" t="s">
        <v>891</v>
      </c>
      <c r="B474" s="112"/>
      <c r="C474" s="113" t="s">
        <v>892</v>
      </c>
      <c r="D474" s="121">
        <v>3.9277382759999999</v>
      </c>
      <c r="E474" s="121">
        <v>3.9277382759999999</v>
      </c>
      <c r="F474" s="138">
        <v>43891</v>
      </c>
      <c r="G474" s="147"/>
    </row>
    <row r="475" spans="1:7">
      <c r="A475" s="113" t="s">
        <v>893</v>
      </c>
      <c r="B475" s="112"/>
      <c r="C475" s="113" t="s">
        <v>894</v>
      </c>
      <c r="D475" s="121">
        <v>305.30849999999998</v>
      </c>
      <c r="E475" s="121">
        <v>305.30849999999998</v>
      </c>
      <c r="F475" s="122">
        <v>43891</v>
      </c>
      <c r="G475" s="147"/>
    </row>
    <row r="476" spans="1:7">
      <c r="A476" s="113" t="s">
        <v>895</v>
      </c>
      <c r="B476" s="112"/>
      <c r="C476" s="113" t="s">
        <v>896</v>
      </c>
      <c r="D476" s="121">
        <v>107.73</v>
      </c>
      <c r="E476" s="121">
        <v>107.73</v>
      </c>
      <c r="F476" s="122">
        <v>43891</v>
      </c>
      <c r="G476" s="147"/>
    </row>
    <row r="477" spans="1:7">
      <c r="A477" s="113" t="s">
        <v>897</v>
      </c>
      <c r="B477" s="112"/>
      <c r="C477" s="113" t="s">
        <v>898</v>
      </c>
      <c r="D477" s="121">
        <v>1033.2318150000001</v>
      </c>
      <c r="E477" s="121">
        <v>1033.2318150000001</v>
      </c>
      <c r="F477" s="122">
        <v>43891</v>
      </c>
      <c r="G477" s="147"/>
    </row>
    <row r="478" spans="1:7">
      <c r="A478" s="113" t="s">
        <v>899</v>
      </c>
      <c r="B478" s="112"/>
      <c r="C478" s="113" t="s">
        <v>900</v>
      </c>
      <c r="D478" s="121">
        <v>2098.1164050000002</v>
      </c>
      <c r="E478" s="121">
        <v>2098.1164050000002</v>
      </c>
      <c r="F478" s="122">
        <v>43891</v>
      </c>
      <c r="G478" s="147"/>
    </row>
    <row r="479" spans="1:7">
      <c r="A479" s="113" t="s">
        <v>901</v>
      </c>
      <c r="B479" s="112"/>
      <c r="C479" s="113" t="s">
        <v>902</v>
      </c>
      <c r="D479" s="121">
        <v>2204.831475</v>
      </c>
      <c r="E479" s="121">
        <v>2204.831475</v>
      </c>
      <c r="F479" s="122">
        <v>43891</v>
      </c>
      <c r="G479" s="147"/>
    </row>
    <row r="480" spans="1:7">
      <c r="A480" s="113" t="s">
        <v>903</v>
      </c>
      <c r="B480" s="112"/>
      <c r="C480" s="125" t="s">
        <v>904</v>
      </c>
      <c r="D480" s="149">
        <v>317.28300000000002</v>
      </c>
      <c r="E480" s="149">
        <v>317.28300000000002</v>
      </c>
      <c r="F480" s="127">
        <v>44013</v>
      </c>
      <c r="G480" s="147"/>
    </row>
    <row r="481" spans="1:7">
      <c r="A481" s="113" t="s">
        <v>32</v>
      </c>
      <c r="B481" s="112"/>
      <c r="C481" s="113" t="s">
        <v>905</v>
      </c>
      <c r="D481" s="121">
        <v>2576.88</v>
      </c>
      <c r="E481" s="121">
        <v>2576.88</v>
      </c>
      <c r="F481" s="122">
        <v>41913</v>
      </c>
      <c r="G481" s="147"/>
    </row>
    <row r="482" spans="1:7">
      <c r="A482" s="162" t="s">
        <v>906</v>
      </c>
      <c r="B482" s="112"/>
      <c r="C482" s="162" t="s">
        <v>907</v>
      </c>
      <c r="D482" s="163">
        <v>47.979750000000003</v>
      </c>
      <c r="E482" s="163">
        <v>47.979750000000003</v>
      </c>
      <c r="F482" s="164">
        <v>43891</v>
      </c>
      <c r="G482" s="147"/>
    </row>
    <row r="483" spans="1:7">
      <c r="A483" s="113" t="s">
        <v>908</v>
      </c>
      <c r="B483" s="112"/>
      <c r="C483" s="113" t="s">
        <v>909</v>
      </c>
      <c r="D483" s="121">
        <v>46.299330000000005</v>
      </c>
      <c r="E483" s="121">
        <v>46.299330000000005</v>
      </c>
      <c r="F483" s="122">
        <v>43891</v>
      </c>
      <c r="G483" s="147"/>
    </row>
    <row r="484" spans="1:7">
      <c r="A484" s="113" t="s">
        <v>910</v>
      </c>
      <c r="B484" s="112"/>
      <c r="C484" s="113" t="s">
        <v>911</v>
      </c>
      <c r="D484" s="121">
        <v>4.07484</v>
      </c>
      <c r="E484" s="121">
        <v>4.07484</v>
      </c>
      <c r="F484" s="122">
        <v>43891</v>
      </c>
      <c r="G484" s="147"/>
    </row>
    <row r="485" spans="1:7">
      <c r="A485" s="113" t="s">
        <v>912</v>
      </c>
      <c r="B485" s="112"/>
      <c r="C485" s="113" t="s">
        <v>913</v>
      </c>
      <c r="D485" s="121">
        <v>3.2224500000000003</v>
      </c>
      <c r="E485" s="121">
        <v>3.2224500000000003</v>
      </c>
      <c r="F485" s="122">
        <v>43891</v>
      </c>
      <c r="G485" s="147"/>
    </row>
    <row r="486" spans="1:7">
      <c r="A486" s="113" t="s">
        <v>914</v>
      </c>
      <c r="B486" s="112"/>
      <c r="C486" s="113" t="s">
        <v>915</v>
      </c>
      <c r="D486" s="121">
        <v>0.94185560699999993</v>
      </c>
      <c r="E486" s="121">
        <v>0.94185560699999993</v>
      </c>
      <c r="F486" s="122">
        <v>43891</v>
      </c>
      <c r="G486" s="147"/>
    </row>
    <row r="487" spans="1:7">
      <c r="A487" s="113" t="s">
        <v>916</v>
      </c>
      <c r="B487" s="112"/>
      <c r="C487" s="113" t="s">
        <v>917</v>
      </c>
      <c r="D487" s="121">
        <v>10.3103129745</v>
      </c>
      <c r="E487" s="121">
        <v>10.3103129745</v>
      </c>
      <c r="F487" s="122">
        <v>43891</v>
      </c>
      <c r="G487" s="147"/>
    </row>
    <row r="488" spans="1:7" ht="26.45">
      <c r="A488" s="113" t="s">
        <v>918</v>
      </c>
      <c r="B488" s="112"/>
      <c r="C488" s="113" t="s">
        <v>919</v>
      </c>
      <c r="D488" s="121">
        <v>54.428220000000003</v>
      </c>
      <c r="E488" s="121">
        <v>54.428220000000003</v>
      </c>
      <c r="F488" s="122">
        <v>43891</v>
      </c>
      <c r="G488" s="147"/>
    </row>
    <row r="489" spans="1:7">
      <c r="A489" s="113" t="s">
        <v>920</v>
      </c>
      <c r="B489" s="112"/>
      <c r="C489" s="113" t="s">
        <v>921</v>
      </c>
      <c r="D489" s="121">
        <v>42.563857644000002</v>
      </c>
      <c r="E489" s="121">
        <v>42.563857644000002</v>
      </c>
      <c r="F489" s="122">
        <v>43891</v>
      </c>
      <c r="G489" s="147"/>
    </row>
    <row r="490" spans="1:7">
      <c r="A490" s="113" t="s">
        <v>922</v>
      </c>
      <c r="B490" s="112"/>
      <c r="C490" s="113" t="s">
        <v>923</v>
      </c>
      <c r="D490" s="121">
        <v>7.6250225205</v>
      </c>
      <c r="E490" s="121">
        <v>7.6250225205</v>
      </c>
      <c r="F490" s="122">
        <v>43891</v>
      </c>
      <c r="G490" s="147"/>
    </row>
    <row r="491" spans="1:7">
      <c r="A491" s="113" t="s">
        <v>924</v>
      </c>
      <c r="B491" s="112"/>
      <c r="C491" s="113" t="s">
        <v>925</v>
      </c>
      <c r="D491" s="121">
        <v>1832.8464000000001</v>
      </c>
      <c r="E491" s="121">
        <v>1832.8464000000001</v>
      </c>
      <c r="F491" s="122">
        <v>43891</v>
      </c>
      <c r="G491" s="147"/>
    </row>
    <row r="492" spans="1:7">
      <c r="A492" s="113" t="s">
        <v>926</v>
      </c>
      <c r="B492" s="112"/>
      <c r="C492" s="113" t="s">
        <v>927</v>
      </c>
      <c r="D492" s="121">
        <v>1.7955000000000001</v>
      </c>
      <c r="E492" s="121">
        <v>1.7955000000000001</v>
      </c>
      <c r="F492" s="122">
        <v>43891</v>
      </c>
      <c r="G492" s="147"/>
    </row>
    <row r="493" spans="1:7">
      <c r="A493" s="113" t="s">
        <v>928</v>
      </c>
      <c r="B493" s="112"/>
      <c r="C493" s="113" t="s">
        <v>929</v>
      </c>
      <c r="D493" s="121">
        <v>76.239999999999995</v>
      </c>
      <c r="E493" s="121">
        <v>76.239999999999995</v>
      </c>
      <c r="F493" s="122">
        <v>44197</v>
      </c>
      <c r="G493" s="147"/>
    </row>
    <row r="494" spans="1:7">
      <c r="A494" s="113" t="s">
        <v>930</v>
      </c>
      <c r="B494" s="112"/>
      <c r="C494" s="113" t="s">
        <v>931</v>
      </c>
      <c r="D494" s="121">
        <v>3.0059221500000004</v>
      </c>
      <c r="E494" s="121">
        <v>3.0059221500000004</v>
      </c>
      <c r="F494" s="122">
        <v>43891</v>
      </c>
      <c r="G494" s="147"/>
    </row>
    <row r="495" spans="1:7">
      <c r="A495" s="113" t="s">
        <v>932</v>
      </c>
      <c r="B495" s="112"/>
      <c r="C495" s="113" t="s">
        <v>933</v>
      </c>
      <c r="D495" s="121">
        <v>21.121612973999998</v>
      </c>
      <c r="E495" s="121">
        <v>21.121612973999998</v>
      </c>
      <c r="F495" s="122">
        <v>43891</v>
      </c>
      <c r="G495" s="147"/>
    </row>
    <row r="496" spans="1:7">
      <c r="A496" s="113" t="s">
        <v>934</v>
      </c>
      <c r="B496" s="112"/>
      <c r="C496" s="113" t="s">
        <v>935</v>
      </c>
      <c r="D496" s="121">
        <v>130.51500000000001</v>
      </c>
      <c r="E496" s="121">
        <v>130.51500000000001</v>
      </c>
      <c r="F496" s="122">
        <v>43891</v>
      </c>
      <c r="G496" s="147"/>
    </row>
    <row r="497" spans="1:7">
      <c r="A497" s="113" t="s">
        <v>936</v>
      </c>
      <c r="B497" s="112"/>
      <c r="C497" s="113" t="s">
        <v>937</v>
      </c>
      <c r="D497" s="121">
        <v>0.70138183499999995</v>
      </c>
      <c r="E497" s="121">
        <v>0.70138183499999995</v>
      </c>
      <c r="F497" s="122">
        <v>43891</v>
      </c>
      <c r="G497" s="147"/>
    </row>
    <row r="498" spans="1:7">
      <c r="A498" s="113" t="s">
        <v>938</v>
      </c>
      <c r="B498" s="112"/>
      <c r="C498" s="113" t="s">
        <v>939</v>
      </c>
      <c r="D498" s="121">
        <v>0.45088832249999999</v>
      </c>
      <c r="E498" s="121">
        <v>0.45088832249999999</v>
      </c>
      <c r="F498" s="122">
        <v>43891</v>
      </c>
      <c r="G498" s="147"/>
    </row>
    <row r="499" spans="1:7">
      <c r="A499" s="113" t="s">
        <v>940</v>
      </c>
      <c r="B499" s="112"/>
      <c r="C499" s="113" t="s">
        <v>941</v>
      </c>
      <c r="D499" s="121">
        <v>3.6271460609999999</v>
      </c>
      <c r="E499" s="121">
        <v>3.6271460609999999</v>
      </c>
      <c r="F499" s="122">
        <v>43891</v>
      </c>
      <c r="G499" s="147"/>
    </row>
    <row r="500" spans="1:7">
      <c r="A500" s="113" t="s">
        <v>942</v>
      </c>
      <c r="B500" s="112"/>
      <c r="C500" s="113" t="s">
        <v>943</v>
      </c>
      <c r="D500" s="121">
        <v>5.1601663575000005</v>
      </c>
      <c r="E500" s="121">
        <v>5.1601663575000005</v>
      </c>
      <c r="F500" s="122">
        <v>43891</v>
      </c>
      <c r="G500" s="147"/>
    </row>
    <row r="501" spans="1:7">
      <c r="A501" s="113" t="s">
        <v>944</v>
      </c>
      <c r="B501" s="112"/>
      <c r="C501" s="113" t="s">
        <v>945</v>
      </c>
      <c r="D501" s="121">
        <v>3.57</v>
      </c>
      <c r="E501" s="121">
        <v>3.57</v>
      </c>
      <c r="F501" s="122">
        <v>43891</v>
      </c>
      <c r="G501" s="147"/>
    </row>
    <row r="502" spans="1:7">
      <c r="A502" s="113" t="s">
        <v>946</v>
      </c>
      <c r="B502" s="112"/>
      <c r="C502" s="113" t="s">
        <v>947</v>
      </c>
      <c r="D502" s="121">
        <v>269.25129000000004</v>
      </c>
      <c r="E502" s="121">
        <v>269.25129000000004</v>
      </c>
      <c r="F502" s="122">
        <v>43891</v>
      </c>
      <c r="G502" s="147"/>
    </row>
    <row r="503" spans="1:7">
      <c r="A503" s="113" t="s">
        <v>948</v>
      </c>
      <c r="B503" s="112"/>
      <c r="C503" s="113" t="s">
        <v>949</v>
      </c>
      <c r="D503" s="121">
        <v>119.05215</v>
      </c>
      <c r="E503" s="121">
        <v>119.05215</v>
      </c>
      <c r="F503" s="122">
        <v>43891</v>
      </c>
      <c r="G503" s="147"/>
    </row>
    <row r="504" spans="1:7">
      <c r="A504" s="113" t="s">
        <v>950</v>
      </c>
      <c r="B504" s="112"/>
      <c r="C504" s="113" t="s">
        <v>951</v>
      </c>
      <c r="D504" s="121">
        <v>2508.9268050000001</v>
      </c>
      <c r="E504" s="121">
        <v>2508.9268050000001</v>
      </c>
      <c r="F504" s="122">
        <v>43891</v>
      </c>
      <c r="G504" s="147"/>
    </row>
    <row r="505" spans="1:7">
      <c r="A505" s="111" t="s">
        <v>116</v>
      </c>
      <c r="B505" s="112"/>
      <c r="C505" s="113" t="s">
        <v>952</v>
      </c>
      <c r="D505" s="121">
        <v>1.91</v>
      </c>
      <c r="E505" s="121">
        <v>1.91</v>
      </c>
      <c r="F505" s="122">
        <v>41730</v>
      </c>
      <c r="G505" s="116"/>
    </row>
    <row r="506" spans="1:7">
      <c r="A506" s="113" t="s">
        <v>953</v>
      </c>
      <c r="B506" s="112"/>
      <c r="C506" s="113" t="s">
        <v>954</v>
      </c>
      <c r="D506" s="121">
        <v>1.0019740500000001E-2</v>
      </c>
      <c r="E506" s="121">
        <v>1.0019740500000001E-2</v>
      </c>
      <c r="F506" s="122">
        <v>43891</v>
      </c>
      <c r="G506" s="147"/>
    </row>
    <row r="507" spans="1:7">
      <c r="A507" s="113" t="s">
        <v>955</v>
      </c>
      <c r="B507" s="112"/>
      <c r="C507" s="113" t="s">
        <v>956</v>
      </c>
      <c r="D507" s="121">
        <v>165.95617500000003</v>
      </c>
      <c r="E507" s="121">
        <v>165.95617500000003</v>
      </c>
      <c r="F507" s="122">
        <v>43891</v>
      </c>
      <c r="G507" s="147"/>
    </row>
    <row r="508" spans="1:7">
      <c r="A508" s="113" t="s">
        <v>957</v>
      </c>
      <c r="B508" s="112"/>
      <c r="C508" s="113" t="s">
        <v>958</v>
      </c>
      <c r="D508" s="121">
        <v>88.274340000000009</v>
      </c>
      <c r="E508" s="121">
        <v>88.274340000000009</v>
      </c>
      <c r="F508" s="122">
        <v>43891</v>
      </c>
      <c r="G508" s="147"/>
    </row>
    <row r="509" spans="1:7">
      <c r="A509" s="113" t="s">
        <v>959</v>
      </c>
      <c r="B509" s="112"/>
      <c r="C509" s="113" t="s">
        <v>960</v>
      </c>
      <c r="D509" s="121">
        <v>2.6552312325000003</v>
      </c>
      <c r="E509" s="121">
        <v>2.6552312325000003</v>
      </c>
      <c r="F509" s="122">
        <v>43891</v>
      </c>
      <c r="G509" s="147"/>
    </row>
    <row r="510" spans="1:7">
      <c r="A510" s="113" t="s">
        <v>961</v>
      </c>
      <c r="B510" s="112"/>
      <c r="C510" s="113" t="s">
        <v>962</v>
      </c>
      <c r="D510" s="121">
        <v>1.162289898</v>
      </c>
      <c r="E510" s="121">
        <v>1.162289898</v>
      </c>
      <c r="F510" s="122">
        <v>43891</v>
      </c>
      <c r="G510" s="147"/>
    </row>
    <row r="511" spans="1:7">
      <c r="A511" s="113" t="s">
        <v>963</v>
      </c>
      <c r="B511" s="112"/>
      <c r="C511" s="113" t="s">
        <v>964</v>
      </c>
      <c r="D511" s="121">
        <v>1.5129808155</v>
      </c>
      <c r="E511" s="121">
        <v>1.5129808155</v>
      </c>
      <c r="F511" s="122">
        <v>43891</v>
      </c>
      <c r="G511" s="147"/>
    </row>
    <row r="512" spans="1:7">
      <c r="A512" s="113" t="s">
        <v>965</v>
      </c>
      <c r="B512" s="112"/>
      <c r="C512" s="113" t="s">
        <v>966</v>
      </c>
      <c r="D512" s="121">
        <v>1.3727044485000002</v>
      </c>
      <c r="E512" s="121">
        <v>1.3727044485000002</v>
      </c>
      <c r="F512" s="122">
        <v>43891</v>
      </c>
      <c r="G512" s="147"/>
    </row>
    <row r="513" spans="1:7">
      <c r="A513" s="113" t="s">
        <v>967</v>
      </c>
      <c r="B513" s="112"/>
      <c r="C513" s="113" t="s">
        <v>968</v>
      </c>
      <c r="D513" s="121">
        <v>3.1862774790000001</v>
      </c>
      <c r="E513" s="121">
        <v>3.1862774790000001</v>
      </c>
      <c r="F513" s="122">
        <v>43891</v>
      </c>
      <c r="G513" s="147"/>
    </row>
    <row r="514" spans="1:7">
      <c r="A514" s="113" t="s">
        <v>969</v>
      </c>
      <c r="B514" s="112"/>
      <c r="C514" s="113" t="s">
        <v>970</v>
      </c>
      <c r="D514" s="121">
        <v>0.59116468950000001</v>
      </c>
      <c r="E514" s="121">
        <v>0.59116468950000001</v>
      </c>
      <c r="F514" s="122">
        <v>43891</v>
      </c>
      <c r="G514" s="147"/>
    </row>
    <row r="515" spans="1:7">
      <c r="A515" s="113">
        <v>90377</v>
      </c>
      <c r="B515" s="112"/>
      <c r="C515" s="113" t="s">
        <v>971</v>
      </c>
      <c r="D515" s="121">
        <v>367.57</v>
      </c>
      <c r="E515" s="121">
        <v>367.57</v>
      </c>
      <c r="F515" s="122">
        <v>44197</v>
      </c>
      <c r="G515" s="147"/>
    </row>
    <row r="516" spans="1:7">
      <c r="A516" s="113">
        <v>90399</v>
      </c>
      <c r="B516" s="112"/>
      <c r="C516" s="113" t="s">
        <v>972</v>
      </c>
      <c r="D516" s="121">
        <v>385.94850000000002</v>
      </c>
      <c r="E516" s="121">
        <v>385.94850000000002</v>
      </c>
      <c r="F516" s="122">
        <v>43891</v>
      </c>
      <c r="G516" s="152">
        <v>44196</v>
      </c>
    </row>
    <row r="517" spans="1:7">
      <c r="A517" s="113" t="s">
        <v>973</v>
      </c>
      <c r="B517" s="112"/>
      <c r="C517" s="113" t="s">
        <v>974</v>
      </c>
      <c r="D517" s="121">
        <v>0.741460797</v>
      </c>
      <c r="E517" s="121">
        <v>0.741460797</v>
      </c>
      <c r="F517" s="122">
        <v>43891</v>
      </c>
      <c r="G517" s="147"/>
    </row>
    <row r="518" spans="1:7">
      <c r="A518" s="113" t="s">
        <v>975</v>
      </c>
      <c r="B518" s="112"/>
      <c r="C518" s="113" t="s">
        <v>976</v>
      </c>
      <c r="D518" s="121">
        <v>155.51959500000001</v>
      </c>
      <c r="E518" s="121">
        <v>155.51959500000001</v>
      </c>
      <c r="F518" s="122">
        <v>43891</v>
      </c>
      <c r="G518" s="147"/>
    </row>
    <row r="519" spans="1:7">
      <c r="A519" s="113" t="s">
        <v>977</v>
      </c>
      <c r="B519" s="112"/>
      <c r="C519" s="113" t="s">
        <v>978</v>
      </c>
      <c r="D519" s="121">
        <v>237.59400000000002</v>
      </c>
      <c r="E519" s="121">
        <v>237.59400000000002</v>
      </c>
      <c r="F519" s="122">
        <v>43891</v>
      </c>
      <c r="G519" s="147"/>
    </row>
    <row r="520" spans="1:7">
      <c r="A520" s="113" t="s">
        <v>979</v>
      </c>
      <c r="B520" s="112"/>
      <c r="C520" s="113" t="s">
        <v>980</v>
      </c>
      <c r="D520" s="121">
        <v>29.494500000000002</v>
      </c>
      <c r="E520" s="121">
        <v>29.494500000000002</v>
      </c>
      <c r="F520" s="122">
        <v>43891</v>
      </c>
      <c r="G520" s="147"/>
    </row>
    <row r="521" spans="1:7">
      <c r="A521" s="113" t="s">
        <v>981</v>
      </c>
      <c r="B521" s="112"/>
      <c r="C521" s="113" t="s">
        <v>982</v>
      </c>
      <c r="D521" s="121">
        <v>47.505150000000008</v>
      </c>
      <c r="E521" s="121">
        <v>47.505150000000008</v>
      </c>
      <c r="F521" s="138">
        <v>43891</v>
      </c>
      <c r="G521" s="147"/>
    </row>
    <row r="522" spans="1:7">
      <c r="A522" s="113" t="s">
        <v>116</v>
      </c>
      <c r="B522" s="112"/>
      <c r="C522" s="113" t="s">
        <v>983</v>
      </c>
      <c r="D522" s="121">
        <v>2.11</v>
      </c>
      <c r="E522" s="121">
        <v>2.11</v>
      </c>
      <c r="F522" s="122">
        <v>44224</v>
      </c>
      <c r="G522" s="147"/>
    </row>
    <row r="523" spans="1:7">
      <c r="A523" s="113" t="s">
        <v>984</v>
      </c>
      <c r="B523" s="112"/>
      <c r="C523" s="113" t="s">
        <v>985</v>
      </c>
      <c r="D523" s="121">
        <v>835.5293099999999</v>
      </c>
      <c r="E523" s="121">
        <v>835.5293099999999</v>
      </c>
      <c r="F523" s="122">
        <v>43891</v>
      </c>
      <c r="G523" s="147"/>
    </row>
    <row r="524" spans="1:7">
      <c r="A524" s="113" t="s">
        <v>986</v>
      </c>
      <c r="B524" s="112"/>
      <c r="C524" s="113" t="s">
        <v>987</v>
      </c>
      <c r="D524" s="121">
        <v>0.91179638550000008</v>
      </c>
      <c r="E524" s="121">
        <v>0.91179638550000008</v>
      </c>
      <c r="F524" s="122">
        <v>43891</v>
      </c>
      <c r="G524" s="147"/>
    </row>
    <row r="525" spans="1:7">
      <c r="A525" s="113" t="s">
        <v>988</v>
      </c>
      <c r="B525" s="112"/>
      <c r="C525" s="113" t="s">
        <v>989</v>
      </c>
      <c r="D525" s="121">
        <v>10.3635</v>
      </c>
      <c r="E525" s="121">
        <v>10.3635</v>
      </c>
      <c r="F525" s="122">
        <v>43891</v>
      </c>
      <c r="G525" s="147"/>
    </row>
    <row r="526" spans="1:7">
      <c r="A526" s="113" t="s">
        <v>990</v>
      </c>
      <c r="B526" s="112"/>
      <c r="C526" s="113" t="s">
        <v>991</v>
      </c>
      <c r="D526" s="121">
        <v>4.9397320665000004</v>
      </c>
      <c r="E526" s="121">
        <v>4.9397320665000004</v>
      </c>
      <c r="F526" s="122">
        <v>43891</v>
      </c>
      <c r="G526" s="147"/>
    </row>
    <row r="527" spans="1:7">
      <c r="A527" s="113" t="s">
        <v>992</v>
      </c>
      <c r="B527" s="112"/>
      <c r="C527" s="113" t="s">
        <v>993</v>
      </c>
      <c r="D527" s="121">
        <v>73.83</v>
      </c>
      <c r="E527" s="121">
        <v>73.83</v>
      </c>
      <c r="F527" s="122">
        <v>44013</v>
      </c>
      <c r="G527" s="147"/>
    </row>
    <row r="528" spans="1:7">
      <c r="A528" s="113" t="s">
        <v>994</v>
      </c>
      <c r="B528" s="112"/>
      <c r="C528" s="113" t="s">
        <v>995</v>
      </c>
      <c r="D528" s="121">
        <v>56.71575</v>
      </c>
      <c r="E528" s="121">
        <v>56.71575</v>
      </c>
      <c r="F528" s="122">
        <v>43891</v>
      </c>
      <c r="G528" s="147"/>
    </row>
    <row r="529" spans="1:9">
      <c r="A529" s="113" t="s">
        <v>116</v>
      </c>
      <c r="B529" s="112"/>
      <c r="C529" s="113" t="s">
        <v>996</v>
      </c>
      <c r="D529" s="121">
        <v>318.60000000000002</v>
      </c>
      <c r="E529" s="121">
        <v>318.60000000000002</v>
      </c>
      <c r="F529" s="122">
        <v>43054</v>
      </c>
      <c r="G529" s="147"/>
    </row>
    <row r="530" spans="1:9">
      <c r="A530" s="113" t="s">
        <v>997</v>
      </c>
      <c r="B530" s="112"/>
      <c r="C530" s="123" t="s">
        <v>998</v>
      </c>
      <c r="D530" s="121">
        <v>219.72951</v>
      </c>
      <c r="E530" s="121">
        <v>219.72951</v>
      </c>
      <c r="F530" s="122">
        <v>43891</v>
      </c>
      <c r="G530" s="147"/>
    </row>
    <row r="531" spans="1:9">
      <c r="A531" s="113" t="s">
        <v>999</v>
      </c>
      <c r="B531" s="112"/>
      <c r="C531" s="113" t="s">
        <v>1000</v>
      </c>
      <c r="D531" s="121">
        <v>43.690185000000007</v>
      </c>
      <c r="E531" s="121">
        <v>43.690185000000007</v>
      </c>
      <c r="F531" s="122">
        <v>43891</v>
      </c>
      <c r="G531" s="147"/>
    </row>
    <row r="532" spans="1:9">
      <c r="A532" s="113" t="s">
        <v>1001</v>
      </c>
      <c r="B532" s="112"/>
      <c r="C532" s="113" t="s">
        <v>1002</v>
      </c>
      <c r="D532" s="121">
        <v>9.4</v>
      </c>
      <c r="E532" s="121">
        <v>9.4</v>
      </c>
      <c r="F532" s="122">
        <v>43891</v>
      </c>
      <c r="G532" s="147"/>
      <c r="I532" s="65"/>
    </row>
    <row r="533" spans="1:9">
      <c r="A533" s="113" t="s">
        <v>1003</v>
      </c>
      <c r="B533" s="112"/>
      <c r="C533" s="113" t="s">
        <v>1004</v>
      </c>
      <c r="D533" s="121">
        <v>7.350000000000001E-2</v>
      </c>
      <c r="E533" s="121">
        <v>7.350000000000001E-2</v>
      </c>
      <c r="F533" s="122">
        <v>43891</v>
      </c>
      <c r="G533" s="147"/>
    </row>
    <row r="534" spans="1:9">
      <c r="A534" s="113" t="s">
        <v>1005</v>
      </c>
      <c r="B534" s="112"/>
      <c r="C534" s="113" t="s">
        <v>1006</v>
      </c>
      <c r="D534" s="121">
        <v>29.51</v>
      </c>
      <c r="E534" s="121">
        <v>29.51</v>
      </c>
      <c r="F534" s="122">
        <v>44197</v>
      </c>
      <c r="G534" s="147"/>
    </row>
    <row r="535" spans="1:9">
      <c r="A535" s="113" t="s">
        <v>1007</v>
      </c>
      <c r="B535" s="112"/>
      <c r="C535" s="113" t="s">
        <v>1008</v>
      </c>
      <c r="D535" s="121">
        <v>25.155899999999999</v>
      </c>
      <c r="E535" s="121">
        <v>25.155899999999999</v>
      </c>
      <c r="F535" s="122">
        <v>43891</v>
      </c>
      <c r="G535" s="147"/>
    </row>
    <row r="536" spans="1:9">
      <c r="A536" s="113" t="s">
        <v>116</v>
      </c>
      <c r="B536" s="112"/>
      <c r="C536" s="113" t="s">
        <v>1009</v>
      </c>
      <c r="D536" s="121">
        <v>96.188400000000001</v>
      </c>
      <c r="E536" s="121">
        <v>96.188400000000001</v>
      </c>
      <c r="F536" s="122">
        <v>42005</v>
      </c>
      <c r="G536" s="147"/>
    </row>
    <row r="537" spans="1:9">
      <c r="A537" s="113" t="s">
        <v>1010</v>
      </c>
      <c r="B537" s="112"/>
      <c r="C537" s="113" t="s">
        <v>1011</v>
      </c>
      <c r="D537" s="121">
        <v>32876.619930000001</v>
      </c>
      <c r="E537" s="121">
        <v>32876.619930000001</v>
      </c>
      <c r="F537" s="122">
        <v>43891</v>
      </c>
      <c r="G537" s="147"/>
    </row>
    <row r="538" spans="1:9">
      <c r="A538" s="113" t="s">
        <v>1012</v>
      </c>
      <c r="B538" s="112"/>
      <c r="C538" s="113" t="s">
        <v>1013</v>
      </c>
      <c r="D538" s="121">
        <v>9.7334999999999994</v>
      </c>
      <c r="E538" s="121">
        <v>9.7334999999999994</v>
      </c>
      <c r="F538" s="122">
        <v>43891</v>
      </c>
      <c r="G538" s="147"/>
    </row>
    <row r="539" spans="1:9">
      <c r="A539" s="113" t="s">
        <v>116</v>
      </c>
      <c r="B539" s="112"/>
      <c r="C539" s="113" t="s">
        <v>1014</v>
      </c>
      <c r="D539" s="121">
        <v>3.2570999999999999</v>
      </c>
      <c r="E539" s="121">
        <v>3.2570999999999999</v>
      </c>
      <c r="F539" s="122">
        <v>42005</v>
      </c>
      <c r="G539" s="147"/>
    </row>
    <row r="540" spans="1:9">
      <c r="A540" s="113" t="s">
        <v>1015</v>
      </c>
      <c r="B540" s="112"/>
      <c r="C540" s="113" t="s">
        <v>1016</v>
      </c>
      <c r="D540" s="121">
        <v>4.7894359589999995</v>
      </c>
      <c r="E540" s="121">
        <v>4.7894359589999995</v>
      </c>
      <c r="F540" s="122">
        <v>43891</v>
      </c>
      <c r="G540" s="147"/>
    </row>
    <row r="541" spans="1:9" s="86" customFormat="1">
      <c r="A541" s="134" t="s">
        <v>1017</v>
      </c>
      <c r="B541" s="133"/>
      <c r="C541" s="134" t="s">
        <v>1018</v>
      </c>
      <c r="D541" s="144">
        <v>2268</v>
      </c>
      <c r="E541" s="144">
        <v>2268</v>
      </c>
      <c r="F541" s="136">
        <v>44375</v>
      </c>
      <c r="G541" s="154"/>
      <c r="H541" s="85"/>
      <c r="I541" s="85"/>
    </row>
    <row r="542" spans="1:9">
      <c r="A542" s="113" t="s">
        <v>1019</v>
      </c>
      <c r="B542" s="112"/>
      <c r="C542" s="113" t="s">
        <v>1020</v>
      </c>
      <c r="D542" s="121">
        <v>6.9937788690000007</v>
      </c>
      <c r="E542" s="121">
        <v>6.9937788690000007</v>
      </c>
      <c r="F542" s="122">
        <v>43891</v>
      </c>
      <c r="G542" s="147"/>
    </row>
    <row r="543" spans="1:9">
      <c r="A543" s="113" t="s">
        <v>1021</v>
      </c>
      <c r="B543" s="112"/>
      <c r="C543" s="113" t="s">
        <v>1022</v>
      </c>
      <c r="D543" s="121">
        <v>191.04970500000002</v>
      </c>
      <c r="E543" s="121">
        <v>191.04970500000002</v>
      </c>
      <c r="F543" s="122">
        <v>43891</v>
      </c>
      <c r="G543" s="147"/>
    </row>
    <row r="544" spans="1:9">
      <c r="A544" s="113" t="s">
        <v>1023</v>
      </c>
      <c r="B544" s="112"/>
      <c r="C544" s="113" t="s">
        <v>1024</v>
      </c>
      <c r="D544" s="121">
        <v>0.17033558850000002</v>
      </c>
      <c r="E544" s="121">
        <v>0.17033558850000002</v>
      </c>
      <c r="F544" s="122">
        <v>43891</v>
      </c>
      <c r="G544" s="147"/>
    </row>
    <row r="545" spans="1:9">
      <c r="A545" s="113" t="s">
        <v>116</v>
      </c>
      <c r="B545" s="112"/>
      <c r="C545" s="113" t="s">
        <v>1025</v>
      </c>
      <c r="D545" s="121">
        <v>0.39460000000000001</v>
      </c>
      <c r="E545" s="121">
        <v>0.39460000000000001</v>
      </c>
      <c r="F545" s="122">
        <v>43831</v>
      </c>
      <c r="G545" s="147"/>
    </row>
    <row r="546" spans="1:9">
      <c r="A546" s="113" t="s">
        <v>1026</v>
      </c>
      <c r="B546" s="112"/>
      <c r="C546" s="113" t="s">
        <v>1027</v>
      </c>
      <c r="D546" s="121">
        <v>66.756689999999992</v>
      </c>
      <c r="E546" s="121">
        <v>66.756689999999992</v>
      </c>
      <c r="F546" s="122">
        <v>43891</v>
      </c>
      <c r="G546" s="147"/>
    </row>
    <row r="547" spans="1:9">
      <c r="A547" s="113" t="s">
        <v>1028</v>
      </c>
      <c r="B547" s="112"/>
      <c r="C547" s="113" t="s">
        <v>1029</v>
      </c>
      <c r="D547" s="121">
        <v>277.03199999999998</v>
      </c>
      <c r="E547" s="121">
        <v>277.03199999999998</v>
      </c>
      <c r="F547" s="122">
        <v>43891</v>
      </c>
      <c r="G547" s="147"/>
    </row>
    <row r="548" spans="1:9">
      <c r="A548" s="113" t="s">
        <v>1030</v>
      </c>
      <c r="B548" s="112"/>
      <c r="C548" s="113" t="s">
        <v>1031</v>
      </c>
      <c r="D548" s="121">
        <v>32.82741</v>
      </c>
      <c r="E548" s="121">
        <v>32.82741</v>
      </c>
      <c r="F548" s="122">
        <v>43891</v>
      </c>
      <c r="G548" s="147"/>
    </row>
    <row r="549" spans="1:9">
      <c r="A549" s="113" t="s">
        <v>1032</v>
      </c>
      <c r="B549" s="112"/>
      <c r="C549" s="113" t="s">
        <v>1033</v>
      </c>
      <c r="D549" s="121">
        <v>0.80850000000000011</v>
      </c>
      <c r="E549" s="121">
        <v>0.80850000000000011</v>
      </c>
      <c r="F549" s="122">
        <v>43891</v>
      </c>
      <c r="G549" s="147"/>
    </row>
    <row r="550" spans="1:9">
      <c r="A550" s="113" t="s">
        <v>1034</v>
      </c>
      <c r="B550" s="112"/>
      <c r="C550" s="113" t="s">
        <v>1035</v>
      </c>
      <c r="D550" s="121">
        <v>0.12747</v>
      </c>
      <c r="E550" s="121">
        <v>0.12747</v>
      </c>
      <c r="F550" s="122">
        <v>43891</v>
      </c>
      <c r="G550" s="147"/>
    </row>
    <row r="551" spans="1:9">
      <c r="A551" s="113" t="s">
        <v>1036</v>
      </c>
      <c r="B551" s="112"/>
      <c r="C551" s="113" t="s">
        <v>1037</v>
      </c>
      <c r="D551" s="121">
        <v>1.9334700000000002</v>
      </c>
      <c r="E551" s="121">
        <v>1.9334700000000002</v>
      </c>
      <c r="F551" s="122">
        <v>43891</v>
      </c>
      <c r="G551" s="147"/>
    </row>
    <row r="552" spans="1:9">
      <c r="A552" s="113" t="s">
        <v>1038</v>
      </c>
      <c r="B552" s="112"/>
      <c r="C552" s="113" t="s">
        <v>1039</v>
      </c>
      <c r="D552" s="165">
        <v>5.1039450000000004</v>
      </c>
      <c r="E552" s="165">
        <v>5.1039450000000004</v>
      </c>
      <c r="F552" s="122">
        <v>43891</v>
      </c>
      <c r="G552" s="147"/>
    </row>
    <row r="553" spans="1:9">
      <c r="A553" s="113" t="s">
        <v>1040</v>
      </c>
      <c r="B553" s="112"/>
      <c r="C553" s="113" t="s">
        <v>1041</v>
      </c>
      <c r="D553" s="121">
        <v>48.014505</v>
      </c>
      <c r="E553" s="121">
        <v>48.014505</v>
      </c>
      <c r="F553" s="122">
        <v>43891</v>
      </c>
      <c r="G553" s="147"/>
    </row>
    <row r="554" spans="1:9" s="19" customFormat="1">
      <c r="A554" s="125" t="s">
        <v>1042</v>
      </c>
      <c r="B554" s="129"/>
      <c r="C554" s="125" t="s">
        <v>1043</v>
      </c>
      <c r="D554" s="121">
        <v>315.88</v>
      </c>
      <c r="E554" s="121">
        <v>315.88</v>
      </c>
      <c r="F554" s="127">
        <v>44105</v>
      </c>
      <c r="G554" s="160"/>
      <c r="H554" s="60"/>
      <c r="I554" s="61"/>
    </row>
    <row r="555" spans="1:9">
      <c r="A555" s="113" t="s">
        <v>1044</v>
      </c>
      <c r="B555" s="112"/>
      <c r="C555" s="113" t="s">
        <v>1045</v>
      </c>
      <c r="D555" s="121">
        <v>2.4247772009999999</v>
      </c>
      <c r="E555" s="121">
        <v>2.4247772009999999</v>
      </c>
      <c r="F555" s="122">
        <v>43891</v>
      </c>
      <c r="G555" s="147"/>
    </row>
    <row r="556" spans="1:9">
      <c r="A556" s="113" t="s">
        <v>1046</v>
      </c>
      <c r="B556" s="112"/>
      <c r="C556" s="113" t="s">
        <v>1047</v>
      </c>
      <c r="D556" s="121">
        <v>3.6382500000000005E-2</v>
      </c>
      <c r="E556" s="121">
        <v>3.6382500000000005E-2</v>
      </c>
      <c r="F556" s="122">
        <v>43891</v>
      </c>
      <c r="G556" s="147"/>
    </row>
    <row r="557" spans="1:9">
      <c r="A557" s="113" t="s">
        <v>1048</v>
      </c>
      <c r="B557" s="112"/>
      <c r="C557" s="113" t="s">
        <v>1049</v>
      </c>
      <c r="D557" s="121">
        <v>6.0291000000000011E-2</v>
      </c>
      <c r="E557" s="121">
        <v>6.0291000000000011E-2</v>
      </c>
      <c r="F557" s="122">
        <v>43891</v>
      </c>
      <c r="G557" s="147"/>
    </row>
    <row r="558" spans="1:9">
      <c r="A558" s="113" t="s">
        <v>1050</v>
      </c>
      <c r="B558" s="112"/>
      <c r="C558" s="113" t="s">
        <v>1051</v>
      </c>
      <c r="D558" s="121">
        <v>67.640264999999999</v>
      </c>
      <c r="E558" s="121">
        <v>67.640264999999999</v>
      </c>
      <c r="F558" s="122">
        <v>43891</v>
      </c>
      <c r="G558" s="147"/>
    </row>
    <row r="559" spans="1:9">
      <c r="A559" s="113" t="s">
        <v>1052</v>
      </c>
      <c r="B559" s="112"/>
      <c r="C559" s="113" t="s">
        <v>1053</v>
      </c>
      <c r="D559" s="121">
        <v>1.2370049999999999</v>
      </c>
      <c r="E559" s="121">
        <v>1.2370049999999999</v>
      </c>
      <c r="F559" s="122">
        <v>43891</v>
      </c>
      <c r="G559" s="147"/>
    </row>
    <row r="560" spans="1:9">
      <c r="A560" s="113" t="s">
        <v>1054</v>
      </c>
      <c r="B560" s="112"/>
      <c r="C560" s="113" t="s">
        <v>1055</v>
      </c>
      <c r="D560" s="121">
        <v>40.48852500000001</v>
      </c>
      <c r="E560" s="121">
        <v>40.48852500000001</v>
      </c>
      <c r="F560" s="122">
        <v>43891</v>
      </c>
      <c r="G560" s="147"/>
    </row>
    <row r="561" spans="1:7">
      <c r="A561" s="113" t="s">
        <v>1056</v>
      </c>
      <c r="B561" s="112"/>
      <c r="C561" s="113" t="s">
        <v>1057</v>
      </c>
      <c r="D561" s="121">
        <v>840.75799499999994</v>
      </c>
      <c r="E561" s="121">
        <v>840.75799499999994</v>
      </c>
      <c r="F561" s="122">
        <v>43891</v>
      </c>
      <c r="G561" s="147"/>
    </row>
    <row r="562" spans="1:7">
      <c r="A562" s="113" t="s">
        <v>1058</v>
      </c>
      <c r="B562" s="112"/>
      <c r="C562" s="113" t="s">
        <v>1059</v>
      </c>
      <c r="D562" s="121">
        <v>1.2474000000000001</v>
      </c>
      <c r="E562" s="121">
        <v>1.2474000000000001</v>
      </c>
      <c r="F562" s="122">
        <v>43891</v>
      </c>
      <c r="G562" s="147"/>
    </row>
    <row r="563" spans="1:7">
      <c r="A563" s="113" t="s">
        <v>1060</v>
      </c>
      <c r="B563" s="112"/>
      <c r="C563" s="113" t="s">
        <v>1061</v>
      </c>
      <c r="D563" s="121">
        <v>2.3245797960000001</v>
      </c>
      <c r="E563" s="121">
        <v>2.3245797960000001</v>
      </c>
      <c r="F563" s="122">
        <v>43891</v>
      </c>
      <c r="G563" s="147"/>
    </row>
    <row r="564" spans="1:7">
      <c r="A564" s="113" t="s">
        <v>1062</v>
      </c>
      <c r="B564" s="112"/>
      <c r="C564" s="113" t="s">
        <v>1063</v>
      </c>
      <c r="D564" s="121">
        <v>27.401219999999999</v>
      </c>
      <c r="E564" s="121">
        <v>27.401219999999999</v>
      </c>
      <c r="F564" s="122">
        <v>43891</v>
      </c>
      <c r="G564" s="147"/>
    </row>
    <row r="565" spans="1:7">
      <c r="A565" s="113" t="s">
        <v>1064</v>
      </c>
      <c r="B565" s="112"/>
      <c r="C565" s="113" t="s">
        <v>1065</v>
      </c>
      <c r="D565" s="121">
        <v>67.045650000000009</v>
      </c>
      <c r="E565" s="121">
        <v>67.045650000000009</v>
      </c>
      <c r="F565" s="122">
        <v>43891</v>
      </c>
      <c r="G565" s="147"/>
    </row>
    <row r="566" spans="1:7">
      <c r="A566" s="113" t="s">
        <v>1066</v>
      </c>
      <c r="B566" s="112"/>
      <c r="C566" s="113" t="s">
        <v>1067</v>
      </c>
      <c r="D566" s="121">
        <v>60.207840000000004</v>
      </c>
      <c r="E566" s="121">
        <v>60.207840000000004</v>
      </c>
      <c r="F566" s="122">
        <v>43891</v>
      </c>
      <c r="G566" s="147"/>
    </row>
    <row r="567" spans="1:7">
      <c r="A567" s="113" t="s">
        <v>34</v>
      </c>
      <c r="B567" s="112"/>
      <c r="C567" s="113" t="s">
        <v>1068</v>
      </c>
      <c r="D567" s="121">
        <v>8.4154300000000006</v>
      </c>
      <c r="E567" s="121">
        <v>8.4154300000000006</v>
      </c>
      <c r="F567" s="122">
        <v>43560</v>
      </c>
      <c r="G567" s="147"/>
    </row>
    <row r="568" spans="1:7">
      <c r="A568" s="113" t="s">
        <v>1069</v>
      </c>
      <c r="B568" s="112"/>
      <c r="C568" s="113" t="s">
        <v>1070</v>
      </c>
      <c r="D568" s="121">
        <v>95.203500000000005</v>
      </c>
      <c r="E568" s="121">
        <v>95.203500000000005</v>
      </c>
      <c r="F568" s="122">
        <v>43891</v>
      </c>
      <c r="G568" s="147"/>
    </row>
    <row r="569" spans="1:7">
      <c r="A569" s="113" t="s">
        <v>1071</v>
      </c>
      <c r="B569" s="112"/>
      <c r="C569" s="113" t="s">
        <v>1072</v>
      </c>
      <c r="D569" s="121">
        <v>100.98</v>
      </c>
      <c r="E569" s="121">
        <v>100.98</v>
      </c>
      <c r="F569" s="122">
        <v>43906</v>
      </c>
      <c r="G569" s="147"/>
    </row>
    <row r="570" spans="1:7">
      <c r="A570" s="113" t="s">
        <v>1073</v>
      </c>
      <c r="B570" s="112"/>
      <c r="C570" s="113" t="s">
        <v>1074</v>
      </c>
      <c r="D570" s="121">
        <v>95.38</v>
      </c>
      <c r="E570" s="121">
        <v>95.38</v>
      </c>
      <c r="F570" s="122">
        <v>43936</v>
      </c>
      <c r="G570" s="147"/>
    </row>
    <row r="571" spans="1:7">
      <c r="A571" s="113" t="s">
        <v>1075</v>
      </c>
      <c r="B571" s="112"/>
      <c r="C571" s="113" t="s">
        <v>1076</v>
      </c>
      <c r="D571" s="121">
        <v>91.56</v>
      </c>
      <c r="E571" s="121">
        <v>91.56</v>
      </c>
      <c r="F571" s="122">
        <v>43891</v>
      </c>
      <c r="G571" s="147"/>
    </row>
    <row r="572" spans="1:7">
      <c r="A572" s="113" t="s">
        <v>1077</v>
      </c>
      <c r="B572" s="112"/>
      <c r="C572" s="113" t="s">
        <v>1078</v>
      </c>
      <c r="D572" s="121">
        <v>1.3827241890000002</v>
      </c>
      <c r="E572" s="121">
        <v>1.3827241890000002</v>
      </c>
      <c r="F572" s="122">
        <v>43891</v>
      </c>
      <c r="G572" s="147"/>
    </row>
    <row r="573" spans="1:7">
      <c r="A573" s="113" t="s">
        <v>1079</v>
      </c>
      <c r="B573" s="112"/>
      <c r="C573" s="113" t="s">
        <v>1080</v>
      </c>
      <c r="D573" s="121">
        <v>3.2564156625000003</v>
      </c>
      <c r="E573" s="121">
        <v>3.2564156625000003</v>
      </c>
      <c r="F573" s="122">
        <v>43891</v>
      </c>
      <c r="G573" s="147"/>
    </row>
    <row r="574" spans="1:7">
      <c r="A574" s="113" t="s">
        <v>34</v>
      </c>
      <c r="B574" s="112"/>
      <c r="C574" s="113" t="s">
        <v>1081</v>
      </c>
      <c r="D574" s="121">
        <v>5.0999999999999996</v>
      </c>
      <c r="E574" s="121">
        <v>5.0999999999999996</v>
      </c>
      <c r="F574" s="122">
        <v>44264</v>
      </c>
      <c r="G574" s="147"/>
    </row>
    <row r="575" spans="1:7">
      <c r="A575" s="113" t="s">
        <v>1082</v>
      </c>
      <c r="B575" s="112"/>
      <c r="C575" s="113" t="s">
        <v>1083</v>
      </c>
      <c r="D575" s="121">
        <v>4.468804263</v>
      </c>
      <c r="E575" s="121">
        <v>4.468804263</v>
      </c>
      <c r="F575" s="122">
        <v>43891</v>
      </c>
      <c r="G575" s="147"/>
    </row>
    <row r="576" spans="1:7">
      <c r="A576" s="113" t="s">
        <v>1084</v>
      </c>
      <c r="B576" s="112"/>
      <c r="C576" s="113" t="s">
        <v>1085</v>
      </c>
      <c r="D576" s="121">
        <v>149.49049500000001</v>
      </c>
      <c r="E576" s="121">
        <v>149.49049500000001</v>
      </c>
      <c r="F576" s="122">
        <v>43891</v>
      </c>
      <c r="G576" s="147"/>
    </row>
    <row r="577" spans="1:9">
      <c r="A577" s="113" t="s">
        <v>1086</v>
      </c>
      <c r="B577" s="112"/>
      <c r="C577" s="113" t="s">
        <v>1087</v>
      </c>
      <c r="D577" s="121">
        <v>458.71055999999999</v>
      </c>
      <c r="E577" s="121">
        <v>458.71055999999999</v>
      </c>
      <c r="F577" s="122">
        <v>43891</v>
      </c>
      <c r="G577" s="147"/>
    </row>
    <row r="578" spans="1:9">
      <c r="A578" s="113" t="s">
        <v>116</v>
      </c>
      <c r="B578" s="112"/>
      <c r="C578" s="113" t="s">
        <v>1088</v>
      </c>
      <c r="D578" s="121">
        <v>4.45E-3</v>
      </c>
      <c r="E578" s="121">
        <v>4.45E-3</v>
      </c>
      <c r="F578" s="122">
        <v>43466</v>
      </c>
      <c r="G578" s="147"/>
    </row>
    <row r="579" spans="1:9">
      <c r="A579" s="113" t="s">
        <v>1089</v>
      </c>
      <c r="B579" s="112"/>
      <c r="C579" s="113" t="s">
        <v>1090</v>
      </c>
      <c r="D579" s="121">
        <v>966.31920000000002</v>
      </c>
      <c r="E579" s="121">
        <v>966.31920000000002</v>
      </c>
      <c r="F579" s="122">
        <v>43891</v>
      </c>
      <c r="G579" s="147"/>
    </row>
    <row r="580" spans="1:9">
      <c r="A580" s="113" t="s">
        <v>1091</v>
      </c>
      <c r="B580" s="112"/>
      <c r="C580" s="113" t="s">
        <v>1092</v>
      </c>
      <c r="D580" s="121">
        <v>3.1461985170000002</v>
      </c>
      <c r="E580" s="121">
        <v>3.1461985170000002</v>
      </c>
      <c r="F580" s="122">
        <v>43891</v>
      </c>
      <c r="G580" s="147"/>
    </row>
    <row r="581" spans="1:9">
      <c r="A581" s="113" t="s">
        <v>1093</v>
      </c>
      <c r="B581" s="112"/>
      <c r="C581" s="113" t="s">
        <v>1094</v>
      </c>
      <c r="D581" s="121">
        <v>17.878350000000001</v>
      </c>
      <c r="E581" s="121">
        <v>17.878350000000001</v>
      </c>
      <c r="F581" s="122">
        <v>43891</v>
      </c>
      <c r="G581" s="147"/>
    </row>
    <row r="582" spans="1:9">
      <c r="A582" s="113" t="s">
        <v>1095</v>
      </c>
      <c r="B582" s="112"/>
      <c r="C582" s="113" t="s">
        <v>1096</v>
      </c>
      <c r="D582" s="121">
        <v>9.1680625575000008</v>
      </c>
      <c r="E582" s="121">
        <v>9.1680625575000008</v>
      </c>
      <c r="F582" s="122">
        <v>43891</v>
      </c>
      <c r="G582" s="147"/>
    </row>
    <row r="583" spans="1:9">
      <c r="A583" s="113" t="s">
        <v>1097</v>
      </c>
      <c r="B583" s="112"/>
      <c r="C583" s="113" t="s">
        <v>1098</v>
      </c>
      <c r="D583" s="121">
        <v>1.0721122335000002</v>
      </c>
      <c r="E583" s="121">
        <v>1.0721122335000002</v>
      </c>
      <c r="F583" s="122">
        <v>43891</v>
      </c>
      <c r="G583" s="147"/>
    </row>
    <row r="584" spans="1:9">
      <c r="A584" s="113" t="s">
        <v>1099</v>
      </c>
      <c r="B584" s="112"/>
      <c r="C584" s="113" t="s">
        <v>1100</v>
      </c>
      <c r="D584" s="121">
        <v>7.0338578309999997</v>
      </c>
      <c r="E584" s="121">
        <v>7.0338578309999997</v>
      </c>
      <c r="F584" s="122">
        <v>43891</v>
      </c>
      <c r="G584" s="147"/>
    </row>
    <row r="585" spans="1:9">
      <c r="A585" s="113" t="s">
        <v>1101</v>
      </c>
      <c r="B585" s="112"/>
      <c r="C585" s="113" t="s">
        <v>1102</v>
      </c>
      <c r="D585" s="121">
        <v>2110.1538150000001</v>
      </c>
      <c r="E585" s="121">
        <v>2110.1538150000001</v>
      </c>
      <c r="F585" s="122">
        <v>43891</v>
      </c>
      <c r="G585" s="147"/>
    </row>
    <row r="586" spans="1:9">
      <c r="A586" s="113" t="s">
        <v>1103</v>
      </c>
      <c r="B586" s="112"/>
      <c r="C586" s="113" t="s">
        <v>1104</v>
      </c>
      <c r="D586" s="121">
        <v>16.25778</v>
      </c>
      <c r="E586" s="121">
        <v>16.25778</v>
      </c>
      <c r="F586" s="122">
        <v>43891</v>
      </c>
      <c r="G586" s="147"/>
    </row>
    <row r="587" spans="1:9">
      <c r="A587" s="113" t="s">
        <v>1105</v>
      </c>
      <c r="B587" s="112"/>
      <c r="C587" s="113" t="s">
        <v>1106</v>
      </c>
      <c r="D587" s="121">
        <v>0.25049351250000002</v>
      </c>
      <c r="E587" s="121">
        <v>0.25049351250000002</v>
      </c>
      <c r="F587" s="122">
        <v>43891</v>
      </c>
      <c r="G587" s="147"/>
    </row>
    <row r="588" spans="1:9">
      <c r="A588" s="113" t="s">
        <v>1107</v>
      </c>
      <c r="B588" s="112"/>
      <c r="C588" s="113" t="s">
        <v>1108</v>
      </c>
      <c r="D588" s="121">
        <v>6.52806</v>
      </c>
      <c r="E588" s="121">
        <v>6.52806</v>
      </c>
      <c r="F588" s="122">
        <v>43891</v>
      </c>
      <c r="G588" s="147"/>
    </row>
    <row r="589" spans="1:9">
      <c r="A589" s="113" t="s">
        <v>1109</v>
      </c>
      <c r="B589" s="112"/>
      <c r="C589" s="113" t="s">
        <v>1110</v>
      </c>
      <c r="D589" s="121">
        <v>111.964545</v>
      </c>
      <c r="E589" s="121">
        <v>111.964545</v>
      </c>
      <c r="F589" s="122">
        <v>43891</v>
      </c>
      <c r="G589" s="147"/>
    </row>
    <row r="590" spans="1:9" s="3" customFormat="1" ht="15.6">
      <c r="A590" s="166" t="s">
        <v>1111</v>
      </c>
      <c r="B590" s="166"/>
      <c r="C590" s="166"/>
      <c r="D590" s="166"/>
      <c r="E590" s="166"/>
      <c r="F590" s="167"/>
      <c r="G590" s="168"/>
      <c r="H590" s="93"/>
      <c r="I590" s="93"/>
    </row>
    <row r="591" spans="1:9" ht="14.45" customHeight="1">
      <c r="A591" s="113">
        <v>90291</v>
      </c>
      <c r="B591" s="112"/>
      <c r="C591" s="113" t="s">
        <v>1112</v>
      </c>
      <c r="D591" s="121">
        <v>23.836962649500002</v>
      </c>
      <c r="E591" s="121">
        <v>23.836962649500002</v>
      </c>
      <c r="F591" s="138">
        <v>43891</v>
      </c>
      <c r="G591" s="147"/>
    </row>
    <row r="592" spans="1:9" ht="14.45" customHeight="1">
      <c r="A592" s="113" t="s">
        <v>1113</v>
      </c>
      <c r="B592" s="112"/>
      <c r="C592" s="113" t="s">
        <v>1114</v>
      </c>
      <c r="D592" s="121">
        <v>11.572800277500001</v>
      </c>
      <c r="E592" s="121">
        <v>11.572800277500001</v>
      </c>
      <c r="F592" s="138">
        <v>43891</v>
      </c>
      <c r="G592" s="147"/>
    </row>
    <row r="593" spans="1:7" ht="14.45" customHeight="1">
      <c r="A593" s="113" t="s">
        <v>1115</v>
      </c>
      <c r="B593" s="112"/>
      <c r="C593" s="113" t="s">
        <v>1116</v>
      </c>
      <c r="D593" s="121">
        <v>115.77951</v>
      </c>
      <c r="E593" s="121">
        <v>115.77951</v>
      </c>
      <c r="F593" s="138">
        <v>43891</v>
      </c>
      <c r="G593" s="147"/>
    </row>
    <row r="594" spans="1:7" ht="14.45" customHeight="1">
      <c r="A594" s="113" t="s">
        <v>1117</v>
      </c>
      <c r="B594" s="112"/>
      <c r="C594" s="113" t="s">
        <v>1118</v>
      </c>
      <c r="D594" s="121">
        <v>48.451095000000002</v>
      </c>
      <c r="E594" s="121">
        <v>48.451095000000002</v>
      </c>
      <c r="F594" s="138">
        <v>43891</v>
      </c>
      <c r="G594" s="147"/>
    </row>
    <row r="595" spans="1:7" ht="14.45" customHeight="1">
      <c r="A595" s="113">
        <v>90371</v>
      </c>
      <c r="B595" s="112"/>
      <c r="C595" s="113" t="s">
        <v>1119</v>
      </c>
      <c r="D595" s="121">
        <v>120.22857</v>
      </c>
      <c r="E595" s="121">
        <v>120.22857</v>
      </c>
      <c r="F595" s="138">
        <v>43891</v>
      </c>
      <c r="G595" s="147"/>
    </row>
    <row r="596" spans="1:7" ht="14.45" customHeight="1">
      <c r="A596" s="113" t="s">
        <v>1120</v>
      </c>
      <c r="B596" s="112"/>
      <c r="C596" s="113" t="s">
        <v>1121</v>
      </c>
      <c r="D596" s="121">
        <v>48.451095000000002</v>
      </c>
      <c r="E596" s="121">
        <v>48.451095000000002</v>
      </c>
      <c r="F596" s="138">
        <v>43891</v>
      </c>
      <c r="G596" s="147"/>
    </row>
    <row r="597" spans="1:7" ht="14.45" customHeight="1">
      <c r="A597" s="113" t="s">
        <v>1122</v>
      </c>
      <c r="B597" s="112"/>
      <c r="C597" s="113" t="s">
        <v>1123</v>
      </c>
      <c r="D597" s="121">
        <v>7.2972900000000003</v>
      </c>
      <c r="E597" s="121">
        <v>7.2972900000000003</v>
      </c>
      <c r="F597" s="138">
        <v>43891</v>
      </c>
      <c r="G597" s="147"/>
    </row>
    <row r="598" spans="1:7" ht="14.45" customHeight="1">
      <c r="A598" s="113" t="s">
        <v>1124</v>
      </c>
      <c r="B598" s="112"/>
      <c r="C598" s="113" t="s">
        <v>1125</v>
      </c>
      <c r="D598" s="121">
        <v>41.039459999999991</v>
      </c>
      <c r="E598" s="121">
        <v>41.039459999999991</v>
      </c>
      <c r="F598" s="138">
        <v>43891</v>
      </c>
      <c r="G598" s="147"/>
    </row>
    <row r="599" spans="1:7" ht="14.45" customHeight="1">
      <c r="A599" s="113" t="s">
        <v>1126</v>
      </c>
      <c r="B599" s="112"/>
      <c r="C599" s="113" t="s">
        <v>1127</v>
      </c>
      <c r="D599" s="121">
        <v>37.359629999999996</v>
      </c>
      <c r="E599" s="121">
        <v>37.359629999999996</v>
      </c>
      <c r="F599" s="138">
        <v>43891</v>
      </c>
      <c r="G599" s="147"/>
    </row>
    <row r="600" spans="1:7" ht="14.45" customHeight="1">
      <c r="A600" s="113" t="s">
        <v>1128</v>
      </c>
      <c r="B600" s="112"/>
      <c r="C600" s="113" t="s">
        <v>1129</v>
      </c>
      <c r="D600" s="121">
        <v>28.125411583500004</v>
      </c>
      <c r="E600" s="121">
        <v>28.125411583500004</v>
      </c>
      <c r="F600" s="138">
        <v>43891</v>
      </c>
      <c r="G600" s="147"/>
    </row>
    <row r="601" spans="1:7" ht="14.45" customHeight="1">
      <c r="A601" s="113" t="s">
        <v>1130</v>
      </c>
      <c r="B601" s="112"/>
      <c r="C601" s="113" t="s">
        <v>1131</v>
      </c>
      <c r="D601" s="121">
        <v>35.145495000000004</v>
      </c>
      <c r="E601" s="121">
        <v>35.145495000000004</v>
      </c>
      <c r="F601" s="138">
        <v>43891</v>
      </c>
      <c r="G601" s="147"/>
    </row>
    <row r="602" spans="1:7" ht="14.45" customHeight="1">
      <c r="A602" s="113" t="s">
        <v>1132</v>
      </c>
      <c r="B602" s="112"/>
      <c r="C602" s="113" t="s">
        <v>1133</v>
      </c>
      <c r="D602" s="121">
        <v>32.594215846499999</v>
      </c>
      <c r="E602" s="121">
        <v>32.594215846499999</v>
      </c>
      <c r="F602" s="138">
        <v>43891</v>
      </c>
      <c r="G602" s="147"/>
    </row>
    <row r="603" spans="1:7" ht="14.45" customHeight="1">
      <c r="A603" s="113" t="s">
        <v>1134</v>
      </c>
      <c r="B603" s="112"/>
      <c r="C603" s="113" t="s">
        <v>1135</v>
      </c>
      <c r="D603" s="121">
        <v>34.227433548</v>
      </c>
      <c r="E603" s="121">
        <v>34.227433548</v>
      </c>
      <c r="F603" s="138">
        <v>43891</v>
      </c>
      <c r="G603" s="147"/>
    </row>
    <row r="604" spans="1:7" ht="14.45" customHeight="1">
      <c r="A604" s="113" t="s">
        <v>1136</v>
      </c>
      <c r="B604" s="112"/>
      <c r="C604" s="113" t="s">
        <v>1137</v>
      </c>
      <c r="D604" s="121">
        <v>33.523874999999997</v>
      </c>
      <c r="E604" s="121">
        <v>33.523874999999997</v>
      </c>
      <c r="F604" s="138">
        <v>43891</v>
      </c>
      <c r="G604" s="147"/>
    </row>
    <row r="605" spans="1:7" ht="14.45" customHeight="1">
      <c r="A605" s="113" t="s">
        <v>1138</v>
      </c>
      <c r="B605" s="112"/>
      <c r="C605" s="113" t="s">
        <v>1139</v>
      </c>
      <c r="D605" s="121">
        <v>31.860675000000001</v>
      </c>
      <c r="E605" s="121">
        <v>31.860675000000001</v>
      </c>
      <c r="F605" s="138">
        <v>43891</v>
      </c>
      <c r="G605" s="147"/>
    </row>
    <row r="606" spans="1:7" ht="14.45" customHeight="1">
      <c r="A606" s="113" t="s">
        <v>1140</v>
      </c>
      <c r="B606" s="112"/>
      <c r="C606" s="113" t="s">
        <v>1141</v>
      </c>
      <c r="D606" s="121">
        <v>384.61500000000001</v>
      </c>
      <c r="E606" s="121">
        <v>384.61500000000001</v>
      </c>
      <c r="F606" s="138">
        <v>43891</v>
      </c>
      <c r="G606" s="147"/>
    </row>
    <row r="607" spans="1:7" ht="14.45" customHeight="1">
      <c r="A607" s="113">
        <v>90375</v>
      </c>
      <c r="B607" s="112"/>
      <c r="C607" s="169" t="s">
        <v>1142</v>
      </c>
      <c r="D607" s="121">
        <v>67.972904999999997</v>
      </c>
      <c r="E607" s="121">
        <v>67.972904999999997</v>
      </c>
      <c r="F607" s="138">
        <v>43891</v>
      </c>
      <c r="G607" s="147"/>
    </row>
    <row r="608" spans="1:7" ht="14.45" customHeight="1">
      <c r="A608" s="113">
        <v>90376</v>
      </c>
      <c r="B608" s="112"/>
      <c r="C608" s="113" t="s">
        <v>1143</v>
      </c>
      <c r="D608" s="121">
        <v>78.243164999999991</v>
      </c>
      <c r="E608" s="121">
        <v>78.243164999999991</v>
      </c>
      <c r="F608" s="138">
        <v>43891</v>
      </c>
      <c r="G608" s="147"/>
    </row>
    <row r="609" spans="1:7" ht="14.45" customHeight="1">
      <c r="A609" s="113" t="s">
        <v>1144</v>
      </c>
      <c r="B609" s="112"/>
      <c r="C609" s="113" t="s">
        <v>1145</v>
      </c>
      <c r="D609" s="121">
        <v>89.906354999999991</v>
      </c>
      <c r="E609" s="121">
        <v>89.906354999999991</v>
      </c>
      <c r="F609" s="138">
        <v>43891</v>
      </c>
      <c r="G609" s="147"/>
    </row>
    <row r="610" spans="1:7" ht="14.45" customHeight="1">
      <c r="A610" s="113" t="s">
        <v>1146</v>
      </c>
      <c r="B610" s="112"/>
      <c r="C610" s="113" t="s">
        <v>1147</v>
      </c>
      <c r="D610" s="121">
        <v>28.492695000000001</v>
      </c>
      <c r="E610" s="121">
        <v>28.492695000000001</v>
      </c>
      <c r="F610" s="138">
        <v>43891</v>
      </c>
      <c r="G610" s="147"/>
    </row>
    <row r="611" spans="1:7" ht="14.45" customHeight="1">
      <c r="A611" s="113" t="s">
        <v>1148</v>
      </c>
      <c r="B611" s="112"/>
      <c r="C611" s="113" t="s">
        <v>1149</v>
      </c>
      <c r="D611" s="121">
        <v>15.650834660999999</v>
      </c>
      <c r="E611" s="121">
        <v>15.650834660999999</v>
      </c>
      <c r="F611" s="138">
        <v>43891</v>
      </c>
      <c r="G611" s="147"/>
    </row>
    <row r="612" spans="1:7" ht="14.45" customHeight="1">
      <c r="A612" s="113" t="s">
        <v>1150</v>
      </c>
      <c r="B612" s="112"/>
      <c r="C612" s="113" t="s">
        <v>1151</v>
      </c>
      <c r="D612" s="121">
        <v>5.3405216864999998</v>
      </c>
      <c r="E612" s="121">
        <v>5.3405216864999998</v>
      </c>
      <c r="F612" s="138">
        <v>43891</v>
      </c>
      <c r="G612" s="147"/>
    </row>
    <row r="613" spans="1:7" ht="14.45" customHeight="1">
      <c r="A613" s="113">
        <v>90389</v>
      </c>
      <c r="B613" s="112"/>
      <c r="C613" s="113" t="s">
        <v>1152</v>
      </c>
      <c r="D613" s="121">
        <v>140.24933999999999</v>
      </c>
      <c r="E613" s="121">
        <v>140.24933999999999</v>
      </c>
      <c r="F613" s="138">
        <v>43891</v>
      </c>
      <c r="G613" s="147"/>
    </row>
    <row r="614" spans="1:7" ht="14.45" customHeight="1">
      <c r="A614" s="113">
        <v>90396</v>
      </c>
      <c r="B614" s="112"/>
      <c r="C614" s="113" t="s">
        <v>1153</v>
      </c>
      <c r="D614" s="121">
        <v>110.64438</v>
      </c>
      <c r="E614" s="121">
        <v>110.64438</v>
      </c>
      <c r="F614" s="138">
        <v>43891</v>
      </c>
      <c r="G614" s="147"/>
    </row>
    <row r="615" spans="1:7" ht="15.6">
      <c r="A615" s="170" t="s">
        <v>1154</v>
      </c>
      <c r="B615" s="167"/>
      <c r="C615" s="167"/>
      <c r="D615" s="109"/>
      <c r="E615" s="109"/>
      <c r="F615" s="109"/>
      <c r="G615" s="109"/>
    </row>
    <row r="616" spans="1:7">
      <c r="A616" s="171" t="s">
        <v>1155</v>
      </c>
      <c r="B616" s="172" t="s">
        <v>1156</v>
      </c>
      <c r="C616" s="173" t="s">
        <v>1157</v>
      </c>
      <c r="D616" s="174">
        <v>1.5489299999999999</v>
      </c>
      <c r="E616" s="174">
        <v>1.5489299999999999</v>
      </c>
      <c r="F616" s="115">
        <v>43891</v>
      </c>
      <c r="G616" s="175">
        <v>44223</v>
      </c>
    </row>
    <row r="617" spans="1:7">
      <c r="A617" s="171" t="s">
        <v>1155</v>
      </c>
      <c r="B617" s="172" t="s">
        <v>1156</v>
      </c>
      <c r="C617" s="173" t="s">
        <v>1157</v>
      </c>
      <c r="D617" s="174">
        <v>0.39051000000000002</v>
      </c>
      <c r="E617" s="174">
        <v>0.39051000000000002</v>
      </c>
      <c r="F617" s="115">
        <v>44224</v>
      </c>
      <c r="G617" s="175"/>
    </row>
    <row r="618" spans="1:7">
      <c r="A618" s="171" t="s">
        <v>1155</v>
      </c>
      <c r="B618" s="172" t="s">
        <v>1158</v>
      </c>
      <c r="C618" s="176" t="s">
        <v>1157</v>
      </c>
      <c r="D618" s="177">
        <v>1.4751000000000001</v>
      </c>
      <c r="E618" s="177">
        <v>1.4751000000000001</v>
      </c>
      <c r="F618" s="122">
        <v>43101</v>
      </c>
      <c r="G618" s="152">
        <v>43890</v>
      </c>
    </row>
    <row r="619" spans="1:7">
      <c r="A619" s="173" t="s">
        <v>1155</v>
      </c>
      <c r="B619" s="172" t="s">
        <v>1158</v>
      </c>
      <c r="C619" s="173" t="s">
        <v>1157</v>
      </c>
      <c r="D619" s="177">
        <v>1.5488599999999999</v>
      </c>
      <c r="E619" s="177">
        <v>1.5488599999999999</v>
      </c>
      <c r="F619" s="122">
        <v>43891</v>
      </c>
      <c r="G619" s="152">
        <v>44223</v>
      </c>
    </row>
    <row r="620" spans="1:7">
      <c r="A620" s="173" t="s">
        <v>1155</v>
      </c>
      <c r="B620" s="172" t="s">
        <v>1158</v>
      </c>
      <c r="C620" s="173" t="s">
        <v>1157</v>
      </c>
      <c r="D620" s="177">
        <v>0.39051000000000002</v>
      </c>
      <c r="E620" s="177">
        <v>0.39051000000000002</v>
      </c>
      <c r="F620" s="122">
        <v>44224</v>
      </c>
      <c r="G620" s="152"/>
    </row>
    <row r="621" spans="1:7">
      <c r="A621" s="171" t="s">
        <v>1155</v>
      </c>
      <c r="B621" s="172" t="s">
        <v>1159</v>
      </c>
      <c r="C621" s="176" t="s">
        <v>1160</v>
      </c>
      <c r="D621" s="177">
        <v>2.3794900000000001</v>
      </c>
      <c r="E621" s="177">
        <v>2.3794900000000001</v>
      </c>
      <c r="F621" s="122">
        <v>43101</v>
      </c>
      <c r="G621" s="152">
        <v>43890</v>
      </c>
    </row>
    <row r="622" spans="1:7">
      <c r="A622" s="171" t="s">
        <v>1155</v>
      </c>
      <c r="B622" s="172" t="s">
        <v>1159</v>
      </c>
      <c r="C622" s="173" t="s">
        <v>1160</v>
      </c>
      <c r="D622" s="174">
        <v>2.4984700000000002</v>
      </c>
      <c r="E622" s="174">
        <v>2.4984700000000002</v>
      </c>
      <c r="F622" s="115">
        <v>43891</v>
      </c>
      <c r="G622" s="175">
        <v>44223</v>
      </c>
    </row>
    <row r="623" spans="1:7">
      <c r="A623" s="171" t="s">
        <v>1155</v>
      </c>
      <c r="B623" s="172" t="s">
        <v>1159</v>
      </c>
      <c r="C623" s="173" t="s">
        <v>1160</v>
      </c>
      <c r="D623" s="174">
        <v>0.56323999999999996</v>
      </c>
      <c r="E623" s="174">
        <v>0.56323999999999996</v>
      </c>
      <c r="F623" s="115">
        <v>44224</v>
      </c>
      <c r="G623" s="175"/>
    </row>
    <row r="624" spans="1:7">
      <c r="A624" s="171" t="s">
        <v>1155</v>
      </c>
      <c r="B624" s="172" t="s">
        <v>1161</v>
      </c>
      <c r="C624" s="176" t="s">
        <v>1162</v>
      </c>
      <c r="D624" s="177">
        <v>1.41178</v>
      </c>
      <c r="E624" s="177">
        <v>1.41178</v>
      </c>
      <c r="F624" s="122">
        <v>43101</v>
      </c>
      <c r="G624" s="152">
        <v>43890</v>
      </c>
    </row>
    <row r="625" spans="1:7">
      <c r="A625" s="171" t="s">
        <v>1155</v>
      </c>
      <c r="B625" s="172" t="s">
        <v>1161</v>
      </c>
      <c r="C625" s="173" t="s">
        <v>1162</v>
      </c>
      <c r="D625" s="174">
        <v>1.48237</v>
      </c>
      <c r="E625" s="174">
        <v>1.48237</v>
      </c>
      <c r="F625" s="115">
        <v>43891</v>
      </c>
      <c r="G625" s="175">
        <v>44223</v>
      </c>
    </row>
    <row r="626" spans="1:7">
      <c r="A626" s="173" t="s">
        <v>1155</v>
      </c>
      <c r="B626" s="172" t="s">
        <v>1161</v>
      </c>
      <c r="C626" s="173" t="s">
        <v>1162</v>
      </c>
      <c r="D626" s="177">
        <v>0.40772999999999998</v>
      </c>
      <c r="E626" s="177">
        <v>0.40772999999999998</v>
      </c>
      <c r="F626" s="122">
        <v>44224</v>
      </c>
      <c r="G626" s="152"/>
    </row>
    <row r="627" spans="1:7">
      <c r="A627" s="171" t="s">
        <v>1155</v>
      </c>
      <c r="B627" s="172" t="s">
        <v>1163</v>
      </c>
      <c r="C627" s="176" t="s">
        <v>1164</v>
      </c>
      <c r="D627" s="177">
        <v>0.318</v>
      </c>
      <c r="E627" s="177">
        <v>0.318</v>
      </c>
      <c r="F627" s="122">
        <v>43115</v>
      </c>
      <c r="G627" s="152">
        <v>43890</v>
      </c>
    </row>
    <row r="628" spans="1:7">
      <c r="A628" s="171" t="s">
        <v>1155</v>
      </c>
      <c r="B628" s="176" t="s">
        <v>1163</v>
      </c>
      <c r="C628" s="173" t="s">
        <v>1164</v>
      </c>
      <c r="D628" s="177">
        <v>0.33389999999999997</v>
      </c>
      <c r="E628" s="177">
        <v>0.33389999999999997</v>
      </c>
      <c r="F628" s="122">
        <v>43891</v>
      </c>
      <c r="G628" s="152"/>
    </row>
    <row r="629" spans="1:7">
      <c r="A629" s="171" t="s">
        <v>1155</v>
      </c>
      <c r="B629" s="172" t="s">
        <v>1165</v>
      </c>
      <c r="C629" s="176" t="s">
        <v>1164</v>
      </c>
      <c r="D629" s="177">
        <v>0.318</v>
      </c>
      <c r="E629" s="177">
        <v>0.318</v>
      </c>
      <c r="F629" s="122">
        <v>43136</v>
      </c>
      <c r="G629" s="152">
        <v>43890</v>
      </c>
    </row>
    <row r="630" spans="1:7">
      <c r="A630" s="171" t="s">
        <v>1155</v>
      </c>
      <c r="B630" s="176" t="s">
        <v>1165</v>
      </c>
      <c r="C630" s="173" t="s">
        <v>1164</v>
      </c>
      <c r="D630" s="177">
        <v>0.33389999999999997</v>
      </c>
      <c r="E630" s="177">
        <v>0.33389999999999997</v>
      </c>
      <c r="F630" s="122">
        <v>43891</v>
      </c>
      <c r="G630" s="152"/>
    </row>
    <row r="631" spans="1:7">
      <c r="A631" s="171" t="s">
        <v>1155</v>
      </c>
      <c r="B631" s="172" t="s">
        <v>1166</v>
      </c>
      <c r="C631" s="176" t="s">
        <v>1164</v>
      </c>
      <c r="D631" s="177">
        <v>0.318</v>
      </c>
      <c r="E631" s="177">
        <v>0.318</v>
      </c>
      <c r="F631" s="122">
        <v>43585</v>
      </c>
      <c r="G631" s="152">
        <v>43890</v>
      </c>
    </row>
    <row r="632" spans="1:7">
      <c r="A632" s="171" t="s">
        <v>1155</v>
      </c>
      <c r="B632" s="176" t="s">
        <v>1166</v>
      </c>
      <c r="C632" s="173" t="s">
        <v>1164</v>
      </c>
      <c r="D632" s="177">
        <v>0.33389999999999997</v>
      </c>
      <c r="E632" s="177">
        <v>0.33389999999999997</v>
      </c>
      <c r="F632" s="122">
        <v>43891</v>
      </c>
      <c r="G632" s="152"/>
    </row>
    <row r="633" spans="1:7">
      <c r="A633" s="171" t="s">
        <v>1155</v>
      </c>
      <c r="B633" s="172" t="s">
        <v>1167</v>
      </c>
      <c r="C633" s="176" t="s">
        <v>1164</v>
      </c>
      <c r="D633" s="177">
        <v>0.318</v>
      </c>
      <c r="E633" s="177">
        <v>0.318</v>
      </c>
      <c r="F633" s="122">
        <v>43585</v>
      </c>
      <c r="G633" s="152">
        <v>43890</v>
      </c>
    </row>
    <row r="634" spans="1:7">
      <c r="A634" s="171" t="s">
        <v>1155</v>
      </c>
      <c r="B634" s="176" t="s">
        <v>1167</v>
      </c>
      <c r="C634" s="173" t="s">
        <v>1164</v>
      </c>
      <c r="D634" s="177">
        <v>0.33389999999999997</v>
      </c>
      <c r="E634" s="177">
        <v>0.33389999999999997</v>
      </c>
      <c r="F634" s="122">
        <v>43891</v>
      </c>
      <c r="G634" s="152"/>
    </row>
    <row r="635" spans="1:7">
      <c r="A635" s="171" t="s">
        <v>1155</v>
      </c>
      <c r="B635" s="172" t="s">
        <v>1168</v>
      </c>
      <c r="C635" s="176" t="s">
        <v>1164</v>
      </c>
      <c r="D635" s="177">
        <v>0.38867000000000002</v>
      </c>
      <c r="E635" s="177">
        <v>0.38867000000000002</v>
      </c>
      <c r="F635" s="122">
        <v>43136</v>
      </c>
      <c r="G635" s="152">
        <v>43890</v>
      </c>
    </row>
    <row r="636" spans="1:7">
      <c r="A636" s="171" t="s">
        <v>1155</v>
      </c>
      <c r="B636" s="176" t="s">
        <v>1168</v>
      </c>
      <c r="C636" s="173" t="s">
        <v>1164</v>
      </c>
      <c r="D636" s="177">
        <v>0.40810000000000002</v>
      </c>
      <c r="E636" s="177">
        <v>0.40810000000000002</v>
      </c>
      <c r="F636" s="122">
        <v>43891</v>
      </c>
      <c r="G636" s="152"/>
    </row>
    <row r="637" spans="1:7">
      <c r="A637" s="171" t="s">
        <v>1155</v>
      </c>
      <c r="B637" s="172" t="s">
        <v>1169</v>
      </c>
      <c r="C637" s="176" t="s">
        <v>1164</v>
      </c>
      <c r="D637" s="177">
        <v>0.38867000000000002</v>
      </c>
      <c r="E637" s="177">
        <v>0.38867000000000002</v>
      </c>
      <c r="F637" s="122">
        <v>43577</v>
      </c>
      <c r="G637" s="152">
        <v>43890</v>
      </c>
    </row>
    <row r="638" spans="1:7">
      <c r="A638" s="171" t="s">
        <v>1155</v>
      </c>
      <c r="B638" s="176" t="s">
        <v>1169</v>
      </c>
      <c r="C638" s="173" t="s">
        <v>1164</v>
      </c>
      <c r="D638" s="177">
        <v>0.40810000000000002</v>
      </c>
      <c r="E638" s="177">
        <v>0.40810000000000002</v>
      </c>
      <c r="F638" s="122">
        <v>43891</v>
      </c>
      <c r="G638" s="152"/>
    </row>
    <row r="639" spans="1:7">
      <c r="A639" s="171" t="s">
        <v>1155</v>
      </c>
      <c r="B639" s="172" t="s">
        <v>1170</v>
      </c>
      <c r="C639" s="176" t="s">
        <v>1164</v>
      </c>
      <c r="D639" s="177">
        <v>0.57621</v>
      </c>
      <c r="E639" s="177">
        <v>0.57621</v>
      </c>
      <c r="F639" s="122">
        <v>43003</v>
      </c>
      <c r="G639" s="152">
        <v>43890</v>
      </c>
    </row>
    <row r="640" spans="1:7">
      <c r="A640" s="178" t="s">
        <v>1155</v>
      </c>
      <c r="B640" s="172" t="s">
        <v>1170</v>
      </c>
      <c r="C640" s="173" t="s">
        <v>1164</v>
      </c>
      <c r="D640" s="177">
        <v>0.60502999999999996</v>
      </c>
      <c r="E640" s="177">
        <v>0.60502999999999996</v>
      </c>
      <c r="F640" s="115">
        <v>43891</v>
      </c>
      <c r="G640" s="175">
        <v>44249</v>
      </c>
    </row>
    <row r="641" spans="1:9">
      <c r="A641" s="179" t="s">
        <v>1155</v>
      </c>
      <c r="B641" s="172" t="s">
        <v>1170</v>
      </c>
      <c r="C641" s="173" t="s">
        <v>1164</v>
      </c>
      <c r="D641" s="177">
        <v>0.33389999999999997</v>
      </c>
      <c r="E641" s="177">
        <v>0.33389999999999997</v>
      </c>
      <c r="F641" s="122">
        <v>44250</v>
      </c>
      <c r="G641" s="152"/>
    </row>
    <row r="642" spans="1:9">
      <c r="A642" s="171" t="s">
        <v>1155</v>
      </c>
      <c r="B642" s="172" t="s">
        <v>1171</v>
      </c>
      <c r="C642" s="176" t="s">
        <v>1164</v>
      </c>
      <c r="D642" s="177">
        <v>0.57560999999999996</v>
      </c>
      <c r="E642" s="177">
        <v>0.57560999999999996</v>
      </c>
      <c r="F642" s="122">
        <v>43003</v>
      </c>
      <c r="G642" s="152">
        <v>43890</v>
      </c>
    </row>
    <row r="643" spans="1:9">
      <c r="A643" s="179" t="s">
        <v>1155</v>
      </c>
      <c r="B643" s="172" t="s">
        <v>1171</v>
      </c>
      <c r="C643" s="173" t="s">
        <v>1164</v>
      </c>
      <c r="D643" s="177">
        <v>0.60440000000000005</v>
      </c>
      <c r="E643" s="177">
        <v>0.60440000000000005</v>
      </c>
      <c r="F643" s="122">
        <v>43891</v>
      </c>
      <c r="G643" s="152">
        <v>44249</v>
      </c>
    </row>
    <row r="644" spans="1:9">
      <c r="A644" s="179" t="s">
        <v>1155</v>
      </c>
      <c r="B644" s="172" t="s">
        <v>1171</v>
      </c>
      <c r="C644" s="173" t="s">
        <v>1164</v>
      </c>
      <c r="D644" s="177">
        <v>0.33389999999999997</v>
      </c>
      <c r="E644" s="177">
        <v>0.33389999999999997</v>
      </c>
      <c r="F644" s="122">
        <v>44250</v>
      </c>
      <c r="G644" s="152"/>
    </row>
    <row r="645" spans="1:9">
      <c r="A645" s="171" t="s">
        <v>1155</v>
      </c>
      <c r="B645" s="172" t="s">
        <v>1172</v>
      </c>
      <c r="C645" s="173" t="s">
        <v>1164</v>
      </c>
      <c r="D645" s="180">
        <v>0.45544000000000001</v>
      </c>
      <c r="E645" s="180">
        <v>0.45544000000000001</v>
      </c>
      <c r="F645" s="115">
        <v>44084</v>
      </c>
      <c r="G645" s="175"/>
    </row>
    <row r="646" spans="1:9">
      <c r="A646" s="171" t="s">
        <v>1155</v>
      </c>
      <c r="B646" s="176" t="s">
        <v>1173</v>
      </c>
      <c r="C646" s="173" t="s">
        <v>1164</v>
      </c>
      <c r="D646" s="180">
        <v>0.41850999999999999</v>
      </c>
      <c r="E646" s="180">
        <v>0.41850999999999999</v>
      </c>
      <c r="F646" s="115">
        <v>44084</v>
      </c>
      <c r="G646" s="175"/>
    </row>
    <row r="647" spans="1:9">
      <c r="A647" s="171" t="s">
        <v>1155</v>
      </c>
      <c r="B647" s="172" t="s">
        <v>1174</v>
      </c>
      <c r="C647" s="173" t="s">
        <v>1164</v>
      </c>
      <c r="D647" s="177">
        <v>0.5907</v>
      </c>
      <c r="E647" s="177">
        <v>0.5907</v>
      </c>
      <c r="F647" s="122">
        <v>43943</v>
      </c>
      <c r="G647" s="152">
        <v>43956</v>
      </c>
    </row>
    <row r="648" spans="1:9">
      <c r="A648" s="171" t="s">
        <v>1155</v>
      </c>
      <c r="B648" s="176" t="s">
        <v>1174</v>
      </c>
      <c r="C648" s="173" t="s">
        <v>1164</v>
      </c>
      <c r="D648" s="177">
        <v>0.62024000000000001</v>
      </c>
      <c r="E648" s="177">
        <v>0.62024000000000001</v>
      </c>
      <c r="F648" s="122">
        <v>43957</v>
      </c>
      <c r="G648" s="152"/>
    </row>
    <row r="649" spans="1:9">
      <c r="A649" s="171" t="s">
        <v>1155</v>
      </c>
      <c r="B649" s="172" t="s">
        <v>1175</v>
      </c>
      <c r="C649" s="176" t="s">
        <v>1164</v>
      </c>
      <c r="D649" s="177">
        <v>0.57621</v>
      </c>
      <c r="E649" s="177">
        <v>0.57621</v>
      </c>
      <c r="F649" s="122">
        <v>42917</v>
      </c>
      <c r="G649" s="152">
        <v>43890</v>
      </c>
    </row>
    <row r="650" spans="1:9">
      <c r="A650" s="171" t="s">
        <v>1155</v>
      </c>
      <c r="B650" s="176" t="s">
        <v>1175</v>
      </c>
      <c r="C650" s="173" t="s">
        <v>1164</v>
      </c>
      <c r="D650" s="177">
        <v>0.60502999999999996</v>
      </c>
      <c r="E650" s="177">
        <v>0.60502999999999996</v>
      </c>
      <c r="F650" s="122">
        <v>43891</v>
      </c>
      <c r="G650" s="152"/>
    </row>
    <row r="651" spans="1:9">
      <c r="A651" s="171" t="s">
        <v>1155</v>
      </c>
      <c r="B651" s="172" t="s">
        <v>1176</v>
      </c>
      <c r="C651" s="176" t="s">
        <v>1164</v>
      </c>
      <c r="D651" s="177">
        <v>0.57560999999999996</v>
      </c>
      <c r="E651" s="177">
        <v>0.57560999999999996</v>
      </c>
      <c r="F651" s="122">
        <v>42917</v>
      </c>
      <c r="G651" s="152">
        <v>43890</v>
      </c>
    </row>
    <row r="652" spans="1:9">
      <c r="A652" s="171" t="s">
        <v>1155</v>
      </c>
      <c r="B652" s="176" t="s">
        <v>1176</v>
      </c>
      <c r="C652" s="173" t="s">
        <v>1164</v>
      </c>
      <c r="D652" s="177">
        <v>0.60440000000000005</v>
      </c>
      <c r="E652" s="177">
        <v>0.60440000000000005</v>
      </c>
      <c r="F652" s="122">
        <v>43891</v>
      </c>
      <c r="G652" s="152"/>
    </row>
    <row r="653" spans="1:9">
      <c r="A653" s="171" t="s">
        <v>1155</v>
      </c>
      <c r="B653" s="172" t="s">
        <v>1177</v>
      </c>
      <c r="C653" s="176" t="s">
        <v>1164</v>
      </c>
      <c r="D653" s="177">
        <v>0.6784</v>
      </c>
      <c r="E653" s="177">
        <v>0.6784</v>
      </c>
      <c r="F653" s="122">
        <v>42917</v>
      </c>
      <c r="G653" s="152">
        <v>43890</v>
      </c>
    </row>
    <row r="654" spans="1:9">
      <c r="A654" s="171" t="s">
        <v>1155</v>
      </c>
      <c r="B654" s="176" t="s">
        <v>1177</v>
      </c>
      <c r="C654" s="173" t="s">
        <v>1164</v>
      </c>
      <c r="D654" s="177">
        <v>0.71231999999999995</v>
      </c>
      <c r="E654" s="177">
        <v>0.71231999999999995</v>
      </c>
      <c r="F654" s="122">
        <v>43891</v>
      </c>
      <c r="G654" s="152"/>
    </row>
    <row r="655" spans="1:9">
      <c r="A655" s="171" t="s">
        <v>1155</v>
      </c>
      <c r="B655" s="172" t="s">
        <v>1178</v>
      </c>
      <c r="C655" s="176" t="s">
        <v>1164</v>
      </c>
      <c r="D655" s="177">
        <v>0.57621999999999995</v>
      </c>
      <c r="E655" s="177">
        <v>0.57621999999999995</v>
      </c>
      <c r="F655" s="122">
        <v>43789</v>
      </c>
      <c r="G655" s="152">
        <v>43890</v>
      </c>
    </row>
    <row r="656" spans="1:9" s="88" customFormat="1">
      <c r="A656" s="181" t="s">
        <v>1155</v>
      </c>
      <c r="B656" s="182" t="s">
        <v>1178</v>
      </c>
      <c r="C656" s="183" t="s">
        <v>1164</v>
      </c>
      <c r="D656" s="184">
        <v>0.60502999999999996</v>
      </c>
      <c r="E656" s="184">
        <v>0.60502999999999996</v>
      </c>
      <c r="F656" s="185">
        <v>43891</v>
      </c>
      <c r="G656" s="186">
        <v>44390</v>
      </c>
      <c r="H656" s="87"/>
      <c r="I656" s="87"/>
    </row>
    <row r="657" spans="1:9" s="86" customFormat="1">
      <c r="A657" s="187" t="s">
        <v>1155</v>
      </c>
      <c r="B657" s="188" t="s">
        <v>1178</v>
      </c>
      <c r="C657" s="189" t="s">
        <v>1164</v>
      </c>
      <c r="D657" s="190">
        <v>0.29309000000000002</v>
      </c>
      <c r="E657" s="190">
        <v>0.29309000000000002</v>
      </c>
      <c r="F657" s="191">
        <v>44391</v>
      </c>
      <c r="G657" s="192"/>
      <c r="H657" s="85"/>
      <c r="I657" s="85"/>
    </row>
    <row r="658" spans="1:9">
      <c r="A658" s="171" t="s">
        <v>1155</v>
      </c>
      <c r="B658" s="172" t="s">
        <v>1179</v>
      </c>
      <c r="C658" s="176" t="s">
        <v>1164</v>
      </c>
      <c r="D658" s="177">
        <v>0.57562000000000002</v>
      </c>
      <c r="E658" s="177">
        <v>0.57562000000000002</v>
      </c>
      <c r="F658" s="122">
        <v>43789</v>
      </c>
      <c r="G658" s="152">
        <v>43890</v>
      </c>
    </row>
    <row r="659" spans="1:9" s="88" customFormat="1">
      <c r="A659" s="181" t="s">
        <v>1155</v>
      </c>
      <c r="B659" s="182" t="s">
        <v>1179</v>
      </c>
      <c r="C659" s="183" t="s">
        <v>1164</v>
      </c>
      <c r="D659" s="184">
        <v>0.60440000000000005</v>
      </c>
      <c r="E659" s="184">
        <v>0.60440000000000005</v>
      </c>
      <c r="F659" s="185">
        <v>43891</v>
      </c>
      <c r="G659" s="186">
        <v>44390</v>
      </c>
      <c r="H659" s="87"/>
      <c r="I659" s="87"/>
    </row>
    <row r="660" spans="1:9" s="86" customFormat="1">
      <c r="A660" s="187" t="s">
        <v>1155</v>
      </c>
      <c r="B660" s="188" t="s">
        <v>1179</v>
      </c>
      <c r="C660" s="189" t="s">
        <v>1164</v>
      </c>
      <c r="D660" s="190">
        <v>0.29277999999999998</v>
      </c>
      <c r="E660" s="190">
        <v>0.29277999999999998</v>
      </c>
      <c r="F660" s="191">
        <v>44391</v>
      </c>
      <c r="G660" s="192"/>
      <c r="H660" s="85"/>
      <c r="I660" s="85"/>
    </row>
    <row r="661" spans="1:9" s="86" customFormat="1">
      <c r="A661" s="187" t="s">
        <v>1155</v>
      </c>
      <c r="B661" s="188" t="s">
        <v>1179</v>
      </c>
      <c r="C661" s="189" t="s">
        <v>1164</v>
      </c>
      <c r="D661" s="190">
        <v>0.29277999999999998</v>
      </c>
      <c r="E661" s="190">
        <v>0.29277999999999998</v>
      </c>
      <c r="F661" s="191">
        <v>44391</v>
      </c>
      <c r="G661" s="192"/>
      <c r="H661" s="85"/>
      <c r="I661" s="85"/>
    </row>
    <row r="662" spans="1:9" s="86" customFormat="1">
      <c r="A662" s="187" t="s">
        <v>1155</v>
      </c>
      <c r="B662" s="188" t="s">
        <v>1180</v>
      </c>
      <c r="C662" s="189" t="s">
        <v>1164</v>
      </c>
      <c r="D662" s="190">
        <v>0.29277999999999998</v>
      </c>
      <c r="E662" s="190">
        <v>0.29277999999999998</v>
      </c>
      <c r="F662" s="191">
        <v>44384</v>
      </c>
      <c r="G662" s="192"/>
      <c r="H662" s="85"/>
      <c r="I662" s="85"/>
    </row>
    <row r="663" spans="1:9" s="86" customFormat="1">
      <c r="A663" s="187" t="s">
        <v>1155</v>
      </c>
      <c r="B663" s="188" t="s">
        <v>1181</v>
      </c>
      <c r="C663" s="189" t="s">
        <v>1164</v>
      </c>
      <c r="D663" s="190">
        <v>0.29309000000000002</v>
      </c>
      <c r="E663" s="190">
        <v>0.29309000000000002</v>
      </c>
      <c r="F663" s="191">
        <v>44384</v>
      </c>
      <c r="G663" s="192"/>
      <c r="H663" s="85"/>
      <c r="I663" s="85"/>
    </row>
    <row r="664" spans="1:9">
      <c r="A664" s="171" t="s">
        <v>1155</v>
      </c>
      <c r="B664" s="172" t="s">
        <v>1182</v>
      </c>
      <c r="C664" s="176" t="s">
        <v>1164</v>
      </c>
      <c r="D664" s="177">
        <v>0.57562000000000002</v>
      </c>
      <c r="E664" s="177">
        <v>0.57562000000000002</v>
      </c>
      <c r="F664" s="122">
        <v>43385</v>
      </c>
      <c r="G664" s="152">
        <v>43832</v>
      </c>
    </row>
    <row r="665" spans="1:9">
      <c r="A665" s="171" t="s">
        <v>1155</v>
      </c>
      <c r="B665" s="172" t="s">
        <v>1182</v>
      </c>
      <c r="C665" s="173" t="s">
        <v>1164</v>
      </c>
      <c r="D665" s="177">
        <v>0.318</v>
      </c>
      <c r="E665" s="177">
        <v>0.318</v>
      </c>
      <c r="F665" s="122">
        <v>43833</v>
      </c>
      <c r="G665" s="152">
        <v>43890</v>
      </c>
    </row>
    <row r="666" spans="1:9">
      <c r="A666" s="171" t="s">
        <v>1155</v>
      </c>
      <c r="B666" s="176" t="s">
        <v>1182</v>
      </c>
      <c r="C666" s="173" t="s">
        <v>1164</v>
      </c>
      <c r="D666" s="177">
        <v>0.33389999999999997</v>
      </c>
      <c r="E666" s="177">
        <v>0.33389999999999997</v>
      </c>
      <c r="F666" s="122">
        <v>43891</v>
      </c>
      <c r="G666" s="152"/>
    </row>
    <row r="667" spans="1:9" s="88" customFormat="1">
      <c r="A667" s="193" t="s">
        <v>1155</v>
      </c>
      <c r="B667" s="194" t="s">
        <v>1182</v>
      </c>
      <c r="C667" s="195" t="s">
        <v>1164</v>
      </c>
      <c r="D667" s="196">
        <v>0.33389999999999997</v>
      </c>
      <c r="E667" s="196">
        <v>0.33389999999999997</v>
      </c>
      <c r="F667" s="197">
        <v>43891</v>
      </c>
      <c r="G667" s="198">
        <v>44377</v>
      </c>
      <c r="H667" s="87"/>
      <c r="I667" s="87"/>
    </row>
    <row r="668" spans="1:9" s="86" customFormat="1">
      <c r="A668" s="187" t="s">
        <v>1155</v>
      </c>
      <c r="B668" s="188" t="s">
        <v>1182</v>
      </c>
      <c r="C668" s="189" t="s">
        <v>1164</v>
      </c>
      <c r="D668" s="190">
        <v>0.25520999999999999</v>
      </c>
      <c r="E668" s="190">
        <v>0.25520999999999999</v>
      </c>
      <c r="F668" s="191">
        <v>44378</v>
      </c>
      <c r="G668" s="199"/>
      <c r="H668" s="85"/>
      <c r="I668" s="85"/>
    </row>
    <row r="669" spans="1:9">
      <c r="A669" s="171" t="s">
        <v>1155</v>
      </c>
      <c r="B669" s="172" t="s">
        <v>1183</v>
      </c>
      <c r="C669" s="176" t="s">
        <v>1164</v>
      </c>
      <c r="D669" s="177">
        <v>0.57621999999999995</v>
      </c>
      <c r="E669" s="177">
        <v>0.57621999999999995</v>
      </c>
      <c r="F669" s="122">
        <v>43385</v>
      </c>
      <c r="G669" s="152">
        <v>43832</v>
      </c>
    </row>
    <row r="670" spans="1:9">
      <c r="A670" s="171" t="s">
        <v>1155</v>
      </c>
      <c r="B670" s="172" t="s">
        <v>1183</v>
      </c>
      <c r="C670" s="173" t="s">
        <v>1164</v>
      </c>
      <c r="D670" s="177">
        <v>0.318</v>
      </c>
      <c r="E670" s="177">
        <v>0.318</v>
      </c>
      <c r="F670" s="122">
        <v>43833</v>
      </c>
      <c r="G670" s="152">
        <v>43890</v>
      </c>
    </row>
    <row r="671" spans="1:9" s="88" customFormat="1">
      <c r="A671" s="193" t="s">
        <v>1155</v>
      </c>
      <c r="B671" s="194" t="s">
        <v>1183</v>
      </c>
      <c r="C671" s="195" t="s">
        <v>1164</v>
      </c>
      <c r="D671" s="196">
        <v>0.33389999999999997</v>
      </c>
      <c r="E671" s="196">
        <v>0.33389999999999997</v>
      </c>
      <c r="F671" s="197">
        <v>43891</v>
      </c>
      <c r="G671" s="198">
        <v>44377</v>
      </c>
      <c r="H671" s="87"/>
      <c r="I671" s="87"/>
    </row>
    <row r="672" spans="1:9" s="86" customFormat="1">
      <c r="A672" s="187" t="s">
        <v>1155</v>
      </c>
      <c r="B672" s="188" t="s">
        <v>1183</v>
      </c>
      <c r="C672" s="189" t="s">
        <v>1164</v>
      </c>
      <c r="D672" s="190">
        <v>0.25517000000000001</v>
      </c>
      <c r="E672" s="190">
        <v>0.25517000000000001</v>
      </c>
      <c r="F672" s="191">
        <v>44378</v>
      </c>
      <c r="G672" s="199"/>
      <c r="H672" s="85"/>
      <c r="I672" s="85"/>
    </row>
    <row r="673" spans="1:10">
      <c r="A673" s="171" t="s">
        <v>1184</v>
      </c>
      <c r="B673" s="172" t="s">
        <v>1185</v>
      </c>
      <c r="C673" s="176" t="s">
        <v>1186</v>
      </c>
      <c r="D673" s="177">
        <v>1010.7206</v>
      </c>
      <c r="E673" s="177">
        <v>1010.7206</v>
      </c>
      <c r="F673" s="122">
        <v>43479</v>
      </c>
      <c r="G673" s="152">
        <v>43890</v>
      </c>
    </row>
    <row r="674" spans="1:10">
      <c r="A674" s="173" t="s">
        <v>1184</v>
      </c>
      <c r="B674" s="172" t="s">
        <v>1185</v>
      </c>
      <c r="C674" s="173" t="s">
        <v>1186</v>
      </c>
      <c r="D674" s="200">
        <v>1061.2566300000001</v>
      </c>
      <c r="E674" s="200">
        <v>1061.2566300000001</v>
      </c>
      <c r="F674" s="201">
        <v>43891</v>
      </c>
      <c r="G674" s="175">
        <v>44196</v>
      </c>
    </row>
    <row r="675" spans="1:10">
      <c r="A675" s="173" t="s">
        <v>1184</v>
      </c>
      <c r="B675" s="172" t="s">
        <v>1185</v>
      </c>
      <c r="C675" s="173" t="s">
        <v>1186</v>
      </c>
      <c r="D675" s="200">
        <v>1112.1986400000001</v>
      </c>
      <c r="E675" s="200">
        <v>1112.1986400000001</v>
      </c>
      <c r="F675" s="201">
        <v>44197</v>
      </c>
      <c r="G675" s="175"/>
    </row>
    <row r="676" spans="1:10">
      <c r="A676" s="171" t="s">
        <v>1187</v>
      </c>
      <c r="B676" s="172" t="s">
        <v>1188</v>
      </c>
      <c r="C676" s="176" t="s">
        <v>1189</v>
      </c>
      <c r="D676" s="177">
        <v>794.36400000000003</v>
      </c>
      <c r="E676" s="177">
        <v>794.36400000000003</v>
      </c>
      <c r="F676" s="122">
        <v>43466</v>
      </c>
      <c r="G676" s="152">
        <v>43832</v>
      </c>
    </row>
    <row r="677" spans="1:10">
      <c r="A677" s="171" t="s">
        <v>1187</v>
      </c>
      <c r="B677" s="172" t="s">
        <v>1188</v>
      </c>
      <c r="C677" s="173" t="s">
        <v>1189</v>
      </c>
      <c r="D677" s="177">
        <v>834.08219999999994</v>
      </c>
      <c r="E677" s="177">
        <v>834.08219999999994</v>
      </c>
      <c r="F677" s="122">
        <v>43833</v>
      </c>
      <c r="G677" s="152">
        <v>43890</v>
      </c>
    </row>
    <row r="678" spans="1:10">
      <c r="A678" s="173" t="s">
        <v>1187</v>
      </c>
      <c r="B678" s="172" t="s">
        <v>1188</v>
      </c>
      <c r="C678" s="173" t="s">
        <v>1189</v>
      </c>
      <c r="D678" s="200">
        <v>875.78630999999996</v>
      </c>
      <c r="E678" s="200">
        <v>875.78630999999996</v>
      </c>
      <c r="F678" s="201">
        <v>43891</v>
      </c>
      <c r="G678" s="175">
        <v>44196</v>
      </c>
    </row>
    <row r="679" spans="1:10">
      <c r="A679" s="173" t="s">
        <v>1187</v>
      </c>
      <c r="B679" s="172" t="s">
        <v>1188</v>
      </c>
      <c r="C679" s="173" t="s">
        <v>1189</v>
      </c>
      <c r="D679" s="200">
        <v>940.59630000000004</v>
      </c>
      <c r="E679" s="200">
        <v>940.59630000000004</v>
      </c>
      <c r="F679" s="201">
        <v>44197</v>
      </c>
      <c r="G679" s="175"/>
      <c r="J679" s="2"/>
    </row>
    <row r="680" spans="1:10">
      <c r="A680" s="171" t="s">
        <v>1187</v>
      </c>
      <c r="B680" s="172" t="s">
        <v>1190</v>
      </c>
      <c r="C680" s="176" t="s">
        <v>1189</v>
      </c>
      <c r="D680" s="177">
        <v>794.36400000000003</v>
      </c>
      <c r="E680" s="177">
        <v>794.36400000000003</v>
      </c>
      <c r="F680" s="122">
        <v>43466</v>
      </c>
      <c r="G680" s="152">
        <v>43832</v>
      </c>
    </row>
    <row r="681" spans="1:10">
      <c r="A681" s="171" t="s">
        <v>1187</v>
      </c>
      <c r="B681" s="172" t="s">
        <v>1190</v>
      </c>
      <c r="C681" s="173" t="s">
        <v>1189</v>
      </c>
      <c r="D681" s="177">
        <v>834.08219999999994</v>
      </c>
      <c r="E681" s="177">
        <v>834.08219999999994</v>
      </c>
      <c r="F681" s="122">
        <v>43833</v>
      </c>
      <c r="G681" s="152">
        <v>43881</v>
      </c>
    </row>
    <row r="682" spans="1:10">
      <c r="A682" s="171" t="s">
        <v>1191</v>
      </c>
      <c r="B682" s="172" t="s">
        <v>1192</v>
      </c>
      <c r="C682" s="176" t="s">
        <v>1193</v>
      </c>
      <c r="D682" s="177">
        <v>963.50819999999999</v>
      </c>
      <c r="E682" s="177">
        <v>963.50819999999999</v>
      </c>
      <c r="F682" s="122">
        <v>43098</v>
      </c>
      <c r="G682" s="152">
        <v>43890</v>
      </c>
    </row>
    <row r="683" spans="1:10">
      <c r="A683" s="171" t="s">
        <v>1191</v>
      </c>
      <c r="B683" s="176" t="s">
        <v>1192</v>
      </c>
      <c r="C683" s="173" t="s">
        <v>1193</v>
      </c>
      <c r="D683" s="177">
        <v>1011.68361</v>
      </c>
      <c r="E683" s="177">
        <v>1011.68361</v>
      </c>
      <c r="F683" s="122">
        <v>43891</v>
      </c>
      <c r="G683" s="152"/>
    </row>
    <row r="684" spans="1:10">
      <c r="A684" s="171" t="s">
        <v>1191</v>
      </c>
      <c r="B684" s="172" t="s">
        <v>1194</v>
      </c>
      <c r="C684" s="176" t="s">
        <v>1193</v>
      </c>
      <c r="D684" s="177">
        <v>1010.7206</v>
      </c>
      <c r="E684" s="177">
        <v>1010.7206</v>
      </c>
      <c r="F684" s="122">
        <v>43479</v>
      </c>
      <c r="G684" s="152">
        <v>43890</v>
      </c>
    </row>
    <row r="685" spans="1:10">
      <c r="A685" s="173" t="s">
        <v>1191</v>
      </c>
      <c r="B685" s="172" t="s">
        <v>1194</v>
      </c>
      <c r="C685" s="173" t="s">
        <v>1193</v>
      </c>
      <c r="D685" s="177">
        <v>1061.2566300000001</v>
      </c>
      <c r="E685" s="177">
        <v>1061.2566300000001</v>
      </c>
      <c r="F685" s="115">
        <v>43891</v>
      </c>
      <c r="G685" s="175">
        <v>44196</v>
      </c>
    </row>
    <row r="686" spans="1:10">
      <c r="A686" s="173" t="s">
        <v>1191</v>
      </c>
      <c r="B686" s="172" t="s">
        <v>1194</v>
      </c>
      <c r="C686" s="173" t="s">
        <v>1193</v>
      </c>
      <c r="D686" s="177">
        <v>1112.1986400000001</v>
      </c>
      <c r="E686" s="177">
        <v>1112.1986400000001</v>
      </c>
      <c r="F686" s="115">
        <v>44197</v>
      </c>
      <c r="G686" s="175"/>
    </row>
    <row r="687" spans="1:10">
      <c r="A687" s="171" t="s">
        <v>1195</v>
      </c>
      <c r="B687" s="172" t="s">
        <v>1196</v>
      </c>
      <c r="C687" s="176" t="s">
        <v>1197</v>
      </c>
      <c r="D687" s="177">
        <v>857.01</v>
      </c>
      <c r="E687" s="177">
        <v>857.01</v>
      </c>
      <c r="F687" s="122">
        <v>42962</v>
      </c>
      <c r="G687" s="152">
        <v>43737</v>
      </c>
      <c r="J687" s="2"/>
    </row>
    <row r="688" spans="1:10">
      <c r="A688" s="171" t="s">
        <v>1195</v>
      </c>
      <c r="B688" s="172" t="s">
        <v>1196</v>
      </c>
      <c r="C688" s="176" t="s">
        <v>1197</v>
      </c>
      <c r="D688" s="177">
        <v>937.57</v>
      </c>
      <c r="E688" s="177">
        <v>937.57</v>
      </c>
      <c r="F688" s="122">
        <v>43738</v>
      </c>
      <c r="G688" s="202">
        <v>43890</v>
      </c>
    </row>
    <row r="689" spans="1:12">
      <c r="A689" s="171" t="s">
        <v>1195</v>
      </c>
      <c r="B689" s="176" t="s">
        <v>1196</v>
      </c>
      <c r="C689" s="173" t="s">
        <v>1197</v>
      </c>
      <c r="D689" s="177">
        <v>984.44849999999997</v>
      </c>
      <c r="E689" s="177">
        <v>984.44849999999997</v>
      </c>
      <c r="F689" s="122">
        <v>43891</v>
      </c>
      <c r="G689" s="152"/>
    </row>
    <row r="690" spans="1:12">
      <c r="A690" s="171" t="s">
        <v>1195</v>
      </c>
      <c r="B690" s="172" t="s">
        <v>1198</v>
      </c>
      <c r="C690" s="176" t="s">
        <v>1197</v>
      </c>
      <c r="D690" s="177">
        <v>857.01</v>
      </c>
      <c r="E690" s="177">
        <v>857.01</v>
      </c>
      <c r="F690" s="122">
        <v>43344</v>
      </c>
      <c r="G690" s="152">
        <v>43737</v>
      </c>
    </row>
    <row r="691" spans="1:12">
      <c r="A691" s="171" t="s">
        <v>1195</v>
      </c>
      <c r="B691" s="172" t="s">
        <v>1198</v>
      </c>
      <c r="C691" s="176" t="s">
        <v>1197</v>
      </c>
      <c r="D691" s="177">
        <v>937.57</v>
      </c>
      <c r="E691" s="177">
        <v>937.57</v>
      </c>
      <c r="F691" s="122">
        <v>43738</v>
      </c>
      <c r="G691" s="152">
        <v>43890</v>
      </c>
    </row>
    <row r="692" spans="1:12" s="88" customFormat="1">
      <c r="A692" s="193" t="s">
        <v>1195</v>
      </c>
      <c r="B692" s="194" t="s">
        <v>1198</v>
      </c>
      <c r="C692" s="195" t="s">
        <v>1197</v>
      </c>
      <c r="D692" s="196">
        <v>984.44849999999997</v>
      </c>
      <c r="E692" s="196">
        <v>984.44849999999997</v>
      </c>
      <c r="F692" s="197">
        <v>43891</v>
      </c>
      <c r="G692" s="198">
        <v>44377</v>
      </c>
      <c r="H692" s="87"/>
      <c r="I692" s="87"/>
    </row>
    <row r="693" spans="1:12" s="86" customFormat="1">
      <c r="A693" s="187" t="s">
        <v>1195</v>
      </c>
      <c r="B693" s="188" t="s">
        <v>1198</v>
      </c>
      <c r="C693" s="189" t="s">
        <v>1197</v>
      </c>
      <c r="D693" s="190">
        <v>1042.8810000000001</v>
      </c>
      <c r="E693" s="190">
        <v>1042.8810000000001</v>
      </c>
      <c r="F693" s="191">
        <v>44378</v>
      </c>
      <c r="G693" s="199"/>
      <c r="H693" s="85"/>
      <c r="I693" s="85"/>
    </row>
    <row r="694" spans="1:12">
      <c r="A694" s="171" t="s">
        <v>1199</v>
      </c>
      <c r="B694" s="172" t="s">
        <v>1200</v>
      </c>
      <c r="C694" s="176" t="s">
        <v>1201</v>
      </c>
      <c r="D694" s="177">
        <v>841.59760000000006</v>
      </c>
      <c r="E694" s="177">
        <v>841.59760000000006</v>
      </c>
      <c r="F694" s="122">
        <v>43479</v>
      </c>
      <c r="G694" s="152">
        <v>43890</v>
      </c>
    </row>
    <row r="695" spans="1:12">
      <c r="A695" s="173" t="s">
        <v>1199</v>
      </c>
      <c r="B695" s="172" t="s">
        <v>1200</v>
      </c>
      <c r="C695" s="173" t="s">
        <v>1201</v>
      </c>
      <c r="D695" s="177">
        <v>883.67747999999995</v>
      </c>
      <c r="E695" s="177">
        <v>883.67747999999995</v>
      </c>
      <c r="F695" s="115">
        <v>43891</v>
      </c>
      <c r="G695" s="175">
        <v>44196</v>
      </c>
    </row>
    <row r="696" spans="1:12">
      <c r="A696" s="173" t="s">
        <v>1199</v>
      </c>
      <c r="B696" s="172" t="s">
        <v>1200</v>
      </c>
      <c r="C696" s="173" t="s">
        <v>1201</v>
      </c>
      <c r="D696" s="177">
        <v>926.09391000000005</v>
      </c>
      <c r="E696" s="177">
        <v>926.09391000000005</v>
      </c>
      <c r="F696" s="115">
        <v>44197</v>
      </c>
      <c r="G696" s="175"/>
    </row>
    <row r="697" spans="1:12">
      <c r="A697" s="171" t="s">
        <v>1202</v>
      </c>
      <c r="B697" s="172" t="s">
        <v>1203</v>
      </c>
      <c r="C697" s="176" t="s">
        <v>1204</v>
      </c>
      <c r="D697" s="177">
        <v>817.81119999999999</v>
      </c>
      <c r="E697" s="177">
        <v>817.81119999999999</v>
      </c>
      <c r="F697" s="122">
        <v>42917</v>
      </c>
      <c r="G697" s="152">
        <v>43678</v>
      </c>
      <c r="J697" s="2"/>
    </row>
    <row r="698" spans="1:12">
      <c r="A698" s="171" t="s">
        <v>1202</v>
      </c>
      <c r="B698" s="176" t="s">
        <v>1205</v>
      </c>
      <c r="C698" s="173" t="s">
        <v>1204</v>
      </c>
      <c r="D698" s="177">
        <v>1040.4546600000001</v>
      </c>
      <c r="E698" s="177">
        <v>1040.4546600000001</v>
      </c>
      <c r="F698" s="122">
        <v>43891</v>
      </c>
      <c r="G698" s="152">
        <v>44104</v>
      </c>
      <c r="L698" s="2"/>
    </row>
    <row r="699" spans="1:12">
      <c r="A699" s="173" t="s">
        <v>1202</v>
      </c>
      <c r="B699" s="172" t="s">
        <v>1205</v>
      </c>
      <c r="C699" s="173" t="s">
        <v>1204</v>
      </c>
      <c r="D699" s="174">
        <v>1092.4762800000001</v>
      </c>
      <c r="E699" s="174">
        <v>1092.4762800000001</v>
      </c>
      <c r="F699" s="115">
        <v>44105</v>
      </c>
      <c r="G699" s="175"/>
    </row>
    <row r="700" spans="1:12" ht="18" customHeight="1">
      <c r="A700" s="166" t="s">
        <v>1206</v>
      </c>
      <c r="B700" s="166"/>
      <c r="C700" s="166"/>
      <c r="D700" s="166"/>
      <c r="E700" s="166"/>
      <c r="F700" s="167"/>
      <c r="G700" s="168"/>
    </row>
    <row r="701" spans="1:12">
      <c r="A701" s="203" t="s">
        <v>1207</v>
      </c>
      <c r="B701" s="203"/>
      <c r="C701" s="203"/>
      <c r="D701" s="203"/>
      <c r="E701" s="203"/>
      <c r="F701" s="204"/>
      <c r="G701" s="109"/>
    </row>
    <row r="702" spans="1:12">
      <c r="A702" s="113" t="s">
        <v>1208</v>
      </c>
      <c r="B702" s="112"/>
      <c r="C702" s="113" t="s">
        <v>1209</v>
      </c>
      <c r="D702" s="121">
        <v>650.35278000000005</v>
      </c>
      <c r="E702" s="121">
        <v>650.35278000000005</v>
      </c>
      <c r="F702" s="138">
        <v>43891</v>
      </c>
      <c r="G702" s="147"/>
    </row>
    <row r="703" spans="1:12" ht="15.75" customHeight="1">
      <c r="A703" s="113" t="s">
        <v>1210</v>
      </c>
      <c r="B703" s="112"/>
      <c r="C703" s="113" t="s">
        <v>1211</v>
      </c>
      <c r="D703" s="121" t="s">
        <v>1212</v>
      </c>
      <c r="E703" s="121" t="s">
        <v>727</v>
      </c>
      <c r="F703" s="138">
        <v>42736</v>
      </c>
      <c r="G703" s="147"/>
    </row>
    <row r="704" spans="1:12">
      <c r="A704" s="113" t="s">
        <v>1213</v>
      </c>
      <c r="B704" s="112"/>
      <c r="C704" s="113" t="s">
        <v>1214</v>
      </c>
      <c r="D704" s="121">
        <v>5.6511336419999996</v>
      </c>
      <c r="E704" s="121">
        <v>5.6511336419999996</v>
      </c>
      <c r="F704" s="138">
        <v>43891</v>
      </c>
      <c r="G704" s="147"/>
    </row>
    <row r="705" spans="1:9">
      <c r="A705" s="113" t="s">
        <v>1215</v>
      </c>
      <c r="B705" s="112"/>
      <c r="C705" s="113" t="s">
        <v>1216</v>
      </c>
      <c r="D705" s="121">
        <v>5.6511336419999996</v>
      </c>
      <c r="E705" s="121">
        <v>5.6511336419999996</v>
      </c>
      <c r="F705" s="138">
        <v>43891</v>
      </c>
      <c r="G705" s="147"/>
    </row>
    <row r="706" spans="1:9">
      <c r="A706" s="113" t="s">
        <v>1217</v>
      </c>
      <c r="B706" s="112"/>
      <c r="C706" s="113" t="s">
        <v>1218</v>
      </c>
      <c r="D706" s="121">
        <v>0.89396999999999993</v>
      </c>
      <c r="E706" s="121">
        <v>0.89396999999999993</v>
      </c>
      <c r="F706" s="138">
        <v>43891</v>
      </c>
      <c r="G706" s="147"/>
    </row>
    <row r="707" spans="1:9">
      <c r="A707" s="113" t="s">
        <v>1219</v>
      </c>
      <c r="B707" s="112"/>
      <c r="C707" s="113" t="s">
        <v>1220</v>
      </c>
      <c r="D707" s="121">
        <v>2.5550338274999995</v>
      </c>
      <c r="E707" s="121">
        <v>2.5550338274999995</v>
      </c>
      <c r="F707" s="138">
        <v>43891</v>
      </c>
      <c r="G707" s="147"/>
    </row>
    <row r="708" spans="1:9">
      <c r="A708" s="113" t="s">
        <v>1221</v>
      </c>
      <c r="B708" s="112"/>
      <c r="C708" s="113" t="s">
        <v>1222</v>
      </c>
      <c r="D708" s="121">
        <v>5.6511336419999996</v>
      </c>
      <c r="E708" s="121">
        <v>5.6511336419999996</v>
      </c>
      <c r="F708" s="138">
        <v>43891</v>
      </c>
      <c r="G708" s="147"/>
    </row>
    <row r="709" spans="1:9">
      <c r="A709" s="113" t="s">
        <v>1223</v>
      </c>
      <c r="B709" s="112"/>
      <c r="C709" s="113" t="s">
        <v>1224</v>
      </c>
      <c r="D709" s="121">
        <v>13.523895</v>
      </c>
      <c r="E709" s="121">
        <v>13.523895</v>
      </c>
      <c r="F709" s="138">
        <v>43891</v>
      </c>
      <c r="G709" s="147"/>
    </row>
    <row r="710" spans="1:9">
      <c r="A710" s="113" t="s">
        <v>1225</v>
      </c>
      <c r="B710" s="112"/>
      <c r="C710" s="113" t="s">
        <v>1226</v>
      </c>
      <c r="D710" s="121">
        <v>46.590389999999999</v>
      </c>
      <c r="E710" s="121">
        <v>46.590389999999999</v>
      </c>
      <c r="F710" s="138">
        <v>43891</v>
      </c>
      <c r="G710" s="147"/>
    </row>
    <row r="711" spans="1:9">
      <c r="A711" s="113" t="s">
        <v>1227</v>
      </c>
      <c r="B711" s="112"/>
      <c r="C711" s="113" t="s">
        <v>1228</v>
      </c>
      <c r="D711" s="121">
        <v>2709.8101799999999</v>
      </c>
      <c r="E711" s="121">
        <v>2709.8101799999999</v>
      </c>
      <c r="F711" s="138">
        <v>43891</v>
      </c>
      <c r="G711" s="147"/>
    </row>
    <row r="712" spans="1:9">
      <c r="A712" s="113" t="s">
        <v>1229</v>
      </c>
      <c r="B712" s="112"/>
      <c r="C712" s="113" t="s">
        <v>1230</v>
      </c>
      <c r="D712" s="121">
        <v>1840.1644799999999</v>
      </c>
      <c r="E712" s="121">
        <v>1840.1644799999999</v>
      </c>
      <c r="F712" s="138">
        <v>43891</v>
      </c>
      <c r="G712" s="147"/>
    </row>
    <row r="713" spans="1:9">
      <c r="A713" s="113" t="s">
        <v>1231</v>
      </c>
      <c r="B713" s="112"/>
      <c r="C713" s="113" t="s">
        <v>1232</v>
      </c>
      <c r="D713" s="121">
        <v>292.23463499999997</v>
      </c>
      <c r="E713" s="121">
        <v>292.23463499999997</v>
      </c>
      <c r="F713" s="138">
        <v>43891</v>
      </c>
      <c r="G713" s="147"/>
    </row>
    <row r="714" spans="1:9">
      <c r="A714" s="113" t="s">
        <v>1233</v>
      </c>
      <c r="B714" s="112"/>
      <c r="C714" s="113" t="s">
        <v>1234</v>
      </c>
      <c r="D714" s="121">
        <v>272.79598500000003</v>
      </c>
      <c r="E714" s="121">
        <v>272.79598500000003</v>
      </c>
      <c r="F714" s="138">
        <v>43891</v>
      </c>
      <c r="G714" s="147"/>
    </row>
    <row r="715" spans="1:9" ht="26.45">
      <c r="A715" s="113" t="s">
        <v>1235</v>
      </c>
      <c r="B715" s="112"/>
      <c r="C715" s="113" t="s">
        <v>1236</v>
      </c>
      <c r="D715" s="121" t="s">
        <v>727</v>
      </c>
      <c r="E715" s="121" t="s">
        <v>727</v>
      </c>
      <c r="F715" s="138">
        <v>42005</v>
      </c>
      <c r="G715" s="147"/>
    </row>
    <row r="716" spans="1:9">
      <c r="A716" s="113" t="s">
        <v>1237</v>
      </c>
      <c r="B716" s="112"/>
      <c r="C716" s="113" t="s">
        <v>1238</v>
      </c>
      <c r="D716" s="121">
        <v>3749.5908450000002</v>
      </c>
      <c r="E716" s="121">
        <v>3749.5908450000002</v>
      </c>
      <c r="F716" s="138">
        <v>43891</v>
      </c>
      <c r="G716" s="147"/>
    </row>
    <row r="717" spans="1:9">
      <c r="A717" s="113" t="s">
        <v>1239</v>
      </c>
      <c r="B717" s="112"/>
      <c r="C717" s="113" t="s">
        <v>1240</v>
      </c>
      <c r="D717" s="121">
        <v>72.952110000000005</v>
      </c>
      <c r="E717" s="121">
        <v>72.952110000000005</v>
      </c>
      <c r="F717" s="138">
        <v>43891</v>
      </c>
      <c r="G717" s="147"/>
    </row>
    <row r="718" spans="1:9" s="3" customFormat="1">
      <c r="A718" s="113" t="s">
        <v>1241</v>
      </c>
      <c r="B718" s="112"/>
      <c r="C718" s="113" t="s">
        <v>1242</v>
      </c>
      <c r="D718" s="121">
        <v>2142.6173999999996</v>
      </c>
      <c r="E718" s="121">
        <v>2142.6173999999996</v>
      </c>
      <c r="F718" s="138">
        <v>43891</v>
      </c>
      <c r="G718" s="147"/>
      <c r="H718" s="93"/>
      <c r="I718" s="93"/>
    </row>
    <row r="719" spans="1:9" s="20" customFormat="1">
      <c r="A719" s="113" t="s">
        <v>1243</v>
      </c>
      <c r="B719" s="112"/>
      <c r="C719" s="113" t="s">
        <v>1244</v>
      </c>
      <c r="D719" s="121">
        <v>2074.4469899999999</v>
      </c>
      <c r="E719" s="121">
        <v>2074.4469899999999</v>
      </c>
      <c r="F719" s="138">
        <v>43891</v>
      </c>
      <c r="G719" s="147"/>
      <c r="H719" s="62"/>
      <c r="I719" s="62"/>
    </row>
    <row r="720" spans="1:9" s="20" customFormat="1">
      <c r="A720" s="113" t="s">
        <v>1245</v>
      </c>
      <c r="B720" s="112"/>
      <c r="C720" s="113" t="s">
        <v>1246</v>
      </c>
      <c r="D720" s="121">
        <v>342.46800000000002</v>
      </c>
      <c r="E720" s="121">
        <v>342.46800000000002</v>
      </c>
      <c r="F720" s="138">
        <v>43891</v>
      </c>
      <c r="G720" s="147"/>
      <c r="H720" s="62"/>
      <c r="I720" s="62"/>
    </row>
    <row r="721" spans="1:9" s="20" customFormat="1">
      <c r="A721" s="113" t="s">
        <v>1247</v>
      </c>
      <c r="B721" s="112"/>
      <c r="C721" s="113" t="s">
        <v>1248</v>
      </c>
      <c r="D721" s="121">
        <v>49.604939999999999</v>
      </c>
      <c r="E721" s="121">
        <v>49.604939999999999</v>
      </c>
      <c r="F721" s="138">
        <v>43891</v>
      </c>
      <c r="G721" s="147"/>
      <c r="H721" s="62"/>
      <c r="I721" s="62"/>
    </row>
    <row r="722" spans="1:9" s="21" customFormat="1">
      <c r="A722" s="113" t="s">
        <v>1249</v>
      </c>
      <c r="B722" s="112"/>
      <c r="C722" s="113" t="s">
        <v>1250</v>
      </c>
      <c r="D722" s="121">
        <v>149.82313499999998</v>
      </c>
      <c r="E722" s="121">
        <v>149.82313499999998</v>
      </c>
      <c r="F722" s="138">
        <v>43891</v>
      </c>
      <c r="G722" s="147"/>
      <c r="H722" s="63"/>
      <c r="I722" s="63"/>
    </row>
    <row r="723" spans="1:9" s="21" customFormat="1">
      <c r="A723" s="113" t="s">
        <v>1251</v>
      </c>
      <c r="B723" s="112"/>
      <c r="C723" s="113" t="s">
        <v>1252</v>
      </c>
      <c r="D723" s="121">
        <v>55.239030000000007</v>
      </c>
      <c r="E723" s="121">
        <v>55.239030000000007</v>
      </c>
      <c r="F723" s="138">
        <v>43891</v>
      </c>
      <c r="G723" s="147"/>
      <c r="H723" s="63"/>
      <c r="I723" s="63"/>
    </row>
    <row r="724" spans="1:9" s="21" customFormat="1">
      <c r="A724" s="113" t="s">
        <v>1253</v>
      </c>
      <c r="B724" s="112"/>
      <c r="C724" s="113" t="s">
        <v>1254</v>
      </c>
      <c r="D724" s="121">
        <v>55.239030000000007</v>
      </c>
      <c r="E724" s="121">
        <v>55.239030000000007</v>
      </c>
      <c r="F724" s="138">
        <v>43891</v>
      </c>
      <c r="G724" s="147"/>
      <c r="H724" s="63"/>
      <c r="I724" s="63"/>
    </row>
    <row r="725" spans="1:9" s="21" customFormat="1">
      <c r="A725" s="113" t="s">
        <v>1255</v>
      </c>
      <c r="B725" s="112"/>
      <c r="C725" s="113" t="s">
        <v>1256</v>
      </c>
      <c r="D725" s="121">
        <v>1.3927439294999999</v>
      </c>
      <c r="E725" s="121">
        <v>1.3927439294999999</v>
      </c>
      <c r="F725" s="138">
        <v>43891</v>
      </c>
      <c r="G725" s="147"/>
      <c r="H725" s="63"/>
      <c r="I725" s="63"/>
    </row>
    <row r="726" spans="1:9" s="21" customFormat="1">
      <c r="A726" s="113" t="s">
        <v>1257</v>
      </c>
      <c r="B726" s="112"/>
      <c r="C726" s="113" t="s">
        <v>1258</v>
      </c>
      <c r="D726" s="121">
        <v>0.41080936049999994</v>
      </c>
      <c r="E726" s="121">
        <v>0.41080936049999994</v>
      </c>
      <c r="F726" s="138">
        <v>43891</v>
      </c>
      <c r="G726" s="147"/>
      <c r="H726" s="63"/>
      <c r="I726" s="63"/>
    </row>
    <row r="727" spans="1:9" s="21" customFormat="1">
      <c r="A727" s="113" t="s">
        <v>1259</v>
      </c>
      <c r="B727" s="112"/>
      <c r="C727" s="113" t="s">
        <v>1260</v>
      </c>
      <c r="D727" s="121">
        <v>0.21041455049999999</v>
      </c>
      <c r="E727" s="121">
        <v>0.21041455049999999</v>
      </c>
      <c r="F727" s="138">
        <v>43891</v>
      </c>
      <c r="G727" s="147"/>
      <c r="H727" s="63"/>
      <c r="I727" s="63"/>
    </row>
    <row r="728" spans="1:9" s="21" customFormat="1" ht="16.5" customHeight="1">
      <c r="A728" s="113" t="s">
        <v>1261</v>
      </c>
      <c r="B728" s="112"/>
      <c r="C728" s="113" t="s">
        <v>1262</v>
      </c>
      <c r="D728" s="121" t="s">
        <v>727</v>
      </c>
      <c r="E728" s="121" t="s">
        <v>727</v>
      </c>
      <c r="F728" s="138">
        <v>42005</v>
      </c>
      <c r="G728" s="147"/>
      <c r="H728" s="63"/>
      <c r="I728" s="63"/>
    </row>
    <row r="729" spans="1:9" ht="18.75" customHeight="1">
      <c r="A729" s="113" t="s">
        <v>1263</v>
      </c>
      <c r="B729" s="112"/>
      <c r="C729" s="113" t="s">
        <v>1264</v>
      </c>
      <c r="D729" s="121">
        <v>269.32499999999999</v>
      </c>
      <c r="E729" s="121">
        <v>269.32499999999999</v>
      </c>
      <c r="F729" s="138">
        <v>43891</v>
      </c>
      <c r="G729" s="147"/>
    </row>
    <row r="730" spans="1:9" s="3" customFormat="1">
      <c r="A730" s="113" t="s">
        <v>1265</v>
      </c>
      <c r="B730" s="112"/>
      <c r="C730" s="113" t="s">
        <v>1266</v>
      </c>
      <c r="D730" s="121" t="s">
        <v>727</v>
      </c>
      <c r="E730" s="121" t="s">
        <v>727</v>
      </c>
      <c r="F730" s="138">
        <v>42005</v>
      </c>
      <c r="G730" s="147"/>
      <c r="H730" s="93"/>
      <c r="I730" s="93"/>
    </row>
    <row r="731" spans="1:9" s="20" customFormat="1" ht="14.25" customHeight="1">
      <c r="A731" s="113" t="s">
        <v>1267</v>
      </c>
      <c r="B731" s="112"/>
      <c r="C731" s="113" t="s">
        <v>1268</v>
      </c>
      <c r="D731" s="121">
        <v>62.744219999999999</v>
      </c>
      <c r="E731" s="121">
        <v>62.744219999999999</v>
      </c>
      <c r="F731" s="138">
        <v>43891</v>
      </c>
      <c r="G731" s="147"/>
      <c r="H731" s="62"/>
      <c r="I731" s="62"/>
    </row>
    <row r="732" spans="1:9" s="20" customFormat="1">
      <c r="A732" s="113" t="s">
        <v>1269</v>
      </c>
      <c r="B732" s="112"/>
      <c r="C732" s="113" t="s">
        <v>1270</v>
      </c>
      <c r="D732" s="121" t="s">
        <v>727</v>
      </c>
      <c r="E732" s="121" t="s">
        <v>727</v>
      </c>
      <c r="F732" s="138">
        <v>43402</v>
      </c>
      <c r="G732" s="147"/>
      <c r="H732" s="62"/>
      <c r="I732" s="62"/>
    </row>
    <row r="733" spans="1:9">
      <c r="A733" s="113" t="s">
        <v>1271</v>
      </c>
      <c r="B733" s="112"/>
      <c r="C733" s="113" t="s">
        <v>1272</v>
      </c>
      <c r="D733" s="121" t="s">
        <v>727</v>
      </c>
      <c r="E733" s="121" t="s">
        <v>727</v>
      </c>
      <c r="F733" s="138">
        <v>43402</v>
      </c>
      <c r="G733" s="147"/>
    </row>
    <row r="734" spans="1:9">
      <c r="A734" s="113" t="s">
        <v>1273</v>
      </c>
      <c r="B734" s="112"/>
      <c r="C734" s="113" t="s">
        <v>1274</v>
      </c>
      <c r="D734" s="121">
        <v>30941.351595</v>
      </c>
      <c r="E734" s="121">
        <v>30941.351595</v>
      </c>
      <c r="F734" s="138">
        <v>43891</v>
      </c>
      <c r="G734" s="147"/>
    </row>
    <row r="735" spans="1:9">
      <c r="A735" s="113" t="s">
        <v>1275</v>
      </c>
      <c r="B735" s="112"/>
      <c r="C735" s="113" t="s">
        <v>1276</v>
      </c>
      <c r="D735" s="121">
        <v>1607.34</v>
      </c>
      <c r="E735" s="121">
        <v>1607.34</v>
      </c>
      <c r="F735" s="138">
        <v>43891</v>
      </c>
      <c r="G735" s="147"/>
    </row>
    <row r="736" spans="1:9">
      <c r="A736" s="113" t="s">
        <v>1277</v>
      </c>
      <c r="B736" s="112"/>
      <c r="C736" s="113" t="s">
        <v>1278</v>
      </c>
      <c r="D736" s="121">
        <v>55.488510000000005</v>
      </c>
      <c r="E736" s="121">
        <v>55.488510000000005</v>
      </c>
      <c r="F736" s="138">
        <v>43891</v>
      </c>
      <c r="G736" s="147"/>
    </row>
    <row r="737" spans="1:7">
      <c r="A737" s="113" t="s">
        <v>1279</v>
      </c>
      <c r="B737" s="112"/>
      <c r="C737" s="113" t="s">
        <v>1280</v>
      </c>
      <c r="D737" s="121" t="s">
        <v>727</v>
      </c>
      <c r="E737" s="121" t="s">
        <v>727</v>
      </c>
      <c r="F737" s="138">
        <v>42005</v>
      </c>
      <c r="G737" s="147"/>
    </row>
    <row r="738" spans="1:7">
      <c r="A738" s="113" t="s">
        <v>1281</v>
      </c>
      <c r="B738" s="112"/>
      <c r="C738" s="113" t="s">
        <v>1282</v>
      </c>
      <c r="D738" s="121">
        <v>25.368000000000002</v>
      </c>
      <c r="E738" s="121">
        <v>25.368000000000002</v>
      </c>
      <c r="F738" s="138">
        <v>43891</v>
      </c>
      <c r="G738" s="147"/>
    </row>
    <row r="739" spans="1:7">
      <c r="A739" s="113" t="s">
        <v>1283</v>
      </c>
      <c r="B739" s="112"/>
      <c r="C739" s="113" t="s">
        <v>1284</v>
      </c>
      <c r="D739" s="121" t="s">
        <v>727</v>
      </c>
      <c r="E739" s="121" t="s">
        <v>727</v>
      </c>
      <c r="F739" s="138">
        <v>42005</v>
      </c>
      <c r="G739" s="147"/>
    </row>
    <row r="740" spans="1:7">
      <c r="A740" s="113" t="s">
        <v>1285</v>
      </c>
      <c r="B740" s="112"/>
      <c r="C740" s="113" t="s">
        <v>1286</v>
      </c>
      <c r="D740" s="121">
        <v>40.329455512500004</v>
      </c>
      <c r="E740" s="121">
        <v>40.329455512500004</v>
      </c>
      <c r="F740" s="138">
        <v>43891</v>
      </c>
      <c r="G740" s="147"/>
    </row>
    <row r="741" spans="1:7">
      <c r="A741" s="113" t="s">
        <v>1287</v>
      </c>
      <c r="B741" s="112"/>
      <c r="C741" s="113" t="s">
        <v>1288</v>
      </c>
      <c r="D741" s="121">
        <v>121.95414000000001</v>
      </c>
      <c r="E741" s="121">
        <v>121.95414000000001</v>
      </c>
      <c r="F741" s="138">
        <v>43891</v>
      </c>
      <c r="G741" s="147"/>
    </row>
    <row r="742" spans="1:7">
      <c r="A742" s="113" t="s">
        <v>1289</v>
      </c>
      <c r="B742" s="112"/>
      <c r="C742" s="113" t="s">
        <v>1290</v>
      </c>
      <c r="D742" s="121">
        <v>121.30965</v>
      </c>
      <c r="E742" s="121">
        <v>121.30965</v>
      </c>
      <c r="F742" s="138">
        <v>43891</v>
      </c>
      <c r="G742" s="147"/>
    </row>
    <row r="743" spans="1:7">
      <c r="A743" s="113" t="s">
        <v>1291</v>
      </c>
      <c r="B743" s="112"/>
      <c r="C743" s="113" t="s">
        <v>1292</v>
      </c>
      <c r="D743" s="121">
        <v>921.97413000000006</v>
      </c>
      <c r="E743" s="121">
        <v>921.97413000000006</v>
      </c>
      <c r="F743" s="138">
        <v>43891</v>
      </c>
      <c r="G743" s="147"/>
    </row>
    <row r="744" spans="1:7">
      <c r="A744" s="113" t="s">
        <v>1293</v>
      </c>
      <c r="B744" s="112"/>
      <c r="C744" s="113" t="s">
        <v>1294</v>
      </c>
      <c r="D744" s="121">
        <v>28.243215000000003</v>
      </c>
      <c r="E744" s="121">
        <v>28.243215000000003</v>
      </c>
      <c r="F744" s="138">
        <v>43891</v>
      </c>
      <c r="G744" s="147"/>
    </row>
    <row r="745" spans="1:7" ht="26.45">
      <c r="A745" s="113" t="s">
        <v>1295</v>
      </c>
      <c r="B745" s="112"/>
      <c r="C745" s="113" t="s">
        <v>1296</v>
      </c>
      <c r="D745" s="121">
        <v>1840.1644799999999</v>
      </c>
      <c r="E745" s="121">
        <v>1840.1644799999999</v>
      </c>
      <c r="F745" s="138">
        <v>43891</v>
      </c>
      <c r="G745" s="147"/>
    </row>
    <row r="746" spans="1:7">
      <c r="A746" s="113" t="s">
        <v>1297</v>
      </c>
      <c r="B746" s="112"/>
      <c r="C746" s="113" t="s">
        <v>1298</v>
      </c>
      <c r="D746" s="121">
        <v>723.39844499999992</v>
      </c>
      <c r="E746" s="121">
        <v>723.39844499999992</v>
      </c>
      <c r="F746" s="138">
        <v>43891</v>
      </c>
      <c r="G746" s="147"/>
    </row>
    <row r="747" spans="1:7">
      <c r="A747" s="113" t="s">
        <v>1299</v>
      </c>
      <c r="B747" s="112"/>
      <c r="C747" s="113" t="s">
        <v>1300</v>
      </c>
      <c r="D747" s="121">
        <v>95.446889999999996</v>
      </c>
      <c r="E747" s="121">
        <v>95.446889999999996</v>
      </c>
      <c r="F747" s="138">
        <v>43891</v>
      </c>
      <c r="G747" s="147"/>
    </row>
    <row r="748" spans="1:7">
      <c r="A748" s="113" t="s">
        <v>1301</v>
      </c>
      <c r="B748" s="112"/>
      <c r="C748" s="113" t="s">
        <v>1302</v>
      </c>
      <c r="D748" s="121">
        <v>40.329455512500004</v>
      </c>
      <c r="E748" s="121">
        <v>40.329455512500004</v>
      </c>
      <c r="F748" s="138">
        <v>43891</v>
      </c>
      <c r="G748" s="147"/>
    </row>
    <row r="749" spans="1:7">
      <c r="A749" s="113" t="s">
        <v>1303</v>
      </c>
      <c r="B749" s="112"/>
      <c r="C749" s="113" t="s">
        <v>1304</v>
      </c>
      <c r="D749" s="121">
        <v>68.170410000000004</v>
      </c>
      <c r="E749" s="121">
        <v>68.170410000000004</v>
      </c>
      <c r="F749" s="138">
        <v>43891</v>
      </c>
      <c r="G749" s="147"/>
    </row>
    <row r="750" spans="1:7">
      <c r="A750" s="113" t="s">
        <v>1305</v>
      </c>
      <c r="B750" s="112"/>
      <c r="C750" s="113" t="s">
        <v>1306</v>
      </c>
      <c r="D750" s="121">
        <v>259.50078000000002</v>
      </c>
      <c r="E750" s="121">
        <v>259.50078000000002</v>
      </c>
      <c r="F750" s="138">
        <v>43891</v>
      </c>
      <c r="G750" s="147"/>
    </row>
    <row r="751" spans="1:7">
      <c r="A751" s="113" t="s">
        <v>1307</v>
      </c>
      <c r="B751" s="112"/>
      <c r="C751" s="113" t="s">
        <v>1308</v>
      </c>
      <c r="D751" s="121">
        <v>42.359625000000001</v>
      </c>
      <c r="E751" s="121">
        <v>42.359625000000001</v>
      </c>
      <c r="F751" s="138">
        <v>43891</v>
      </c>
      <c r="G751" s="147"/>
    </row>
    <row r="752" spans="1:7">
      <c r="A752" s="113" t="s">
        <v>1309</v>
      </c>
      <c r="B752" s="112"/>
      <c r="C752" s="113" t="s">
        <v>1310</v>
      </c>
      <c r="D752" s="121">
        <v>69.594525000000004</v>
      </c>
      <c r="E752" s="121">
        <v>69.594525000000004</v>
      </c>
      <c r="F752" s="138">
        <v>43891</v>
      </c>
      <c r="G752" s="147"/>
    </row>
    <row r="753" spans="1:9">
      <c r="A753" s="113" t="s">
        <v>1311</v>
      </c>
      <c r="B753" s="112"/>
      <c r="C753" s="113" t="s">
        <v>1312</v>
      </c>
      <c r="D753" s="121">
        <v>12.544715106</v>
      </c>
      <c r="E753" s="121">
        <v>12.544715106</v>
      </c>
      <c r="F753" s="138">
        <v>43891</v>
      </c>
      <c r="G753" s="147"/>
    </row>
    <row r="754" spans="1:9">
      <c r="A754" s="113" t="s">
        <v>1313</v>
      </c>
      <c r="B754" s="112"/>
      <c r="C754" s="113" t="s">
        <v>1314</v>
      </c>
      <c r="D754" s="121">
        <v>52.442775000000005</v>
      </c>
      <c r="E754" s="121">
        <v>52.442775000000005</v>
      </c>
      <c r="F754" s="138">
        <v>43891</v>
      </c>
      <c r="G754" s="147"/>
    </row>
    <row r="755" spans="1:9">
      <c r="A755" s="113" t="s">
        <v>1315</v>
      </c>
      <c r="B755" s="112"/>
      <c r="C755" s="113" t="s">
        <v>1316</v>
      </c>
      <c r="D755" s="121">
        <v>54.022815000000001</v>
      </c>
      <c r="E755" s="121">
        <v>54.022815000000001</v>
      </c>
      <c r="F755" s="138">
        <v>43891</v>
      </c>
      <c r="G755" s="147"/>
    </row>
    <row r="756" spans="1:9">
      <c r="A756" s="113" t="s">
        <v>1317</v>
      </c>
      <c r="B756" s="112"/>
      <c r="C756" s="113" t="s">
        <v>1318</v>
      </c>
      <c r="D756" s="121">
        <v>63.139230000000005</v>
      </c>
      <c r="E756" s="121">
        <v>63.139230000000005</v>
      </c>
      <c r="F756" s="138">
        <v>43891</v>
      </c>
      <c r="G756" s="147"/>
    </row>
    <row r="757" spans="1:9">
      <c r="A757" s="113" t="s">
        <v>1319</v>
      </c>
      <c r="B757" s="112"/>
      <c r="C757" s="113" t="s">
        <v>1320</v>
      </c>
      <c r="D757" s="121">
        <v>43.645989618000009</v>
      </c>
      <c r="E757" s="121">
        <v>43.645989618000009</v>
      </c>
      <c r="F757" s="138">
        <v>43891</v>
      </c>
      <c r="G757" s="147"/>
    </row>
    <row r="758" spans="1:9">
      <c r="A758" s="113" t="s">
        <v>1321</v>
      </c>
      <c r="B758" s="112"/>
      <c r="C758" s="113" t="s">
        <v>1322</v>
      </c>
      <c r="D758" s="121">
        <v>22763.78181</v>
      </c>
      <c r="E758" s="121">
        <v>22763.78181</v>
      </c>
      <c r="F758" s="138">
        <v>43891</v>
      </c>
      <c r="G758" s="147"/>
    </row>
    <row r="759" spans="1:9">
      <c r="A759" s="113"/>
      <c r="B759" s="112"/>
      <c r="C759" s="113"/>
      <c r="D759" s="121"/>
      <c r="E759" s="121"/>
      <c r="F759" s="138"/>
      <c r="G759" s="152"/>
    </row>
    <row r="760" spans="1:9" s="20" customFormat="1" ht="15.6">
      <c r="A760" s="166" t="s">
        <v>1323</v>
      </c>
      <c r="B760" s="166"/>
      <c r="C760" s="166"/>
      <c r="D760" s="166"/>
      <c r="E760" s="166"/>
      <c r="F760" s="167"/>
      <c r="G760" s="205"/>
      <c r="H760" s="62"/>
      <c r="I760" s="62"/>
    </row>
    <row r="761" spans="1:9" s="20" customFormat="1">
      <c r="A761" s="113" t="s">
        <v>1324</v>
      </c>
      <c r="B761" s="112"/>
      <c r="C761" s="113" t="s">
        <v>1325</v>
      </c>
      <c r="D761" s="121">
        <v>323.11818</v>
      </c>
      <c r="E761" s="121">
        <v>323.11818</v>
      </c>
      <c r="F761" s="138">
        <v>43891</v>
      </c>
      <c r="G761" s="152"/>
      <c r="H761" s="62"/>
      <c r="I761" s="62"/>
    </row>
    <row r="762" spans="1:9" s="21" customFormat="1">
      <c r="A762" s="113" t="s">
        <v>1326</v>
      </c>
      <c r="B762" s="112"/>
      <c r="C762" s="113" t="s">
        <v>1327</v>
      </c>
      <c r="D762" s="121" t="s">
        <v>727</v>
      </c>
      <c r="E762" s="121" t="s">
        <v>727</v>
      </c>
      <c r="F762" s="138">
        <v>42005</v>
      </c>
      <c r="G762" s="152"/>
      <c r="H762" s="63"/>
      <c r="I762" s="63"/>
    </row>
    <row r="763" spans="1:9" s="20" customFormat="1">
      <c r="A763" s="113" t="s">
        <v>1328</v>
      </c>
      <c r="B763" s="112"/>
      <c r="C763" s="113" t="s">
        <v>1329</v>
      </c>
      <c r="D763" s="121">
        <v>127.7745</v>
      </c>
      <c r="E763" s="121">
        <v>127.7745</v>
      </c>
      <c r="F763" s="138">
        <v>43891</v>
      </c>
      <c r="G763" s="152"/>
      <c r="H763" s="62"/>
      <c r="I763" s="62"/>
    </row>
    <row r="764" spans="1:9">
      <c r="A764" s="113" t="s">
        <v>1330</v>
      </c>
      <c r="B764" s="112"/>
      <c r="C764" s="113" t="s">
        <v>1331</v>
      </c>
      <c r="D764" s="121">
        <v>317.04750000000001</v>
      </c>
      <c r="E764" s="121">
        <v>317.04750000000001</v>
      </c>
      <c r="F764" s="138">
        <v>43891</v>
      </c>
      <c r="G764" s="152"/>
    </row>
    <row r="765" spans="1:9">
      <c r="A765" s="113" t="s">
        <v>1332</v>
      </c>
      <c r="B765" s="112"/>
      <c r="C765" s="113" t="s">
        <v>1333</v>
      </c>
      <c r="D765" s="121">
        <v>895.67478000000006</v>
      </c>
      <c r="E765" s="121">
        <v>895.67478000000006</v>
      </c>
      <c r="F765" s="138">
        <v>43891</v>
      </c>
      <c r="G765" s="152"/>
    </row>
    <row r="766" spans="1:9">
      <c r="A766" s="113"/>
      <c r="B766" s="112"/>
      <c r="C766" s="113"/>
      <c r="D766" s="121"/>
      <c r="E766" s="121"/>
      <c r="F766" s="138"/>
      <c r="G766" s="152"/>
    </row>
    <row r="767" spans="1:9" ht="15.6">
      <c r="A767" s="166" t="s">
        <v>1334</v>
      </c>
      <c r="B767" s="166"/>
      <c r="C767" s="166"/>
      <c r="D767" s="166"/>
      <c r="E767" s="166"/>
      <c r="F767" s="166"/>
      <c r="G767" s="206"/>
    </row>
    <row r="768" spans="1:9">
      <c r="A768" s="171">
        <v>90585</v>
      </c>
      <c r="B768" s="172" t="s">
        <v>1335</v>
      </c>
      <c r="C768" s="176" t="s">
        <v>1336</v>
      </c>
      <c r="D768" s="177">
        <v>161.78210000000001</v>
      </c>
      <c r="E768" s="177">
        <v>161.78210000000001</v>
      </c>
      <c r="F768" s="122">
        <v>43181</v>
      </c>
      <c r="G768" s="152">
        <v>43890</v>
      </c>
    </row>
    <row r="769" spans="1:7">
      <c r="A769" s="171">
        <v>90585</v>
      </c>
      <c r="B769" s="176" t="s">
        <v>1335</v>
      </c>
      <c r="C769" s="176" t="s">
        <v>1336</v>
      </c>
      <c r="D769" s="177">
        <v>169.87120999999999</v>
      </c>
      <c r="E769" s="177">
        <v>169.87120999999999</v>
      </c>
      <c r="F769" s="122">
        <v>43891</v>
      </c>
      <c r="G769" s="152"/>
    </row>
    <row r="770" spans="1:7">
      <c r="A770" s="171">
        <v>90585</v>
      </c>
      <c r="B770" s="172" t="s">
        <v>1337</v>
      </c>
      <c r="C770" s="176" t="s">
        <v>1336</v>
      </c>
      <c r="D770" s="177">
        <v>161.78210000000001</v>
      </c>
      <c r="E770" s="177">
        <v>161.78210000000001</v>
      </c>
      <c r="F770" s="122">
        <v>43181</v>
      </c>
      <c r="G770" s="152">
        <v>43890</v>
      </c>
    </row>
    <row r="771" spans="1:7">
      <c r="A771" s="171">
        <v>90585</v>
      </c>
      <c r="B771" s="176" t="s">
        <v>1337</v>
      </c>
      <c r="C771" s="176" t="s">
        <v>1336</v>
      </c>
      <c r="D771" s="177">
        <v>169.87120999999999</v>
      </c>
      <c r="E771" s="177">
        <v>169.87120999999999</v>
      </c>
      <c r="F771" s="122">
        <v>43891</v>
      </c>
      <c r="G771" s="152"/>
    </row>
    <row r="772" spans="1:7">
      <c r="A772" s="171">
        <v>90619</v>
      </c>
      <c r="B772" s="172" t="s">
        <v>1338</v>
      </c>
      <c r="C772" s="176" t="s">
        <v>1339</v>
      </c>
      <c r="D772" s="174">
        <v>152.14542</v>
      </c>
      <c r="E772" s="174">
        <v>152.14542</v>
      </c>
      <c r="F772" s="115">
        <v>44077</v>
      </c>
      <c r="G772" s="152"/>
    </row>
    <row r="773" spans="1:7">
      <c r="A773" s="171">
        <v>90619</v>
      </c>
      <c r="B773" s="172" t="s">
        <v>1340</v>
      </c>
      <c r="C773" s="176" t="s">
        <v>1339</v>
      </c>
      <c r="D773" s="174">
        <v>152.14542</v>
      </c>
      <c r="E773" s="174">
        <v>152.14542</v>
      </c>
      <c r="F773" s="115">
        <v>44077</v>
      </c>
      <c r="G773" s="152"/>
    </row>
    <row r="774" spans="1:7">
      <c r="A774" s="171">
        <v>90620</v>
      </c>
      <c r="B774" s="172" t="s">
        <v>1341</v>
      </c>
      <c r="C774" s="176" t="s">
        <v>1342</v>
      </c>
      <c r="D774" s="177">
        <v>164.8</v>
      </c>
      <c r="E774" s="177">
        <v>164.8</v>
      </c>
      <c r="F774" s="122">
        <v>42917</v>
      </c>
      <c r="G774" s="152">
        <v>43881</v>
      </c>
    </row>
    <row r="775" spans="1:7">
      <c r="A775" s="171">
        <v>90620</v>
      </c>
      <c r="B775" s="172" t="s">
        <v>1343</v>
      </c>
      <c r="C775" s="176" t="s">
        <v>1342</v>
      </c>
      <c r="D775" s="177">
        <v>164.8</v>
      </c>
      <c r="E775" s="177">
        <v>164.8</v>
      </c>
      <c r="F775" s="122">
        <v>42917</v>
      </c>
      <c r="G775" s="152">
        <v>43881</v>
      </c>
    </row>
    <row r="776" spans="1:7">
      <c r="A776" s="171">
        <v>90620</v>
      </c>
      <c r="B776" s="172" t="s">
        <v>1344</v>
      </c>
      <c r="C776" s="176" t="s">
        <v>1342</v>
      </c>
      <c r="D776" s="177">
        <v>183.85499999999999</v>
      </c>
      <c r="E776" s="177">
        <v>183.85499999999999</v>
      </c>
      <c r="F776" s="122">
        <v>43831</v>
      </c>
      <c r="G776" s="152">
        <v>43890</v>
      </c>
    </row>
    <row r="777" spans="1:7">
      <c r="A777" s="171">
        <v>90620</v>
      </c>
      <c r="B777" s="176" t="s">
        <v>1344</v>
      </c>
      <c r="C777" s="176" t="s">
        <v>1342</v>
      </c>
      <c r="D777" s="177">
        <v>193.04775000000001</v>
      </c>
      <c r="E777" s="177">
        <v>193.04775000000001</v>
      </c>
      <c r="F777" s="122">
        <v>43891</v>
      </c>
      <c r="G777" s="152"/>
    </row>
    <row r="778" spans="1:7">
      <c r="A778" s="171">
        <v>90620</v>
      </c>
      <c r="B778" s="172" t="s">
        <v>1345</v>
      </c>
      <c r="C778" s="176" t="s">
        <v>1342</v>
      </c>
      <c r="D778" s="177">
        <v>183.85499999999999</v>
      </c>
      <c r="E778" s="177">
        <v>183.85499999999999</v>
      </c>
      <c r="F778" s="122">
        <v>43831</v>
      </c>
      <c r="G778" s="152">
        <v>43890</v>
      </c>
    </row>
    <row r="779" spans="1:7">
      <c r="A779" s="171">
        <v>90620</v>
      </c>
      <c r="B779" s="176" t="s">
        <v>1345</v>
      </c>
      <c r="C779" s="176" t="s">
        <v>1342</v>
      </c>
      <c r="D779" s="177">
        <v>193.04775000000001</v>
      </c>
      <c r="E779" s="177">
        <v>193.04775000000001</v>
      </c>
      <c r="F779" s="122">
        <v>43891</v>
      </c>
      <c r="G779" s="152"/>
    </row>
    <row r="780" spans="1:7">
      <c r="A780" s="171">
        <v>90620</v>
      </c>
      <c r="B780" s="172" t="s">
        <v>1346</v>
      </c>
      <c r="C780" s="176" t="s">
        <v>1342</v>
      </c>
      <c r="D780" s="177">
        <v>183.85499999999999</v>
      </c>
      <c r="E780" s="177">
        <v>183.85499999999999</v>
      </c>
      <c r="F780" s="122">
        <v>43831</v>
      </c>
      <c r="G780" s="152">
        <v>43890</v>
      </c>
    </row>
    <row r="781" spans="1:7">
      <c r="A781" s="171">
        <v>90620</v>
      </c>
      <c r="B781" s="172" t="s">
        <v>1346</v>
      </c>
      <c r="C781" s="176" t="s">
        <v>1342</v>
      </c>
      <c r="D781" s="174">
        <v>193.04775000000001</v>
      </c>
      <c r="E781" s="174">
        <v>193.04775000000001</v>
      </c>
      <c r="F781" s="115">
        <v>43891</v>
      </c>
      <c r="G781" s="175">
        <v>44196</v>
      </c>
    </row>
    <row r="782" spans="1:7">
      <c r="A782" s="171">
        <v>90620</v>
      </c>
      <c r="B782" s="172" t="s">
        <v>1346</v>
      </c>
      <c r="C782" s="176" t="s">
        <v>1342</v>
      </c>
      <c r="D782" s="174">
        <v>206.56109000000001</v>
      </c>
      <c r="E782" s="174">
        <v>206.56109000000001</v>
      </c>
      <c r="F782" s="115">
        <v>44197</v>
      </c>
      <c r="G782" s="175"/>
    </row>
    <row r="783" spans="1:7">
      <c r="A783" s="171">
        <v>90621</v>
      </c>
      <c r="B783" s="172" t="s">
        <v>1347</v>
      </c>
      <c r="C783" s="176" t="s">
        <v>1348</v>
      </c>
      <c r="D783" s="177">
        <v>153.61626000000001</v>
      </c>
      <c r="E783" s="177">
        <v>153.61626000000001</v>
      </c>
      <c r="F783" s="122">
        <v>43831</v>
      </c>
      <c r="G783" s="152">
        <v>43890</v>
      </c>
    </row>
    <row r="784" spans="1:7">
      <c r="A784" s="171">
        <v>90621</v>
      </c>
      <c r="B784" s="176" t="s">
        <v>1347</v>
      </c>
      <c r="C784" s="176" t="s">
        <v>1348</v>
      </c>
      <c r="D784" s="177">
        <v>161.29706999999999</v>
      </c>
      <c r="E784" s="177">
        <v>161.29706999999999</v>
      </c>
      <c r="F784" s="122">
        <v>43891</v>
      </c>
      <c r="G784" s="152">
        <v>44196</v>
      </c>
    </row>
    <row r="785" spans="1:7">
      <c r="A785" s="171">
        <v>90621</v>
      </c>
      <c r="B785" s="172" t="s">
        <v>1347</v>
      </c>
      <c r="C785" s="176" t="s">
        <v>1348</v>
      </c>
      <c r="D785" s="174">
        <v>169.3629</v>
      </c>
      <c r="E785" s="174">
        <v>169.3629</v>
      </c>
      <c r="F785" s="115">
        <v>44197</v>
      </c>
      <c r="G785" s="152"/>
    </row>
    <row r="786" spans="1:7">
      <c r="A786" s="171">
        <v>90621</v>
      </c>
      <c r="B786" s="172" t="s">
        <v>1349</v>
      </c>
      <c r="C786" s="176" t="s">
        <v>1348</v>
      </c>
      <c r="D786" s="177">
        <v>153.61626000000001</v>
      </c>
      <c r="E786" s="177">
        <v>153.61626000000001</v>
      </c>
      <c r="F786" s="122">
        <v>43831</v>
      </c>
      <c r="G786" s="152">
        <v>43890</v>
      </c>
    </row>
    <row r="787" spans="1:7">
      <c r="A787" s="171">
        <v>90621</v>
      </c>
      <c r="B787" s="176" t="s">
        <v>1349</v>
      </c>
      <c r="C787" s="176" t="s">
        <v>1348</v>
      </c>
      <c r="D787" s="177">
        <v>161.29706999999999</v>
      </c>
      <c r="E787" s="177">
        <v>161.29706999999999</v>
      </c>
      <c r="F787" s="122">
        <v>43891</v>
      </c>
      <c r="G787" s="152">
        <v>44196</v>
      </c>
    </row>
    <row r="788" spans="1:7">
      <c r="A788" s="171">
        <v>90621</v>
      </c>
      <c r="B788" s="176" t="s">
        <v>1349</v>
      </c>
      <c r="C788" s="176" t="s">
        <v>1348</v>
      </c>
      <c r="D788" s="174">
        <v>169.3629</v>
      </c>
      <c r="E788" s="174">
        <v>169.3629</v>
      </c>
      <c r="F788" s="115">
        <v>44197</v>
      </c>
      <c r="G788" s="175"/>
    </row>
    <row r="789" spans="1:7">
      <c r="A789" s="171">
        <v>90621</v>
      </c>
      <c r="B789" s="172" t="s">
        <v>1350</v>
      </c>
      <c r="C789" s="176" t="s">
        <v>1348</v>
      </c>
      <c r="D789" s="177">
        <v>153.61626000000001</v>
      </c>
      <c r="E789" s="177">
        <v>153.61626000000001</v>
      </c>
      <c r="F789" s="122">
        <v>43831</v>
      </c>
      <c r="G789" s="152">
        <v>43890</v>
      </c>
    </row>
    <row r="790" spans="1:7">
      <c r="A790" s="171">
        <v>90621</v>
      </c>
      <c r="B790" s="176" t="s">
        <v>1350</v>
      </c>
      <c r="C790" s="176" t="s">
        <v>1348</v>
      </c>
      <c r="D790" s="174">
        <v>161.29706999999999</v>
      </c>
      <c r="E790" s="174">
        <v>161.29706999999999</v>
      </c>
      <c r="F790" s="115">
        <v>43891</v>
      </c>
      <c r="G790" s="175">
        <v>44196</v>
      </c>
    </row>
    <row r="791" spans="1:7">
      <c r="A791" s="171">
        <v>90621</v>
      </c>
      <c r="B791" s="172" t="s">
        <v>1350</v>
      </c>
      <c r="C791" s="176" t="s">
        <v>1348</v>
      </c>
      <c r="D791" s="174">
        <v>169.36181999999999</v>
      </c>
      <c r="E791" s="174">
        <v>169.36181999999999</v>
      </c>
      <c r="F791" s="115">
        <v>44197</v>
      </c>
      <c r="G791" s="175"/>
    </row>
    <row r="792" spans="1:7">
      <c r="A792" s="171">
        <v>90632</v>
      </c>
      <c r="B792" s="172" t="s">
        <v>1351</v>
      </c>
      <c r="C792" s="176" t="s">
        <v>1352</v>
      </c>
      <c r="D792" s="177">
        <v>70.894900000000007</v>
      </c>
      <c r="E792" s="177">
        <v>70.894900000000007</v>
      </c>
      <c r="F792" s="122">
        <v>43678</v>
      </c>
      <c r="G792" s="152">
        <v>43890</v>
      </c>
    </row>
    <row r="793" spans="1:7">
      <c r="A793" s="171">
        <v>90632</v>
      </c>
      <c r="B793" s="176" t="s">
        <v>1351</v>
      </c>
      <c r="C793" s="176" t="s">
        <v>1352</v>
      </c>
      <c r="D793" s="177">
        <v>74.43965</v>
      </c>
      <c r="E793" s="177">
        <v>74.43965</v>
      </c>
      <c r="F793" s="122">
        <v>43891</v>
      </c>
      <c r="G793" s="152">
        <v>44146</v>
      </c>
    </row>
    <row r="794" spans="1:7">
      <c r="A794" s="171">
        <v>90632</v>
      </c>
      <c r="B794" s="176" t="s">
        <v>1351</v>
      </c>
      <c r="C794" s="176" t="s">
        <v>1352</v>
      </c>
      <c r="D794" s="207">
        <v>77.417010000000005</v>
      </c>
      <c r="E794" s="207">
        <v>77.417010000000005</v>
      </c>
      <c r="F794" s="122">
        <v>44147</v>
      </c>
      <c r="G794" s="152"/>
    </row>
    <row r="795" spans="1:7">
      <c r="A795" s="171">
        <v>90632</v>
      </c>
      <c r="B795" s="172" t="s">
        <v>1353</v>
      </c>
      <c r="C795" s="176" t="s">
        <v>1354</v>
      </c>
      <c r="D795" s="177">
        <v>72.038200000000003</v>
      </c>
      <c r="E795" s="177">
        <v>72.038200000000003</v>
      </c>
      <c r="F795" s="122">
        <v>43678</v>
      </c>
      <c r="G795" s="152">
        <v>43890</v>
      </c>
    </row>
    <row r="796" spans="1:7">
      <c r="A796" s="171">
        <v>90632</v>
      </c>
      <c r="B796" s="176" t="s">
        <v>1353</v>
      </c>
      <c r="C796" s="176" t="s">
        <v>1354</v>
      </c>
      <c r="D796" s="177">
        <v>75.640110000000007</v>
      </c>
      <c r="E796" s="177">
        <v>75.640110000000007</v>
      </c>
      <c r="F796" s="122">
        <v>43891</v>
      </c>
      <c r="G796" s="152">
        <v>44146</v>
      </c>
    </row>
    <row r="797" spans="1:7">
      <c r="A797" s="171">
        <v>90632</v>
      </c>
      <c r="B797" s="176" t="s">
        <v>1353</v>
      </c>
      <c r="C797" s="176" t="s">
        <v>1354</v>
      </c>
      <c r="D797" s="207">
        <v>78.668310000000005</v>
      </c>
      <c r="E797" s="207">
        <v>78.668310000000005</v>
      </c>
      <c r="F797" s="122">
        <v>44147</v>
      </c>
      <c r="G797" s="152"/>
    </row>
    <row r="798" spans="1:7">
      <c r="A798" s="171">
        <v>90632</v>
      </c>
      <c r="B798" s="172" t="s">
        <v>1355</v>
      </c>
      <c r="C798" s="176" t="s">
        <v>1354</v>
      </c>
      <c r="D798" s="177">
        <v>72.038200000000003</v>
      </c>
      <c r="E798" s="177">
        <v>72.038200000000003</v>
      </c>
      <c r="F798" s="122">
        <v>43678</v>
      </c>
      <c r="G798" s="152">
        <v>43890</v>
      </c>
    </row>
    <row r="799" spans="1:7">
      <c r="A799" s="171">
        <v>90632</v>
      </c>
      <c r="B799" s="176" t="s">
        <v>1355</v>
      </c>
      <c r="C799" s="176" t="s">
        <v>1354</v>
      </c>
      <c r="D799" s="177">
        <v>75.640110000000007</v>
      </c>
      <c r="E799" s="177">
        <v>75.640110000000007</v>
      </c>
      <c r="F799" s="122">
        <v>43891</v>
      </c>
      <c r="G799" s="152">
        <v>44146</v>
      </c>
    </row>
    <row r="800" spans="1:7">
      <c r="A800" s="171">
        <v>90632</v>
      </c>
      <c r="B800" s="176" t="s">
        <v>1355</v>
      </c>
      <c r="C800" s="176" t="s">
        <v>1354</v>
      </c>
      <c r="D800" s="207">
        <v>78.668310000000005</v>
      </c>
      <c r="E800" s="207">
        <v>78.668310000000005</v>
      </c>
      <c r="F800" s="122">
        <v>44147</v>
      </c>
      <c r="G800" s="152"/>
    </row>
    <row r="801" spans="1:7">
      <c r="A801" s="171">
        <v>90632</v>
      </c>
      <c r="B801" s="172" t="s">
        <v>1356</v>
      </c>
      <c r="C801" s="176" t="s">
        <v>1354</v>
      </c>
      <c r="D801" s="177">
        <v>70.894900000000007</v>
      </c>
      <c r="E801" s="177">
        <v>70.894900000000007</v>
      </c>
      <c r="F801" s="122">
        <v>43678</v>
      </c>
      <c r="G801" s="152">
        <v>43890</v>
      </c>
    </row>
    <row r="802" spans="1:7">
      <c r="A802" s="171">
        <v>90632</v>
      </c>
      <c r="B802" s="176" t="s">
        <v>1356</v>
      </c>
      <c r="C802" s="176" t="s">
        <v>1354</v>
      </c>
      <c r="D802" s="177">
        <v>74.43965</v>
      </c>
      <c r="E802" s="177">
        <v>74.43965</v>
      </c>
      <c r="F802" s="122">
        <v>43891</v>
      </c>
      <c r="G802" s="152">
        <v>44146</v>
      </c>
    </row>
    <row r="803" spans="1:7">
      <c r="A803" s="171">
        <v>90632</v>
      </c>
      <c r="B803" s="176" t="s">
        <v>1356</v>
      </c>
      <c r="C803" s="176" t="s">
        <v>1354</v>
      </c>
      <c r="D803" s="207">
        <v>77.417010000000005</v>
      </c>
      <c r="E803" s="207">
        <v>77.417010000000005</v>
      </c>
      <c r="F803" s="122">
        <v>44147</v>
      </c>
      <c r="G803" s="152"/>
    </row>
    <row r="804" spans="1:7">
      <c r="A804" s="171">
        <v>90632</v>
      </c>
      <c r="B804" s="172" t="s">
        <v>1357</v>
      </c>
      <c r="C804" s="176" t="s">
        <v>1358</v>
      </c>
      <c r="D804" s="177">
        <v>73.000219999999999</v>
      </c>
      <c r="E804" s="177">
        <v>73.000219999999999</v>
      </c>
      <c r="F804" s="122">
        <v>43831</v>
      </c>
      <c r="G804" s="152">
        <v>43890</v>
      </c>
    </row>
    <row r="805" spans="1:7">
      <c r="A805" s="171">
        <v>90632</v>
      </c>
      <c r="B805" s="176" t="s">
        <v>1357</v>
      </c>
      <c r="C805" s="176" t="s">
        <v>1358</v>
      </c>
      <c r="D805" s="177">
        <v>76.650229999999993</v>
      </c>
      <c r="E805" s="177">
        <v>76.650229999999993</v>
      </c>
      <c r="F805" s="122">
        <v>43891</v>
      </c>
      <c r="G805" s="152">
        <v>44196</v>
      </c>
    </row>
    <row r="806" spans="1:7">
      <c r="A806" s="171">
        <v>90632</v>
      </c>
      <c r="B806" s="172" t="s">
        <v>1357</v>
      </c>
      <c r="C806" s="176" t="s">
        <v>1358</v>
      </c>
      <c r="D806" s="174">
        <v>78.950580000000002</v>
      </c>
      <c r="E806" s="174">
        <v>78.950580000000002</v>
      </c>
      <c r="F806" s="115">
        <v>44197</v>
      </c>
      <c r="G806" s="152"/>
    </row>
    <row r="807" spans="1:7">
      <c r="A807" s="171">
        <v>90632</v>
      </c>
      <c r="B807" s="172" t="s">
        <v>1359</v>
      </c>
      <c r="C807" s="176" t="s">
        <v>1358</v>
      </c>
      <c r="D807" s="177">
        <v>73.000219999999999</v>
      </c>
      <c r="E807" s="177">
        <v>73.000219999999999</v>
      </c>
      <c r="F807" s="122">
        <v>43831</v>
      </c>
      <c r="G807" s="152">
        <v>43890</v>
      </c>
    </row>
    <row r="808" spans="1:7">
      <c r="A808" s="171">
        <v>90632</v>
      </c>
      <c r="B808" s="176" t="s">
        <v>1359</v>
      </c>
      <c r="C808" s="176" t="s">
        <v>1358</v>
      </c>
      <c r="D808" s="177">
        <v>76.650229999999993</v>
      </c>
      <c r="E808" s="177">
        <v>76.650229999999993</v>
      </c>
      <c r="F808" s="122">
        <v>43891</v>
      </c>
      <c r="G808" s="152">
        <v>44196</v>
      </c>
    </row>
    <row r="809" spans="1:7">
      <c r="A809" s="171">
        <v>90632</v>
      </c>
      <c r="B809" s="176" t="s">
        <v>1359</v>
      </c>
      <c r="C809" s="176" t="s">
        <v>1358</v>
      </c>
      <c r="D809" s="174">
        <v>78.950580000000002</v>
      </c>
      <c r="E809" s="174">
        <v>78.950580000000002</v>
      </c>
      <c r="F809" s="115">
        <v>44197</v>
      </c>
      <c r="G809" s="175"/>
    </row>
    <row r="810" spans="1:7">
      <c r="A810" s="171">
        <v>90632</v>
      </c>
      <c r="B810" s="172" t="s">
        <v>1360</v>
      </c>
      <c r="C810" s="176" t="s">
        <v>1361</v>
      </c>
      <c r="D810" s="177">
        <v>73.000219999999999</v>
      </c>
      <c r="E810" s="177">
        <v>73.000219999999999</v>
      </c>
      <c r="F810" s="122">
        <v>43831</v>
      </c>
      <c r="G810" s="152">
        <v>43890</v>
      </c>
    </row>
    <row r="811" spans="1:7">
      <c r="A811" s="171">
        <v>90632</v>
      </c>
      <c r="B811" s="176" t="s">
        <v>1360</v>
      </c>
      <c r="C811" s="176" t="s">
        <v>1361</v>
      </c>
      <c r="D811" s="177">
        <v>76.650229999999993</v>
      </c>
      <c r="E811" s="177">
        <v>76.650229999999993</v>
      </c>
      <c r="F811" s="122">
        <v>43891</v>
      </c>
      <c r="G811" s="152">
        <v>44196</v>
      </c>
    </row>
    <row r="812" spans="1:7">
      <c r="A812" s="171">
        <v>90632</v>
      </c>
      <c r="B812" s="176" t="s">
        <v>1360</v>
      </c>
      <c r="C812" s="176" t="s">
        <v>1361</v>
      </c>
      <c r="D812" s="174">
        <v>78.950580000000002</v>
      </c>
      <c r="E812" s="174">
        <v>78.950580000000002</v>
      </c>
      <c r="F812" s="115">
        <v>44197</v>
      </c>
      <c r="G812" s="175"/>
    </row>
    <row r="813" spans="1:7">
      <c r="A813" s="171">
        <v>90632</v>
      </c>
      <c r="B813" s="172" t="s">
        <v>1362</v>
      </c>
      <c r="C813" s="176" t="s">
        <v>1361</v>
      </c>
      <c r="D813" s="177">
        <v>73.000219999999999</v>
      </c>
      <c r="E813" s="177">
        <v>73.000219999999999</v>
      </c>
      <c r="F813" s="122">
        <v>43831</v>
      </c>
      <c r="G813" s="152">
        <v>43890</v>
      </c>
    </row>
    <row r="814" spans="1:7">
      <c r="A814" s="171">
        <v>90632</v>
      </c>
      <c r="B814" s="176" t="s">
        <v>1362</v>
      </c>
      <c r="C814" s="176" t="s">
        <v>1361</v>
      </c>
      <c r="D814" s="177">
        <v>76.650229999999993</v>
      </c>
      <c r="E814" s="177">
        <v>76.650229999999993</v>
      </c>
      <c r="F814" s="122">
        <v>43891</v>
      </c>
      <c r="G814" s="152">
        <v>44196</v>
      </c>
    </row>
    <row r="815" spans="1:7">
      <c r="A815" s="171">
        <v>90632</v>
      </c>
      <c r="B815" s="176" t="s">
        <v>1362</v>
      </c>
      <c r="C815" s="176" t="s">
        <v>1361</v>
      </c>
      <c r="D815" s="174">
        <v>78.950580000000002</v>
      </c>
      <c r="E815" s="174">
        <v>78.950580000000002</v>
      </c>
      <c r="F815" s="115">
        <v>44197</v>
      </c>
      <c r="G815" s="175"/>
    </row>
    <row r="816" spans="1:7">
      <c r="A816" s="171">
        <v>90633</v>
      </c>
      <c r="B816" s="172" t="s">
        <v>1363</v>
      </c>
      <c r="C816" s="176" t="s">
        <v>1364</v>
      </c>
      <c r="D816" s="177">
        <v>33.521349999999998</v>
      </c>
      <c r="E816" s="177">
        <v>33.521349999999998</v>
      </c>
      <c r="F816" s="122">
        <v>43678</v>
      </c>
      <c r="G816" s="152">
        <v>43890</v>
      </c>
    </row>
    <row r="817" spans="1:7">
      <c r="A817" s="171">
        <v>90633</v>
      </c>
      <c r="B817" s="176" t="s">
        <v>1363</v>
      </c>
      <c r="C817" s="176" t="s">
        <v>1364</v>
      </c>
      <c r="D817" s="177">
        <v>35.197420000000001</v>
      </c>
      <c r="E817" s="177">
        <v>35.197420000000001</v>
      </c>
      <c r="F817" s="122">
        <v>43891</v>
      </c>
      <c r="G817" s="152">
        <v>44146</v>
      </c>
    </row>
    <row r="818" spans="1:7">
      <c r="A818" s="171">
        <v>90633</v>
      </c>
      <c r="B818" s="176" t="s">
        <v>1363</v>
      </c>
      <c r="C818" s="176" t="s">
        <v>1364</v>
      </c>
      <c r="D818" s="207">
        <v>36.605530000000002</v>
      </c>
      <c r="E818" s="207">
        <v>36.605530000000002</v>
      </c>
      <c r="F818" s="122">
        <v>44147</v>
      </c>
      <c r="G818" s="152"/>
    </row>
    <row r="819" spans="1:7">
      <c r="A819" s="171">
        <v>90633</v>
      </c>
      <c r="B819" s="172" t="s">
        <v>1365</v>
      </c>
      <c r="C819" s="176" t="s">
        <v>1364</v>
      </c>
      <c r="D819" s="177">
        <v>31.281099999999999</v>
      </c>
      <c r="E819" s="177">
        <v>31.281099999999999</v>
      </c>
      <c r="F819" s="122">
        <v>42917</v>
      </c>
      <c r="G819" s="152"/>
    </row>
    <row r="820" spans="1:7">
      <c r="A820" s="171">
        <v>90633</v>
      </c>
      <c r="B820" s="172" t="s">
        <v>1366</v>
      </c>
      <c r="C820" s="176" t="s">
        <v>1367</v>
      </c>
      <c r="D820" s="177">
        <v>33.521349999999998</v>
      </c>
      <c r="E820" s="177">
        <v>33.521349999999998</v>
      </c>
      <c r="F820" s="122">
        <v>43678</v>
      </c>
      <c r="G820" s="152">
        <v>43890</v>
      </c>
    </row>
    <row r="821" spans="1:7">
      <c r="A821" s="171">
        <v>90633</v>
      </c>
      <c r="B821" s="176" t="s">
        <v>1366</v>
      </c>
      <c r="C821" s="176" t="s">
        <v>1367</v>
      </c>
      <c r="D821" s="177">
        <v>35.197420000000001</v>
      </c>
      <c r="E821" s="177">
        <v>35.197420000000001</v>
      </c>
      <c r="F821" s="122">
        <v>43891</v>
      </c>
      <c r="G821" s="152">
        <v>44146</v>
      </c>
    </row>
    <row r="822" spans="1:7">
      <c r="A822" s="171">
        <v>90633</v>
      </c>
      <c r="B822" s="176" t="s">
        <v>1366</v>
      </c>
      <c r="C822" s="176" t="s">
        <v>1367</v>
      </c>
      <c r="D822" s="207">
        <v>36.605530000000002</v>
      </c>
      <c r="E822" s="207">
        <v>36.605530000000002</v>
      </c>
      <c r="F822" s="208">
        <v>44147</v>
      </c>
      <c r="G822" s="152"/>
    </row>
    <row r="823" spans="1:7">
      <c r="A823" s="171">
        <v>90633</v>
      </c>
      <c r="B823" s="172" t="s">
        <v>1368</v>
      </c>
      <c r="C823" s="176" t="s">
        <v>1367</v>
      </c>
      <c r="D823" s="177">
        <v>33.521349999999998</v>
      </c>
      <c r="E823" s="177">
        <v>33.521349999999998</v>
      </c>
      <c r="F823" s="122">
        <v>43678</v>
      </c>
      <c r="G823" s="152">
        <v>43890</v>
      </c>
    </row>
    <row r="824" spans="1:7">
      <c r="A824" s="171">
        <v>90633</v>
      </c>
      <c r="B824" s="176" t="s">
        <v>1368</v>
      </c>
      <c r="C824" s="176" t="s">
        <v>1367</v>
      </c>
      <c r="D824" s="177">
        <v>35.197420000000001</v>
      </c>
      <c r="E824" s="177">
        <v>35.197420000000001</v>
      </c>
      <c r="F824" s="122">
        <v>43891</v>
      </c>
      <c r="G824" s="152">
        <v>44146</v>
      </c>
    </row>
    <row r="825" spans="1:7">
      <c r="A825" s="171">
        <v>90633</v>
      </c>
      <c r="B825" s="176" t="s">
        <v>1368</v>
      </c>
      <c r="C825" s="176" t="s">
        <v>1367</v>
      </c>
      <c r="D825" s="207">
        <v>36.605530000000002</v>
      </c>
      <c r="E825" s="207">
        <v>36.605530000000002</v>
      </c>
      <c r="F825" s="122">
        <v>44147</v>
      </c>
      <c r="G825" s="152"/>
    </row>
    <row r="826" spans="1:7">
      <c r="A826" s="171">
        <v>90633</v>
      </c>
      <c r="B826" s="172" t="s">
        <v>1369</v>
      </c>
      <c r="C826" s="176" t="s">
        <v>1370</v>
      </c>
      <c r="D826" s="177">
        <v>34.097119999999997</v>
      </c>
      <c r="E826" s="177">
        <v>34.097119999999997</v>
      </c>
      <c r="F826" s="122">
        <v>43831</v>
      </c>
      <c r="G826" s="152">
        <v>43890</v>
      </c>
    </row>
    <row r="827" spans="1:7">
      <c r="A827" s="171">
        <v>90633</v>
      </c>
      <c r="B827" s="176" t="s">
        <v>1369</v>
      </c>
      <c r="C827" s="176" t="s">
        <v>1370</v>
      </c>
      <c r="D827" s="177">
        <v>35.80198</v>
      </c>
      <c r="E827" s="177">
        <v>35.80198</v>
      </c>
      <c r="F827" s="122">
        <v>43891</v>
      </c>
      <c r="G827" s="152"/>
    </row>
    <row r="828" spans="1:7">
      <c r="A828" s="171">
        <v>90633</v>
      </c>
      <c r="B828" s="172" t="s">
        <v>1371</v>
      </c>
      <c r="C828" s="176" t="s">
        <v>1370</v>
      </c>
      <c r="D828" s="177">
        <v>34.097119999999997</v>
      </c>
      <c r="E828" s="177">
        <v>34.097119999999997</v>
      </c>
      <c r="F828" s="122">
        <v>43831</v>
      </c>
      <c r="G828" s="152">
        <v>43890</v>
      </c>
    </row>
    <row r="829" spans="1:7">
      <c r="A829" s="171">
        <v>90633</v>
      </c>
      <c r="B829" s="176" t="s">
        <v>1371</v>
      </c>
      <c r="C829" s="176" t="s">
        <v>1370</v>
      </c>
      <c r="D829" s="177">
        <v>35.80198</v>
      </c>
      <c r="E829" s="177">
        <v>35.80198</v>
      </c>
      <c r="F829" s="122">
        <v>43891</v>
      </c>
      <c r="G829" s="152"/>
    </row>
    <row r="830" spans="1:7">
      <c r="A830" s="171">
        <v>90633</v>
      </c>
      <c r="B830" s="172" t="s">
        <v>1372</v>
      </c>
      <c r="C830" s="176" t="s">
        <v>1373</v>
      </c>
      <c r="D830" s="177">
        <v>34.097119999999997</v>
      </c>
      <c r="E830" s="177">
        <v>34.097119999999997</v>
      </c>
      <c r="F830" s="122">
        <v>43831</v>
      </c>
      <c r="G830" s="152">
        <v>43890</v>
      </c>
    </row>
    <row r="831" spans="1:7">
      <c r="A831" s="171">
        <v>90633</v>
      </c>
      <c r="B831" s="176" t="s">
        <v>1372</v>
      </c>
      <c r="C831" s="176" t="s">
        <v>1373</v>
      </c>
      <c r="D831" s="177">
        <v>35.80198</v>
      </c>
      <c r="E831" s="177">
        <v>35.80198</v>
      </c>
      <c r="F831" s="122">
        <v>43891</v>
      </c>
      <c r="G831" s="152">
        <v>44196</v>
      </c>
    </row>
    <row r="832" spans="1:7">
      <c r="A832" s="171">
        <v>90633</v>
      </c>
      <c r="B832" s="172" t="s">
        <v>1372</v>
      </c>
      <c r="C832" s="176" t="s">
        <v>1373</v>
      </c>
      <c r="D832" s="174">
        <v>36.875909999999998</v>
      </c>
      <c r="E832" s="174">
        <v>36.875909999999998</v>
      </c>
      <c r="F832" s="115">
        <v>44197</v>
      </c>
      <c r="G832" s="175"/>
    </row>
    <row r="833" spans="1:7">
      <c r="A833" s="171">
        <v>90633</v>
      </c>
      <c r="B833" s="172" t="s">
        <v>1374</v>
      </c>
      <c r="C833" s="176" t="s">
        <v>1373</v>
      </c>
      <c r="D833" s="177">
        <v>34.097119999999997</v>
      </c>
      <c r="E833" s="177">
        <v>34.097119999999997</v>
      </c>
      <c r="F833" s="122">
        <v>43831</v>
      </c>
      <c r="G833" s="152">
        <v>43890</v>
      </c>
    </row>
    <row r="834" spans="1:7">
      <c r="A834" s="171">
        <v>90633</v>
      </c>
      <c r="B834" s="176" t="s">
        <v>1374</v>
      </c>
      <c r="C834" s="176" t="s">
        <v>1373</v>
      </c>
      <c r="D834" s="177">
        <v>35.80198</v>
      </c>
      <c r="E834" s="177">
        <v>35.80198</v>
      </c>
      <c r="F834" s="122">
        <v>43891</v>
      </c>
      <c r="G834" s="152">
        <v>44196</v>
      </c>
    </row>
    <row r="835" spans="1:7">
      <c r="A835" s="171">
        <v>90633</v>
      </c>
      <c r="B835" s="172" t="s">
        <v>1374</v>
      </c>
      <c r="C835" s="176" t="s">
        <v>1373</v>
      </c>
      <c r="D835" s="174">
        <v>36.875909999999998</v>
      </c>
      <c r="E835" s="174">
        <v>36.875909999999998</v>
      </c>
      <c r="F835" s="115">
        <v>44197</v>
      </c>
      <c r="G835" s="175"/>
    </row>
    <row r="836" spans="1:7">
      <c r="A836" s="171">
        <v>90636</v>
      </c>
      <c r="B836" s="172" t="s">
        <v>1375</v>
      </c>
      <c r="C836" s="176" t="s">
        <v>1376</v>
      </c>
      <c r="D836" s="177">
        <v>99.498000000000005</v>
      </c>
      <c r="E836" s="177">
        <v>99.498000000000005</v>
      </c>
      <c r="F836" s="122">
        <v>42917</v>
      </c>
      <c r="G836" s="152">
        <v>43890</v>
      </c>
    </row>
    <row r="837" spans="1:7">
      <c r="A837" s="171">
        <v>90636</v>
      </c>
      <c r="B837" s="176" t="s">
        <v>1375</v>
      </c>
      <c r="C837" s="176" t="s">
        <v>1376</v>
      </c>
      <c r="D837" s="177">
        <v>104.4729</v>
      </c>
      <c r="E837" s="177">
        <v>104.4729</v>
      </c>
      <c r="F837" s="122">
        <v>43891</v>
      </c>
      <c r="G837" s="152"/>
    </row>
    <row r="838" spans="1:7">
      <c r="A838" s="171">
        <v>90636</v>
      </c>
      <c r="B838" s="172" t="s">
        <v>1377</v>
      </c>
      <c r="C838" s="176" t="s">
        <v>1376</v>
      </c>
      <c r="D838" s="177">
        <v>99.498000000000005</v>
      </c>
      <c r="E838" s="177">
        <v>99.498000000000005</v>
      </c>
      <c r="F838" s="122">
        <v>42917</v>
      </c>
      <c r="G838" s="152">
        <v>43890</v>
      </c>
    </row>
    <row r="839" spans="1:7">
      <c r="A839" s="171">
        <v>90636</v>
      </c>
      <c r="B839" s="176" t="s">
        <v>1377</v>
      </c>
      <c r="C839" s="176" t="s">
        <v>1376</v>
      </c>
      <c r="D839" s="177">
        <v>104.4729</v>
      </c>
      <c r="E839" s="177">
        <v>104.4729</v>
      </c>
      <c r="F839" s="122">
        <v>43891</v>
      </c>
      <c r="G839" s="152"/>
    </row>
    <row r="840" spans="1:7">
      <c r="A840" s="171">
        <v>90636</v>
      </c>
      <c r="B840" s="172" t="s">
        <v>1378</v>
      </c>
      <c r="C840" s="176" t="s">
        <v>1379</v>
      </c>
      <c r="D840" s="177">
        <v>110.85375000000001</v>
      </c>
      <c r="E840" s="177">
        <v>110.85375000000001</v>
      </c>
      <c r="F840" s="122">
        <v>43831</v>
      </c>
      <c r="G840" s="152">
        <v>43890</v>
      </c>
    </row>
    <row r="841" spans="1:7">
      <c r="A841" s="171">
        <v>90636</v>
      </c>
      <c r="B841" s="172" t="s">
        <v>1378</v>
      </c>
      <c r="C841" s="176" t="s">
        <v>1379</v>
      </c>
      <c r="D841" s="174">
        <v>116.39644</v>
      </c>
      <c r="E841" s="174">
        <v>116.39644</v>
      </c>
      <c r="F841" s="115">
        <v>43891</v>
      </c>
      <c r="G841" s="175">
        <v>44196</v>
      </c>
    </row>
    <row r="842" spans="1:7">
      <c r="A842" s="171">
        <v>90636</v>
      </c>
      <c r="B842" s="172" t="s">
        <v>1378</v>
      </c>
      <c r="C842" s="176" t="s">
        <v>1379</v>
      </c>
      <c r="D842" s="174">
        <v>119.8886</v>
      </c>
      <c r="E842" s="174">
        <v>119.8886</v>
      </c>
      <c r="F842" s="115">
        <v>44197</v>
      </c>
      <c r="G842" s="175"/>
    </row>
    <row r="843" spans="1:7">
      <c r="A843" s="171">
        <v>90636</v>
      </c>
      <c r="B843" s="172" t="s">
        <v>1380</v>
      </c>
      <c r="C843" s="176" t="s">
        <v>1379</v>
      </c>
      <c r="D843" s="177">
        <v>110.85375000000001</v>
      </c>
      <c r="E843" s="177">
        <v>110.85375000000001</v>
      </c>
      <c r="F843" s="122">
        <v>43831</v>
      </c>
      <c r="G843" s="152">
        <v>43890</v>
      </c>
    </row>
    <row r="844" spans="1:7">
      <c r="A844" s="171">
        <v>90636</v>
      </c>
      <c r="B844" s="172" t="s">
        <v>1380</v>
      </c>
      <c r="C844" s="176" t="s">
        <v>1379</v>
      </c>
      <c r="D844" s="174">
        <v>116.39644</v>
      </c>
      <c r="E844" s="174">
        <v>116.39644</v>
      </c>
      <c r="F844" s="115">
        <v>43891</v>
      </c>
      <c r="G844" s="175">
        <v>44196</v>
      </c>
    </row>
    <row r="845" spans="1:7">
      <c r="A845" s="171">
        <v>90636</v>
      </c>
      <c r="B845" s="176" t="s">
        <v>1380</v>
      </c>
      <c r="C845" s="176" t="s">
        <v>1379</v>
      </c>
      <c r="D845" s="174">
        <v>119.8886</v>
      </c>
      <c r="E845" s="174">
        <v>119.8886</v>
      </c>
      <c r="F845" s="115">
        <v>44197</v>
      </c>
      <c r="G845" s="175"/>
    </row>
    <row r="846" spans="1:7">
      <c r="A846" s="171">
        <v>90647</v>
      </c>
      <c r="B846" s="172" t="s">
        <v>1381</v>
      </c>
      <c r="C846" s="176" t="s">
        <v>1382</v>
      </c>
      <c r="D846" s="177">
        <v>26.247489999999999</v>
      </c>
      <c r="E846" s="177">
        <v>26.247489999999999</v>
      </c>
      <c r="F846" s="122">
        <v>42957</v>
      </c>
      <c r="G846" s="152">
        <v>43890</v>
      </c>
    </row>
    <row r="847" spans="1:7">
      <c r="A847" s="171">
        <v>90647</v>
      </c>
      <c r="B847" s="176" t="s">
        <v>1381</v>
      </c>
      <c r="C847" s="176" t="s">
        <v>1382</v>
      </c>
      <c r="D847" s="177">
        <v>27.55986</v>
      </c>
      <c r="E847" s="177">
        <v>27.55986</v>
      </c>
      <c r="F847" s="122">
        <v>43891</v>
      </c>
      <c r="G847" s="152"/>
    </row>
    <row r="848" spans="1:7">
      <c r="A848" s="171">
        <v>90647</v>
      </c>
      <c r="B848" s="172" t="s">
        <v>1383</v>
      </c>
      <c r="C848" s="176" t="s">
        <v>1382</v>
      </c>
      <c r="D848" s="177">
        <v>26.247489999999999</v>
      </c>
      <c r="E848" s="177">
        <v>26.247489999999999</v>
      </c>
      <c r="F848" s="122">
        <v>42957</v>
      </c>
      <c r="G848" s="152">
        <v>43890</v>
      </c>
    </row>
    <row r="849" spans="1:7">
      <c r="A849" s="171">
        <v>90647</v>
      </c>
      <c r="B849" s="176" t="s">
        <v>1383</v>
      </c>
      <c r="C849" s="176" t="s">
        <v>1382</v>
      </c>
      <c r="D849" s="177">
        <v>27.55986</v>
      </c>
      <c r="E849" s="177">
        <v>27.55986</v>
      </c>
      <c r="F849" s="122">
        <v>43891</v>
      </c>
      <c r="G849" s="152">
        <v>44146</v>
      </c>
    </row>
    <row r="850" spans="1:7">
      <c r="A850" s="171">
        <v>90647</v>
      </c>
      <c r="B850" s="176" t="s">
        <v>1383</v>
      </c>
      <c r="C850" s="176" t="s">
        <v>1382</v>
      </c>
      <c r="D850" s="174">
        <v>28.661909999999999</v>
      </c>
      <c r="E850" s="174">
        <v>28.661909999999999</v>
      </c>
      <c r="F850" s="115">
        <v>44147</v>
      </c>
      <c r="G850" s="152"/>
    </row>
    <row r="851" spans="1:7">
      <c r="A851" s="171">
        <v>90648</v>
      </c>
      <c r="B851" s="172" t="s">
        <v>1384</v>
      </c>
      <c r="C851" s="176" t="s">
        <v>1385</v>
      </c>
      <c r="D851" s="177">
        <v>16.881699999999999</v>
      </c>
      <c r="E851" s="177">
        <v>16.881699999999999</v>
      </c>
      <c r="F851" s="122">
        <v>43831</v>
      </c>
      <c r="G851" s="152">
        <v>43890</v>
      </c>
    </row>
    <row r="852" spans="1:7">
      <c r="A852" s="171">
        <v>90648</v>
      </c>
      <c r="B852" s="176" t="s">
        <v>1384</v>
      </c>
      <c r="C852" s="176" t="s">
        <v>1385</v>
      </c>
      <c r="D852" s="177">
        <v>17.72579</v>
      </c>
      <c r="E852" s="177">
        <v>17.72579</v>
      </c>
      <c r="F852" s="122">
        <v>43891</v>
      </c>
      <c r="G852" s="152">
        <v>44196</v>
      </c>
    </row>
    <row r="853" spans="1:7">
      <c r="A853" s="171">
        <v>90648</v>
      </c>
      <c r="B853" s="172" t="s">
        <v>1384</v>
      </c>
      <c r="C853" s="176" t="s">
        <v>1385</v>
      </c>
      <c r="D853" s="174">
        <v>17.608979999999999</v>
      </c>
      <c r="E853" s="174">
        <v>17.608979999999999</v>
      </c>
      <c r="F853" s="115">
        <v>44197</v>
      </c>
      <c r="G853" s="152"/>
    </row>
    <row r="854" spans="1:7">
      <c r="A854" s="171">
        <v>90648</v>
      </c>
      <c r="B854" s="172" t="s">
        <v>1386</v>
      </c>
      <c r="C854" s="176" t="s">
        <v>1387</v>
      </c>
      <c r="D854" s="177">
        <v>16.881699999999999</v>
      </c>
      <c r="E854" s="177">
        <v>16.881699999999999</v>
      </c>
      <c r="F854" s="122">
        <v>43831</v>
      </c>
      <c r="G854" s="152">
        <v>43890</v>
      </c>
    </row>
    <row r="855" spans="1:7">
      <c r="A855" s="171">
        <v>90648</v>
      </c>
      <c r="B855" s="176" t="s">
        <v>1386</v>
      </c>
      <c r="C855" s="176" t="s">
        <v>1387</v>
      </c>
      <c r="D855" s="177">
        <v>17.72579</v>
      </c>
      <c r="E855" s="177">
        <v>17.72579</v>
      </c>
      <c r="F855" s="122">
        <v>43891</v>
      </c>
      <c r="G855" s="152">
        <v>44196</v>
      </c>
    </row>
    <row r="856" spans="1:7">
      <c r="A856" s="171">
        <v>90648</v>
      </c>
      <c r="B856" s="176" t="s">
        <v>1386</v>
      </c>
      <c r="C856" s="176" t="s">
        <v>1387</v>
      </c>
      <c r="D856" s="174">
        <v>18.25572</v>
      </c>
      <c r="E856" s="174">
        <v>18.25572</v>
      </c>
      <c r="F856" s="115">
        <v>44197</v>
      </c>
      <c r="G856" s="152"/>
    </row>
    <row r="857" spans="1:7">
      <c r="A857" s="171">
        <v>90648</v>
      </c>
      <c r="B857" s="172" t="s">
        <v>1388</v>
      </c>
      <c r="C857" s="176" t="s">
        <v>1389</v>
      </c>
      <c r="D857" s="177">
        <v>10.71509</v>
      </c>
      <c r="E857" s="177">
        <v>10.71509</v>
      </c>
      <c r="F857" s="122">
        <v>43831</v>
      </c>
      <c r="G857" s="152">
        <v>43890</v>
      </c>
    </row>
    <row r="858" spans="1:7">
      <c r="A858" s="171">
        <v>90648</v>
      </c>
      <c r="B858" s="172" t="s">
        <v>1388</v>
      </c>
      <c r="C858" s="176" t="s">
        <v>1389</v>
      </c>
      <c r="D858" s="174">
        <v>11.25084</v>
      </c>
      <c r="E858" s="174">
        <v>11.25084</v>
      </c>
      <c r="F858" s="115">
        <v>43891</v>
      </c>
      <c r="G858" s="175">
        <v>44196</v>
      </c>
    </row>
    <row r="859" spans="1:7">
      <c r="A859" s="171">
        <v>90648</v>
      </c>
      <c r="B859" s="172" t="s">
        <v>1388</v>
      </c>
      <c r="C859" s="176" t="s">
        <v>1389</v>
      </c>
      <c r="D859" s="174">
        <v>11.700749999999999</v>
      </c>
      <c r="E859" s="174">
        <v>11.700749999999999</v>
      </c>
      <c r="F859" s="115">
        <v>44197</v>
      </c>
      <c r="G859" s="175"/>
    </row>
    <row r="860" spans="1:7">
      <c r="A860" s="171">
        <v>90648</v>
      </c>
      <c r="B860" s="172" t="s">
        <v>1390</v>
      </c>
      <c r="C860" s="176" t="s">
        <v>1389</v>
      </c>
      <c r="D860" s="177">
        <v>10.71509</v>
      </c>
      <c r="E860" s="177">
        <v>10.71509</v>
      </c>
      <c r="F860" s="122">
        <v>43831</v>
      </c>
      <c r="G860" s="152">
        <v>43890</v>
      </c>
    </row>
    <row r="861" spans="1:7">
      <c r="A861" s="171">
        <v>90648</v>
      </c>
      <c r="B861" s="176" t="s">
        <v>1390</v>
      </c>
      <c r="C861" s="176" t="s">
        <v>1389</v>
      </c>
      <c r="D861" s="174">
        <v>11.25084</v>
      </c>
      <c r="E861" s="174">
        <v>11.25084</v>
      </c>
      <c r="F861" s="115">
        <v>43891</v>
      </c>
      <c r="G861" s="175">
        <v>44196</v>
      </c>
    </row>
    <row r="862" spans="1:7">
      <c r="A862" s="171">
        <v>90648</v>
      </c>
      <c r="B862" s="176" t="s">
        <v>1390</v>
      </c>
      <c r="C862" s="176" t="s">
        <v>1389</v>
      </c>
      <c r="D862" s="174">
        <v>11.700749999999999</v>
      </c>
      <c r="E862" s="174">
        <v>11.700749999999999</v>
      </c>
      <c r="F862" s="115">
        <v>44197</v>
      </c>
      <c r="G862" s="175"/>
    </row>
    <row r="863" spans="1:7">
      <c r="A863" s="171">
        <v>90648</v>
      </c>
      <c r="B863" s="172" t="s">
        <v>1391</v>
      </c>
      <c r="C863" s="176" t="s">
        <v>1392</v>
      </c>
      <c r="D863" s="177">
        <v>10.71509</v>
      </c>
      <c r="E863" s="177">
        <v>10.71509</v>
      </c>
      <c r="F863" s="122">
        <v>43831</v>
      </c>
      <c r="G863" s="152">
        <v>43890</v>
      </c>
    </row>
    <row r="864" spans="1:7">
      <c r="A864" s="171">
        <v>90648</v>
      </c>
      <c r="B864" s="172" t="s">
        <v>1391</v>
      </c>
      <c r="C864" s="176" t="s">
        <v>1392</v>
      </c>
      <c r="D864" s="174">
        <v>11.25084</v>
      </c>
      <c r="E864" s="174">
        <v>11.25084</v>
      </c>
      <c r="F864" s="115">
        <v>43891</v>
      </c>
      <c r="G864" s="175">
        <v>44196</v>
      </c>
    </row>
    <row r="865" spans="1:7">
      <c r="A865" s="171">
        <v>90648</v>
      </c>
      <c r="B865" s="172" t="s">
        <v>1391</v>
      </c>
      <c r="C865" s="176" t="s">
        <v>1392</v>
      </c>
      <c r="D865" s="174">
        <v>11.700749999999999</v>
      </c>
      <c r="E865" s="174">
        <v>11.700749999999999</v>
      </c>
      <c r="F865" s="115">
        <v>44197</v>
      </c>
      <c r="G865" s="175"/>
    </row>
    <row r="866" spans="1:7">
      <c r="A866" s="171">
        <v>90649</v>
      </c>
      <c r="B866" s="172" t="s">
        <v>1393</v>
      </c>
      <c r="C866" s="176" t="s">
        <v>1394</v>
      </c>
      <c r="D866" s="177">
        <v>164.54249999999999</v>
      </c>
      <c r="E866" s="177">
        <v>164.54249999999999</v>
      </c>
      <c r="F866" s="122">
        <v>42917</v>
      </c>
      <c r="G866" s="152">
        <v>43890</v>
      </c>
    </row>
    <row r="867" spans="1:7">
      <c r="A867" s="171">
        <v>90649</v>
      </c>
      <c r="B867" s="176" t="s">
        <v>1393</v>
      </c>
      <c r="C867" s="176" t="s">
        <v>1394</v>
      </c>
      <c r="D867" s="177">
        <v>172.76963000000001</v>
      </c>
      <c r="E867" s="177">
        <v>172.76963000000001</v>
      </c>
      <c r="F867" s="122">
        <v>43891</v>
      </c>
      <c r="G867" s="152">
        <v>43979</v>
      </c>
    </row>
    <row r="868" spans="1:7">
      <c r="A868" s="171">
        <v>90649</v>
      </c>
      <c r="B868" s="172" t="s">
        <v>1395</v>
      </c>
      <c r="C868" s="176" t="s">
        <v>1394</v>
      </c>
      <c r="D868" s="177">
        <v>164.54249999999999</v>
      </c>
      <c r="E868" s="177">
        <v>164.54249999999999</v>
      </c>
      <c r="F868" s="122">
        <v>42917</v>
      </c>
      <c r="G868" s="152">
        <v>43890</v>
      </c>
    </row>
    <row r="869" spans="1:7">
      <c r="A869" s="171">
        <v>90649</v>
      </c>
      <c r="B869" s="176" t="s">
        <v>1395</v>
      </c>
      <c r="C869" s="176" t="s">
        <v>1394</v>
      </c>
      <c r="D869" s="177">
        <v>172.76963000000001</v>
      </c>
      <c r="E869" s="177">
        <v>172.76963000000001</v>
      </c>
      <c r="F869" s="122">
        <v>43891</v>
      </c>
      <c r="G869" s="152">
        <v>43979</v>
      </c>
    </row>
    <row r="870" spans="1:7">
      <c r="A870" s="171">
        <v>90649</v>
      </c>
      <c r="B870" s="172" t="s">
        <v>1396</v>
      </c>
      <c r="C870" s="176" t="s">
        <v>1394</v>
      </c>
      <c r="D870" s="177">
        <v>164.20053999999999</v>
      </c>
      <c r="E870" s="177">
        <v>164.20053999999999</v>
      </c>
      <c r="F870" s="122">
        <v>42917</v>
      </c>
      <c r="G870" s="152">
        <v>43890</v>
      </c>
    </row>
    <row r="871" spans="1:7">
      <c r="A871" s="171">
        <v>90649</v>
      </c>
      <c r="B871" s="176" t="s">
        <v>1396</v>
      </c>
      <c r="C871" s="176" t="s">
        <v>1394</v>
      </c>
      <c r="D871" s="177">
        <v>172.41057000000001</v>
      </c>
      <c r="E871" s="177">
        <v>172.41057000000001</v>
      </c>
      <c r="F871" s="122">
        <v>43891</v>
      </c>
      <c r="G871" s="152">
        <v>43979</v>
      </c>
    </row>
    <row r="872" spans="1:7">
      <c r="A872" s="171">
        <v>90651</v>
      </c>
      <c r="B872" s="172" t="s">
        <v>1397</v>
      </c>
      <c r="C872" s="176" t="s">
        <v>1398</v>
      </c>
      <c r="D872" s="177">
        <v>233.99643</v>
      </c>
      <c r="E872" s="177">
        <v>233.99643</v>
      </c>
      <c r="F872" s="122">
        <v>43678</v>
      </c>
      <c r="G872" s="152">
        <v>43890</v>
      </c>
    </row>
    <row r="873" spans="1:7">
      <c r="A873" s="171">
        <v>90651</v>
      </c>
      <c r="B873" s="176" t="s">
        <v>1397</v>
      </c>
      <c r="C873" s="176" t="s">
        <v>1398</v>
      </c>
      <c r="D873" s="177">
        <v>245.69624999999999</v>
      </c>
      <c r="E873" s="177">
        <v>245.69624999999999</v>
      </c>
      <c r="F873" s="122">
        <v>43891</v>
      </c>
      <c r="G873" s="152">
        <v>44146</v>
      </c>
    </row>
    <row r="874" spans="1:7">
      <c r="A874" s="171">
        <v>90651</v>
      </c>
      <c r="B874" s="176" t="s">
        <v>1397</v>
      </c>
      <c r="C874" s="176" t="s">
        <v>1398</v>
      </c>
      <c r="D874" s="207">
        <v>257.98101000000003</v>
      </c>
      <c r="E874" s="207">
        <v>257.98101000000003</v>
      </c>
      <c r="F874" s="115">
        <v>44147</v>
      </c>
      <c r="G874" s="152"/>
    </row>
    <row r="875" spans="1:7">
      <c r="A875" s="171">
        <v>90651</v>
      </c>
      <c r="B875" s="172" t="s">
        <v>1399</v>
      </c>
      <c r="C875" s="176" t="s">
        <v>1398</v>
      </c>
      <c r="D875" s="177">
        <v>233.99643</v>
      </c>
      <c r="E875" s="177">
        <v>233.99643</v>
      </c>
      <c r="F875" s="122">
        <v>43678</v>
      </c>
      <c r="G875" s="152">
        <v>43890</v>
      </c>
    </row>
    <row r="876" spans="1:7">
      <c r="A876" s="171">
        <v>90651</v>
      </c>
      <c r="B876" s="176" t="s">
        <v>1399</v>
      </c>
      <c r="C876" s="176" t="s">
        <v>1398</v>
      </c>
      <c r="D876" s="177">
        <v>245.69624999999999</v>
      </c>
      <c r="E876" s="177">
        <v>245.69624999999999</v>
      </c>
      <c r="F876" s="122">
        <v>43891</v>
      </c>
      <c r="G876" s="152">
        <v>44146</v>
      </c>
    </row>
    <row r="877" spans="1:7">
      <c r="A877" s="171">
        <v>90651</v>
      </c>
      <c r="B877" s="176" t="s">
        <v>1399</v>
      </c>
      <c r="C877" s="176" t="s">
        <v>1398</v>
      </c>
      <c r="D877" s="207">
        <v>257.98101000000003</v>
      </c>
      <c r="E877" s="207">
        <v>257.98101000000003</v>
      </c>
      <c r="F877" s="115">
        <v>44147</v>
      </c>
      <c r="G877" s="152"/>
    </row>
    <row r="878" spans="1:7">
      <c r="A878" s="171">
        <v>90651</v>
      </c>
      <c r="B878" s="172" t="s">
        <v>1400</v>
      </c>
      <c r="C878" s="176" t="s">
        <v>1401</v>
      </c>
      <c r="D878" s="177">
        <v>233.99643</v>
      </c>
      <c r="E878" s="177">
        <v>233.99643</v>
      </c>
      <c r="F878" s="122">
        <v>43678</v>
      </c>
      <c r="G878" s="152">
        <v>43890</v>
      </c>
    </row>
    <row r="879" spans="1:7">
      <c r="A879" s="171">
        <v>90651</v>
      </c>
      <c r="B879" s="176" t="s">
        <v>1400</v>
      </c>
      <c r="C879" s="176" t="s">
        <v>1401</v>
      </c>
      <c r="D879" s="177">
        <v>245.69624999999999</v>
      </c>
      <c r="E879" s="177">
        <v>245.69624999999999</v>
      </c>
      <c r="F879" s="122">
        <v>43891</v>
      </c>
      <c r="G879" s="152">
        <v>44146</v>
      </c>
    </row>
    <row r="880" spans="1:7">
      <c r="A880" s="171">
        <v>90651</v>
      </c>
      <c r="B880" s="176" t="s">
        <v>1400</v>
      </c>
      <c r="C880" s="176" t="s">
        <v>1401</v>
      </c>
      <c r="D880" s="207">
        <v>257.98101000000003</v>
      </c>
      <c r="E880" s="207">
        <v>257.98101000000003</v>
      </c>
      <c r="F880" s="115">
        <v>44147</v>
      </c>
      <c r="G880" s="152"/>
    </row>
    <row r="881" spans="1:7">
      <c r="A881" s="171">
        <v>90651</v>
      </c>
      <c r="B881" s="172" t="s">
        <v>1402</v>
      </c>
      <c r="C881" s="176" t="s">
        <v>1401</v>
      </c>
      <c r="D881" s="177">
        <v>233.99643</v>
      </c>
      <c r="E881" s="177">
        <v>233.99643</v>
      </c>
      <c r="F881" s="122">
        <v>43678</v>
      </c>
      <c r="G881" s="152">
        <v>43890</v>
      </c>
    </row>
    <row r="882" spans="1:7">
      <c r="A882" s="171">
        <v>90651</v>
      </c>
      <c r="B882" s="176" t="s">
        <v>1402</v>
      </c>
      <c r="C882" s="176" t="s">
        <v>1401</v>
      </c>
      <c r="D882" s="177">
        <v>245.69624999999999</v>
      </c>
      <c r="E882" s="177">
        <v>245.69624999999999</v>
      </c>
      <c r="F882" s="122">
        <v>43891</v>
      </c>
      <c r="G882" s="152">
        <v>44146</v>
      </c>
    </row>
    <row r="883" spans="1:7">
      <c r="A883" s="171">
        <v>90651</v>
      </c>
      <c r="B883" s="176" t="s">
        <v>1402</v>
      </c>
      <c r="C883" s="176" t="s">
        <v>1401</v>
      </c>
      <c r="D883" s="174">
        <v>257.98101000000003</v>
      </c>
      <c r="E883" s="174">
        <v>257.98101000000003</v>
      </c>
      <c r="F883" s="115">
        <v>44147</v>
      </c>
      <c r="G883" s="175"/>
    </row>
    <row r="884" spans="1:7">
      <c r="A884" s="171">
        <v>90653</v>
      </c>
      <c r="B884" s="172">
        <v>70461001903</v>
      </c>
      <c r="C884" s="176" t="s">
        <v>1403</v>
      </c>
      <c r="D884" s="177">
        <v>53.141820000000003</v>
      </c>
      <c r="E884" s="177">
        <v>53.141820000000003</v>
      </c>
      <c r="F884" s="122">
        <v>43661</v>
      </c>
      <c r="G884" s="152">
        <v>43890</v>
      </c>
    </row>
    <row r="885" spans="1:7">
      <c r="A885" s="171">
        <v>90653</v>
      </c>
      <c r="B885" s="176" t="s">
        <v>1404</v>
      </c>
      <c r="C885" s="176" t="s">
        <v>1403</v>
      </c>
      <c r="D885" s="177">
        <v>55.798909999999999</v>
      </c>
      <c r="E885" s="177">
        <v>55.798909999999999</v>
      </c>
      <c r="F885" s="122">
        <v>43891</v>
      </c>
      <c r="G885" s="152">
        <v>44012</v>
      </c>
    </row>
    <row r="886" spans="1:7">
      <c r="A886" s="171">
        <v>90653</v>
      </c>
      <c r="B886" s="172">
        <v>70461001904</v>
      </c>
      <c r="C886" s="176" t="s">
        <v>1403</v>
      </c>
      <c r="D886" s="177">
        <v>53.141820000000003</v>
      </c>
      <c r="E886" s="177">
        <v>53.141820000000003</v>
      </c>
      <c r="F886" s="122">
        <v>43661</v>
      </c>
      <c r="G886" s="152">
        <v>43890</v>
      </c>
    </row>
    <row r="887" spans="1:7">
      <c r="A887" s="171">
        <v>90653</v>
      </c>
      <c r="B887" s="176" t="s">
        <v>1405</v>
      </c>
      <c r="C887" s="176" t="s">
        <v>1403</v>
      </c>
      <c r="D887" s="177">
        <v>55.798909999999999</v>
      </c>
      <c r="E887" s="177">
        <v>55.798909999999999</v>
      </c>
      <c r="F887" s="122">
        <v>43891</v>
      </c>
      <c r="G887" s="152">
        <v>44012</v>
      </c>
    </row>
    <row r="888" spans="1:7">
      <c r="A888" s="171">
        <v>90653</v>
      </c>
      <c r="B888" s="172" t="s">
        <v>1406</v>
      </c>
      <c r="C888" s="176" t="s">
        <v>1407</v>
      </c>
      <c r="D888" s="177">
        <v>55.797829999999998</v>
      </c>
      <c r="E888" s="177">
        <v>55.797829999999998</v>
      </c>
      <c r="F888" s="122">
        <v>44014</v>
      </c>
      <c r="G888" s="152"/>
    </row>
    <row r="889" spans="1:7">
      <c r="A889" s="171">
        <v>90653</v>
      </c>
      <c r="B889" s="172" t="s">
        <v>1408</v>
      </c>
      <c r="C889" s="176" t="s">
        <v>1407</v>
      </c>
      <c r="D889" s="177">
        <v>55.797829999999998</v>
      </c>
      <c r="E889" s="177">
        <v>55.797829999999998</v>
      </c>
      <c r="F889" s="122">
        <v>44014</v>
      </c>
      <c r="G889" s="152"/>
    </row>
    <row r="890" spans="1:7">
      <c r="A890" s="171">
        <v>90662</v>
      </c>
      <c r="B890" s="172">
        <v>49281040565</v>
      </c>
      <c r="C890" s="176" t="s">
        <v>1409</v>
      </c>
      <c r="D890" s="177">
        <v>49.958089999999999</v>
      </c>
      <c r="E890" s="177">
        <v>49.958089999999999</v>
      </c>
      <c r="F890" s="122">
        <v>43648</v>
      </c>
      <c r="G890" s="152">
        <v>43890</v>
      </c>
    </row>
    <row r="891" spans="1:7">
      <c r="A891" s="171">
        <v>90662</v>
      </c>
      <c r="B891" s="176" t="s">
        <v>1410</v>
      </c>
      <c r="C891" s="176" t="s">
        <v>1411</v>
      </c>
      <c r="D891" s="177">
        <v>52.45599</v>
      </c>
      <c r="E891" s="177">
        <v>52.45599</v>
      </c>
      <c r="F891" s="122">
        <v>43891</v>
      </c>
      <c r="G891" s="209"/>
    </row>
    <row r="892" spans="1:7">
      <c r="A892" s="171">
        <v>90662</v>
      </c>
      <c r="B892" s="172" t="s">
        <v>1410</v>
      </c>
      <c r="C892" s="176" t="s">
        <v>1411</v>
      </c>
      <c r="D892" s="177">
        <v>52.45599</v>
      </c>
      <c r="E892" s="177">
        <v>52.45599</v>
      </c>
      <c r="F892" s="122">
        <v>43891</v>
      </c>
      <c r="G892" s="152">
        <v>44012</v>
      </c>
    </row>
    <row r="893" spans="1:7">
      <c r="A893" s="171">
        <v>90662</v>
      </c>
      <c r="B893" s="172" t="s">
        <v>1412</v>
      </c>
      <c r="C893" s="176" t="s">
        <v>1413</v>
      </c>
      <c r="D893" s="177">
        <v>57.176740000000002</v>
      </c>
      <c r="E893" s="177">
        <v>57.176740000000002</v>
      </c>
      <c r="F893" s="122">
        <v>44018</v>
      </c>
      <c r="G893" s="152"/>
    </row>
    <row r="894" spans="1:7">
      <c r="A894" s="171">
        <v>90662</v>
      </c>
      <c r="B894" s="172">
        <v>49281040588</v>
      </c>
      <c r="C894" s="176" t="s">
        <v>1409</v>
      </c>
      <c r="D894" s="177">
        <v>49.954999999999998</v>
      </c>
      <c r="E894" s="177">
        <v>49.954999999999998</v>
      </c>
      <c r="F894" s="122">
        <v>43648</v>
      </c>
      <c r="G894" s="152">
        <v>43890</v>
      </c>
    </row>
    <row r="895" spans="1:7">
      <c r="A895" s="171">
        <v>90662</v>
      </c>
      <c r="B895" s="176" t="s">
        <v>1414</v>
      </c>
      <c r="C895" s="176" t="s">
        <v>1411</v>
      </c>
      <c r="D895" s="177">
        <v>52.452750000000002</v>
      </c>
      <c r="E895" s="177">
        <v>52.452750000000002</v>
      </c>
      <c r="F895" s="122">
        <v>43891</v>
      </c>
      <c r="G895" s="152">
        <v>43890</v>
      </c>
    </row>
    <row r="896" spans="1:7">
      <c r="A896" s="171">
        <v>90662</v>
      </c>
      <c r="B896" s="172" t="s">
        <v>1414</v>
      </c>
      <c r="C896" s="176" t="s">
        <v>1411</v>
      </c>
      <c r="D896" s="177">
        <v>52.452750000000002</v>
      </c>
      <c r="E896" s="177">
        <v>52.452750000000002</v>
      </c>
      <c r="F896" s="122">
        <v>43891</v>
      </c>
      <c r="G896" s="152">
        <v>44012</v>
      </c>
    </row>
    <row r="897" spans="1:7">
      <c r="A897" s="171">
        <v>90662</v>
      </c>
      <c r="B897" s="172" t="s">
        <v>1415</v>
      </c>
      <c r="C897" s="176" t="s">
        <v>1413</v>
      </c>
      <c r="D897" s="177">
        <v>57.178899999999999</v>
      </c>
      <c r="E897" s="177">
        <v>57.178899999999999</v>
      </c>
      <c r="F897" s="122">
        <v>44018</v>
      </c>
      <c r="G897" s="152"/>
    </row>
    <row r="898" spans="1:7">
      <c r="A898" s="171">
        <v>90670</v>
      </c>
      <c r="B898" s="172" t="s">
        <v>1416</v>
      </c>
      <c r="C898" s="176" t="s">
        <v>1417</v>
      </c>
      <c r="D898" s="177">
        <v>213.7971</v>
      </c>
      <c r="E898" s="177">
        <v>213.7971</v>
      </c>
      <c r="F898" s="122">
        <v>43831</v>
      </c>
      <c r="G898" s="152">
        <v>43890</v>
      </c>
    </row>
    <row r="899" spans="1:7">
      <c r="A899" s="171">
        <v>90670</v>
      </c>
      <c r="B899" s="176" t="s">
        <v>1416</v>
      </c>
      <c r="C899" s="176" t="s">
        <v>1417</v>
      </c>
      <c r="D899" s="174">
        <v>224.48696000000001</v>
      </c>
      <c r="E899" s="174">
        <v>224.48696000000001</v>
      </c>
      <c r="F899" s="115">
        <v>43891</v>
      </c>
      <c r="G899" s="175">
        <v>44196</v>
      </c>
    </row>
    <row r="900" spans="1:7">
      <c r="A900" s="171">
        <v>90670</v>
      </c>
      <c r="B900" s="172" t="s">
        <v>1416</v>
      </c>
      <c r="C900" s="176" t="s">
        <v>1417</v>
      </c>
      <c r="D900" s="174">
        <v>235.48580999999999</v>
      </c>
      <c r="E900" s="174">
        <v>235.48580999999999</v>
      </c>
      <c r="F900" s="115">
        <v>44197</v>
      </c>
      <c r="G900" s="175"/>
    </row>
    <row r="901" spans="1:7">
      <c r="A901" s="171">
        <v>90670</v>
      </c>
      <c r="B901" s="172" t="s">
        <v>1418</v>
      </c>
      <c r="C901" s="176" t="s">
        <v>1417</v>
      </c>
      <c r="D901" s="177">
        <v>207.29059000000001</v>
      </c>
      <c r="E901" s="177">
        <v>207.29059000000001</v>
      </c>
      <c r="F901" s="122">
        <v>43831</v>
      </c>
      <c r="G901" s="152">
        <v>43890</v>
      </c>
    </row>
    <row r="902" spans="1:7">
      <c r="A902" s="171">
        <v>90670</v>
      </c>
      <c r="B902" s="172" t="s">
        <v>1418</v>
      </c>
      <c r="C902" s="176" t="s">
        <v>1417</v>
      </c>
      <c r="D902" s="174">
        <v>217.65512000000001</v>
      </c>
      <c r="E902" s="174">
        <v>217.65512000000001</v>
      </c>
      <c r="F902" s="115">
        <v>43891</v>
      </c>
      <c r="G902" s="175">
        <v>44196</v>
      </c>
    </row>
    <row r="903" spans="1:7">
      <c r="A903" s="171">
        <v>90670</v>
      </c>
      <c r="B903" s="176" t="s">
        <v>1418</v>
      </c>
      <c r="C903" s="176" t="s">
        <v>1417</v>
      </c>
      <c r="D903" s="174">
        <v>228.31979000000001</v>
      </c>
      <c r="E903" s="174">
        <v>228.31979000000001</v>
      </c>
      <c r="F903" s="115">
        <v>44197</v>
      </c>
      <c r="G903" s="175"/>
    </row>
    <row r="904" spans="1:7">
      <c r="A904" s="171">
        <v>90670</v>
      </c>
      <c r="B904" s="172" t="s">
        <v>1419</v>
      </c>
      <c r="C904" s="176" t="s">
        <v>1417</v>
      </c>
      <c r="D904" s="177">
        <v>213.7971</v>
      </c>
      <c r="E904" s="177">
        <v>213.7971</v>
      </c>
      <c r="F904" s="122">
        <v>43831</v>
      </c>
      <c r="G904" s="152">
        <v>43890</v>
      </c>
    </row>
    <row r="905" spans="1:7">
      <c r="A905" s="171">
        <v>90670</v>
      </c>
      <c r="B905" s="172" t="s">
        <v>1419</v>
      </c>
      <c r="C905" s="176" t="s">
        <v>1417</v>
      </c>
      <c r="D905" s="174">
        <v>224.48696000000001</v>
      </c>
      <c r="E905" s="174">
        <v>224.48696000000001</v>
      </c>
      <c r="F905" s="115">
        <v>43891</v>
      </c>
      <c r="G905" s="175">
        <v>44196</v>
      </c>
    </row>
    <row r="906" spans="1:7">
      <c r="A906" s="171">
        <v>90670</v>
      </c>
      <c r="B906" s="172" t="s">
        <v>1419</v>
      </c>
      <c r="C906" s="176" t="s">
        <v>1417</v>
      </c>
      <c r="D906" s="174">
        <v>235.48580999999999</v>
      </c>
      <c r="E906" s="174">
        <v>235.48580999999999</v>
      </c>
      <c r="F906" s="115">
        <v>44197</v>
      </c>
      <c r="G906" s="175"/>
    </row>
    <row r="907" spans="1:7">
      <c r="A907" s="171">
        <v>90672</v>
      </c>
      <c r="B907" s="172" t="s">
        <v>1420</v>
      </c>
      <c r="C907" s="176" t="s">
        <v>1421</v>
      </c>
      <c r="D907" s="177">
        <v>23.638500000000001</v>
      </c>
      <c r="E907" s="177">
        <v>23.638500000000001</v>
      </c>
      <c r="F907" s="122">
        <v>43682</v>
      </c>
      <c r="G907" s="152">
        <v>43890</v>
      </c>
    </row>
    <row r="908" spans="1:7">
      <c r="A908" s="171">
        <v>90672</v>
      </c>
      <c r="B908" s="172" t="s">
        <v>1422</v>
      </c>
      <c r="C908" s="176" t="s">
        <v>1421</v>
      </c>
      <c r="D908" s="177">
        <v>23.638500000000001</v>
      </c>
      <c r="E908" s="177">
        <v>23.638500000000001</v>
      </c>
      <c r="F908" s="122">
        <v>43682</v>
      </c>
      <c r="G908" s="152">
        <v>43890</v>
      </c>
    </row>
    <row r="909" spans="1:7">
      <c r="A909" s="171">
        <v>90672</v>
      </c>
      <c r="B909" s="172" t="s">
        <v>1420</v>
      </c>
      <c r="C909" s="176" t="s">
        <v>1421</v>
      </c>
      <c r="D909" s="177">
        <v>24.820430000000002</v>
      </c>
      <c r="E909" s="177">
        <v>24.820430000000002</v>
      </c>
      <c r="F909" s="122">
        <v>43891</v>
      </c>
      <c r="G909" s="152">
        <v>44012</v>
      </c>
    </row>
    <row r="910" spans="1:7">
      <c r="A910" s="171">
        <v>90672</v>
      </c>
      <c r="B910" s="172" t="s">
        <v>1422</v>
      </c>
      <c r="C910" s="176" t="s">
        <v>1421</v>
      </c>
      <c r="D910" s="177">
        <v>24.820430000000002</v>
      </c>
      <c r="E910" s="177">
        <v>24.820430000000002</v>
      </c>
      <c r="F910" s="122">
        <v>43891</v>
      </c>
      <c r="G910" s="152">
        <v>44012</v>
      </c>
    </row>
    <row r="911" spans="1:7">
      <c r="A911" s="171">
        <v>90672</v>
      </c>
      <c r="B911" s="172" t="s">
        <v>1423</v>
      </c>
      <c r="C911" s="176" t="s">
        <v>1424</v>
      </c>
      <c r="D911" s="177">
        <v>24.820430000000002</v>
      </c>
      <c r="E911" s="177">
        <v>24.820430000000002</v>
      </c>
      <c r="F911" s="122">
        <v>44013</v>
      </c>
      <c r="G911" s="152"/>
    </row>
    <row r="912" spans="1:7">
      <c r="A912" s="171">
        <v>90672</v>
      </c>
      <c r="B912" s="176" t="s">
        <v>1425</v>
      </c>
      <c r="C912" s="176" t="s">
        <v>1424</v>
      </c>
      <c r="D912" s="177">
        <v>24.820430000000002</v>
      </c>
      <c r="E912" s="177">
        <v>24.820430000000002</v>
      </c>
      <c r="F912" s="122">
        <v>44013</v>
      </c>
      <c r="G912" s="152"/>
    </row>
    <row r="913" spans="1:7">
      <c r="A913" s="171">
        <v>90674</v>
      </c>
      <c r="B913" s="172" t="s">
        <v>1426</v>
      </c>
      <c r="C913" s="176" t="s">
        <v>1427</v>
      </c>
      <c r="D913" s="177">
        <v>24.77253</v>
      </c>
      <c r="E913" s="177">
        <v>24.77253</v>
      </c>
      <c r="F913" s="122">
        <v>43661</v>
      </c>
      <c r="G913" s="152">
        <v>43890</v>
      </c>
    </row>
    <row r="914" spans="1:7">
      <c r="A914" s="171">
        <v>90674</v>
      </c>
      <c r="B914" s="172" t="s">
        <v>1428</v>
      </c>
      <c r="C914" s="176" t="s">
        <v>1427</v>
      </c>
      <c r="D914" s="177">
        <v>24.77253</v>
      </c>
      <c r="E914" s="177">
        <v>24.77253</v>
      </c>
      <c r="F914" s="122">
        <v>43661</v>
      </c>
      <c r="G914" s="152">
        <v>43890</v>
      </c>
    </row>
    <row r="915" spans="1:7">
      <c r="A915" s="171">
        <v>90674</v>
      </c>
      <c r="B915" s="172" t="s">
        <v>1426</v>
      </c>
      <c r="C915" s="176" t="s">
        <v>1427</v>
      </c>
      <c r="D915" s="177">
        <v>26.01116</v>
      </c>
      <c r="E915" s="177">
        <v>26.01116</v>
      </c>
      <c r="F915" s="122">
        <v>43891</v>
      </c>
      <c r="G915" s="152">
        <v>44012</v>
      </c>
    </row>
    <row r="916" spans="1:7">
      <c r="A916" s="171">
        <v>90674</v>
      </c>
      <c r="B916" s="172" t="s">
        <v>1428</v>
      </c>
      <c r="C916" s="176" t="s">
        <v>1427</v>
      </c>
      <c r="D916" s="177">
        <v>26.01116</v>
      </c>
      <c r="E916" s="177">
        <v>26.01116</v>
      </c>
      <c r="F916" s="122">
        <v>43891</v>
      </c>
      <c r="G916" s="152">
        <v>44012</v>
      </c>
    </row>
    <row r="917" spans="1:7">
      <c r="A917" s="171">
        <v>90674</v>
      </c>
      <c r="B917" s="176" t="s">
        <v>1429</v>
      </c>
      <c r="C917" s="176" t="s">
        <v>1430</v>
      </c>
      <c r="D917" s="177">
        <v>27.051559999999998</v>
      </c>
      <c r="E917" s="177">
        <v>27.051559999999998</v>
      </c>
      <c r="F917" s="122">
        <v>44027</v>
      </c>
      <c r="G917" s="152"/>
    </row>
    <row r="918" spans="1:7">
      <c r="A918" s="171">
        <v>90674</v>
      </c>
      <c r="B918" s="172" t="s">
        <v>1431</v>
      </c>
      <c r="C918" s="176" t="s">
        <v>1430</v>
      </c>
      <c r="D918" s="177">
        <v>27.051559999999998</v>
      </c>
      <c r="E918" s="177">
        <v>27.051559999999998</v>
      </c>
      <c r="F918" s="122">
        <v>44027</v>
      </c>
      <c r="G918" s="152"/>
    </row>
    <row r="919" spans="1:7">
      <c r="A919" s="171">
        <v>90675</v>
      </c>
      <c r="B919" s="172" t="s">
        <v>1432</v>
      </c>
      <c r="C919" s="176" t="s">
        <v>1433</v>
      </c>
      <c r="D919" s="177">
        <v>385.39510000000001</v>
      </c>
      <c r="E919" s="177">
        <v>385.39510000000001</v>
      </c>
      <c r="F919" s="122">
        <v>43924</v>
      </c>
      <c r="G919" s="152">
        <v>43935</v>
      </c>
    </row>
    <row r="920" spans="1:7">
      <c r="A920" s="171">
        <v>90675</v>
      </c>
      <c r="B920" s="176" t="s">
        <v>1432</v>
      </c>
      <c r="C920" s="176" t="s">
        <v>1433</v>
      </c>
      <c r="D920" s="174">
        <v>404.66485999999998</v>
      </c>
      <c r="E920" s="174">
        <v>404.66485999999998</v>
      </c>
      <c r="F920" s="115">
        <v>43936</v>
      </c>
      <c r="G920" s="175">
        <v>44196</v>
      </c>
    </row>
    <row r="921" spans="1:7">
      <c r="A921" s="171">
        <v>90675</v>
      </c>
      <c r="B921" s="172" t="s">
        <v>1432</v>
      </c>
      <c r="C921" s="176" t="s">
        <v>1433</v>
      </c>
      <c r="D921" s="174">
        <v>416.81009999999998</v>
      </c>
      <c r="E921" s="174">
        <v>416.81009999999998</v>
      </c>
      <c r="F921" s="115">
        <v>44197</v>
      </c>
      <c r="G921" s="152"/>
    </row>
    <row r="922" spans="1:7">
      <c r="A922" s="171">
        <v>90675</v>
      </c>
      <c r="B922" s="172" t="s">
        <v>1434</v>
      </c>
      <c r="C922" s="176" t="s">
        <v>1433</v>
      </c>
      <c r="D922" s="177">
        <v>385.39510000000001</v>
      </c>
      <c r="E922" s="177">
        <v>385.39510000000001</v>
      </c>
      <c r="F922" s="122">
        <v>43831</v>
      </c>
      <c r="G922" s="152">
        <v>43890</v>
      </c>
    </row>
    <row r="923" spans="1:7">
      <c r="A923" s="171">
        <v>90675</v>
      </c>
      <c r="B923" s="176" t="s">
        <v>1434</v>
      </c>
      <c r="C923" s="176" t="s">
        <v>1433</v>
      </c>
      <c r="D923" s="177">
        <v>404.66485999999998</v>
      </c>
      <c r="E923" s="177">
        <v>404.66485999999998</v>
      </c>
      <c r="F923" s="122">
        <v>43891</v>
      </c>
      <c r="G923" s="152">
        <v>44196</v>
      </c>
    </row>
    <row r="924" spans="1:7">
      <c r="A924" s="171">
        <v>90675</v>
      </c>
      <c r="B924" s="172" t="s">
        <v>1434</v>
      </c>
      <c r="C924" s="176" t="s">
        <v>1433</v>
      </c>
      <c r="D924" s="174">
        <v>416.81009999999998</v>
      </c>
      <c r="E924" s="174">
        <v>416.81009999999998</v>
      </c>
      <c r="F924" s="115">
        <v>44197</v>
      </c>
      <c r="G924" s="152"/>
    </row>
    <row r="925" spans="1:7">
      <c r="A925" s="171">
        <v>90675</v>
      </c>
      <c r="B925" s="172" t="s">
        <v>1435</v>
      </c>
      <c r="C925" s="176" t="s">
        <v>1436</v>
      </c>
      <c r="D925" s="177">
        <v>385.39510000000001</v>
      </c>
      <c r="E925" s="177">
        <v>385.39510000000001</v>
      </c>
      <c r="F925" s="122">
        <v>43831</v>
      </c>
      <c r="G925" s="152">
        <v>43890</v>
      </c>
    </row>
    <row r="926" spans="1:7">
      <c r="A926" s="171">
        <v>90675</v>
      </c>
      <c r="B926" s="176" t="s">
        <v>1435</v>
      </c>
      <c r="C926" s="176" t="s">
        <v>1436</v>
      </c>
      <c r="D926" s="177">
        <v>404.66485999999998</v>
      </c>
      <c r="E926" s="177">
        <v>404.66485999999998</v>
      </c>
      <c r="F926" s="122">
        <v>43891</v>
      </c>
      <c r="G926" s="152">
        <v>44196</v>
      </c>
    </row>
    <row r="927" spans="1:7">
      <c r="A927" s="171">
        <v>90675</v>
      </c>
      <c r="B927" s="172" t="s">
        <v>1435</v>
      </c>
      <c r="C927" s="176" t="s">
        <v>1436</v>
      </c>
      <c r="D927" s="174">
        <v>416.81009999999998</v>
      </c>
      <c r="E927" s="174">
        <v>416.81009999999998</v>
      </c>
      <c r="F927" s="115">
        <v>44197</v>
      </c>
      <c r="G927" s="152"/>
    </row>
    <row r="928" spans="1:7">
      <c r="A928" s="171">
        <v>90675</v>
      </c>
      <c r="B928" s="172" t="s">
        <v>1437</v>
      </c>
      <c r="C928" s="176" t="s">
        <v>1433</v>
      </c>
      <c r="D928" s="177">
        <v>385.39510000000001</v>
      </c>
      <c r="E928" s="177">
        <v>385.39510000000001</v>
      </c>
      <c r="F928" s="122">
        <v>43924</v>
      </c>
      <c r="G928" s="152">
        <v>43935</v>
      </c>
    </row>
    <row r="929" spans="1:7">
      <c r="A929" s="171">
        <v>90675</v>
      </c>
      <c r="B929" s="176" t="s">
        <v>1437</v>
      </c>
      <c r="C929" s="176" t="s">
        <v>1433</v>
      </c>
      <c r="D929" s="174">
        <v>404.66485999999998</v>
      </c>
      <c r="E929" s="174">
        <v>404.66485999999998</v>
      </c>
      <c r="F929" s="115">
        <v>43936</v>
      </c>
      <c r="G929" s="175">
        <v>44196</v>
      </c>
    </row>
    <row r="930" spans="1:7">
      <c r="A930" s="171">
        <v>90675</v>
      </c>
      <c r="B930" s="172" t="s">
        <v>1437</v>
      </c>
      <c r="C930" s="176" t="s">
        <v>1433</v>
      </c>
      <c r="D930" s="174">
        <v>416.81009999999998</v>
      </c>
      <c r="E930" s="174">
        <v>416.81009999999998</v>
      </c>
      <c r="F930" s="115">
        <v>44197</v>
      </c>
      <c r="G930" s="152"/>
    </row>
    <row r="931" spans="1:7">
      <c r="A931" s="171">
        <v>90675</v>
      </c>
      <c r="B931" s="172" t="s">
        <v>1438</v>
      </c>
      <c r="C931" s="176" t="s">
        <v>1439</v>
      </c>
      <c r="D931" s="177">
        <v>357.52330000000001</v>
      </c>
      <c r="E931" s="177">
        <v>357.52330000000001</v>
      </c>
      <c r="F931" s="122">
        <v>43831</v>
      </c>
      <c r="G931" s="152">
        <v>43890</v>
      </c>
    </row>
    <row r="932" spans="1:7">
      <c r="A932" s="171">
        <v>90675</v>
      </c>
      <c r="B932" s="176" t="s">
        <v>1438</v>
      </c>
      <c r="C932" s="176" t="s">
        <v>1439</v>
      </c>
      <c r="D932" s="174">
        <v>375.39947000000001</v>
      </c>
      <c r="E932" s="174">
        <v>375.39947000000001</v>
      </c>
      <c r="F932" s="115">
        <v>43891</v>
      </c>
      <c r="G932" s="175">
        <v>44210</v>
      </c>
    </row>
    <row r="933" spans="1:7">
      <c r="A933" s="171">
        <v>90675</v>
      </c>
      <c r="B933" s="172" t="s">
        <v>1438</v>
      </c>
      <c r="C933" s="176" t="s">
        <v>1439</v>
      </c>
      <c r="D933" s="174">
        <v>390.41068999999999</v>
      </c>
      <c r="E933" s="174">
        <v>390.41068999999999</v>
      </c>
      <c r="F933" s="115">
        <v>44211</v>
      </c>
      <c r="G933" s="175"/>
    </row>
    <row r="934" spans="1:7">
      <c r="A934" s="171">
        <v>90675</v>
      </c>
      <c r="B934" s="172" t="s">
        <v>1440</v>
      </c>
      <c r="C934" s="176" t="s">
        <v>1441</v>
      </c>
      <c r="D934" s="177">
        <v>357.52330000000001</v>
      </c>
      <c r="E934" s="177">
        <v>357.52330000000001</v>
      </c>
      <c r="F934" s="122">
        <v>43831</v>
      </c>
      <c r="G934" s="152">
        <v>43890</v>
      </c>
    </row>
    <row r="935" spans="1:7">
      <c r="A935" s="171">
        <v>90675</v>
      </c>
      <c r="B935" s="172" t="s">
        <v>1440</v>
      </c>
      <c r="C935" s="176" t="s">
        <v>1441</v>
      </c>
      <c r="D935" s="174">
        <v>375.39947000000001</v>
      </c>
      <c r="E935" s="174">
        <v>375.39947000000001</v>
      </c>
      <c r="F935" s="115">
        <v>43891</v>
      </c>
      <c r="G935" s="175">
        <v>44210</v>
      </c>
    </row>
    <row r="936" spans="1:7">
      <c r="A936" s="171">
        <v>90675</v>
      </c>
      <c r="B936" s="176" t="s">
        <v>1440</v>
      </c>
      <c r="C936" s="176" t="s">
        <v>1441</v>
      </c>
      <c r="D936" s="174">
        <v>390.41068999999999</v>
      </c>
      <c r="E936" s="174">
        <v>390.41068999999999</v>
      </c>
      <c r="F936" s="115">
        <v>44211</v>
      </c>
      <c r="G936" s="175"/>
    </row>
    <row r="937" spans="1:7">
      <c r="A937" s="171">
        <v>90675</v>
      </c>
      <c r="B937" s="172" t="s">
        <v>1442</v>
      </c>
      <c r="C937" s="176" t="s">
        <v>1441</v>
      </c>
      <c r="D937" s="177">
        <v>262.40280000000001</v>
      </c>
      <c r="E937" s="177">
        <v>262.40280000000001</v>
      </c>
      <c r="F937" s="122">
        <v>42917</v>
      </c>
      <c r="G937" s="152">
        <v>43853</v>
      </c>
    </row>
    <row r="938" spans="1:7">
      <c r="A938" s="171">
        <v>90675</v>
      </c>
      <c r="B938" s="172" t="s">
        <v>1443</v>
      </c>
      <c r="C938" s="176" t="s">
        <v>1439</v>
      </c>
      <c r="D938" s="177">
        <v>337.11900000000003</v>
      </c>
      <c r="E938" s="177">
        <v>337.11900000000003</v>
      </c>
      <c r="F938" s="122">
        <v>42917</v>
      </c>
      <c r="G938" s="152">
        <v>43951</v>
      </c>
    </row>
    <row r="939" spans="1:7">
      <c r="A939" s="171">
        <v>90675</v>
      </c>
      <c r="B939" s="172" t="s">
        <v>1444</v>
      </c>
      <c r="C939" s="176" t="s">
        <v>1441</v>
      </c>
      <c r="D939" s="177">
        <v>337.11900000000003</v>
      </c>
      <c r="E939" s="177">
        <v>337.11900000000003</v>
      </c>
      <c r="F939" s="122">
        <v>42917</v>
      </c>
      <c r="G939" s="152">
        <v>43951</v>
      </c>
    </row>
    <row r="940" spans="1:7">
      <c r="A940" s="171">
        <v>90680</v>
      </c>
      <c r="B940" s="172" t="s">
        <v>1445</v>
      </c>
      <c r="C940" s="176" t="s">
        <v>1446</v>
      </c>
      <c r="D940" s="177">
        <v>86.295460000000006</v>
      </c>
      <c r="E940" s="177">
        <v>86.295460000000006</v>
      </c>
      <c r="F940" s="122">
        <v>43678</v>
      </c>
      <c r="G940" s="152">
        <v>43890</v>
      </c>
    </row>
    <row r="941" spans="1:7">
      <c r="A941" s="171">
        <v>90680</v>
      </c>
      <c r="B941" s="176" t="s">
        <v>1445</v>
      </c>
      <c r="C941" s="176" t="s">
        <v>1446</v>
      </c>
      <c r="D941" s="177">
        <v>90.610230000000001</v>
      </c>
      <c r="E941" s="177">
        <v>90.610230000000001</v>
      </c>
      <c r="F941" s="122">
        <v>43891</v>
      </c>
      <c r="G941" s="152">
        <v>44146</v>
      </c>
    </row>
    <row r="942" spans="1:7">
      <c r="A942" s="171">
        <v>90680</v>
      </c>
      <c r="B942" s="176" t="s">
        <v>1445</v>
      </c>
      <c r="C942" s="176" t="s">
        <v>1446</v>
      </c>
      <c r="D942" s="207">
        <v>94.234340000000003</v>
      </c>
      <c r="E942" s="207">
        <v>94.234340000000003</v>
      </c>
      <c r="F942" s="210">
        <v>44147</v>
      </c>
      <c r="G942" s="208"/>
    </row>
    <row r="943" spans="1:7">
      <c r="A943" s="171">
        <v>90680</v>
      </c>
      <c r="B943" s="172" t="s">
        <v>1447</v>
      </c>
      <c r="C943" s="176" t="s">
        <v>1446</v>
      </c>
      <c r="D943" s="177">
        <v>86.294640000000001</v>
      </c>
      <c r="E943" s="177">
        <v>86.294640000000001</v>
      </c>
      <c r="F943" s="122">
        <v>43678</v>
      </c>
      <c r="G943" s="152">
        <v>43890</v>
      </c>
    </row>
    <row r="944" spans="1:7">
      <c r="A944" s="171">
        <v>90680</v>
      </c>
      <c r="B944" s="176" t="s">
        <v>1447</v>
      </c>
      <c r="C944" s="176" t="s">
        <v>1446</v>
      </c>
      <c r="D944" s="177">
        <v>90.609369999999998</v>
      </c>
      <c r="E944" s="177">
        <v>90.609369999999998</v>
      </c>
      <c r="F944" s="122">
        <v>43891</v>
      </c>
      <c r="G944" s="152">
        <v>44146</v>
      </c>
    </row>
    <row r="945" spans="1:7">
      <c r="A945" s="171">
        <v>90680</v>
      </c>
      <c r="B945" s="176" t="s">
        <v>1447</v>
      </c>
      <c r="C945" s="176" t="s">
        <v>1446</v>
      </c>
      <c r="D945" s="207">
        <v>94.233689999999996</v>
      </c>
      <c r="E945" s="207">
        <v>94.233689999999996</v>
      </c>
      <c r="F945" s="210">
        <v>44147</v>
      </c>
      <c r="G945" s="208"/>
    </row>
    <row r="946" spans="1:7">
      <c r="A946" s="171">
        <v>90680</v>
      </c>
      <c r="B946" s="172" t="s">
        <v>1448</v>
      </c>
      <c r="C946" s="176" t="s">
        <v>1446</v>
      </c>
      <c r="D946" s="177">
        <v>86.295460000000006</v>
      </c>
      <c r="E946" s="177">
        <v>86.295460000000006</v>
      </c>
      <c r="F946" s="122">
        <v>43678</v>
      </c>
      <c r="G946" s="152">
        <v>43890</v>
      </c>
    </row>
    <row r="947" spans="1:7">
      <c r="A947" s="171">
        <v>90680</v>
      </c>
      <c r="B947" s="176" t="s">
        <v>1448</v>
      </c>
      <c r="C947" s="176" t="s">
        <v>1446</v>
      </c>
      <c r="D947" s="177">
        <v>90.610230000000001</v>
      </c>
      <c r="E947" s="177">
        <v>90.610230000000001</v>
      </c>
      <c r="F947" s="122">
        <v>43891</v>
      </c>
      <c r="G947" s="152">
        <v>44146</v>
      </c>
    </row>
    <row r="948" spans="1:7">
      <c r="A948" s="171">
        <v>90680</v>
      </c>
      <c r="B948" s="176" t="s">
        <v>1448</v>
      </c>
      <c r="C948" s="176" t="s">
        <v>1446</v>
      </c>
      <c r="D948" s="207">
        <v>94.234340000000003</v>
      </c>
      <c r="E948" s="207">
        <v>94.234340000000003</v>
      </c>
      <c r="F948" s="210">
        <v>44147</v>
      </c>
      <c r="G948" s="208"/>
    </row>
    <row r="949" spans="1:7">
      <c r="A949" s="171">
        <v>90681</v>
      </c>
      <c r="B949" s="172" t="s">
        <v>1449</v>
      </c>
      <c r="C949" s="176" t="s">
        <v>1450</v>
      </c>
      <c r="D949" s="177">
        <v>127.52018</v>
      </c>
      <c r="E949" s="177">
        <v>127.52018</v>
      </c>
      <c r="F949" s="122">
        <v>43831</v>
      </c>
      <c r="G949" s="152">
        <v>43890</v>
      </c>
    </row>
    <row r="950" spans="1:7">
      <c r="A950" s="171">
        <v>90681</v>
      </c>
      <c r="B950" s="172" t="s">
        <v>1449</v>
      </c>
      <c r="C950" s="176" t="s">
        <v>1450</v>
      </c>
      <c r="D950" s="174">
        <v>133.89618999999999</v>
      </c>
      <c r="E950" s="174">
        <v>133.89618999999999</v>
      </c>
      <c r="F950" s="115">
        <v>43891</v>
      </c>
      <c r="G950" s="175">
        <v>44196</v>
      </c>
    </row>
    <row r="951" spans="1:7">
      <c r="A951" s="171">
        <v>90681</v>
      </c>
      <c r="B951" s="172" t="s">
        <v>1449</v>
      </c>
      <c r="C951" s="176" t="s">
        <v>1450</v>
      </c>
      <c r="D951" s="174">
        <v>136.57398000000001</v>
      </c>
      <c r="E951" s="174">
        <v>136.57398000000001</v>
      </c>
      <c r="F951" s="115">
        <v>44197</v>
      </c>
      <c r="G951" s="175"/>
    </row>
    <row r="952" spans="1:7">
      <c r="A952" s="171">
        <v>90681</v>
      </c>
      <c r="B952" s="172" t="s">
        <v>1451</v>
      </c>
      <c r="C952" s="176" t="s">
        <v>1450</v>
      </c>
      <c r="D952" s="177">
        <v>127.52018</v>
      </c>
      <c r="E952" s="177">
        <v>127.52018</v>
      </c>
      <c r="F952" s="122">
        <v>43831</v>
      </c>
      <c r="G952" s="152">
        <v>43890</v>
      </c>
    </row>
    <row r="953" spans="1:7">
      <c r="A953" s="171">
        <v>90681</v>
      </c>
      <c r="B953" s="172" t="s">
        <v>1451</v>
      </c>
      <c r="C953" s="176" t="s">
        <v>1450</v>
      </c>
      <c r="D953" s="174">
        <v>133.89618999999999</v>
      </c>
      <c r="E953" s="174">
        <v>133.89618999999999</v>
      </c>
      <c r="F953" s="115">
        <v>43891</v>
      </c>
      <c r="G953" s="175">
        <v>44196</v>
      </c>
    </row>
    <row r="954" spans="1:7">
      <c r="A954" s="171">
        <v>90681</v>
      </c>
      <c r="B954" s="172" t="s">
        <v>1451</v>
      </c>
      <c r="C954" s="176" t="s">
        <v>1450</v>
      </c>
      <c r="D954" s="174">
        <v>136.57398000000001</v>
      </c>
      <c r="E954" s="174">
        <v>136.57398000000001</v>
      </c>
      <c r="F954" s="115">
        <v>44197</v>
      </c>
      <c r="G954" s="175"/>
    </row>
    <row r="955" spans="1:7">
      <c r="A955" s="171">
        <v>90682</v>
      </c>
      <c r="B955" s="172" t="s">
        <v>1452</v>
      </c>
      <c r="C955" s="176" t="s">
        <v>1453</v>
      </c>
      <c r="D955" s="177">
        <v>49.958089999999999</v>
      </c>
      <c r="E955" s="177">
        <v>49.958089999999999</v>
      </c>
      <c r="F955" s="122">
        <v>43648</v>
      </c>
      <c r="G955" s="152">
        <v>43890</v>
      </c>
    </row>
    <row r="956" spans="1:7">
      <c r="A956" s="171">
        <v>90682</v>
      </c>
      <c r="B956" s="172" t="s">
        <v>1452</v>
      </c>
      <c r="C956" s="176" t="s">
        <v>1453</v>
      </c>
      <c r="D956" s="177">
        <v>52.45599</v>
      </c>
      <c r="E956" s="177">
        <v>52.45599</v>
      </c>
      <c r="F956" s="122">
        <v>43891</v>
      </c>
      <c r="G956" s="152">
        <v>44012</v>
      </c>
    </row>
    <row r="957" spans="1:7">
      <c r="A957" s="171">
        <v>90682</v>
      </c>
      <c r="B957" s="172" t="s">
        <v>1454</v>
      </c>
      <c r="C957" s="176" t="s">
        <v>1453</v>
      </c>
      <c r="D957" s="177">
        <v>49.954999999999998</v>
      </c>
      <c r="E957" s="177">
        <v>49.954999999999998</v>
      </c>
      <c r="F957" s="122">
        <v>43648</v>
      </c>
      <c r="G957" s="152">
        <v>43890</v>
      </c>
    </row>
    <row r="958" spans="1:7">
      <c r="A958" s="171">
        <v>90682</v>
      </c>
      <c r="B958" s="176" t="s">
        <v>1454</v>
      </c>
      <c r="C958" s="176" t="s">
        <v>1453</v>
      </c>
      <c r="D958" s="177">
        <v>52.452750000000002</v>
      </c>
      <c r="E958" s="177">
        <v>52.452750000000002</v>
      </c>
      <c r="F958" s="122">
        <v>43891</v>
      </c>
      <c r="G958" s="152">
        <v>44012</v>
      </c>
    </row>
    <row r="959" spans="1:7">
      <c r="A959" s="171">
        <v>90682</v>
      </c>
      <c r="B959" s="172" t="s">
        <v>1455</v>
      </c>
      <c r="C959" s="176" t="s">
        <v>1456</v>
      </c>
      <c r="D959" s="177">
        <v>57.176740000000002</v>
      </c>
      <c r="E959" s="177">
        <v>57.176740000000002</v>
      </c>
      <c r="F959" s="122">
        <v>44018</v>
      </c>
      <c r="G959" s="152"/>
    </row>
    <row r="960" spans="1:7">
      <c r="A960" s="171">
        <v>90682</v>
      </c>
      <c r="B960" s="176" t="s">
        <v>1457</v>
      </c>
      <c r="C960" s="176" t="s">
        <v>1456</v>
      </c>
      <c r="D960" s="177">
        <v>57.178910000000002</v>
      </c>
      <c r="E960" s="177">
        <v>57.178910000000002</v>
      </c>
      <c r="F960" s="122">
        <v>44018</v>
      </c>
      <c r="G960" s="152"/>
    </row>
    <row r="961" spans="1:7">
      <c r="A961" s="171">
        <v>90685</v>
      </c>
      <c r="B961" s="172" t="s">
        <v>1458</v>
      </c>
      <c r="C961" s="176" t="s">
        <v>1459</v>
      </c>
      <c r="D961" s="177">
        <v>17.736599999999999</v>
      </c>
      <c r="E961" s="177">
        <v>17.736599999999999</v>
      </c>
      <c r="F961" s="122">
        <v>43661</v>
      </c>
      <c r="G961" s="152">
        <v>43890</v>
      </c>
    </row>
    <row r="962" spans="1:7">
      <c r="A962" s="171">
        <v>90685</v>
      </c>
      <c r="B962" s="172" t="s">
        <v>1460</v>
      </c>
      <c r="C962" s="176" t="s">
        <v>1459</v>
      </c>
      <c r="D962" s="177">
        <v>17.736599999999999</v>
      </c>
      <c r="E962" s="177">
        <v>17.736599999999999</v>
      </c>
      <c r="F962" s="122">
        <v>43661</v>
      </c>
      <c r="G962" s="152">
        <v>43890</v>
      </c>
    </row>
    <row r="963" spans="1:7">
      <c r="A963" s="171">
        <v>90685</v>
      </c>
      <c r="B963" s="172" t="s">
        <v>1461</v>
      </c>
      <c r="C963" s="176" t="s">
        <v>1462</v>
      </c>
      <c r="D963" s="177">
        <v>19.446400000000001</v>
      </c>
      <c r="E963" s="177">
        <v>19.446400000000001</v>
      </c>
      <c r="F963" s="122">
        <v>43648</v>
      </c>
      <c r="G963" s="152">
        <v>43890</v>
      </c>
    </row>
    <row r="964" spans="1:7">
      <c r="A964" s="171">
        <v>90685</v>
      </c>
      <c r="B964" s="172" t="s">
        <v>1463</v>
      </c>
      <c r="C964" s="176" t="s">
        <v>1462</v>
      </c>
      <c r="D964" s="177">
        <v>19.44537</v>
      </c>
      <c r="E964" s="177">
        <v>19.44537</v>
      </c>
      <c r="F964" s="122">
        <v>43648</v>
      </c>
      <c r="G964" s="152">
        <v>43890</v>
      </c>
    </row>
    <row r="965" spans="1:7">
      <c r="A965" s="171">
        <v>90685</v>
      </c>
      <c r="B965" s="172" t="s">
        <v>1458</v>
      </c>
      <c r="C965" s="176" t="s">
        <v>1459</v>
      </c>
      <c r="D965" s="177">
        <v>18.623429999999999</v>
      </c>
      <c r="E965" s="177">
        <v>18.623429999999999</v>
      </c>
      <c r="F965" s="122">
        <v>43891</v>
      </c>
      <c r="G965" s="152">
        <v>44012</v>
      </c>
    </row>
    <row r="966" spans="1:7">
      <c r="A966" s="171">
        <v>90685</v>
      </c>
      <c r="B966" s="172" t="s">
        <v>1460</v>
      </c>
      <c r="C966" s="176" t="s">
        <v>1459</v>
      </c>
      <c r="D966" s="177">
        <v>18.623429999999999</v>
      </c>
      <c r="E966" s="177">
        <v>18.623429999999999</v>
      </c>
      <c r="F966" s="122">
        <v>43891</v>
      </c>
      <c r="G966" s="152">
        <v>44012</v>
      </c>
    </row>
    <row r="967" spans="1:7">
      <c r="A967" s="171">
        <v>90685</v>
      </c>
      <c r="B967" s="176" t="s">
        <v>1461</v>
      </c>
      <c r="C967" s="176" t="s">
        <v>1462</v>
      </c>
      <c r="D967" s="177">
        <v>20.41872</v>
      </c>
      <c r="E967" s="177">
        <v>20.41872</v>
      </c>
      <c r="F967" s="122">
        <v>43891</v>
      </c>
      <c r="G967" s="152">
        <v>44012</v>
      </c>
    </row>
    <row r="968" spans="1:7">
      <c r="A968" s="171">
        <v>90685</v>
      </c>
      <c r="B968" s="172" t="s">
        <v>1463</v>
      </c>
      <c r="C968" s="176" t="s">
        <v>1462</v>
      </c>
      <c r="D968" s="177">
        <v>20.417639999999999</v>
      </c>
      <c r="E968" s="177">
        <v>20.417639999999999</v>
      </c>
      <c r="F968" s="122">
        <v>43891</v>
      </c>
      <c r="G968" s="152">
        <v>44012</v>
      </c>
    </row>
    <row r="969" spans="1:7">
      <c r="A969" s="171">
        <v>90685</v>
      </c>
      <c r="B969" s="172" t="s">
        <v>1464</v>
      </c>
      <c r="C969" s="176" t="s">
        <v>1465</v>
      </c>
      <c r="D969" s="177">
        <v>19.368580000000001</v>
      </c>
      <c r="E969" s="177">
        <v>19.368580000000001</v>
      </c>
      <c r="F969" s="122">
        <v>44027</v>
      </c>
      <c r="G969" s="152"/>
    </row>
    <row r="970" spans="1:7">
      <c r="A970" s="171">
        <v>90685</v>
      </c>
      <c r="B970" s="172" t="s">
        <v>1466</v>
      </c>
      <c r="C970" s="176" t="s">
        <v>1465</v>
      </c>
      <c r="D970" s="177">
        <v>19.368580000000001</v>
      </c>
      <c r="E970" s="177">
        <v>19.368580000000001</v>
      </c>
      <c r="F970" s="122">
        <v>44027</v>
      </c>
      <c r="G970" s="152"/>
    </row>
    <row r="971" spans="1:7">
      <c r="A971" s="171">
        <v>90686</v>
      </c>
      <c r="B971" s="172" t="s">
        <v>1467</v>
      </c>
      <c r="C971" s="176" t="s">
        <v>1468</v>
      </c>
      <c r="D971" s="177">
        <v>17.736599999999999</v>
      </c>
      <c r="E971" s="177">
        <v>17.736599999999999</v>
      </c>
      <c r="F971" s="122">
        <v>43661</v>
      </c>
      <c r="G971" s="152">
        <v>43890</v>
      </c>
    </row>
    <row r="972" spans="1:7">
      <c r="A972" s="171">
        <v>90686</v>
      </c>
      <c r="B972" s="172" t="s">
        <v>1469</v>
      </c>
      <c r="C972" s="176" t="s">
        <v>1468</v>
      </c>
      <c r="D972" s="177">
        <v>17.736599999999999</v>
      </c>
      <c r="E972" s="177">
        <v>17.736599999999999</v>
      </c>
      <c r="F972" s="122">
        <v>43661</v>
      </c>
      <c r="G972" s="152">
        <v>43890</v>
      </c>
    </row>
    <row r="973" spans="1:7">
      <c r="A973" s="171">
        <v>90686</v>
      </c>
      <c r="B973" s="172" t="s">
        <v>1470</v>
      </c>
      <c r="C973" s="176" t="s">
        <v>1471</v>
      </c>
      <c r="D973" s="177">
        <v>16.552099999999999</v>
      </c>
      <c r="E973" s="177">
        <v>16.552099999999999</v>
      </c>
      <c r="F973" s="122">
        <v>43662</v>
      </c>
      <c r="G973" s="152">
        <v>43890</v>
      </c>
    </row>
    <row r="974" spans="1:7">
      <c r="A974" s="171">
        <v>90686</v>
      </c>
      <c r="B974" s="172" t="s">
        <v>1472</v>
      </c>
      <c r="C974" s="176" t="s">
        <v>1471</v>
      </c>
      <c r="D974" s="177">
        <v>16.552099999999999</v>
      </c>
      <c r="E974" s="177">
        <v>16.552099999999999</v>
      </c>
      <c r="F974" s="122">
        <v>43662</v>
      </c>
      <c r="G974" s="152">
        <v>43890</v>
      </c>
    </row>
    <row r="975" spans="1:7">
      <c r="A975" s="171">
        <v>90686</v>
      </c>
      <c r="B975" s="172" t="s">
        <v>1473</v>
      </c>
      <c r="C975" s="176" t="s">
        <v>1474</v>
      </c>
      <c r="D975" s="177">
        <v>16.552099999999999</v>
      </c>
      <c r="E975" s="177">
        <v>16.552099999999999</v>
      </c>
      <c r="F975" s="122">
        <v>43662</v>
      </c>
      <c r="G975" s="152">
        <v>43890</v>
      </c>
    </row>
    <row r="976" spans="1:7">
      <c r="A976" s="171">
        <v>90686</v>
      </c>
      <c r="B976" s="172" t="s">
        <v>1475</v>
      </c>
      <c r="C976" s="176" t="s">
        <v>1474</v>
      </c>
      <c r="D976" s="177">
        <v>16.552099999999999</v>
      </c>
      <c r="E976" s="177">
        <v>16.552099999999999</v>
      </c>
      <c r="F976" s="122">
        <v>43662</v>
      </c>
      <c r="G976" s="152">
        <v>43890</v>
      </c>
    </row>
    <row r="977" spans="1:7">
      <c r="A977" s="171">
        <v>90686</v>
      </c>
      <c r="B977" s="172" t="s">
        <v>1476</v>
      </c>
      <c r="C977" s="176" t="s">
        <v>1477</v>
      </c>
      <c r="D977" s="177">
        <v>18.090920000000001</v>
      </c>
      <c r="E977" s="177">
        <v>18.090920000000001</v>
      </c>
      <c r="F977" s="122">
        <v>43648</v>
      </c>
      <c r="G977" s="152">
        <v>43890</v>
      </c>
    </row>
    <row r="978" spans="1:7">
      <c r="A978" s="171">
        <v>90686</v>
      </c>
      <c r="B978" s="172" t="s">
        <v>1478</v>
      </c>
      <c r="C978" s="176" t="s">
        <v>1477</v>
      </c>
      <c r="D978" s="177">
        <v>18.0868</v>
      </c>
      <c r="E978" s="177">
        <v>18.0868</v>
      </c>
      <c r="F978" s="122">
        <v>43648</v>
      </c>
      <c r="G978" s="152">
        <v>43890</v>
      </c>
    </row>
    <row r="979" spans="1:7">
      <c r="A979" s="171">
        <v>90686</v>
      </c>
      <c r="B979" s="172" t="s">
        <v>1479</v>
      </c>
      <c r="C979" s="176" t="s">
        <v>1480</v>
      </c>
      <c r="D979" s="177">
        <v>18.090920000000001</v>
      </c>
      <c r="E979" s="177">
        <v>18.090920000000001</v>
      </c>
      <c r="F979" s="122">
        <v>43648</v>
      </c>
      <c r="G979" s="152">
        <v>43890</v>
      </c>
    </row>
    <row r="980" spans="1:7">
      <c r="A980" s="171">
        <v>90686</v>
      </c>
      <c r="B980" s="172" t="s">
        <v>1481</v>
      </c>
      <c r="C980" s="176" t="s">
        <v>1480</v>
      </c>
      <c r="D980" s="177">
        <v>18.0868</v>
      </c>
      <c r="E980" s="177">
        <v>18.0868</v>
      </c>
      <c r="F980" s="122">
        <v>43648</v>
      </c>
      <c r="G980" s="152">
        <v>43890</v>
      </c>
    </row>
    <row r="981" spans="1:7">
      <c r="A981" s="171">
        <v>90686</v>
      </c>
      <c r="B981" s="172" t="s">
        <v>1467</v>
      </c>
      <c r="C981" s="176" t="s">
        <v>1468</v>
      </c>
      <c r="D981" s="177">
        <v>18.623429999999999</v>
      </c>
      <c r="E981" s="177">
        <v>18.623429999999999</v>
      </c>
      <c r="F981" s="122">
        <v>43891</v>
      </c>
      <c r="G981" s="152">
        <v>44012</v>
      </c>
    </row>
    <row r="982" spans="1:7">
      <c r="A982" s="171">
        <v>90686</v>
      </c>
      <c r="B982" s="172" t="s">
        <v>1469</v>
      </c>
      <c r="C982" s="176" t="s">
        <v>1468</v>
      </c>
      <c r="D982" s="177">
        <v>18.623429999999999</v>
      </c>
      <c r="E982" s="177">
        <v>18.623429999999999</v>
      </c>
      <c r="F982" s="122">
        <v>43891</v>
      </c>
      <c r="G982" s="152">
        <v>44012</v>
      </c>
    </row>
    <row r="983" spans="1:7">
      <c r="A983" s="171">
        <v>90686</v>
      </c>
      <c r="B983" s="176" t="s">
        <v>1470</v>
      </c>
      <c r="C983" s="176" t="s">
        <v>1471</v>
      </c>
      <c r="D983" s="177">
        <v>17.379709999999999</v>
      </c>
      <c r="E983" s="177">
        <v>17.379709999999999</v>
      </c>
      <c r="F983" s="122">
        <v>43891</v>
      </c>
      <c r="G983" s="152">
        <v>44012</v>
      </c>
    </row>
    <row r="984" spans="1:7">
      <c r="A984" s="171">
        <v>90686</v>
      </c>
      <c r="B984" s="172" t="s">
        <v>1472</v>
      </c>
      <c r="C984" s="176" t="s">
        <v>1471</v>
      </c>
      <c r="D984" s="177">
        <v>17.379709999999999</v>
      </c>
      <c r="E984" s="177">
        <v>17.379709999999999</v>
      </c>
      <c r="F984" s="122">
        <v>43891</v>
      </c>
      <c r="G984" s="152">
        <v>44012</v>
      </c>
    </row>
    <row r="985" spans="1:7">
      <c r="A985" s="171">
        <v>90686</v>
      </c>
      <c r="B985" s="176" t="s">
        <v>1473</v>
      </c>
      <c r="C985" s="176" t="s">
        <v>1474</v>
      </c>
      <c r="D985" s="177">
        <v>17.379709999999999</v>
      </c>
      <c r="E985" s="177">
        <v>17.379709999999999</v>
      </c>
      <c r="F985" s="122">
        <v>43891</v>
      </c>
      <c r="G985" s="152">
        <v>44012</v>
      </c>
    </row>
    <row r="986" spans="1:7">
      <c r="A986" s="171">
        <v>90686</v>
      </c>
      <c r="B986" s="176" t="s">
        <v>1475</v>
      </c>
      <c r="C986" s="176" t="s">
        <v>1474</v>
      </c>
      <c r="D986" s="177">
        <v>17.379709999999999</v>
      </c>
      <c r="E986" s="177">
        <v>17.379709999999999</v>
      </c>
      <c r="F986" s="122">
        <v>43891</v>
      </c>
      <c r="G986" s="152">
        <v>44012</v>
      </c>
    </row>
    <row r="987" spans="1:7">
      <c r="A987" s="171">
        <v>90686</v>
      </c>
      <c r="B987" s="176" t="s">
        <v>1476</v>
      </c>
      <c r="C987" s="176" t="s">
        <v>1477</v>
      </c>
      <c r="D987" s="177">
        <v>18.995470000000001</v>
      </c>
      <c r="E987" s="177">
        <v>18.995470000000001</v>
      </c>
      <c r="F987" s="122">
        <v>43891</v>
      </c>
      <c r="G987" s="152">
        <v>44012</v>
      </c>
    </row>
    <row r="988" spans="1:7">
      <c r="A988" s="171">
        <v>90686</v>
      </c>
      <c r="B988" s="172" t="s">
        <v>1478</v>
      </c>
      <c r="C988" s="176" t="s">
        <v>1477</v>
      </c>
      <c r="D988" s="177">
        <v>18.991140000000001</v>
      </c>
      <c r="E988" s="177">
        <v>18.991140000000001</v>
      </c>
      <c r="F988" s="122">
        <v>43891</v>
      </c>
      <c r="G988" s="152">
        <v>44012</v>
      </c>
    </row>
    <row r="989" spans="1:7">
      <c r="A989" s="171">
        <v>90686</v>
      </c>
      <c r="B989" s="172" t="s">
        <v>1479</v>
      </c>
      <c r="C989" s="176" t="s">
        <v>1480</v>
      </c>
      <c r="D989" s="177">
        <v>18.995470000000001</v>
      </c>
      <c r="E989" s="177">
        <v>18.995470000000001</v>
      </c>
      <c r="F989" s="122">
        <v>43891</v>
      </c>
      <c r="G989" s="152">
        <v>44012</v>
      </c>
    </row>
    <row r="990" spans="1:7">
      <c r="A990" s="171">
        <v>90686</v>
      </c>
      <c r="B990" s="176" t="s">
        <v>1481</v>
      </c>
      <c r="C990" s="176" t="s">
        <v>1480</v>
      </c>
      <c r="D990" s="177">
        <v>18.991140000000001</v>
      </c>
      <c r="E990" s="177">
        <v>18.991140000000001</v>
      </c>
      <c r="F990" s="122">
        <v>43891</v>
      </c>
      <c r="G990" s="152">
        <v>44012</v>
      </c>
    </row>
    <row r="991" spans="1:7">
      <c r="A991" s="171">
        <v>90686</v>
      </c>
      <c r="B991" s="172" t="s">
        <v>1482</v>
      </c>
      <c r="C991" s="176" t="s">
        <v>1483</v>
      </c>
      <c r="D991" s="177">
        <v>19.368580000000001</v>
      </c>
      <c r="E991" s="177">
        <v>19.368580000000001</v>
      </c>
      <c r="F991" s="122">
        <v>44027</v>
      </c>
      <c r="G991" s="152"/>
    </row>
    <row r="992" spans="1:7">
      <c r="A992" s="171">
        <v>90686</v>
      </c>
      <c r="B992" s="172" t="s">
        <v>1484</v>
      </c>
      <c r="C992" s="176" t="s">
        <v>1483</v>
      </c>
      <c r="D992" s="177">
        <v>19.368580000000001</v>
      </c>
      <c r="E992" s="177">
        <v>19.368580000000001</v>
      </c>
      <c r="F992" s="122">
        <v>44027</v>
      </c>
      <c r="G992" s="152"/>
    </row>
    <row r="993" spans="1:7">
      <c r="A993" s="171">
        <v>90686</v>
      </c>
      <c r="B993" s="172" t="s">
        <v>1485</v>
      </c>
      <c r="C993" s="176" t="s">
        <v>1486</v>
      </c>
      <c r="D993" s="177">
        <v>17.90099</v>
      </c>
      <c r="E993" s="177">
        <v>17.90099</v>
      </c>
      <c r="F993" s="122">
        <v>44032</v>
      </c>
      <c r="G993" s="152"/>
    </row>
    <row r="994" spans="1:7">
      <c r="A994" s="171">
        <v>90686</v>
      </c>
      <c r="B994" s="176" t="s">
        <v>1487</v>
      </c>
      <c r="C994" s="176" t="s">
        <v>1486</v>
      </c>
      <c r="D994" s="177">
        <v>17.90099</v>
      </c>
      <c r="E994" s="177">
        <v>17.90099</v>
      </c>
      <c r="F994" s="122">
        <v>44032</v>
      </c>
      <c r="G994" s="152"/>
    </row>
    <row r="995" spans="1:7">
      <c r="A995" s="171">
        <v>90686</v>
      </c>
      <c r="B995" s="172" t="s">
        <v>1488</v>
      </c>
      <c r="C995" s="176" t="s">
        <v>1489</v>
      </c>
      <c r="D995" s="177">
        <v>17.90099</v>
      </c>
      <c r="E995" s="177">
        <v>17.90099</v>
      </c>
      <c r="F995" s="122">
        <v>44032</v>
      </c>
      <c r="G995" s="152"/>
    </row>
    <row r="996" spans="1:7">
      <c r="A996" s="171">
        <v>90686</v>
      </c>
      <c r="B996" s="172" t="s">
        <v>1490</v>
      </c>
      <c r="C996" s="176" t="s">
        <v>1489</v>
      </c>
      <c r="D996" s="177">
        <v>17.90099</v>
      </c>
      <c r="E996" s="177">
        <v>17.90099</v>
      </c>
      <c r="F996" s="122">
        <v>44032</v>
      </c>
      <c r="G996" s="152"/>
    </row>
    <row r="997" spans="1:7">
      <c r="A997" s="171">
        <v>90686</v>
      </c>
      <c r="B997" s="172" t="s">
        <v>1491</v>
      </c>
      <c r="C997" s="176" t="s">
        <v>1492</v>
      </c>
      <c r="D997" s="177">
        <v>18.811610000000002</v>
      </c>
      <c r="E997" s="177">
        <v>18.811610000000002</v>
      </c>
      <c r="F997" s="122">
        <v>44018</v>
      </c>
      <c r="G997" s="152"/>
    </row>
    <row r="998" spans="1:7">
      <c r="A998" s="171">
        <v>90686</v>
      </c>
      <c r="B998" s="172" t="s">
        <v>1493</v>
      </c>
      <c r="C998" s="176" t="s">
        <v>1492</v>
      </c>
      <c r="D998" s="177">
        <v>18.807289999999998</v>
      </c>
      <c r="E998" s="177">
        <v>18.807289999999998</v>
      </c>
      <c r="F998" s="122">
        <v>44018</v>
      </c>
      <c r="G998" s="152"/>
    </row>
    <row r="999" spans="1:7">
      <c r="A999" s="171">
        <v>90686</v>
      </c>
      <c r="B999" s="172" t="s">
        <v>1494</v>
      </c>
      <c r="C999" s="176" t="s">
        <v>1495</v>
      </c>
      <c r="D999" s="177">
        <v>18.811610000000002</v>
      </c>
      <c r="E999" s="177">
        <v>18.811610000000002</v>
      </c>
      <c r="F999" s="122">
        <v>44018</v>
      </c>
      <c r="G999" s="152"/>
    </row>
    <row r="1000" spans="1:7">
      <c r="A1000" s="171">
        <v>90686</v>
      </c>
      <c r="B1000" s="172" t="s">
        <v>1496</v>
      </c>
      <c r="C1000" s="176" t="s">
        <v>1495</v>
      </c>
      <c r="D1000" s="177">
        <v>18.807289999999998</v>
      </c>
      <c r="E1000" s="177">
        <v>18.807289999999998</v>
      </c>
      <c r="F1000" s="122">
        <v>44018</v>
      </c>
      <c r="G1000" s="152"/>
    </row>
    <row r="1001" spans="1:7">
      <c r="A1001" s="171">
        <v>90687</v>
      </c>
      <c r="B1001" s="172" t="s">
        <v>1497</v>
      </c>
      <c r="C1001" s="176" t="s">
        <v>1498</v>
      </c>
      <c r="D1001" s="177">
        <v>8.3373399999999993</v>
      </c>
      <c r="E1001" s="177">
        <v>8.3373399999999993</v>
      </c>
      <c r="F1001" s="122">
        <v>43648</v>
      </c>
      <c r="G1001" s="152">
        <v>43890</v>
      </c>
    </row>
    <row r="1002" spans="1:7">
      <c r="A1002" s="171">
        <v>90687</v>
      </c>
      <c r="B1002" s="172" t="s">
        <v>1499</v>
      </c>
      <c r="C1002" s="176" t="s">
        <v>1498</v>
      </c>
      <c r="D1002" s="177">
        <v>8.3373399999999993</v>
      </c>
      <c r="E1002" s="177">
        <v>8.3373399999999993</v>
      </c>
      <c r="F1002" s="122">
        <v>43648</v>
      </c>
      <c r="G1002" s="152">
        <v>43890</v>
      </c>
    </row>
    <row r="1003" spans="1:7">
      <c r="A1003" s="171">
        <v>90687</v>
      </c>
      <c r="B1003" s="172" t="s">
        <v>1497</v>
      </c>
      <c r="C1003" s="176" t="s">
        <v>1498</v>
      </c>
      <c r="D1003" s="177">
        <v>8.7542000000000009</v>
      </c>
      <c r="E1003" s="177">
        <v>8.7542000000000009</v>
      </c>
      <c r="F1003" s="122">
        <v>43891</v>
      </c>
      <c r="G1003" s="152">
        <v>44012</v>
      </c>
    </row>
    <row r="1004" spans="1:7">
      <c r="A1004" s="171">
        <v>90687</v>
      </c>
      <c r="B1004" s="172" t="s">
        <v>1499</v>
      </c>
      <c r="C1004" s="176" t="s">
        <v>1498</v>
      </c>
      <c r="D1004" s="177">
        <v>8.7542000000000009</v>
      </c>
      <c r="E1004" s="177">
        <v>8.7542000000000009</v>
      </c>
      <c r="F1004" s="122">
        <v>43891</v>
      </c>
      <c r="G1004" s="152">
        <v>44012</v>
      </c>
    </row>
    <row r="1005" spans="1:7">
      <c r="A1005" s="171">
        <v>90687</v>
      </c>
      <c r="B1005" s="172" t="s">
        <v>1500</v>
      </c>
      <c r="C1005" s="176" t="s">
        <v>1501</v>
      </c>
      <c r="D1005" s="177">
        <v>8.9261599999999994</v>
      </c>
      <c r="E1005" s="177">
        <v>8.9261599999999994</v>
      </c>
      <c r="F1005" s="122">
        <v>44027</v>
      </c>
      <c r="G1005" s="152"/>
    </row>
    <row r="1006" spans="1:7">
      <c r="A1006" s="171">
        <v>90687</v>
      </c>
      <c r="B1006" s="176" t="s">
        <v>1502</v>
      </c>
      <c r="C1006" s="176" t="s">
        <v>1501</v>
      </c>
      <c r="D1006" s="177">
        <v>8.9261599999999994</v>
      </c>
      <c r="E1006" s="177">
        <v>8.9261599999999994</v>
      </c>
      <c r="F1006" s="122">
        <v>44027</v>
      </c>
      <c r="G1006" s="152"/>
    </row>
    <row r="1007" spans="1:7">
      <c r="A1007" s="171">
        <v>90687</v>
      </c>
      <c r="B1007" s="172" t="s">
        <v>1503</v>
      </c>
      <c r="C1007" s="176" t="s">
        <v>1504</v>
      </c>
      <c r="D1007" s="177">
        <v>8.7542000000000009</v>
      </c>
      <c r="E1007" s="177">
        <v>8.7542000000000009</v>
      </c>
      <c r="F1007" s="122">
        <v>44018</v>
      </c>
      <c r="G1007" s="152"/>
    </row>
    <row r="1008" spans="1:7">
      <c r="A1008" s="171">
        <v>90687</v>
      </c>
      <c r="B1008" s="176" t="s">
        <v>1505</v>
      </c>
      <c r="C1008" s="176" t="s">
        <v>1504</v>
      </c>
      <c r="D1008" s="177">
        <v>8.7542000000000009</v>
      </c>
      <c r="E1008" s="177">
        <v>8.7542000000000009</v>
      </c>
      <c r="F1008" s="122">
        <v>44018</v>
      </c>
      <c r="G1008" s="152"/>
    </row>
    <row r="1009" spans="1:7">
      <c r="A1009" s="171">
        <v>90688</v>
      </c>
      <c r="B1009" s="172" t="s">
        <v>1506</v>
      </c>
      <c r="C1009" s="176" t="s">
        <v>1507</v>
      </c>
      <c r="D1009" s="177">
        <v>16.244129999999998</v>
      </c>
      <c r="E1009" s="177">
        <v>16.244129999999998</v>
      </c>
      <c r="F1009" s="122">
        <v>43891</v>
      </c>
      <c r="G1009" s="152">
        <v>44012</v>
      </c>
    </row>
    <row r="1010" spans="1:7">
      <c r="A1010" s="171">
        <v>90688</v>
      </c>
      <c r="B1010" s="172" t="s">
        <v>1508</v>
      </c>
      <c r="C1010" s="176" t="s">
        <v>1507</v>
      </c>
      <c r="D1010" s="177">
        <v>16.244129999999998</v>
      </c>
      <c r="E1010" s="177">
        <v>16.244129999999998</v>
      </c>
      <c r="F1010" s="122">
        <v>43891</v>
      </c>
      <c r="G1010" s="152">
        <v>44012</v>
      </c>
    </row>
    <row r="1011" spans="1:7">
      <c r="A1011" s="171">
        <v>90688</v>
      </c>
      <c r="B1011" s="172" t="s">
        <v>1509</v>
      </c>
      <c r="C1011" s="176" t="s">
        <v>1510</v>
      </c>
      <c r="D1011" s="177">
        <v>17.164490000000001</v>
      </c>
      <c r="E1011" s="177">
        <v>17.164490000000001</v>
      </c>
      <c r="F1011" s="122">
        <v>43891</v>
      </c>
      <c r="G1011" s="152">
        <v>44012</v>
      </c>
    </row>
    <row r="1012" spans="1:7">
      <c r="A1012" s="171">
        <v>90688</v>
      </c>
      <c r="B1012" s="172" t="s">
        <v>1511</v>
      </c>
      <c r="C1012" s="176" t="s">
        <v>1510</v>
      </c>
      <c r="D1012" s="177">
        <v>17.164490000000001</v>
      </c>
      <c r="E1012" s="177">
        <v>17.164490000000001</v>
      </c>
      <c r="F1012" s="122">
        <v>43891</v>
      </c>
      <c r="G1012" s="152">
        <v>44012</v>
      </c>
    </row>
    <row r="1013" spans="1:7">
      <c r="A1013" s="171">
        <v>90688</v>
      </c>
      <c r="B1013" s="172" t="s">
        <v>1500</v>
      </c>
      <c r="C1013" s="176" t="s">
        <v>1512</v>
      </c>
      <c r="D1013" s="177">
        <v>17.852319999999999</v>
      </c>
      <c r="E1013" s="177">
        <v>17.852319999999999</v>
      </c>
      <c r="F1013" s="122">
        <v>44027</v>
      </c>
      <c r="G1013" s="152"/>
    </row>
    <row r="1014" spans="1:7">
      <c r="A1014" s="171">
        <v>90688</v>
      </c>
      <c r="B1014" s="176" t="s">
        <v>1502</v>
      </c>
      <c r="C1014" s="176" t="s">
        <v>1512</v>
      </c>
      <c r="D1014" s="177">
        <v>17.852319999999999</v>
      </c>
      <c r="E1014" s="177">
        <v>17.852319999999999</v>
      </c>
      <c r="F1014" s="122">
        <v>44027</v>
      </c>
      <c r="G1014" s="152"/>
    </row>
    <row r="1015" spans="1:7">
      <c r="A1015" s="171">
        <v>90688</v>
      </c>
      <c r="B1015" s="172" t="s">
        <v>1497</v>
      </c>
      <c r="C1015" s="176" t="s">
        <v>1513</v>
      </c>
      <c r="D1015" s="177">
        <v>17.508400000000002</v>
      </c>
      <c r="E1015" s="177">
        <v>17.508400000000002</v>
      </c>
      <c r="F1015" s="122">
        <v>43891</v>
      </c>
      <c r="G1015" s="152">
        <v>44012</v>
      </c>
    </row>
    <row r="1016" spans="1:7">
      <c r="A1016" s="171">
        <v>90688</v>
      </c>
      <c r="B1016" s="172" t="s">
        <v>1499</v>
      </c>
      <c r="C1016" s="176" t="s">
        <v>1513</v>
      </c>
      <c r="D1016" s="177">
        <v>17.508400000000002</v>
      </c>
      <c r="E1016" s="177">
        <v>17.508400000000002</v>
      </c>
      <c r="F1016" s="122">
        <v>43891</v>
      </c>
      <c r="G1016" s="152">
        <v>44012</v>
      </c>
    </row>
    <row r="1017" spans="1:7">
      <c r="A1017" s="171">
        <v>90688</v>
      </c>
      <c r="B1017" s="176" t="s">
        <v>1503</v>
      </c>
      <c r="C1017" s="176" t="s">
        <v>1514</v>
      </c>
      <c r="D1017" s="177">
        <v>17.508400000000002</v>
      </c>
      <c r="E1017" s="177">
        <v>17.508400000000002</v>
      </c>
      <c r="F1017" s="122">
        <v>44018</v>
      </c>
      <c r="G1017" s="152"/>
    </row>
    <row r="1018" spans="1:7">
      <c r="A1018" s="171">
        <v>90688</v>
      </c>
      <c r="B1018" s="172" t="s">
        <v>1505</v>
      </c>
      <c r="C1018" s="176" t="s">
        <v>1514</v>
      </c>
      <c r="D1018" s="177">
        <v>17.508400000000002</v>
      </c>
      <c r="E1018" s="177">
        <v>17.508400000000002</v>
      </c>
      <c r="F1018" s="122">
        <v>44018</v>
      </c>
      <c r="G1018" s="152"/>
    </row>
    <row r="1019" spans="1:7">
      <c r="A1019" s="171">
        <v>90694</v>
      </c>
      <c r="B1019" s="172" t="s">
        <v>1515</v>
      </c>
      <c r="C1019" s="176" t="s">
        <v>1516</v>
      </c>
      <c r="D1019" s="177">
        <v>57.192959999999999</v>
      </c>
      <c r="E1019" s="177">
        <v>57.192959999999999</v>
      </c>
      <c r="F1019" s="122">
        <v>44027</v>
      </c>
      <c r="G1019" s="152"/>
    </row>
    <row r="1020" spans="1:7">
      <c r="A1020" s="171">
        <v>90694</v>
      </c>
      <c r="B1020" s="172" t="s">
        <v>1517</v>
      </c>
      <c r="C1020" s="176" t="s">
        <v>1516</v>
      </c>
      <c r="D1020" s="177">
        <v>57.192959999999999</v>
      </c>
      <c r="E1020" s="177">
        <v>57.192959999999999</v>
      </c>
      <c r="F1020" s="122">
        <v>44027</v>
      </c>
      <c r="G1020" s="152"/>
    </row>
    <row r="1021" spans="1:7">
      <c r="A1021" s="171">
        <v>90696</v>
      </c>
      <c r="B1021" s="172" t="s">
        <v>1518</v>
      </c>
      <c r="C1021" s="176" t="s">
        <v>1519</v>
      </c>
      <c r="D1021" s="177">
        <v>53.180959999999999</v>
      </c>
      <c r="E1021" s="177">
        <v>53.180959999999999</v>
      </c>
      <c r="F1021" s="122">
        <v>43831</v>
      </c>
      <c r="G1021" s="152">
        <v>43890</v>
      </c>
    </row>
    <row r="1022" spans="1:7">
      <c r="A1022" s="171">
        <v>90696</v>
      </c>
      <c r="B1022" s="176" t="s">
        <v>1518</v>
      </c>
      <c r="C1022" s="176" t="s">
        <v>1519</v>
      </c>
      <c r="D1022" s="177">
        <v>55.840009999999999</v>
      </c>
      <c r="E1022" s="177">
        <v>55.840009999999999</v>
      </c>
      <c r="F1022" s="122">
        <v>43891</v>
      </c>
      <c r="G1022" s="152">
        <v>44196</v>
      </c>
    </row>
    <row r="1023" spans="1:7">
      <c r="A1023" s="171">
        <v>90696</v>
      </c>
      <c r="B1023" s="176" t="s">
        <v>1518</v>
      </c>
      <c r="C1023" s="176" t="s">
        <v>1519</v>
      </c>
      <c r="D1023" s="174">
        <v>57.515250000000002</v>
      </c>
      <c r="E1023" s="174">
        <v>57.515250000000002</v>
      </c>
      <c r="F1023" s="115">
        <v>44197</v>
      </c>
      <c r="G1023" s="152"/>
    </row>
    <row r="1024" spans="1:7">
      <c r="A1024" s="171">
        <v>90696</v>
      </c>
      <c r="B1024" s="172" t="s">
        <v>1520</v>
      </c>
      <c r="C1024" s="176" t="s">
        <v>1519</v>
      </c>
      <c r="D1024" s="177">
        <v>53.178899999999999</v>
      </c>
      <c r="E1024" s="177">
        <v>53.178899999999999</v>
      </c>
      <c r="F1024" s="122">
        <v>43831</v>
      </c>
      <c r="G1024" s="152">
        <v>43890</v>
      </c>
    </row>
    <row r="1025" spans="1:9">
      <c r="A1025" s="171">
        <v>90696</v>
      </c>
      <c r="B1025" s="176" t="s">
        <v>1520</v>
      </c>
      <c r="C1025" s="176" t="s">
        <v>1519</v>
      </c>
      <c r="D1025" s="177">
        <v>55.837850000000003</v>
      </c>
      <c r="E1025" s="177">
        <v>55.837850000000003</v>
      </c>
      <c r="F1025" s="122">
        <v>43891</v>
      </c>
      <c r="G1025" s="152">
        <v>44196</v>
      </c>
    </row>
    <row r="1026" spans="1:9">
      <c r="A1026" s="171">
        <v>90696</v>
      </c>
      <c r="B1026" s="172" t="s">
        <v>1520</v>
      </c>
      <c r="C1026" s="176" t="s">
        <v>1519</v>
      </c>
      <c r="D1026" s="174">
        <v>57.51417</v>
      </c>
      <c r="E1026" s="174">
        <v>57.51417</v>
      </c>
      <c r="F1026" s="115">
        <v>44197</v>
      </c>
      <c r="G1026" s="152"/>
    </row>
    <row r="1027" spans="1:9">
      <c r="A1027" s="171">
        <v>90696</v>
      </c>
      <c r="B1027" s="172" t="s">
        <v>1521</v>
      </c>
      <c r="C1027" s="176" t="s">
        <v>1522</v>
      </c>
      <c r="D1027" s="177">
        <v>52.132420000000003</v>
      </c>
      <c r="E1027" s="177">
        <v>52.132420000000003</v>
      </c>
      <c r="F1027" s="122">
        <v>43831</v>
      </c>
      <c r="G1027" s="152">
        <v>43890</v>
      </c>
    </row>
    <row r="1028" spans="1:9">
      <c r="A1028" s="171">
        <v>90696</v>
      </c>
      <c r="B1028" s="172" t="s">
        <v>1521</v>
      </c>
      <c r="C1028" s="176" t="s">
        <v>1522</v>
      </c>
      <c r="D1028" s="174">
        <v>54.739040000000003</v>
      </c>
      <c r="E1028" s="174">
        <v>54.739040000000003</v>
      </c>
      <c r="F1028" s="115">
        <v>43891</v>
      </c>
      <c r="G1028" s="175">
        <v>44196</v>
      </c>
    </row>
    <row r="1029" spans="1:9">
      <c r="A1029" s="171">
        <v>90696</v>
      </c>
      <c r="B1029" s="172" t="s">
        <v>1521</v>
      </c>
      <c r="C1029" s="176" t="s">
        <v>1522</v>
      </c>
      <c r="D1029" s="174">
        <v>56.929079999999999</v>
      </c>
      <c r="E1029" s="174">
        <v>56.929079999999999</v>
      </c>
      <c r="F1029" s="115">
        <v>44197</v>
      </c>
      <c r="G1029" s="175"/>
    </row>
    <row r="1030" spans="1:9" s="21" customFormat="1" ht="13.15">
      <c r="A1030" s="171">
        <v>90696</v>
      </c>
      <c r="B1030" s="172" t="s">
        <v>1523</v>
      </c>
      <c r="C1030" s="176" t="s">
        <v>1522</v>
      </c>
      <c r="D1030" s="177">
        <v>52.132420000000003</v>
      </c>
      <c r="E1030" s="177">
        <v>52.132420000000003</v>
      </c>
      <c r="F1030" s="122">
        <v>43831</v>
      </c>
      <c r="G1030" s="152">
        <v>43890</v>
      </c>
      <c r="H1030" s="63"/>
      <c r="I1030" s="63"/>
    </row>
    <row r="1031" spans="1:9" s="21" customFormat="1" ht="13.15">
      <c r="A1031" s="171">
        <v>90696</v>
      </c>
      <c r="B1031" s="172" t="s">
        <v>1523</v>
      </c>
      <c r="C1031" s="176" t="s">
        <v>1522</v>
      </c>
      <c r="D1031" s="174">
        <v>54.739040000000003</v>
      </c>
      <c r="E1031" s="174">
        <v>54.739040000000003</v>
      </c>
      <c r="F1031" s="115">
        <v>43891</v>
      </c>
      <c r="G1031" s="175">
        <v>44196</v>
      </c>
      <c r="H1031" s="63"/>
      <c r="I1031" s="63"/>
    </row>
    <row r="1032" spans="1:9" s="21" customFormat="1" ht="13.15">
      <c r="A1032" s="171">
        <v>90696</v>
      </c>
      <c r="B1032" s="172" t="s">
        <v>1523</v>
      </c>
      <c r="C1032" s="176" t="s">
        <v>1522</v>
      </c>
      <c r="D1032" s="174">
        <v>56.929079999999999</v>
      </c>
      <c r="E1032" s="174">
        <v>56.929079999999999</v>
      </c>
      <c r="F1032" s="115">
        <v>44197</v>
      </c>
      <c r="G1032" s="175"/>
      <c r="H1032" s="63"/>
      <c r="I1032" s="63"/>
    </row>
    <row r="1033" spans="1:9" s="21" customFormat="1" ht="13.15">
      <c r="A1033" s="171">
        <v>90696</v>
      </c>
      <c r="B1033" s="172" t="s">
        <v>1524</v>
      </c>
      <c r="C1033" s="176" t="s">
        <v>1525</v>
      </c>
      <c r="D1033" s="177">
        <v>52.132420000000003</v>
      </c>
      <c r="E1033" s="177">
        <v>52.132420000000003</v>
      </c>
      <c r="F1033" s="122">
        <v>43831</v>
      </c>
      <c r="G1033" s="152">
        <v>43890</v>
      </c>
      <c r="H1033" s="63"/>
      <c r="I1033" s="63"/>
    </row>
    <row r="1034" spans="1:9" s="21" customFormat="1" ht="13.15">
      <c r="A1034" s="171">
        <v>90696</v>
      </c>
      <c r="B1034" s="172" t="s">
        <v>1524</v>
      </c>
      <c r="C1034" s="176" t="s">
        <v>1525</v>
      </c>
      <c r="D1034" s="174">
        <v>54.739040000000003</v>
      </c>
      <c r="E1034" s="174">
        <v>54.739040000000003</v>
      </c>
      <c r="F1034" s="115">
        <v>43891</v>
      </c>
      <c r="G1034" s="175">
        <v>44196</v>
      </c>
      <c r="H1034" s="63"/>
      <c r="I1034" s="63"/>
    </row>
    <row r="1035" spans="1:9" s="21" customFormat="1" ht="13.15">
      <c r="A1035" s="171">
        <v>90696</v>
      </c>
      <c r="B1035" s="172" t="s">
        <v>1524</v>
      </c>
      <c r="C1035" s="176" t="s">
        <v>1525</v>
      </c>
      <c r="D1035" s="174">
        <v>56.929079999999999</v>
      </c>
      <c r="E1035" s="174">
        <v>56.929079999999999</v>
      </c>
      <c r="F1035" s="115">
        <v>44197</v>
      </c>
      <c r="G1035" s="175"/>
      <c r="H1035" s="63"/>
      <c r="I1035" s="63"/>
    </row>
    <row r="1036" spans="1:9" s="21" customFormat="1" ht="13.15">
      <c r="A1036" s="171">
        <v>90696</v>
      </c>
      <c r="B1036" s="172" t="s">
        <v>1526</v>
      </c>
      <c r="C1036" s="176" t="s">
        <v>1525</v>
      </c>
      <c r="D1036" s="177">
        <v>52.132420000000003</v>
      </c>
      <c r="E1036" s="177">
        <v>52.132420000000003</v>
      </c>
      <c r="F1036" s="122">
        <v>43831</v>
      </c>
      <c r="G1036" s="152">
        <v>43890</v>
      </c>
      <c r="H1036" s="63"/>
      <c r="I1036" s="63"/>
    </row>
    <row r="1037" spans="1:9" s="21" customFormat="1" ht="13.15">
      <c r="A1037" s="171">
        <v>90696</v>
      </c>
      <c r="B1037" s="172" t="s">
        <v>1526</v>
      </c>
      <c r="C1037" s="176" t="s">
        <v>1525</v>
      </c>
      <c r="D1037" s="174">
        <v>54.739040000000003</v>
      </c>
      <c r="E1037" s="174">
        <v>54.739040000000003</v>
      </c>
      <c r="F1037" s="115">
        <v>43891</v>
      </c>
      <c r="G1037" s="175">
        <v>44196</v>
      </c>
      <c r="H1037" s="63"/>
      <c r="I1037" s="63"/>
    </row>
    <row r="1038" spans="1:9" s="21" customFormat="1" ht="13.15">
      <c r="A1038" s="171">
        <v>90696</v>
      </c>
      <c r="B1038" s="172" t="s">
        <v>1526</v>
      </c>
      <c r="C1038" s="176" t="s">
        <v>1525</v>
      </c>
      <c r="D1038" s="174">
        <v>56.929079999999999</v>
      </c>
      <c r="E1038" s="174">
        <v>56.929079999999999</v>
      </c>
      <c r="F1038" s="115">
        <v>44197</v>
      </c>
      <c r="G1038" s="175"/>
      <c r="H1038" s="63"/>
      <c r="I1038" s="63"/>
    </row>
    <row r="1039" spans="1:9" s="96" customFormat="1" ht="13.15">
      <c r="A1039" s="211">
        <v>90697</v>
      </c>
      <c r="B1039" s="188" t="s">
        <v>1527</v>
      </c>
      <c r="C1039" s="212" t="s">
        <v>1528</v>
      </c>
      <c r="D1039" s="190">
        <v>138.72076000000001</v>
      </c>
      <c r="E1039" s="190">
        <v>138.72076000000001</v>
      </c>
      <c r="F1039" s="191">
        <v>44348</v>
      </c>
      <c r="G1039" s="213"/>
      <c r="H1039" s="95"/>
      <c r="I1039" s="95"/>
    </row>
    <row r="1040" spans="1:9" s="96" customFormat="1" ht="13.15">
      <c r="A1040" s="211">
        <v>90697</v>
      </c>
      <c r="B1040" s="188" t="s">
        <v>1529</v>
      </c>
      <c r="C1040" s="212" t="s">
        <v>1530</v>
      </c>
      <c r="D1040" s="190">
        <v>138.72076000000001</v>
      </c>
      <c r="E1040" s="190">
        <v>138.72076000000001</v>
      </c>
      <c r="F1040" s="191">
        <v>44348</v>
      </c>
      <c r="G1040" s="213"/>
      <c r="H1040" s="95"/>
      <c r="I1040" s="95"/>
    </row>
    <row r="1041" spans="1:9" s="96" customFormat="1" ht="13.15">
      <c r="A1041" s="211">
        <v>90697</v>
      </c>
      <c r="B1041" s="188" t="s">
        <v>1531</v>
      </c>
      <c r="C1041" s="212" t="s">
        <v>1528</v>
      </c>
      <c r="D1041" s="190">
        <v>138.72400999999999</v>
      </c>
      <c r="E1041" s="190">
        <v>138.72400999999999</v>
      </c>
      <c r="F1041" s="191">
        <v>44348</v>
      </c>
      <c r="G1041" s="213"/>
      <c r="H1041" s="95"/>
      <c r="I1041" s="95"/>
    </row>
    <row r="1042" spans="1:9" s="96" customFormat="1" ht="13.15">
      <c r="A1042" s="211">
        <v>90697</v>
      </c>
      <c r="B1042" s="188" t="s">
        <v>1532</v>
      </c>
      <c r="C1042" s="212" t="s">
        <v>1530</v>
      </c>
      <c r="D1042" s="190">
        <v>138.72400999999999</v>
      </c>
      <c r="E1042" s="190">
        <v>138.72400999999999</v>
      </c>
      <c r="F1042" s="191">
        <v>44348</v>
      </c>
      <c r="G1042" s="213"/>
      <c r="H1042" s="95"/>
      <c r="I1042" s="95"/>
    </row>
    <row r="1043" spans="1:9" s="21" customFormat="1" ht="13.15">
      <c r="A1043" s="171">
        <v>90698</v>
      </c>
      <c r="B1043" s="172" t="s">
        <v>1533</v>
      </c>
      <c r="C1043" s="176" t="s">
        <v>1534</v>
      </c>
      <c r="D1043" s="177">
        <v>98.966520000000003</v>
      </c>
      <c r="E1043" s="177">
        <v>98.966520000000003</v>
      </c>
      <c r="F1043" s="122">
        <v>43831</v>
      </c>
      <c r="G1043" s="152">
        <v>43890</v>
      </c>
      <c r="H1043" s="63"/>
      <c r="I1043" s="63"/>
    </row>
    <row r="1044" spans="1:9" s="20" customFormat="1" ht="13.15">
      <c r="A1044" s="171">
        <v>90698</v>
      </c>
      <c r="B1044" s="176" t="s">
        <v>1533</v>
      </c>
      <c r="C1044" s="176" t="s">
        <v>1534</v>
      </c>
      <c r="D1044" s="177">
        <v>103.91485</v>
      </c>
      <c r="E1044" s="177">
        <v>103.91485</v>
      </c>
      <c r="F1044" s="122">
        <v>43891</v>
      </c>
      <c r="G1044" s="152">
        <v>44196</v>
      </c>
      <c r="H1044" s="62"/>
      <c r="I1044" s="62"/>
    </row>
    <row r="1045" spans="1:9" s="20" customFormat="1" ht="13.15">
      <c r="A1045" s="171">
        <v>90698</v>
      </c>
      <c r="B1045" s="172" t="s">
        <v>1533</v>
      </c>
      <c r="C1045" s="176" t="s">
        <v>1534</v>
      </c>
      <c r="D1045" s="174">
        <v>108.07213</v>
      </c>
      <c r="E1045" s="174">
        <v>108.07213</v>
      </c>
      <c r="F1045" s="115">
        <v>44197</v>
      </c>
      <c r="G1045" s="152"/>
      <c r="H1045" s="62"/>
      <c r="I1045" s="62"/>
    </row>
    <row r="1046" spans="1:9" s="20" customFormat="1" ht="13.15">
      <c r="A1046" s="171">
        <v>90698</v>
      </c>
      <c r="B1046" s="172" t="s">
        <v>1535</v>
      </c>
      <c r="C1046" s="176" t="s">
        <v>1534</v>
      </c>
      <c r="D1046" s="177">
        <v>98.966520000000003</v>
      </c>
      <c r="E1046" s="177">
        <v>98.966520000000003</v>
      </c>
      <c r="F1046" s="122">
        <v>43896</v>
      </c>
      <c r="G1046" s="152">
        <v>43909</v>
      </c>
      <c r="H1046" s="62"/>
      <c r="I1046" s="62"/>
    </row>
    <row r="1047" spans="1:9" s="20" customFormat="1" ht="13.15">
      <c r="A1047" s="171">
        <v>90698</v>
      </c>
      <c r="B1047" s="172" t="s">
        <v>1535</v>
      </c>
      <c r="C1047" s="176" t="s">
        <v>1534</v>
      </c>
      <c r="D1047" s="174">
        <v>103.91485</v>
      </c>
      <c r="E1047" s="174">
        <v>103.91485</v>
      </c>
      <c r="F1047" s="115">
        <v>43910</v>
      </c>
      <c r="G1047" s="175">
        <v>44196</v>
      </c>
      <c r="H1047" s="62"/>
      <c r="I1047" s="62"/>
    </row>
    <row r="1048" spans="1:9" s="20" customFormat="1" ht="13.15">
      <c r="A1048" s="171">
        <v>90698</v>
      </c>
      <c r="B1048" s="172" t="s">
        <v>1535</v>
      </c>
      <c r="C1048" s="176" t="s">
        <v>1534</v>
      </c>
      <c r="D1048" s="174">
        <v>108.07213</v>
      </c>
      <c r="E1048" s="174">
        <v>108.07213</v>
      </c>
      <c r="F1048" s="115">
        <v>44197</v>
      </c>
      <c r="G1048" s="152"/>
      <c r="H1048" s="62"/>
      <c r="I1048" s="62"/>
    </row>
    <row r="1049" spans="1:9" s="20" customFormat="1" ht="13.15">
      <c r="A1049" s="171">
        <v>90700</v>
      </c>
      <c r="B1049" s="172" t="s">
        <v>1536</v>
      </c>
      <c r="C1049" s="176" t="s">
        <v>1537</v>
      </c>
      <c r="D1049" s="177">
        <v>30.32835</v>
      </c>
      <c r="E1049" s="177">
        <v>30.32835</v>
      </c>
      <c r="F1049" s="122">
        <v>43831</v>
      </c>
      <c r="G1049" s="152">
        <v>43890</v>
      </c>
      <c r="H1049" s="62"/>
      <c r="I1049" s="62"/>
    </row>
    <row r="1050" spans="1:9" s="20" customFormat="1" ht="13.15">
      <c r="A1050" s="171">
        <v>90700</v>
      </c>
      <c r="B1050" s="176" t="s">
        <v>1536</v>
      </c>
      <c r="C1050" s="176" t="s">
        <v>1537</v>
      </c>
      <c r="D1050" s="177">
        <v>31.84477</v>
      </c>
      <c r="E1050" s="177">
        <v>31.84477</v>
      </c>
      <c r="F1050" s="122">
        <v>43891</v>
      </c>
      <c r="G1050" s="152">
        <v>44196</v>
      </c>
      <c r="H1050" s="62"/>
      <c r="I1050" s="62"/>
    </row>
    <row r="1051" spans="1:9" s="20" customFormat="1" ht="13.15">
      <c r="A1051" s="171">
        <v>90700</v>
      </c>
      <c r="B1051" s="172" t="s">
        <v>1536</v>
      </c>
      <c r="C1051" s="176" t="s">
        <v>1537</v>
      </c>
      <c r="D1051" s="174">
        <v>33.120939999999997</v>
      </c>
      <c r="E1051" s="174">
        <v>33.120939999999997</v>
      </c>
      <c r="F1051" s="115">
        <v>44197</v>
      </c>
      <c r="G1051" s="152"/>
      <c r="H1051" s="62"/>
      <c r="I1051" s="62"/>
    </row>
    <row r="1052" spans="1:9" s="20" customFormat="1" ht="13.15">
      <c r="A1052" s="171">
        <v>90700</v>
      </c>
      <c r="B1052" s="172" t="s">
        <v>1538</v>
      </c>
      <c r="C1052" s="176" t="s">
        <v>1537</v>
      </c>
      <c r="D1052" s="177">
        <v>30.333500000000001</v>
      </c>
      <c r="E1052" s="177">
        <v>30.333500000000001</v>
      </c>
      <c r="F1052" s="122">
        <v>43831</v>
      </c>
      <c r="G1052" s="152">
        <v>43890</v>
      </c>
      <c r="H1052" s="62"/>
      <c r="I1052" s="62"/>
    </row>
    <row r="1053" spans="1:9" s="20" customFormat="1" ht="13.15">
      <c r="A1053" s="171">
        <v>90700</v>
      </c>
      <c r="B1053" s="176" t="s">
        <v>1538</v>
      </c>
      <c r="C1053" s="176" t="s">
        <v>1537</v>
      </c>
      <c r="D1053" s="177">
        <v>31.850180000000002</v>
      </c>
      <c r="E1053" s="177">
        <v>31.850180000000002</v>
      </c>
      <c r="F1053" s="122">
        <v>43891</v>
      </c>
      <c r="G1053" s="152">
        <v>44196</v>
      </c>
      <c r="H1053" s="62"/>
      <c r="I1053" s="62"/>
    </row>
    <row r="1054" spans="1:9" s="20" customFormat="1" ht="13.15">
      <c r="A1054" s="171">
        <v>90700</v>
      </c>
      <c r="B1054" s="172" t="s">
        <v>1538</v>
      </c>
      <c r="C1054" s="176" t="s">
        <v>1537</v>
      </c>
      <c r="D1054" s="174">
        <v>33.126350000000002</v>
      </c>
      <c r="E1054" s="174">
        <v>33.126350000000002</v>
      </c>
      <c r="F1054" s="115">
        <v>44197</v>
      </c>
      <c r="G1054" s="152"/>
      <c r="H1054" s="62"/>
      <c r="I1054" s="62"/>
    </row>
    <row r="1055" spans="1:9" s="20" customFormat="1" ht="13.15">
      <c r="A1055" s="171">
        <v>90700</v>
      </c>
      <c r="B1055" s="172" t="s">
        <v>1539</v>
      </c>
      <c r="C1055" s="176" t="s">
        <v>1540</v>
      </c>
      <c r="D1055" s="177">
        <v>23.828019999999999</v>
      </c>
      <c r="E1055" s="177">
        <v>23.828019999999999</v>
      </c>
      <c r="F1055" s="122">
        <v>43831</v>
      </c>
      <c r="G1055" s="152">
        <v>43890</v>
      </c>
      <c r="H1055" s="62"/>
      <c r="I1055" s="62"/>
    </row>
    <row r="1056" spans="1:9" s="20" customFormat="1" ht="13.15">
      <c r="A1056" s="171">
        <v>90700</v>
      </c>
      <c r="B1056" s="172" t="s">
        <v>1539</v>
      </c>
      <c r="C1056" s="176" t="s">
        <v>1540</v>
      </c>
      <c r="D1056" s="174">
        <v>25.01942</v>
      </c>
      <c r="E1056" s="174">
        <v>25.01942</v>
      </c>
      <c r="F1056" s="115">
        <v>43891</v>
      </c>
      <c r="G1056" s="175">
        <v>44196</v>
      </c>
      <c r="H1056" s="62"/>
      <c r="I1056" s="62"/>
    </row>
    <row r="1057" spans="1:9" s="20" customFormat="1" ht="13.15">
      <c r="A1057" s="171">
        <v>90700</v>
      </c>
      <c r="B1057" s="172" t="s">
        <v>1539</v>
      </c>
      <c r="C1057" s="176" t="s">
        <v>1540</v>
      </c>
      <c r="D1057" s="174">
        <v>26.01981</v>
      </c>
      <c r="E1057" s="174">
        <v>26.01981</v>
      </c>
      <c r="F1057" s="115">
        <v>44197</v>
      </c>
      <c r="G1057" s="175"/>
      <c r="H1057" s="62"/>
      <c r="I1057" s="62"/>
    </row>
    <row r="1058" spans="1:9" s="20" customFormat="1" ht="13.15">
      <c r="A1058" s="171">
        <v>90700</v>
      </c>
      <c r="B1058" s="172" t="s">
        <v>1541</v>
      </c>
      <c r="C1058" s="176" t="s">
        <v>1540</v>
      </c>
      <c r="D1058" s="177">
        <v>23.828019999999999</v>
      </c>
      <c r="E1058" s="177">
        <v>23.828019999999999</v>
      </c>
      <c r="F1058" s="122">
        <v>43831</v>
      </c>
      <c r="G1058" s="152">
        <v>43890</v>
      </c>
      <c r="H1058" s="62"/>
      <c r="I1058" s="62"/>
    </row>
    <row r="1059" spans="1:9" s="20" customFormat="1" ht="13.15">
      <c r="A1059" s="171">
        <v>90700</v>
      </c>
      <c r="B1059" s="172" t="s">
        <v>1541</v>
      </c>
      <c r="C1059" s="176" t="s">
        <v>1540</v>
      </c>
      <c r="D1059" s="174">
        <v>25.01942</v>
      </c>
      <c r="E1059" s="174">
        <v>25.01942</v>
      </c>
      <c r="F1059" s="115">
        <v>43891</v>
      </c>
      <c r="G1059" s="175">
        <v>44196</v>
      </c>
      <c r="H1059" s="62"/>
      <c r="I1059" s="62"/>
    </row>
    <row r="1060" spans="1:9" s="20" customFormat="1" ht="13.15">
      <c r="A1060" s="171">
        <v>90700</v>
      </c>
      <c r="B1060" s="172" t="s">
        <v>1541</v>
      </c>
      <c r="C1060" s="176" t="s">
        <v>1540</v>
      </c>
      <c r="D1060" s="174">
        <v>26.01981</v>
      </c>
      <c r="E1060" s="174">
        <v>26.01981</v>
      </c>
      <c r="F1060" s="115">
        <v>44197</v>
      </c>
      <c r="G1060" s="175"/>
      <c r="H1060" s="62"/>
      <c r="I1060" s="62"/>
    </row>
    <row r="1061" spans="1:9" s="20" customFormat="1" ht="13.15">
      <c r="A1061" s="171">
        <v>90700</v>
      </c>
      <c r="B1061" s="172" t="s">
        <v>1542</v>
      </c>
      <c r="C1061" s="176" t="s">
        <v>1543</v>
      </c>
      <c r="D1061" s="177">
        <v>23.828019999999999</v>
      </c>
      <c r="E1061" s="177">
        <v>23.828019999999999</v>
      </c>
      <c r="F1061" s="122">
        <v>43831</v>
      </c>
      <c r="G1061" s="152">
        <v>43890</v>
      </c>
      <c r="H1061" s="62"/>
      <c r="I1061" s="62"/>
    </row>
    <row r="1062" spans="1:9" s="20" customFormat="1" ht="13.15">
      <c r="A1062" s="171">
        <v>90700</v>
      </c>
      <c r="B1062" s="172" t="s">
        <v>1542</v>
      </c>
      <c r="C1062" s="176" t="s">
        <v>1543</v>
      </c>
      <c r="D1062" s="174">
        <v>25.01942</v>
      </c>
      <c r="E1062" s="174">
        <v>25.01942</v>
      </c>
      <c r="F1062" s="115">
        <v>43891</v>
      </c>
      <c r="G1062" s="175">
        <v>44196</v>
      </c>
      <c r="H1062" s="62"/>
      <c r="I1062" s="62"/>
    </row>
    <row r="1063" spans="1:9" s="20" customFormat="1" ht="13.15">
      <c r="A1063" s="171">
        <v>90700</v>
      </c>
      <c r="B1063" s="172" t="s">
        <v>1542</v>
      </c>
      <c r="C1063" s="176" t="s">
        <v>1543</v>
      </c>
      <c r="D1063" s="174">
        <v>26.01981</v>
      </c>
      <c r="E1063" s="174">
        <v>26.01981</v>
      </c>
      <c r="F1063" s="115">
        <v>44197</v>
      </c>
      <c r="G1063" s="175"/>
      <c r="H1063" s="62"/>
      <c r="I1063" s="62"/>
    </row>
    <row r="1064" spans="1:9" s="20" customFormat="1" ht="13.15">
      <c r="A1064" s="171">
        <v>90700</v>
      </c>
      <c r="B1064" s="172" t="s">
        <v>1544</v>
      </c>
      <c r="C1064" s="176" t="s">
        <v>1543</v>
      </c>
      <c r="D1064" s="177">
        <v>23.828019999999999</v>
      </c>
      <c r="E1064" s="177">
        <v>23.828019999999999</v>
      </c>
      <c r="F1064" s="122">
        <v>43831</v>
      </c>
      <c r="G1064" s="152">
        <v>43890</v>
      </c>
      <c r="H1064" s="62"/>
      <c r="I1064" s="62"/>
    </row>
    <row r="1065" spans="1:9" s="20" customFormat="1" ht="13.15">
      <c r="A1065" s="171">
        <v>90700</v>
      </c>
      <c r="B1065" s="176" t="s">
        <v>1544</v>
      </c>
      <c r="C1065" s="176" t="s">
        <v>1543</v>
      </c>
      <c r="D1065" s="174">
        <v>25.01942</v>
      </c>
      <c r="E1065" s="174">
        <v>25.01942</v>
      </c>
      <c r="F1065" s="115">
        <v>43891</v>
      </c>
      <c r="G1065" s="175">
        <v>44196</v>
      </c>
      <c r="H1065" s="62"/>
      <c r="I1065" s="62"/>
    </row>
    <row r="1066" spans="1:9" s="20" customFormat="1" ht="13.15">
      <c r="A1066" s="171">
        <v>90700</v>
      </c>
      <c r="B1066" s="176" t="s">
        <v>1544</v>
      </c>
      <c r="C1066" s="176" t="s">
        <v>1543</v>
      </c>
      <c r="D1066" s="174">
        <v>26.01981</v>
      </c>
      <c r="E1066" s="174">
        <v>26.01981</v>
      </c>
      <c r="F1066" s="115">
        <v>44197</v>
      </c>
      <c r="G1066" s="175"/>
      <c r="H1066" s="62"/>
      <c r="I1066" s="62"/>
    </row>
    <row r="1067" spans="1:9" s="20" customFormat="1" ht="13.15">
      <c r="A1067" s="171">
        <v>90702</v>
      </c>
      <c r="B1067" s="172" t="s">
        <v>1545</v>
      </c>
      <c r="C1067" s="176" t="s">
        <v>1546</v>
      </c>
      <c r="D1067" s="177">
        <v>57.421469999999999</v>
      </c>
      <c r="E1067" s="177">
        <v>57.421469999999999</v>
      </c>
      <c r="F1067" s="122">
        <v>43831</v>
      </c>
      <c r="G1067" s="152">
        <v>43890</v>
      </c>
      <c r="H1067" s="62"/>
      <c r="I1067" s="62"/>
    </row>
    <row r="1068" spans="1:9" s="20" customFormat="1" ht="13.15">
      <c r="A1068" s="171">
        <v>90702</v>
      </c>
      <c r="B1068" s="176" t="s">
        <v>1545</v>
      </c>
      <c r="C1068" s="176" t="s">
        <v>1546</v>
      </c>
      <c r="D1068" s="177">
        <v>60.292540000000002</v>
      </c>
      <c r="E1068" s="177">
        <v>60.292540000000002</v>
      </c>
      <c r="F1068" s="122">
        <v>43891</v>
      </c>
      <c r="G1068" s="152">
        <v>44196</v>
      </c>
      <c r="H1068" s="62"/>
      <c r="I1068" s="62"/>
    </row>
    <row r="1069" spans="1:9" s="20" customFormat="1" ht="13.15">
      <c r="A1069" s="171">
        <v>90702</v>
      </c>
      <c r="B1069" s="172" t="s">
        <v>1545</v>
      </c>
      <c r="C1069" s="176" t="s">
        <v>1546</v>
      </c>
      <c r="D1069" s="174">
        <v>63.30668</v>
      </c>
      <c r="E1069" s="174">
        <v>63.30668</v>
      </c>
      <c r="F1069" s="115">
        <v>44197</v>
      </c>
      <c r="G1069" s="152"/>
      <c r="H1069" s="62"/>
      <c r="I1069" s="62"/>
    </row>
    <row r="1070" spans="1:9" s="20" customFormat="1" ht="13.15">
      <c r="A1070" s="171">
        <v>90702</v>
      </c>
      <c r="B1070" s="172" t="s">
        <v>1547</v>
      </c>
      <c r="C1070" s="176" t="s">
        <v>1546</v>
      </c>
      <c r="D1070" s="177">
        <v>57.422499999999999</v>
      </c>
      <c r="E1070" s="177">
        <v>57.422499999999999</v>
      </c>
      <c r="F1070" s="122">
        <v>43831</v>
      </c>
      <c r="G1070" s="152">
        <v>43890</v>
      </c>
      <c r="H1070" s="62"/>
      <c r="I1070" s="62"/>
    </row>
    <row r="1071" spans="1:9" s="20" customFormat="1" ht="13.15">
      <c r="A1071" s="171">
        <v>90702</v>
      </c>
      <c r="B1071" s="176" t="s">
        <v>1547</v>
      </c>
      <c r="C1071" s="176" t="s">
        <v>1546</v>
      </c>
      <c r="D1071" s="177">
        <v>60.29363</v>
      </c>
      <c r="E1071" s="177">
        <v>60.29363</v>
      </c>
      <c r="F1071" s="122">
        <v>43891</v>
      </c>
      <c r="G1071" s="152">
        <v>44196</v>
      </c>
      <c r="H1071" s="62"/>
      <c r="I1071" s="62"/>
    </row>
    <row r="1072" spans="1:9" s="20" customFormat="1" ht="13.15">
      <c r="A1072" s="171">
        <v>90702</v>
      </c>
      <c r="B1072" s="172" t="s">
        <v>1547</v>
      </c>
      <c r="C1072" s="176" t="s">
        <v>1546</v>
      </c>
      <c r="D1072" s="174">
        <v>63.311010000000003</v>
      </c>
      <c r="E1072" s="174">
        <v>63.311010000000003</v>
      </c>
      <c r="F1072" s="115">
        <v>44197</v>
      </c>
      <c r="G1072" s="152"/>
      <c r="H1072" s="62"/>
      <c r="I1072" s="62"/>
    </row>
    <row r="1073" spans="1:9" s="20" customFormat="1" ht="13.15">
      <c r="A1073" s="171">
        <v>90707</v>
      </c>
      <c r="B1073" s="172" t="s">
        <v>1548</v>
      </c>
      <c r="C1073" s="176" t="s">
        <v>1549</v>
      </c>
      <c r="D1073" s="177">
        <v>78.720839999999995</v>
      </c>
      <c r="E1073" s="177">
        <v>78.720839999999995</v>
      </c>
      <c r="F1073" s="122">
        <v>43678</v>
      </c>
      <c r="G1073" s="152">
        <v>43890</v>
      </c>
      <c r="H1073" s="62"/>
      <c r="I1073" s="62"/>
    </row>
    <row r="1074" spans="1:9" s="20" customFormat="1" ht="13.15">
      <c r="A1074" s="171">
        <v>90707</v>
      </c>
      <c r="B1074" s="176" t="s">
        <v>1548</v>
      </c>
      <c r="C1074" s="176" t="s">
        <v>1549</v>
      </c>
      <c r="D1074" s="177">
        <v>82.656880000000001</v>
      </c>
      <c r="E1074" s="177">
        <v>82.656880000000001</v>
      </c>
      <c r="F1074" s="122">
        <v>43891</v>
      </c>
      <c r="G1074" s="152">
        <v>44146</v>
      </c>
      <c r="H1074" s="62"/>
      <c r="I1074" s="62"/>
    </row>
    <row r="1075" spans="1:9" s="20" customFormat="1" ht="13.15">
      <c r="A1075" s="171">
        <v>90707</v>
      </c>
      <c r="B1075" s="176" t="s">
        <v>1548</v>
      </c>
      <c r="C1075" s="176" t="s">
        <v>1549</v>
      </c>
      <c r="D1075" s="214">
        <v>86.789289999999994</v>
      </c>
      <c r="E1075" s="214">
        <v>86.789289999999994</v>
      </c>
      <c r="F1075" s="122">
        <v>44147</v>
      </c>
      <c r="G1075" s="152"/>
      <c r="H1075" s="62"/>
      <c r="I1075" s="62"/>
    </row>
    <row r="1076" spans="1:9" s="20" customFormat="1" ht="13.15">
      <c r="A1076" s="171">
        <v>90707</v>
      </c>
      <c r="B1076" s="172" t="s">
        <v>1550</v>
      </c>
      <c r="C1076" s="176" t="s">
        <v>1551</v>
      </c>
      <c r="D1076" s="177">
        <v>78.720839999999995</v>
      </c>
      <c r="E1076" s="177">
        <v>78.720839999999995</v>
      </c>
      <c r="F1076" s="122">
        <v>43678</v>
      </c>
      <c r="G1076" s="152">
        <v>43890</v>
      </c>
      <c r="H1076" s="62"/>
      <c r="I1076" s="62"/>
    </row>
    <row r="1077" spans="1:9" s="20" customFormat="1" ht="13.15">
      <c r="A1077" s="171">
        <v>90707</v>
      </c>
      <c r="B1077" s="176" t="s">
        <v>1550</v>
      </c>
      <c r="C1077" s="176" t="s">
        <v>1551</v>
      </c>
      <c r="D1077" s="177">
        <v>82.656880000000001</v>
      </c>
      <c r="E1077" s="177">
        <v>82.656880000000001</v>
      </c>
      <c r="F1077" s="122">
        <v>43891</v>
      </c>
      <c r="G1077" s="152">
        <v>44146</v>
      </c>
      <c r="H1077" s="62"/>
      <c r="I1077" s="62"/>
    </row>
    <row r="1078" spans="1:9" s="20" customFormat="1" ht="13.15">
      <c r="A1078" s="171">
        <v>90707</v>
      </c>
      <c r="B1078" s="176" t="s">
        <v>1550</v>
      </c>
      <c r="C1078" s="176" t="s">
        <v>1551</v>
      </c>
      <c r="D1078" s="214">
        <v>86.789289999999994</v>
      </c>
      <c r="E1078" s="214">
        <v>86.789289999999994</v>
      </c>
      <c r="F1078" s="122">
        <v>44147</v>
      </c>
      <c r="G1078" s="152"/>
      <c r="H1078" s="62"/>
      <c r="I1078" s="62"/>
    </row>
    <row r="1079" spans="1:9" s="20" customFormat="1" ht="13.15">
      <c r="A1079" s="171">
        <v>90710</v>
      </c>
      <c r="B1079" s="172" t="s">
        <v>1552</v>
      </c>
      <c r="C1079" s="176" t="s">
        <v>1553</v>
      </c>
      <c r="D1079" s="177">
        <v>228.59511000000001</v>
      </c>
      <c r="E1079" s="177">
        <v>228.59511000000001</v>
      </c>
      <c r="F1079" s="122">
        <v>43678</v>
      </c>
      <c r="G1079" s="152">
        <v>43890</v>
      </c>
      <c r="H1079" s="62"/>
      <c r="I1079" s="62"/>
    </row>
    <row r="1080" spans="1:9" s="20" customFormat="1" ht="13.15">
      <c r="A1080" s="171">
        <v>90710</v>
      </c>
      <c r="B1080" s="176" t="s">
        <v>1552</v>
      </c>
      <c r="C1080" s="176" t="s">
        <v>1553</v>
      </c>
      <c r="D1080" s="177">
        <v>240.02486999999999</v>
      </c>
      <c r="E1080" s="177">
        <v>240.02486999999999</v>
      </c>
      <c r="F1080" s="122">
        <v>43891</v>
      </c>
      <c r="G1080" s="152">
        <v>44146</v>
      </c>
      <c r="H1080" s="62"/>
      <c r="I1080" s="62"/>
    </row>
    <row r="1081" spans="1:9" s="20" customFormat="1" ht="13.15">
      <c r="A1081" s="171">
        <v>90710</v>
      </c>
      <c r="B1081" s="176" t="s">
        <v>1552</v>
      </c>
      <c r="C1081" s="176" t="s">
        <v>1553</v>
      </c>
      <c r="D1081" s="214">
        <v>252.02627000000001</v>
      </c>
      <c r="E1081" s="214">
        <v>252.02627000000001</v>
      </c>
      <c r="F1081" s="122">
        <v>44147</v>
      </c>
      <c r="G1081" s="152"/>
      <c r="H1081" s="62"/>
      <c r="I1081" s="62"/>
    </row>
    <row r="1082" spans="1:9" s="20" customFormat="1" ht="13.15">
      <c r="A1082" s="171">
        <v>90710</v>
      </c>
      <c r="B1082" s="172" t="s">
        <v>1554</v>
      </c>
      <c r="C1082" s="176" t="s">
        <v>1553</v>
      </c>
      <c r="D1082" s="177">
        <v>228.59511000000001</v>
      </c>
      <c r="E1082" s="177">
        <v>228.59511000000001</v>
      </c>
      <c r="F1082" s="122">
        <v>43678</v>
      </c>
      <c r="G1082" s="152">
        <v>43890</v>
      </c>
      <c r="H1082" s="62"/>
      <c r="I1082" s="62"/>
    </row>
    <row r="1083" spans="1:9" s="20" customFormat="1" ht="13.15">
      <c r="A1083" s="171">
        <v>90710</v>
      </c>
      <c r="B1083" s="176" t="s">
        <v>1554</v>
      </c>
      <c r="C1083" s="176" t="s">
        <v>1553</v>
      </c>
      <c r="D1083" s="177">
        <v>240.02486999999999</v>
      </c>
      <c r="E1083" s="177">
        <v>240.02486999999999</v>
      </c>
      <c r="F1083" s="122">
        <v>43891</v>
      </c>
      <c r="G1083" s="152">
        <v>44146</v>
      </c>
      <c r="H1083" s="62"/>
      <c r="I1083" s="62"/>
    </row>
    <row r="1084" spans="1:9" s="20" customFormat="1" ht="13.15">
      <c r="A1084" s="171">
        <v>90710</v>
      </c>
      <c r="B1084" s="176" t="s">
        <v>1554</v>
      </c>
      <c r="C1084" s="176" t="s">
        <v>1553</v>
      </c>
      <c r="D1084" s="214">
        <v>252.02627000000001</v>
      </c>
      <c r="E1084" s="214">
        <v>252.02627000000001</v>
      </c>
      <c r="F1084" s="122">
        <v>44147</v>
      </c>
      <c r="G1084" s="152"/>
      <c r="H1084" s="62"/>
      <c r="I1084" s="62"/>
    </row>
    <row r="1085" spans="1:9" s="20" customFormat="1" ht="13.15">
      <c r="A1085" s="171">
        <v>90710</v>
      </c>
      <c r="B1085" s="172" t="s">
        <v>1555</v>
      </c>
      <c r="C1085" s="176" t="s">
        <v>1553</v>
      </c>
      <c r="D1085" s="177">
        <v>205.38714999999999</v>
      </c>
      <c r="E1085" s="177">
        <v>205.38714999999999</v>
      </c>
      <c r="F1085" s="122">
        <v>42957</v>
      </c>
      <c r="G1085" s="152">
        <v>43890</v>
      </c>
      <c r="H1085" s="62"/>
      <c r="I1085" s="62"/>
    </row>
    <row r="1086" spans="1:9" s="20" customFormat="1" ht="13.15">
      <c r="A1086" s="171">
        <v>90710</v>
      </c>
      <c r="B1086" s="176" t="s">
        <v>1555</v>
      </c>
      <c r="C1086" s="176" t="s">
        <v>1553</v>
      </c>
      <c r="D1086" s="177">
        <v>215.65651</v>
      </c>
      <c r="E1086" s="177">
        <v>215.65651</v>
      </c>
      <c r="F1086" s="122">
        <v>43891</v>
      </c>
      <c r="G1086" s="152">
        <v>44091</v>
      </c>
      <c r="H1086" s="62"/>
      <c r="I1086" s="62"/>
    </row>
    <row r="1087" spans="1:9" s="20" customFormat="1" ht="13.15">
      <c r="A1087" s="171">
        <v>90710</v>
      </c>
      <c r="B1087" s="172" t="s">
        <v>1556</v>
      </c>
      <c r="C1087" s="176" t="s">
        <v>1553</v>
      </c>
      <c r="D1087" s="177">
        <v>205.38714999999999</v>
      </c>
      <c r="E1087" s="177">
        <v>205.38714999999999</v>
      </c>
      <c r="F1087" s="122">
        <v>42957</v>
      </c>
      <c r="G1087" s="152">
        <v>43890</v>
      </c>
      <c r="H1087" s="62"/>
      <c r="I1087" s="62"/>
    </row>
    <row r="1088" spans="1:9" s="20" customFormat="1" ht="13.15">
      <c r="A1088" s="171">
        <v>90710</v>
      </c>
      <c r="B1088" s="176" t="s">
        <v>1556</v>
      </c>
      <c r="C1088" s="176" t="s">
        <v>1553</v>
      </c>
      <c r="D1088" s="177">
        <v>215.65651</v>
      </c>
      <c r="E1088" s="177">
        <v>215.65651</v>
      </c>
      <c r="F1088" s="122">
        <v>43891</v>
      </c>
      <c r="G1088" s="152"/>
      <c r="H1088" s="62"/>
      <c r="I1088" s="62"/>
    </row>
    <row r="1089" spans="1:9" s="20" customFormat="1" ht="13.15">
      <c r="A1089" s="171">
        <v>90713</v>
      </c>
      <c r="B1089" s="172" t="s">
        <v>1557</v>
      </c>
      <c r="C1089" s="176" t="s">
        <v>1558</v>
      </c>
      <c r="D1089" s="177">
        <v>35.447450000000003</v>
      </c>
      <c r="E1089" s="177">
        <v>35.447450000000003</v>
      </c>
      <c r="F1089" s="122">
        <v>43831</v>
      </c>
      <c r="G1089" s="152">
        <v>43890</v>
      </c>
      <c r="H1089" s="62"/>
      <c r="I1089" s="62"/>
    </row>
    <row r="1090" spans="1:9" s="20" customFormat="1" ht="13.15">
      <c r="A1090" s="171">
        <v>90713</v>
      </c>
      <c r="B1090" s="176" t="s">
        <v>1557</v>
      </c>
      <c r="C1090" s="176" t="s">
        <v>1558</v>
      </c>
      <c r="D1090" s="177">
        <v>37.219819999999999</v>
      </c>
      <c r="E1090" s="177">
        <v>37.219819999999999</v>
      </c>
      <c r="F1090" s="122">
        <v>43891</v>
      </c>
      <c r="G1090" s="152"/>
      <c r="H1090" s="62"/>
      <c r="I1090" s="62"/>
    </row>
    <row r="1091" spans="1:9" s="20" customFormat="1" ht="13.15">
      <c r="A1091" s="171">
        <v>90713</v>
      </c>
      <c r="B1091" s="172" t="s">
        <v>1559</v>
      </c>
      <c r="C1091" s="176" t="s">
        <v>1558</v>
      </c>
      <c r="D1091" s="177">
        <v>35.447450000000003</v>
      </c>
      <c r="E1091" s="177">
        <v>35.447450000000003</v>
      </c>
      <c r="F1091" s="122">
        <v>43831</v>
      </c>
      <c r="G1091" s="152">
        <v>43890</v>
      </c>
      <c r="H1091" s="62"/>
      <c r="I1091" s="62"/>
    </row>
    <row r="1092" spans="1:9" s="20" customFormat="1" ht="13.15">
      <c r="A1092" s="171">
        <v>90713</v>
      </c>
      <c r="B1092" s="176" t="s">
        <v>1559</v>
      </c>
      <c r="C1092" s="176" t="s">
        <v>1558</v>
      </c>
      <c r="D1092" s="177">
        <v>37.219819999999999</v>
      </c>
      <c r="E1092" s="177">
        <v>37.219819999999999</v>
      </c>
      <c r="F1092" s="122">
        <v>43891</v>
      </c>
      <c r="G1092" s="152"/>
      <c r="H1092" s="62"/>
      <c r="I1092" s="62"/>
    </row>
    <row r="1093" spans="1:9" s="20" customFormat="1" ht="13.15">
      <c r="A1093" s="171">
        <v>90714</v>
      </c>
      <c r="B1093" s="172" t="s">
        <v>1560</v>
      </c>
      <c r="C1093" s="176" t="s">
        <v>1561</v>
      </c>
      <c r="D1093" s="177">
        <v>26.652280000000001</v>
      </c>
      <c r="E1093" s="177">
        <v>26.652280000000001</v>
      </c>
      <c r="F1093" s="122">
        <v>43831</v>
      </c>
      <c r="G1093" s="152">
        <v>43890</v>
      </c>
      <c r="H1093" s="62"/>
      <c r="I1093" s="62"/>
    </row>
    <row r="1094" spans="1:9" s="20" customFormat="1" ht="13.15">
      <c r="A1094" s="171">
        <v>90714</v>
      </c>
      <c r="B1094" s="176" t="s">
        <v>1560</v>
      </c>
      <c r="C1094" s="176" t="s">
        <v>1561</v>
      </c>
      <c r="D1094" s="177">
        <v>27.98489</v>
      </c>
      <c r="E1094" s="177">
        <v>27.98489</v>
      </c>
      <c r="F1094" s="122">
        <v>43891</v>
      </c>
      <c r="G1094" s="152"/>
      <c r="H1094" s="62"/>
      <c r="I1094" s="62"/>
    </row>
    <row r="1095" spans="1:9" s="20" customFormat="1" ht="13.15">
      <c r="A1095" s="171">
        <v>90714</v>
      </c>
      <c r="B1095" s="172" t="s">
        <v>1562</v>
      </c>
      <c r="C1095" s="176" t="s">
        <v>1561</v>
      </c>
      <c r="D1095" s="177">
        <v>26.652280000000001</v>
      </c>
      <c r="E1095" s="177">
        <v>26.652280000000001</v>
      </c>
      <c r="F1095" s="122">
        <v>43831</v>
      </c>
      <c r="G1095" s="152">
        <v>43890</v>
      </c>
      <c r="H1095" s="62"/>
      <c r="I1095" s="62"/>
    </row>
    <row r="1096" spans="1:9" s="20" customFormat="1" ht="13.15">
      <c r="A1096" s="171">
        <v>90714</v>
      </c>
      <c r="B1096" s="176" t="s">
        <v>1562</v>
      </c>
      <c r="C1096" s="176" t="s">
        <v>1561</v>
      </c>
      <c r="D1096" s="177">
        <v>27.98489</v>
      </c>
      <c r="E1096" s="177">
        <v>27.98489</v>
      </c>
      <c r="F1096" s="122">
        <v>43891</v>
      </c>
      <c r="G1096" s="152"/>
      <c r="H1096" s="62"/>
      <c r="I1096" s="62"/>
    </row>
    <row r="1097" spans="1:9" s="20" customFormat="1" ht="13.15">
      <c r="A1097" s="171">
        <v>90714</v>
      </c>
      <c r="B1097" s="172" t="s">
        <v>1563</v>
      </c>
      <c r="C1097" s="176" t="s">
        <v>1564</v>
      </c>
      <c r="D1097" s="215">
        <v>34.30003</v>
      </c>
      <c r="E1097" s="215">
        <v>34.30003</v>
      </c>
      <c r="F1097" s="216">
        <v>43831</v>
      </c>
      <c r="G1097" s="152">
        <v>43890</v>
      </c>
      <c r="H1097" s="62"/>
      <c r="I1097" s="62"/>
    </row>
    <row r="1098" spans="1:9" s="20" customFormat="1" ht="13.15">
      <c r="A1098" s="171">
        <v>90714</v>
      </c>
      <c r="B1098" s="176" t="s">
        <v>1563</v>
      </c>
      <c r="C1098" s="176" t="s">
        <v>1564</v>
      </c>
      <c r="D1098" s="215">
        <v>36.015030000000003</v>
      </c>
      <c r="E1098" s="215">
        <v>36.015030000000003</v>
      </c>
      <c r="F1098" s="216">
        <v>43891</v>
      </c>
      <c r="G1098" s="152">
        <v>44196</v>
      </c>
      <c r="H1098" s="62"/>
      <c r="I1098" s="62"/>
    </row>
    <row r="1099" spans="1:9" s="20" customFormat="1" ht="13.15">
      <c r="A1099" s="171">
        <v>90714</v>
      </c>
      <c r="B1099" s="172" t="s">
        <v>1563</v>
      </c>
      <c r="C1099" s="176" t="s">
        <v>1564</v>
      </c>
      <c r="D1099" s="217">
        <v>37.457749999999997</v>
      </c>
      <c r="E1099" s="217">
        <v>37.457749999999997</v>
      </c>
      <c r="F1099" s="201">
        <v>44197</v>
      </c>
      <c r="G1099" s="152"/>
      <c r="H1099" s="62"/>
      <c r="I1099" s="62"/>
    </row>
    <row r="1100" spans="1:9" s="20" customFormat="1" ht="13.15">
      <c r="A1100" s="171">
        <v>90714</v>
      </c>
      <c r="B1100" s="172" t="s">
        <v>1565</v>
      </c>
      <c r="C1100" s="176" t="s">
        <v>1566</v>
      </c>
      <c r="D1100" s="215">
        <v>34.30003</v>
      </c>
      <c r="E1100" s="215">
        <v>34.30003</v>
      </c>
      <c r="F1100" s="216">
        <v>43831</v>
      </c>
      <c r="G1100" s="152">
        <v>43890</v>
      </c>
      <c r="H1100" s="62"/>
      <c r="I1100" s="62"/>
    </row>
    <row r="1101" spans="1:9" s="20" customFormat="1" ht="13.15">
      <c r="A1101" s="171">
        <v>90714</v>
      </c>
      <c r="B1101" s="176" t="s">
        <v>1565</v>
      </c>
      <c r="C1101" s="176" t="s">
        <v>1566</v>
      </c>
      <c r="D1101" s="215">
        <v>36.015030000000003</v>
      </c>
      <c r="E1101" s="215">
        <v>36.015030000000003</v>
      </c>
      <c r="F1101" s="216">
        <v>43891</v>
      </c>
      <c r="G1101" s="152">
        <v>44196</v>
      </c>
      <c r="H1101" s="62"/>
      <c r="I1101" s="62"/>
    </row>
    <row r="1102" spans="1:9" s="20" customFormat="1" ht="13.15">
      <c r="A1102" s="171">
        <v>90714</v>
      </c>
      <c r="B1102" s="172" t="s">
        <v>1565</v>
      </c>
      <c r="C1102" s="176" t="s">
        <v>1566</v>
      </c>
      <c r="D1102" s="217">
        <v>37.457749999999997</v>
      </c>
      <c r="E1102" s="217">
        <v>37.457749999999997</v>
      </c>
      <c r="F1102" s="201">
        <v>44197</v>
      </c>
      <c r="G1102" s="152"/>
      <c r="H1102" s="62"/>
      <c r="I1102" s="62"/>
    </row>
    <row r="1103" spans="1:9" s="20" customFormat="1" ht="13.15">
      <c r="A1103" s="171">
        <v>90714</v>
      </c>
      <c r="B1103" s="172" t="s">
        <v>1567</v>
      </c>
      <c r="C1103" s="176" t="s">
        <v>1564</v>
      </c>
      <c r="D1103" s="215">
        <v>34.298999999999999</v>
      </c>
      <c r="E1103" s="215">
        <v>34.298999999999999</v>
      </c>
      <c r="F1103" s="216">
        <v>43831</v>
      </c>
      <c r="G1103" s="152">
        <v>43890</v>
      </c>
      <c r="H1103" s="62"/>
      <c r="I1103" s="62"/>
    </row>
    <row r="1104" spans="1:9" s="20" customFormat="1" ht="13.15">
      <c r="A1104" s="171">
        <v>90714</v>
      </c>
      <c r="B1104" s="176" t="s">
        <v>1567</v>
      </c>
      <c r="C1104" s="176" t="s">
        <v>1564</v>
      </c>
      <c r="D1104" s="215">
        <v>36.013950000000001</v>
      </c>
      <c r="E1104" s="215">
        <v>36.013950000000001</v>
      </c>
      <c r="F1104" s="216">
        <v>43891</v>
      </c>
      <c r="G1104" s="152">
        <v>44196</v>
      </c>
      <c r="H1104" s="62"/>
      <c r="I1104" s="62"/>
    </row>
    <row r="1105" spans="1:9" s="20" customFormat="1" ht="13.15">
      <c r="A1105" s="171">
        <v>90714</v>
      </c>
      <c r="B1105" s="172" t="s">
        <v>1567</v>
      </c>
      <c r="C1105" s="176" t="s">
        <v>1564</v>
      </c>
      <c r="D1105" s="217">
        <v>37.463160000000002</v>
      </c>
      <c r="E1105" s="217">
        <v>37.463160000000002</v>
      </c>
      <c r="F1105" s="201">
        <v>44197</v>
      </c>
      <c r="G1105" s="152"/>
      <c r="H1105" s="62"/>
      <c r="I1105" s="62"/>
    </row>
    <row r="1106" spans="1:9" s="20" customFormat="1" ht="13.15">
      <c r="A1106" s="171">
        <v>90714</v>
      </c>
      <c r="B1106" s="172" t="s">
        <v>1568</v>
      </c>
      <c r="C1106" s="176" t="s">
        <v>1566</v>
      </c>
      <c r="D1106" s="215">
        <v>34.298999999999999</v>
      </c>
      <c r="E1106" s="215">
        <v>34.298999999999999</v>
      </c>
      <c r="F1106" s="216">
        <v>43831</v>
      </c>
      <c r="G1106" s="152">
        <v>43890</v>
      </c>
      <c r="H1106" s="62"/>
      <c r="I1106" s="62"/>
    </row>
    <row r="1107" spans="1:9" s="20" customFormat="1" ht="13.15">
      <c r="A1107" s="171">
        <v>90714</v>
      </c>
      <c r="B1107" s="176" t="s">
        <v>1568</v>
      </c>
      <c r="C1107" s="176" t="s">
        <v>1566</v>
      </c>
      <c r="D1107" s="215">
        <v>36.013950000000001</v>
      </c>
      <c r="E1107" s="215">
        <v>36.013950000000001</v>
      </c>
      <c r="F1107" s="216">
        <v>43891</v>
      </c>
      <c r="G1107" s="152">
        <v>44196</v>
      </c>
      <c r="H1107" s="62"/>
      <c r="I1107" s="62"/>
    </row>
    <row r="1108" spans="1:9" s="20" customFormat="1" ht="13.15">
      <c r="A1108" s="171">
        <v>90714</v>
      </c>
      <c r="B1108" s="176" t="s">
        <v>1568</v>
      </c>
      <c r="C1108" s="176" t="s">
        <v>1566</v>
      </c>
      <c r="D1108" s="217">
        <v>37.463160000000002</v>
      </c>
      <c r="E1108" s="217">
        <v>37.463160000000002</v>
      </c>
      <c r="F1108" s="201">
        <v>44197</v>
      </c>
      <c r="G1108" s="152"/>
      <c r="H1108" s="62"/>
      <c r="I1108" s="62"/>
    </row>
    <row r="1109" spans="1:9" s="20" customFormat="1" ht="13.15">
      <c r="A1109" s="171">
        <v>90715</v>
      </c>
      <c r="B1109" s="172" t="s">
        <v>1569</v>
      </c>
      <c r="C1109" s="176" t="s">
        <v>1570</v>
      </c>
      <c r="D1109" s="177">
        <v>44.885469999999998</v>
      </c>
      <c r="E1109" s="177">
        <v>44.885469999999998</v>
      </c>
      <c r="F1109" s="122">
        <v>43831</v>
      </c>
      <c r="G1109" s="152">
        <v>43890</v>
      </c>
      <c r="H1109" s="62"/>
      <c r="I1109" s="62"/>
    </row>
    <row r="1110" spans="1:9" s="20" customFormat="1" ht="13.15">
      <c r="A1110" s="171">
        <v>90715</v>
      </c>
      <c r="B1110" s="176" t="s">
        <v>1569</v>
      </c>
      <c r="C1110" s="176" t="s">
        <v>1570</v>
      </c>
      <c r="D1110" s="177">
        <v>48.179740000000002</v>
      </c>
      <c r="E1110" s="177">
        <v>48.179740000000002</v>
      </c>
      <c r="F1110" s="122">
        <v>43891</v>
      </c>
      <c r="G1110" s="152">
        <v>44196</v>
      </c>
      <c r="H1110" s="62"/>
      <c r="I1110" s="62"/>
    </row>
    <row r="1111" spans="1:9" s="20" customFormat="1" ht="13.15">
      <c r="A1111" s="171">
        <v>90715</v>
      </c>
      <c r="B1111" s="176" t="s">
        <v>1569</v>
      </c>
      <c r="C1111" s="176" t="s">
        <v>1570</v>
      </c>
      <c r="D1111" s="174">
        <v>49.624630000000003</v>
      </c>
      <c r="E1111" s="174">
        <v>49.624630000000003</v>
      </c>
      <c r="F1111" s="115">
        <v>44197</v>
      </c>
      <c r="G1111" s="152"/>
      <c r="H1111" s="62"/>
      <c r="I1111" s="62"/>
    </row>
    <row r="1112" spans="1:9" s="20" customFormat="1" ht="13.15">
      <c r="A1112" s="171">
        <v>90715</v>
      </c>
      <c r="B1112" s="176" t="s">
        <v>1571</v>
      </c>
      <c r="C1112" s="176" t="s">
        <v>1572</v>
      </c>
      <c r="D1112" s="177">
        <v>45.414349999999999</v>
      </c>
      <c r="E1112" s="177">
        <v>45.414349999999999</v>
      </c>
      <c r="F1112" s="122">
        <v>43891</v>
      </c>
      <c r="G1112" s="152"/>
      <c r="H1112" s="62"/>
      <c r="I1112" s="62"/>
    </row>
    <row r="1113" spans="1:9" s="20" customFormat="1" ht="13.15">
      <c r="A1113" s="171">
        <v>90715</v>
      </c>
      <c r="B1113" s="172" t="s">
        <v>1573</v>
      </c>
      <c r="C1113" s="176" t="s">
        <v>1572</v>
      </c>
      <c r="D1113" s="177">
        <v>45.886499999999998</v>
      </c>
      <c r="E1113" s="177">
        <v>45.886499999999998</v>
      </c>
      <c r="F1113" s="122">
        <v>43831</v>
      </c>
      <c r="G1113" s="152">
        <v>43890</v>
      </c>
      <c r="H1113" s="62"/>
      <c r="I1113" s="62"/>
    </row>
    <row r="1114" spans="1:9" s="20" customFormat="1" ht="13.15">
      <c r="A1114" s="171">
        <v>90715</v>
      </c>
      <c r="B1114" s="176" t="s">
        <v>1573</v>
      </c>
      <c r="C1114" s="176" t="s">
        <v>1572</v>
      </c>
      <c r="D1114" s="177">
        <v>48.18083</v>
      </c>
      <c r="E1114" s="177">
        <v>48.18083</v>
      </c>
      <c r="F1114" s="122">
        <v>43891</v>
      </c>
      <c r="G1114" s="152">
        <v>44196</v>
      </c>
      <c r="H1114" s="62"/>
      <c r="I1114" s="62"/>
    </row>
    <row r="1115" spans="1:9" s="20" customFormat="1" ht="13.15">
      <c r="A1115" s="171">
        <v>90715</v>
      </c>
      <c r="B1115" s="172" t="s">
        <v>1573</v>
      </c>
      <c r="C1115" s="176" t="s">
        <v>1572</v>
      </c>
      <c r="D1115" s="174">
        <v>49.625709999999998</v>
      </c>
      <c r="E1115" s="174">
        <v>49.625709999999998</v>
      </c>
      <c r="F1115" s="115">
        <v>44197</v>
      </c>
      <c r="G1115" s="152"/>
      <c r="H1115" s="62"/>
      <c r="I1115" s="62"/>
    </row>
    <row r="1116" spans="1:9" s="20" customFormat="1" ht="13.15">
      <c r="A1116" s="171">
        <v>90715</v>
      </c>
      <c r="B1116" s="172" t="s">
        <v>1574</v>
      </c>
      <c r="C1116" s="176" t="s">
        <v>1570</v>
      </c>
      <c r="D1116" s="177">
        <v>44.886499999999998</v>
      </c>
      <c r="E1116" s="177">
        <v>44.886499999999998</v>
      </c>
      <c r="F1116" s="122">
        <v>43831</v>
      </c>
      <c r="G1116" s="152">
        <v>43890</v>
      </c>
      <c r="H1116" s="62"/>
      <c r="I1116" s="62"/>
    </row>
    <row r="1117" spans="1:9" s="20" customFormat="1" ht="13.15">
      <c r="A1117" s="171">
        <v>90715</v>
      </c>
      <c r="B1117" s="176" t="s">
        <v>1574</v>
      </c>
      <c r="C1117" s="176" t="s">
        <v>1570</v>
      </c>
      <c r="D1117" s="177">
        <v>48.18083</v>
      </c>
      <c r="E1117" s="177">
        <v>48.18083</v>
      </c>
      <c r="F1117" s="122">
        <v>43891</v>
      </c>
      <c r="G1117" s="152">
        <v>44196</v>
      </c>
      <c r="H1117" s="62"/>
      <c r="I1117" s="62"/>
    </row>
    <row r="1118" spans="1:9" s="20" customFormat="1" ht="13.15">
      <c r="A1118" s="171">
        <v>90715</v>
      </c>
      <c r="B1118" s="172" t="s">
        <v>1574</v>
      </c>
      <c r="C1118" s="176" t="s">
        <v>1570</v>
      </c>
      <c r="D1118" s="174">
        <v>49.630040000000001</v>
      </c>
      <c r="E1118" s="174">
        <v>49.630040000000001</v>
      </c>
      <c r="F1118" s="115">
        <v>44197</v>
      </c>
      <c r="G1118" s="152"/>
      <c r="H1118" s="62"/>
      <c r="I1118" s="62"/>
    </row>
    <row r="1119" spans="1:9" s="20" customFormat="1" ht="13.15">
      <c r="A1119" s="171">
        <v>90715</v>
      </c>
      <c r="B1119" s="176" t="s">
        <v>1575</v>
      </c>
      <c r="C1119" s="176" t="s">
        <v>1572</v>
      </c>
      <c r="D1119" s="177">
        <v>45.412190000000002</v>
      </c>
      <c r="E1119" s="177">
        <v>45.412190000000002</v>
      </c>
      <c r="F1119" s="122">
        <v>43891</v>
      </c>
      <c r="G1119" s="152"/>
      <c r="H1119" s="62"/>
      <c r="I1119" s="62"/>
    </row>
    <row r="1120" spans="1:9" s="20" customFormat="1" ht="13.15">
      <c r="A1120" s="171">
        <v>90715</v>
      </c>
      <c r="B1120" s="172" t="s">
        <v>1576</v>
      </c>
      <c r="C1120" s="176" t="s">
        <v>1572</v>
      </c>
      <c r="D1120" s="177">
        <v>45.886499999999998</v>
      </c>
      <c r="E1120" s="177">
        <v>45.886499999999998</v>
      </c>
      <c r="F1120" s="122">
        <v>43831</v>
      </c>
      <c r="G1120" s="152">
        <v>43890</v>
      </c>
      <c r="H1120" s="62"/>
      <c r="I1120" s="62"/>
    </row>
    <row r="1121" spans="1:9" s="20" customFormat="1" ht="13.15">
      <c r="A1121" s="171">
        <v>90715</v>
      </c>
      <c r="B1121" s="176" t="s">
        <v>1576</v>
      </c>
      <c r="C1121" s="176" t="s">
        <v>1572</v>
      </c>
      <c r="D1121" s="177">
        <v>48.18083</v>
      </c>
      <c r="E1121" s="177">
        <v>48.18083</v>
      </c>
      <c r="F1121" s="122">
        <v>43891</v>
      </c>
      <c r="G1121" s="152">
        <v>44196</v>
      </c>
      <c r="H1121" s="62"/>
      <c r="I1121" s="62"/>
    </row>
    <row r="1122" spans="1:9" s="20" customFormat="1" ht="13.15">
      <c r="A1122" s="171">
        <v>90715</v>
      </c>
      <c r="B1122" s="172" t="s">
        <v>1576</v>
      </c>
      <c r="C1122" s="176" t="s">
        <v>1572</v>
      </c>
      <c r="D1122" s="174">
        <v>49.630040000000001</v>
      </c>
      <c r="E1122" s="174">
        <v>49.630040000000001</v>
      </c>
      <c r="F1122" s="115">
        <v>44197</v>
      </c>
      <c r="G1122" s="152"/>
      <c r="H1122" s="62"/>
      <c r="I1122" s="62"/>
    </row>
    <row r="1123" spans="1:9" s="20" customFormat="1" ht="13.15">
      <c r="A1123" s="171">
        <v>90715</v>
      </c>
      <c r="B1123" s="172" t="s">
        <v>1577</v>
      </c>
      <c r="C1123" s="176" t="s">
        <v>1578</v>
      </c>
      <c r="D1123" s="177">
        <v>41.311239999999998</v>
      </c>
      <c r="E1123" s="177">
        <v>41.311239999999998</v>
      </c>
      <c r="F1123" s="122">
        <v>43831</v>
      </c>
      <c r="G1123" s="152">
        <v>43890</v>
      </c>
      <c r="H1123" s="62"/>
      <c r="I1123" s="62"/>
    </row>
    <row r="1124" spans="1:9" s="20" customFormat="1" ht="13.15">
      <c r="A1124" s="171">
        <v>90715</v>
      </c>
      <c r="B1124" s="172" t="s">
        <v>1577</v>
      </c>
      <c r="C1124" s="176" t="s">
        <v>1578</v>
      </c>
      <c r="D1124" s="174">
        <v>43.376800000000003</v>
      </c>
      <c r="E1124" s="174">
        <v>43.376800000000003</v>
      </c>
      <c r="F1124" s="115">
        <v>43891</v>
      </c>
      <c r="G1124" s="175">
        <v>44196</v>
      </c>
      <c r="H1124" s="62"/>
      <c r="I1124" s="62"/>
    </row>
    <row r="1125" spans="1:9" s="20" customFormat="1" ht="13.15">
      <c r="A1125" s="171">
        <v>90715</v>
      </c>
      <c r="B1125" s="172" t="s">
        <v>1577</v>
      </c>
      <c r="C1125" s="176" t="s">
        <v>1578</v>
      </c>
      <c r="D1125" s="174">
        <v>44.677849999999999</v>
      </c>
      <c r="E1125" s="174">
        <v>44.677849999999999</v>
      </c>
      <c r="F1125" s="115">
        <v>44197</v>
      </c>
      <c r="G1125" s="152"/>
      <c r="H1125" s="62"/>
      <c r="I1125" s="62"/>
    </row>
    <row r="1126" spans="1:9" s="20" customFormat="1" ht="13.15">
      <c r="A1126" s="171">
        <v>90715</v>
      </c>
      <c r="B1126" s="172" t="s">
        <v>1579</v>
      </c>
      <c r="C1126" s="176" t="s">
        <v>1580</v>
      </c>
      <c r="D1126" s="177">
        <v>41.311239999999998</v>
      </c>
      <c r="E1126" s="177">
        <v>41.311239999999998</v>
      </c>
      <c r="F1126" s="122">
        <v>43831</v>
      </c>
      <c r="G1126" s="152">
        <v>43890</v>
      </c>
      <c r="H1126" s="62"/>
      <c r="I1126" s="62"/>
    </row>
    <row r="1127" spans="1:9" s="20" customFormat="1" ht="13.15">
      <c r="A1127" s="171">
        <v>90715</v>
      </c>
      <c r="B1127" s="172" t="s">
        <v>1579</v>
      </c>
      <c r="C1127" s="176" t="s">
        <v>1580</v>
      </c>
      <c r="D1127" s="174">
        <v>43.376800000000003</v>
      </c>
      <c r="E1127" s="174">
        <v>43.376800000000003</v>
      </c>
      <c r="F1127" s="115">
        <v>43891</v>
      </c>
      <c r="G1127" s="175">
        <v>44196</v>
      </c>
      <c r="H1127" s="62"/>
      <c r="I1127" s="62"/>
    </row>
    <row r="1128" spans="1:9" s="20" customFormat="1" ht="13.15">
      <c r="A1128" s="171">
        <v>90715</v>
      </c>
      <c r="B1128" s="172" t="s">
        <v>1579</v>
      </c>
      <c r="C1128" s="176" t="s">
        <v>1580</v>
      </c>
      <c r="D1128" s="174">
        <v>44.677849999999999</v>
      </c>
      <c r="E1128" s="174">
        <v>44.677849999999999</v>
      </c>
      <c r="F1128" s="115">
        <v>44197</v>
      </c>
      <c r="G1128" s="175"/>
      <c r="H1128" s="62"/>
      <c r="I1128" s="62"/>
    </row>
    <row r="1129" spans="1:9" s="20" customFormat="1" ht="13.15">
      <c r="A1129" s="171">
        <v>90715</v>
      </c>
      <c r="B1129" s="172" t="s">
        <v>1581</v>
      </c>
      <c r="C1129" s="176" t="s">
        <v>1578</v>
      </c>
      <c r="D1129" s="177">
        <v>41.311239999999998</v>
      </c>
      <c r="E1129" s="177">
        <v>41.311239999999998</v>
      </c>
      <c r="F1129" s="122">
        <v>43831</v>
      </c>
      <c r="G1129" s="152">
        <v>43890</v>
      </c>
      <c r="H1129" s="62"/>
      <c r="I1129" s="62"/>
    </row>
    <row r="1130" spans="1:9" s="20" customFormat="1" ht="13.15">
      <c r="A1130" s="171">
        <v>90715</v>
      </c>
      <c r="B1130" s="172" t="s">
        <v>1581</v>
      </c>
      <c r="C1130" s="176" t="s">
        <v>1578</v>
      </c>
      <c r="D1130" s="174">
        <v>43.376800000000003</v>
      </c>
      <c r="E1130" s="174">
        <v>43.376800000000003</v>
      </c>
      <c r="F1130" s="115">
        <v>43891</v>
      </c>
      <c r="G1130" s="175">
        <v>44196</v>
      </c>
      <c r="H1130" s="62"/>
      <c r="I1130" s="62"/>
    </row>
    <row r="1131" spans="1:9" s="20" customFormat="1" ht="13.15">
      <c r="A1131" s="171">
        <v>90715</v>
      </c>
      <c r="B1131" s="176" t="s">
        <v>1581</v>
      </c>
      <c r="C1131" s="176" t="s">
        <v>1578</v>
      </c>
      <c r="D1131" s="174">
        <v>44.677849999999999</v>
      </c>
      <c r="E1131" s="174">
        <v>44.677849999999999</v>
      </c>
      <c r="F1131" s="115">
        <v>44197</v>
      </c>
      <c r="G1131" s="175"/>
      <c r="H1131" s="62"/>
      <c r="I1131" s="62"/>
    </row>
    <row r="1132" spans="1:9" s="20" customFormat="1" ht="13.15">
      <c r="A1132" s="171">
        <v>90715</v>
      </c>
      <c r="B1132" s="172" t="s">
        <v>1582</v>
      </c>
      <c r="C1132" s="176" t="s">
        <v>1580</v>
      </c>
      <c r="D1132" s="177">
        <v>41.313299999999998</v>
      </c>
      <c r="E1132" s="177">
        <v>41.313299999999998</v>
      </c>
      <c r="F1132" s="122">
        <v>43831</v>
      </c>
      <c r="G1132" s="152">
        <v>43890</v>
      </c>
      <c r="H1132" s="62"/>
      <c r="I1132" s="62"/>
    </row>
    <row r="1133" spans="1:9" s="20" customFormat="1" ht="13.15">
      <c r="A1133" s="171">
        <v>90715</v>
      </c>
      <c r="B1133" s="172" t="s">
        <v>1582</v>
      </c>
      <c r="C1133" s="176" t="s">
        <v>1580</v>
      </c>
      <c r="D1133" s="174">
        <v>43.378970000000002</v>
      </c>
      <c r="E1133" s="174">
        <v>43.378970000000002</v>
      </c>
      <c r="F1133" s="115">
        <v>43891</v>
      </c>
      <c r="G1133" s="175">
        <v>44196</v>
      </c>
      <c r="H1133" s="62"/>
      <c r="I1133" s="62"/>
    </row>
    <row r="1134" spans="1:9" s="20" customFormat="1" ht="13.15">
      <c r="A1134" s="171">
        <v>90715</v>
      </c>
      <c r="B1134" s="176" t="s">
        <v>1582</v>
      </c>
      <c r="C1134" s="176" t="s">
        <v>1580</v>
      </c>
      <c r="D1134" s="174">
        <v>44.676769999999998</v>
      </c>
      <c r="E1134" s="174">
        <v>44.676769999999998</v>
      </c>
      <c r="F1134" s="115">
        <v>44197</v>
      </c>
      <c r="G1134" s="175"/>
      <c r="H1134" s="62"/>
      <c r="I1134" s="62"/>
    </row>
    <row r="1135" spans="1:9" s="20" customFormat="1" ht="13.15">
      <c r="A1135" s="171">
        <v>90715</v>
      </c>
      <c r="B1135" s="172" t="s">
        <v>1583</v>
      </c>
      <c r="C1135" s="176" t="s">
        <v>1580</v>
      </c>
      <c r="D1135" s="177">
        <v>41.311239999999998</v>
      </c>
      <c r="E1135" s="177">
        <v>41.311239999999998</v>
      </c>
      <c r="F1135" s="122">
        <v>43831</v>
      </c>
      <c r="G1135" s="152">
        <v>43890</v>
      </c>
      <c r="H1135" s="62"/>
      <c r="I1135" s="62"/>
    </row>
    <row r="1136" spans="1:9" s="20" customFormat="1" ht="13.15">
      <c r="A1136" s="171">
        <v>90715</v>
      </c>
      <c r="B1136" s="172" t="s">
        <v>1583</v>
      </c>
      <c r="C1136" s="176" t="s">
        <v>1580</v>
      </c>
      <c r="D1136" s="174">
        <v>43.376800000000003</v>
      </c>
      <c r="E1136" s="174">
        <v>43.376800000000003</v>
      </c>
      <c r="F1136" s="115">
        <v>43891</v>
      </c>
      <c r="G1136" s="175">
        <v>44196</v>
      </c>
      <c r="H1136" s="62"/>
      <c r="I1136" s="62"/>
    </row>
    <row r="1137" spans="1:9" s="20" customFormat="1" ht="13.15">
      <c r="A1137" s="171">
        <v>90715</v>
      </c>
      <c r="B1137" s="176" t="s">
        <v>1583</v>
      </c>
      <c r="C1137" s="173" t="s">
        <v>1580</v>
      </c>
      <c r="D1137" s="174">
        <v>44.677849999999999</v>
      </c>
      <c r="E1137" s="174">
        <v>44.677849999999999</v>
      </c>
      <c r="F1137" s="115">
        <v>44197</v>
      </c>
      <c r="G1137" s="175"/>
      <c r="H1137" s="62"/>
      <c r="I1137" s="62"/>
    </row>
    <row r="1138" spans="1:9" s="20" customFormat="1" ht="13.15">
      <c r="A1138" s="171">
        <v>90715</v>
      </c>
      <c r="B1138" s="172" t="s">
        <v>1584</v>
      </c>
      <c r="C1138" s="176" t="s">
        <v>1580</v>
      </c>
      <c r="D1138" s="177">
        <v>41.311239999999998</v>
      </c>
      <c r="E1138" s="177">
        <v>41.311239999999998</v>
      </c>
      <c r="F1138" s="122">
        <v>43831</v>
      </c>
      <c r="G1138" s="152">
        <v>43890</v>
      </c>
      <c r="H1138" s="62"/>
      <c r="I1138" s="62"/>
    </row>
    <row r="1139" spans="1:9" s="20" customFormat="1" ht="13.15">
      <c r="A1139" s="171">
        <v>90715</v>
      </c>
      <c r="B1139" s="176" t="s">
        <v>1584</v>
      </c>
      <c r="C1139" s="176" t="s">
        <v>1580</v>
      </c>
      <c r="D1139" s="174">
        <v>43.376800000000003</v>
      </c>
      <c r="E1139" s="174">
        <v>43.376800000000003</v>
      </c>
      <c r="F1139" s="115">
        <v>43891</v>
      </c>
      <c r="G1139" s="175">
        <v>44196</v>
      </c>
      <c r="H1139" s="62"/>
      <c r="I1139" s="62"/>
    </row>
    <row r="1140" spans="1:9" s="20" customFormat="1" ht="13.15">
      <c r="A1140" s="171">
        <v>90715</v>
      </c>
      <c r="B1140" s="172" t="s">
        <v>1584</v>
      </c>
      <c r="C1140" s="173" t="s">
        <v>1580</v>
      </c>
      <c r="D1140" s="174">
        <v>44.677849999999999</v>
      </c>
      <c r="E1140" s="174">
        <v>44.677849999999999</v>
      </c>
      <c r="F1140" s="115">
        <v>44197</v>
      </c>
      <c r="G1140" s="175"/>
      <c r="H1140" s="62"/>
      <c r="I1140" s="62"/>
    </row>
    <row r="1141" spans="1:9" s="20" customFormat="1" ht="13.15">
      <c r="A1141" s="171">
        <v>90716</v>
      </c>
      <c r="B1141" s="172" t="s">
        <v>1585</v>
      </c>
      <c r="C1141" s="176" t="s">
        <v>1586</v>
      </c>
      <c r="D1141" s="177">
        <v>139.02424999999999</v>
      </c>
      <c r="E1141" s="177">
        <v>139.02424999999999</v>
      </c>
      <c r="F1141" s="122">
        <v>43678</v>
      </c>
      <c r="G1141" s="152">
        <v>43890</v>
      </c>
      <c r="H1141" s="62"/>
      <c r="I1141" s="62"/>
    </row>
    <row r="1142" spans="1:9" s="20" customFormat="1" ht="13.15">
      <c r="A1142" s="171">
        <v>90716</v>
      </c>
      <c r="B1142" s="176" t="s">
        <v>1585</v>
      </c>
      <c r="C1142" s="176" t="s">
        <v>1586</v>
      </c>
      <c r="D1142" s="177">
        <v>145.97546</v>
      </c>
      <c r="E1142" s="177">
        <v>145.97546</v>
      </c>
      <c r="F1142" s="122">
        <v>43891</v>
      </c>
      <c r="G1142" s="152">
        <v>44146</v>
      </c>
      <c r="H1142" s="62"/>
      <c r="I1142" s="62"/>
    </row>
    <row r="1143" spans="1:9" s="20" customFormat="1" ht="13.15">
      <c r="A1143" s="171">
        <v>90716</v>
      </c>
      <c r="B1143" s="176" t="s">
        <v>1585</v>
      </c>
      <c r="C1143" s="176" t="s">
        <v>1586</v>
      </c>
      <c r="D1143" s="214">
        <v>153.27450999999999</v>
      </c>
      <c r="E1143" s="214">
        <v>153.27450999999999</v>
      </c>
      <c r="F1143" s="122">
        <v>44147</v>
      </c>
      <c r="G1143" s="152"/>
      <c r="H1143" s="62"/>
      <c r="I1143" s="62"/>
    </row>
    <row r="1144" spans="1:9" s="20" customFormat="1" ht="13.15">
      <c r="A1144" s="171">
        <v>90716</v>
      </c>
      <c r="B1144" s="172" t="s">
        <v>1587</v>
      </c>
      <c r="C1144" s="176" t="s">
        <v>1588</v>
      </c>
      <c r="D1144" s="177">
        <v>139.02424999999999</v>
      </c>
      <c r="E1144" s="177">
        <v>139.02424999999999</v>
      </c>
      <c r="F1144" s="122">
        <v>43678</v>
      </c>
      <c r="G1144" s="152">
        <v>43890</v>
      </c>
      <c r="H1144" s="62"/>
      <c r="I1144" s="62"/>
    </row>
    <row r="1145" spans="1:9" s="20" customFormat="1" ht="13.15">
      <c r="A1145" s="171">
        <v>90716</v>
      </c>
      <c r="B1145" s="176" t="s">
        <v>1587</v>
      </c>
      <c r="C1145" s="176" t="s">
        <v>1588</v>
      </c>
      <c r="D1145" s="177">
        <v>145.97546</v>
      </c>
      <c r="E1145" s="177">
        <v>145.97546</v>
      </c>
      <c r="F1145" s="122">
        <v>43891</v>
      </c>
      <c r="G1145" s="152">
        <v>44146</v>
      </c>
      <c r="H1145" s="62"/>
      <c r="I1145" s="62"/>
    </row>
    <row r="1146" spans="1:9" s="20" customFormat="1" ht="13.15">
      <c r="A1146" s="171">
        <v>90716</v>
      </c>
      <c r="B1146" s="176" t="s">
        <v>1587</v>
      </c>
      <c r="C1146" s="176" t="s">
        <v>1588</v>
      </c>
      <c r="D1146" s="214">
        <v>153.27450999999999</v>
      </c>
      <c r="E1146" s="214">
        <v>153.27450999999999</v>
      </c>
      <c r="F1146" s="122">
        <v>44147</v>
      </c>
      <c r="G1146" s="152"/>
      <c r="H1146" s="62"/>
      <c r="I1146" s="62"/>
    </row>
    <row r="1147" spans="1:9" s="21" customFormat="1" ht="13.15">
      <c r="A1147" s="171">
        <v>90723</v>
      </c>
      <c r="B1147" s="172" t="s">
        <v>1589</v>
      </c>
      <c r="C1147" s="176" t="s">
        <v>1590</v>
      </c>
      <c r="D1147" s="177">
        <v>81.545100000000005</v>
      </c>
      <c r="E1147" s="177">
        <v>81.545100000000005</v>
      </c>
      <c r="F1147" s="122">
        <v>43831</v>
      </c>
      <c r="G1147" s="152">
        <v>43890</v>
      </c>
      <c r="H1147" s="63"/>
      <c r="I1147" s="63"/>
    </row>
    <row r="1148" spans="1:9" s="21" customFormat="1" ht="13.15">
      <c r="A1148" s="171">
        <v>90723</v>
      </c>
      <c r="B1148" s="172" t="s">
        <v>1589</v>
      </c>
      <c r="C1148" s="176" t="s">
        <v>1590</v>
      </c>
      <c r="D1148" s="174">
        <v>85.62236</v>
      </c>
      <c r="E1148" s="174">
        <v>85.62236</v>
      </c>
      <c r="F1148" s="115">
        <v>43891</v>
      </c>
      <c r="G1148" s="175">
        <v>44196</v>
      </c>
      <c r="H1148" s="63"/>
      <c r="I1148" s="63"/>
    </row>
    <row r="1149" spans="1:9" s="21" customFormat="1" ht="13.15">
      <c r="A1149" s="171">
        <v>90723</v>
      </c>
      <c r="B1149" s="172" t="s">
        <v>1589</v>
      </c>
      <c r="C1149" s="173" t="s">
        <v>1590</v>
      </c>
      <c r="D1149" s="174">
        <v>93.328040000000001</v>
      </c>
      <c r="E1149" s="174">
        <v>93.328040000000001</v>
      </c>
      <c r="F1149" s="115">
        <v>44197</v>
      </c>
      <c r="G1149" s="175"/>
      <c r="H1149" s="63"/>
      <c r="I1149" s="63"/>
    </row>
    <row r="1150" spans="1:9" s="20" customFormat="1" ht="13.15">
      <c r="A1150" s="171">
        <v>90723</v>
      </c>
      <c r="B1150" s="172" t="s">
        <v>1591</v>
      </c>
      <c r="C1150" s="176" t="s">
        <v>1590</v>
      </c>
      <c r="D1150" s="177">
        <v>81.545100000000005</v>
      </c>
      <c r="E1150" s="177">
        <v>81.545100000000005</v>
      </c>
      <c r="F1150" s="122">
        <v>43831</v>
      </c>
      <c r="G1150" s="152">
        <v>43890</v>
      </c>
      <c r="H1150" s="62"/>
      <c r="I1150" s="62"/>
    </row>
    <row r="1151" spans="1:9" s="22" customFormat="1" ht="13.9">
      <c r="A1151" s="171">
        <v>90723</v>
      </c>
      <c r="B1151" s="172" t="s">
        <v>1591</v>
      </c>
      <c r="C1151" s="176" t="s">
        <v>1590</v>
      </c>
      <c r="D1151" s="174">
        <v>85.62236</v>
      </c>
      <c r="E1151" s="174">
        <v>85.62236</v>
      </c>
      <c r="F1151" s="115">
        <v>43891</v>
      </c>
      <c r="G1151" s="175">
        <v>44196</v>
      </c>
      <c r="H1151" s="64"/>
      <c r="I1151" s="64"/>
    </row>
    <row r="1152" spans="1:9" s="22" customFormat="1" ht="13.9">
      <c r="A1152" s="171">
        <v>90723</v>
      </c>
      <c r="B1152" s="172" t="s">
        <v>1591</v>
      </c>
      <c r="C1152" s="173" t="s">
        <v>1590</v>
      </c>
      <c r="D1152" s="174">
        <v>93.328040000000001</v>
      </c>
      <c r="E1152" s="174">
        <v>93.328040000000001</v>
      </c>
      <c r="F1152" s="115">
        <v>44197</v>
      </c>
      <c r="G1152" s="175"/>
      <c r="H1152" s="64"/>
      <c r="I1152" s="64"/>
    </row>
    <row r="1153" spans="1:9" s="20" customFormat="1" ht="13.15">
      <c r="A1153" s="171">
        <v>90732</v>
      </c>
      <c r="B1153" s="176" t="s">
        <v>1592</v>
      </c>
      <c r="C1153" s="176" t="s">
        <v>1593</v>
      </c>
      <c r="D1153" s="177">
        <v>110.43197000000001</v>
      </c>
      <c r="E1153" s="177">
        <v>110.43197000000001</v>
      </c>
      <c r="F1153" s="122">
        <v>43891</v>
      </c>
      <c r="G1153" s="152">
        <v>44146</v>
      </c>
      <c r="H1153" s="62"/>
      <c r="I1153" s="62"/>
    </row>
    <row r="1154" spans="1:9" s="20" customFormat="1" ht="13.15">
      <c r="A1154" s="171">
        <v>90732</v>
      </c>
      <c r="B1154" s="176" t="s">
        <v>1592</v>
      </c>
      <c r="C1154" s="176" t="s">
        <v>1593</v>
      </c>
      <c r="D1154" s="214">
        <v>119.456</v>
      </c>
      <c r="E1154" s="214">
        <v>119.456</v>
      </c>
      <c r="F1154" s="122">
        <v>44147</v>
      </c>
      <c r="G1154" s="152"/>
      <c r="H1154" s="62"/>
      <c r="I1154" s="62"/>
    </row>
    <row r="1155" spans="1:9" s="20" customFormat="1" ht="13.15">
      <c r="A1155" s="171">
        <v>90732</v>
      </c>
      <c r="B1155" s="176" t="s">
        <v>1594</v>
      </c>
      <c r="C1155" s="176" t="s">
        <v>1593</v>
      </c>
      <c r="D1155" s="177">
        <v>110.43197000000001</v>
      </c>
      <c r="E1155" s="177">
        <v>110.43197000000001</v>
      </c>
      <c r="F1155" s="122">
        <v>43891</v>
      </c>
      <c r="G1155" s="152"/>
      <c r="H1155" s="62"/>
      <c r="I1155" s="62"/>
    </row>
    <row r="1156" spans="1:9">
      <c r="A1156" s="171">
        <v>90732</v>
      </c>
      <c r="B1156" s="172" t="s">
        <v>1595</v>
      </c>
      <c r="C1156" s="176" t="s">
        <v>1596</v>
      </c>
      <c r="D1156" s="177">
        <v>108.34981999999999</v>
      </c>
      <c r="E1156" s="177">
        <v>108.34981999999999</v>
      </c>
      <c r="F1156" s="122">
        <v>43678</v>
      </c>
      <c r="G1156" s="152">
        <v>43890</v>
      </c>
    </row>
    <row r="1157" spans="1:9">
      <c r="A1157" s="171">
        <v>90732</v>
      </c>
      <c r="B1157" s="176" t="s">
        <v>1595</v>
      </c>
      <c r="C1157" s="176" t="s">
        <v>1593</v>
      </c>
      <c r="D1157" s="177">
        <v>113.76730999999999</v>
      </c>
      <c r="E1157" s="177">
        <v>113.76730999999999</v>
      </c>
      <c r="F1157" s="122">
        <v>43891</v>
      </c>
      <c r="G1157" s="152">
        <v>44146</v>
      </c>
    </row>
    <row r="1158" spans="1:9">
      <c r="A1158" s="171">
        <v>90732</v>
      </c>
      <c r="B1158" s="176" t="s">
        <v>1595</v>
      </c>
      <c r="C1158" s="176" t="s">
        <v>1593</v>
      </c>
      <c r="D1158" s="214">
        <v>119.456</v>
      </c>
      <c r="E1158" s="214">
        <v>119.456</v>
      </c>
      <c r="F1158" s="122">
        <v>44147</v>
      </c>
      <c r="G1158" s="152"/>
    </row>
    <row r="1159" spans="1:9">
      <c r="A1159" s="171">
        <v>90732</v>
      </c>
      <c r="B1159" s="172" t="s">
        <v>1597</v>
      </c>
      <c r="C1159" s="176" t="s">
        <v>1598</v>
      </c>
      <c r="D1159" s="177">
        <v>108.34981999999999</v>
      </c>
      <c r="E1159" s="177">
        <v>108.34981999999999</v>
      </c>
      <c r="F1159" s="122">
        <v>43678</v>
      </c>
      <c r="G1159" s="152">
        <v>43890</v>
      </c>
    </row>
    <row r="1160" spans="1:9">
      <c r="A1160" s="171">
        <v>90732</v>
      </c>
      <c r="B1160" s="176" t="s">
        <v>1597</v>
      </c>
      <c r="C1160" s="176" t="s">
        <v>1598</v>
      </c>
      <c r="D1160" s="177">
        <v>113.76730999999999</v>
      </c>
      <c r="E1160" s="177">
        <v>113.76730999999999</v>
      </c>
      <c r="F1160" s="122">
        <v>43891</v>
      </c>
      <c r="G1160" s="152">
        <v>44146</v>
      </c>
    </row>
    <row r="1161" spans="1:9">
      <c r="A1161" s="171">
        <v>90732</v>
      </c>
      <c r="B1161" s="176" t="s">
        <v>1597</v>
      </c>
      <c r="C1161" s="176" t="s">
        <v>1598</v>
      </c>
      <c r="D1161" s="214">
        <v>119.456</v>
      </c>
      <c r="E1161" s="214">
        <v>119.456</v>
      </c>
      <c r="F1161" s="122">
        <v>44147</v>
      </c>
      <c r="G1161" s="152"/>
    </row>
    <row r="1162" spans="1:9">
      <c r="A1162" s="171">
        <v>90732</v>
      </c>
      <c r="B1162" s="172" t="s">
        <v>1599</v>
      </c>
      <c r="C1162" s="176" t="s">
        <v>1600</v>
      </c>
      <c r="D1162" s="177">
        <v>108.34981999999999</v>
      </c>
      <c r="E1162" s="177">
        <v>108.34981999999999</v>
      </c>
      <c r="F1162" s="122">
        <v>43678</v>
      </c>
      <c r="G1162" s="152">
        <v>43890</v>
      </c>
    </row>
    <row r="1163" spans="1:9">
      <c r="A1163" s="171">
        <v>90732</v>
      </c>
      <c r="B1163" s="176" t="s">
        <v>1599</v>
      </c>
      <c r="C1163" s="176" t="s">
        <v>1598</v>
      </c>
      <c r="D1163" s="177">
        <v>113.76730999999999</v>
      </c>
      <c r="E1163" s="177">
        <v>113.76730999999999</v>
      </c>
      <c r="F1163" s="122">
        <v>43891</v>
      </c>
      <c r="G1163" s="152">
        <v>44146</v>
      </c>
    </row>
    <row r="1164" spans="1:9">
      <c r="A1164" s="171">
        <v>90732</v>
      </c>
      <c r="B1164" s="176" t="s">
        <v>1599</v>
      </c>
      <c r="C1164" s="176" t="s">
        <v>1598</v>
      </c>
      <c r="D1164" s="214">
        <v>119.456</v>
      </c>
      <c r="E1164" s="214">
        <v>119.456</v>
      </c>
      <c r="F1164" s="122">
        <v>44147</v>
      </c>
      <c r="G1164" s="152"/>
    </row>
    <row r="1165" spans="1:9">
      <c r="A1165" s="171">
        <v>90734</v>
      </c>
      <c r="B1165" s="172" t="s">
        <v>1601</v>
      </c>
      <c r="C1165" s="176" t="s">
        <v>1602</v>
      </c>
      <c r="D1165" s="215">
        <v>126.2574</v>
      </c>
      <c r="E1165" s="215">
        <v>126.2574</v>
      </c>
      <c r="F1165" s="216">
        <v>42917</v>
      </c>
      <c r="G1165" s="152">
        <v>43951</v>
      </c>
    </row>
    <row r="1166" spans="1:9">
      <c r="A1166" s="171">
        <v>90734</v>
      </c>
      <c r="B1166" s="172" t="s">
        <v>1603</v>
      </c>
      <c r="C1166" s="176" t="s">
        <v>1604</v>
      </c>
      <c r="D1166" s="215">
        <v>131.46302</v>
      </c>
      <c r="E1166" s="215">
        <v>131.46302</v>
      </c>
      <c r="F1166" s="216">
        <v>43831</v>
      </c>
      <c r="G1166" s="152">
        <v>43890</v>
      </c>
    </row>
    <row r="1167" spans="1:9">
      <c r="A1167" s="171">
        <v>90734</v>
      </c>
      <c r="B1167" s="176" t="s">
        <v>1603</v>
      </c>
      <c r="C1167" s="176" t="s">
        <v>1604</v>
      </c>
      <c r="D1167" s="215">
        <v>138.03617</v>
      </c>
      <c r="E1167" s="215">
        <v>138.03617</v>
      </c>
      <c r="F1167" s="216">
        <v>43891</v>
      </c>
      <c r="G1167" s="152">
        <v>44196</v>
      </c>
    </row>
    <row r="1168" spans="1:9">
      <c r="A1168" s="171">
        <v>90734</v>
      </c>
      <c r="B1168" s="172" t="s">
        <v>1603</v>
      </c>
      <c r="C1168" s="176" t="s">
        <v>1604</v>
      </c>
      <c r="D1168" s="217">
        <v>144.9383</v>
      </c>
      <c r="E1168" s="217">
        <v>144.9383</v>
      </c>
      <c r="F1168" s="201">
        <v>44197</v>
      </c>
      <c r="G1168" s="152"/>
    </row>
    <row r="1169" spans="1:7">
      <c r="A1169" s="171">
        <v>90734</v>
      </c>
      <c r="B1169" s="172" t="s">
        <v>1605</v>
      </c>
      <c r="C1169" s="176" t="s">
        <v>1604</v>
      </c>
      <c r="D1169" s="215">
        <v>131.4589</v>
      </c>
      <c r="E1169" s="215">
        <v>131.4589</v>
      </c>
      <c r="F1169" s="216">
        <v>43831</v>
      </c>
      <c r="G1169" s="152">
        <v>43890</v>
      </c>
    </row>
    <row r="1170" spans="1:7">
      <c r="A1170" s="171">
        <v>90734</v>
      </c>
      <c r="B1170" s="176" t="s">
        <v>1605</v>
      </c>
      <c r="C1170" s="176" t="s">
        <v>1604</v>
      </c>
      <c r="D1170" s="215">
        <v>138.03184999999999</v>
      </c>
      <c r="E1170" s="215">
        <v>138.03184999999999</v>
      </c>
      <c r="F1170" s="216">
        <v>43891</v>
      </c>
      <c r="G1170" s="152">
        <v>44196</v>
      </c>
    </row>
    <row r="1171" spans="1:7">
      <c r="A1171" s="171">
        <v>90734</v>
      </c>
      <c r="B1171" s="172" t="s">
        <v>1605</v>
      </c>
      <c r="C1171" s="173" t="s">
        <v>1604</v>
      </c>
      <c r="D1171" s="217">
        <v>144.94263000000001</v>
      </c>
      <c r="E1171" s="217">
        <v>144.94263000000001</v>
      </c>
      <c r="F1171" s="201">
        <v>44197</v>
      </c>
      <c r="G1171" s="152"/>
    </row>
    <row r="1172" spans="1:7">
      <c r="A1172" s="171">
        <v>90734</v>
      </c>
      <c r="B1172" s="172" t="s">
        <v>1606</v>
      </c>
      <c r="C1172" s="176" t="s">
        <v>1602</v>
      </c>
      <c r="D1172" s="215">
        <v>137.917</v>
      </c>
      <c r="E1172" s="215">
        <v>137.917</v>
      </c>
      <c r="F1172" s="216">
        <v>43831</v>
      </c>
      <c r="G1172" s="152">
        <v>43890</v>
      </c>
    </row>
    <row r="1173" spans="1:7">
      <c r="A1173" s="171">
        <v>90734</v>
      </c>
      <c r="B1173" s="176" t="s">
        <v>1606</v>
      </c>
      <c r="C1173" s="173" t="s">
        <v>1602</v>
      </c>
      <c r="D1173" s="174">
        <v>144.81285</v>
      </c>
      <c r="E1173" s="174">
        <v>144.81285</v>
      </c>
      <c r="F1173" s="115">
        <v>43891</v>
      </c>
      <c r="G1173" s="175">
        <v>44196</v>
      </c>
    </row>
    <row r="1174" spans="1:7">
      <c r="A1174" s="171">
        <v>90734</v>
      </c>
      <c r="B1174" s="172" t="s">
        <v>1606</v>
      </c>
      <c r="C1174" s="173" t="s">
        <v>1602</v>
      </c>
      <c r="D1174" s="174">
        <v>150.60535999999999</v>
      </c>
      <c r="E1174" s="174">
        <v>150.60535999999999</v>
      </c>
      <c r="F1174" s="115">
        <v>44197</v>
      </c>
      <c r="G1174" s="175"/>
    </row>
    <row r="1175" spans="1:7">
      <c r="A1175" s="171">
        <v>90736</v>
      </c>
      <c r="B1175" s="172" t="s">
        <v>1607</v>
      </c>
      <c r="C1175" s="176" t="s">
        <v>1608</v>
      </c>
      <c r="D1175" s="177">
        <v>229.81360000000001</v>
      </c>
      <c r="E1175" s="177">
        <v>229.81360000000001</v>
      </c>
      <c r="F1175" s="122">
        <v>42917</v>
      </c>
      <c r="G1175" s="152">
        <v>43890</v>
      </c>
    </row>
    <row r="1176" spans="1:7">
      <c r="A1176" s="171">
        <v>90736</v>
      </c>
      <c r="B1176" s="176" t="s">
        <v>1607</v>
      </c>
      <c r="C1176" s="176" t="s">
        <v>1608</v>
      </c>
      <c r="D1176" s="177">
        <v>241.30428000000001</v>
      </c>
      <c r="E1176" s="177">
        <v>241.30428000000001</v>
      </c>
      <c r="F1176" s="122">
        <v>43891</v>
      </c>
      <c r="G1176" s="152"/>
    </row>
    <row r="1177" spans="1:7">
      <c r="A1177" s="171">
        <v>90736</v>
      </c>
      <c r="B1177" s="172" t="s">
        <v>1609</v>
      </c>
      <c r="C1177" s="176" t="s">
        <v>1608</v>
      </c>
      <c r="D1177" s="177">
        <v>219.04597999999999</v>
      </c>
      <c r="E1177" s="177">
        <v>219.04597999999999</v>
      </c>
      <c r="F1177" s="122">
        <v>42917</v>
      </c>
      <c r="G1177" s="152">
        <v>43890</v>
      </c>
    </row>
    <row r="1178" spans="1:7">
      <c r="A1178" s="171">
        <v>90736</v>
      </c>
      <c r="B1178" s="176" t="s">
        <v>1609</v>
      </c>
      <c r="C1178" s="176" t="s">
        <v>1608</v>
      </c>
      <c r="D1178" s="177">
        <v>229.99827999999999</v>
      </c>
      <c r="E1178" s="177">
        <v>229.99827999999999</v>
      </c>
      <c r="F1178" s="122">
        <v>43891</v>
      </c>
      <c r="G1178" s="152"/>
    </row>
    <row r="1179" spans="1:7">
      <c r="A1179" s="171">
        <v>90736</v>
      </c>
      <c r="B1179" s="172" t="s">
        <v>1610</v>
      </c>
      <c r="C1179" s="176" t="s">
        <v>1608</v>
      </c>
      <c r="D1179" s="177">
        <v>219.04597999999999</v>
      </c>
      <c r="E1179" s="177">
        <v>219.04597999999999</v>
      </c>
      <c r="F1179" s="122">
        <v>42917</v>
      </c>
      <c r="G1179" s="152">
        <v>43890</v>
      </c>
    </row>
    <row r="1180" spans="1:7">
      <c r="A1180" s="171">
        <v>90736</v>
      </c>
      <c r="B1180" s="176" t="s">
        <v>1610</v>
      </c>
      <c r="C1180" s="176" t="s">
        <v>1608</v>
      </c>
      <c r="D1180" s="177">
        <v>229.99827999999999</v>
      </c>
      <c r="E1180" s="177">
        <v>229.99827999999999</v>
      </c>
      <c r="F1180" s="122">
        <v>43891</v>
      </c>
      <c r="G1180" s="152"/>
    </row>
    <row r="1181" spans="1:7">
      <c r="A1181" s="171">
        <v>90739</v>
      </c>
      <c r="B1181" s="172" t="s">
        <v>1611</v>
      </c>
      <c r="C1181" s="176" t="s">
        <v>1612</v>
      </c>
      <c r="D1181" s="177">
        <v>118.45</v>
      </c>
      <c r="E1181" s="177">
        <v>118.45</v>
      </c>
      <c r="F1181" s="122">
        <v>43136</v>
      </c>
      <c r="G1181" s="152">
        <v>43890</v>
      </c>
    </row>
    <row r="1182" spans="1:7">
      <c r="A1182" s="171">
        <v>90739</v>
      </c>
      <c r="B1182" s="176" t="s">
        <v>1611</v>
      </c>
      <c r="C1182" s="176" t="s">
        <v>1612</v>
      </c>
      <c r="D1182" s="177">
        <v>124.3725</v>
      </c>
      <c r="E1182" s="177">
        <v>124.3725</v>
      </c>
      <c r="F1182" s="122">
        <v>43891</v>
      </c>
      <c r="G1182" s="152"/>
    </row>
    <row r="1183" spans="1:7">
      <c r="A1183" s="171">
        <v>90739</v>
      </c>
      <c r="B1183" s="172" t="s">
        <v>1613</v>
      </c>
      <c r="C1183" s="176" t="s">
        <v>1612</v>
      </c>
      <c r="D1183" s="177">
        <v>118.45</v>
      </c>
      <c r="E1183" s="177">
        <v>118.45</v>
      </c>
      <c r="F1183" s="122">
        <v>43108</v>
      </c>
      <c r="G1183" s="152">
        <v>43890</v>
      </c>
    </row>
    <row r="1184" spans="1:7">
      <c r="A1184" s="171">
        <v>90739</v>
      </c>
      <c r="B1184" s="176" t="s">
        <v>1613</v>
      </c>
      <c r="C1184" s="176" t="s">
        <v>1612</v>
      </c>
      <c r="D1184" s="177">
        <v>124.3725</v>
      </c>
      <c r="E1184" s="177">
        <v>124.3725</v>
      </c>
      <c r="F1184" s="122">
        <v>43891</v>
      </c>
      <c r="G1184" s="152"/>
    </row>
    <row r="1185" spans="1:9" s="3" customFormat="1">
      <c r="A1185" s="171">
        <v>90739</v>
      </c>
      <c r="B1185" s="176" t="s">
        <v>1614</v>
      </c>
      <c r="C1185" s="176" t="s">
        <v>1615</v>
      </c>
      <c r="D1185" s="177">
        <v>124.3725</v>
      </c>
      <c r="E1185" s="177">
        <v>124.3725</v>
      </c>
      <c r="F1185" s="122">
        <v>43891</v>
      </c>
      <c r="G1185" s="152">
        <v>44012</v>
      </c>
      <c r="H1185" s="93"/>
      <c r="I1185" s="93"/>
    </row>
    <row r="1186" spans="1:9" s="3" customFormat="1">
      <c r="A1186" s="178">
        <v>90739</v>
      </c>
      <c r="B1186" s="176" t="s">
        <v>1614</v>
      </c>
      <c r="C1186" s="173" t="s">
        <v>1615</v>
      </c>
      <c r="D1186" s="174">
        <v>130.32075</v>
      </c>
      <c r="E1186" s="174">
        <v>130.32075</v>
      </c>
      <c r="F1186" s="115">
        <v>44013</v>
      </c>
      <c r="G1186" s="175">
        <v>44255</v>
      </c>
      <c r="H1186" s="93"/>
      <c r="I1186" s="93"/>
    </row>
    <row r="1187" spans="1:9" s="3" customFormat="1">
      <c r="A1187" s="178">
        <v>90739</v>
      </c>
      <c r="B1187" s="172" t="s">
        <v>1614</v>
      </c>
      <c r="C1187" s="173" t="s">
        <v>1615</v>
      </c>
      <c r="D1187" s="174">
        <v>136.80975000000001</v>
      </c>
      <c r="E1187" s="174">
        <v>136.80975000000001</v>
      </c>
      <c r="F1187" s="115">
        <v>44256</v>
      </c>
      <c r="G1187" s="175"/>
      <c r="H1187" s="93"/>
      <c r="I1187" s="93"/>
    </row>
    <row r="1188" spans="1:9">
      <c r="A1188" s="171">
        <v>90739</v>
      </c>
      <c r="B1188" s="172" t="s">
        <v>1616</v>
      </c>
      <c r="C1188" s="176" t="s">
        <v>1615</v>
      </c>
      <c r="D1188" s="177">
        <v>124.3725</v>
      </c>
      <c r="E1188" s="177">
        <v>124.3725</v>
      </c>
      <c r="F1188" s="122">
        <v>43891</v>
      </c>
      <c r="G1188" s="152">
        <v>44012</v>
      </c>
    </row>
    <row r="1189" spans="1:9">
      <c r="A1189" s="178">
        <v>90739</v>
      </c>
      <c r="B1189" s="176" t="s">
        <v>1616</v>
      </c>
      <c r="C1189" s="173" t="s">
        <v>1615</v>
      </c>
      <c r="D1189" s="174">
        <v>130.32075</v>
      </c>
      <c r="E1189" s="174">
        <v>130.32075</v>
      </c>
      <c r="F1189" s="115">
        <v>44013</v>
      </c>
      <c r="G1189" s="175">
        <v>44255</v>
      </c>
    </row>
    <row r="1190" spans="1:9">
      <c r="A1190" s="178">
        <v>90739</v>
      </c>
      <c r="B1190" s="176" t="s">
        <v>1616</v>
      </c>
      <c r="C1190" s="173" t="s">
        <v>1615</v>
      </c>
      <c r="D1190" s="174">
        <v>136.80975000000001</v>
      </c>
      <c r="E1190" s="174">
        <v>136.80975000000001</v>
      </c>
      <c r="F1190" s="115">
        <v>44256</v>
      </c>
      <c r="G1190" s="175"/>
    </row>
    <row r="1191" spans="1:9">
      <c r="A1191" s="171">
        <v>90740</v>
      </c>
      <c r="B1191" s="172" t="s">
        <v>1617</v>
      </c>
      <c r="C1191" s="176" t="s">
        <v>1618</v>
      </c>
      <c r="D1191" s="177">
        <v>170.24870000000001</v>
      </c>
      <c r="E1191" s="177">
        <v>170.24870000000001</v>
      </c>
      <c r="F1191" s="122">
        <v>42917</v>
      </c>
      <c r="G1191" s="152">
        <v>43890</v>
      </c>
    </row>
    <row r="1192" spans="1:9">
      <c r="A1192" s="171">
        <v>90740</v>
      </c>
      <c r="B1192" s="176" t="s">
        <v>1617</v>
      </c>
      <c r="C1192" s="176" t="s">
        <v>1618</v>
      </c>
      <c r="D1192" s="177">
        <v>178.76114000000001</v>
      </c>
      <c r="E1192" s="177">
        <v>178.76114000000001</v>
      </c>
      <c r="F1192" s="122">
        <v>43891</v>
      </c>
      <c r="G1192" s="152"/>
    </row>
    <row r="1193" spans="1:9">
      <c r="A1193" s="171">
        <v>90740</v>
      </c>
      <c r="B1193" s="172" t="s">
        <v>1619</v>
      </c>
      <c r="C1193" s="176" t="s">
        <v>1618</v>
      </c>
      <c r="D1193" s="177">
        <v>170.24870000000001</v>
      </c>
      <c r="E1193" s="177">
        <v>170.24870000000001</v>
      </c>
      <c r="F1193" s="122">
        <v>42917</v>
      </c>
      <c r="G1193" s="152">
        <v>43890</v>
      </c>
    </row>
    <row r="1194" spans="1:9">
      <c r="A1194" s="171">
        <v>90740</v>
      </c>
      <c r="B1194" s="176" t="s">
        <v>1619</v>
      </c>
      <c r="C1194" s="176" t="s">
        <v>1618</v>
      </c>
      <c r="D1194" s="177">
        <v>178.76114000000001</v>
      </c>
      <c r="E1194" s="177">
        <v>178.76114000000001</v>
      </c>
      <c r="F1194" s="122">
        <v>43891</v>
      </c>
      <c r="G1194" s="152"/>
    </row>
    <row r="1195" spans="1:9">
      <c r="A1195" s="171">
        <v>90744</v>
      </c>
      <c r="B1195" s="172" t="s">
        <v>1620</v>
      </c>
      <c r="C1195" s="176" t="s">
        <v>1621</v>
      </c>
      <c r="D1195" s="177">
        <v>23.896000000000001</v>
      </c>
      <c r="E1195" s="177">
        <v>23.896000000000001</v>
      </c>
      <c r="F1195" s="122">
        <v>42917</v>
      </c>
      <c r="G1195" s="152">
        <v>43890</v>
      </c>
    </row>
    <row r="1196" spans="1:9">
      <c r="A1196" s="171">
        <v>90744</v>
      </c>
      <c r="B1196" s="176" t="s">
        <v>1620</v>
      </c>
      <c r="C1196" s="176" t="s">
        <v>1621</v>
      </c>
      <c r="D1196" s="177">
        <v>25.090800000000002</v>
      </c>
      <c r="E1196" s="177">
        <v>25.090800000000002</v>
      </c>
      <c r="F1196" s="122">
        <v>43891</v>
      </c>
      <c r="G1196" s="152">
        <v>44146</v>
      </c>
    </row>
    <row r="1197" spans="1:9">
      <c r="A1197" s="171">
        <v>90744</v>
      </c>
      <c r="B1197" s="176" t="s">
        <v>1620</v>
      </c>
      <c r="C1197" s="176" t="s">
        <v>1621</v>
      </c>
      <c r="D1197" s="214">
        <v>26.094429999999999</v>
      </c>
      <c r="E1197" s="214">
        <v>26.094429999999999</v>
      </c>
      <c r="F1197" s="122">
        <v>44147</v>
      </c>
      <c r="G1197" s="152"/>
    </row>
    <row r="1198" spans="1:9" s="3" customFormat="1">
      <c r="A1198" s="171">
        <v>90744</v>
      </c>
      <c r="B1198" s="172" t="s">
        <v>1622</v>
      </c>
      <c r="C1198" s="176" t="s">
        <v>1623</v>
      </c>
      <c r="D1198" s="177">
        <v>23.896000000000001</v>
      </c>
      <c r="E1198" s="177">
        <v>23.896000000000001</v>
      </c>
      <c r="F1198" s="122">
        <v>42957</v>
      </c>
      <c r="G1198" s="152">
        <v>43890</v>
      </c>
      <c r="H1198" s="93"/>
      <c r="I1198" s="93"/>
    </row>
    <row r="1199" spans="1:9" s="3" customFormat="1">
      <c r="A1199" s="171">
        <v>90744</v>
      </c>
      <c r="B1199" s="176" t="s">
        <v>1622</v>
      </c>
      <c r="C1199" s="176" t="s">
        <v>1623</v>
      </c>
      <c r="D1199" s="177">
        <v>25.090800000000002</v>
      </c>
      <c r="E1199" s="177">
        <v>25.090800000000002</v>
      </c>
      <c r="F1199" s="122">
        <v>43891</v>
      </c>
      <c r="G1199" s="152">
        <v>44146</v>
      </c>
      <c r="H1199" s="93"/>
      <c r="I1199" s="93"/>
    </row>
    <row r="1200" spans="1:9" s="3" customFormat="1">
      <c r="A1200" s="171">
        <v>90744</v>
      </c>
      <c r="B1200" s="176" t="s">
        <v>1622</v>
      </c>
      <c r="C1200" s="176" t="s">
        <v>1623</v>
      </c>
      <c r="D1200" s="214">
        <v>26.094429999999999</v>
      </c>
      <c r="E1200" s="214">
        <v>26.094429999999999</v>
      </c>
      <c r="F1200" s="122">
        <v>44147</v>
      </c>
      <c r="G1200" s="152"/>
      <c r="H1200" s="93"/>
      <c r="I1200" s="93"/>
    </row>
    <row r="1201" spans="1:9" s="3" customFormat="1">
      <c r="A1201" s="171">
        <v>90744</v>
      </c>
      <c r="B1201" s="172" t="s">
        <v>1624</v>
      </c>
      <c r="C1201" s="176" t="s">
        <v>1623</v>
      </c>
      <c r="D1201" s="177">
        <v>23.896000000000001</v>
      </c>
      <c r="E1201" s="177">
        <v>23.896000000000001</v>
      </c>
      <c r="F1201" s="122">
        <v>42957</v>
      </c>
      <c r="G1201" s="152">
        <v>43890</v>
      </c>
      <c r="H1201" s="93"/>
      <c r="I1201" s="93"/>
    </row>
    <row r="1202" spans="1:9" s="3" customFormat="1">
      <c r="A1202" s="171">
        <v>90744</v>
      </c>
      <c r="B1202" s="176" t="s">
        <v>1624</v>
      </c>
      <c r="C1202" s="176" t="s">
        <v>1623</v>
      </c>
      <c r="D1202" s="177">
        <v>25.090800000000002</v>
      </c>
      <c r="E1202" s="177">
        <v>25.090800000000002</v>
      </c>
      <c r="F1202" s="122">
        <v>43891</v>
      </c>
      <c r="G1202" s="152">
        <v>44146</v>
      </c>
      <c r="H1202" s="93"/>
      <c r="I1202" s="93"/>
    </row>
    <row r="1203" spans="1:9" s="3" customFormat="1">
      <c r="A1203" s="171">
        <v>90744</v>
      </c>
      <c r="B1203" s="176" t="s">
        <v>1624</v>
      </c>
      <c r="C1203" s="176" t="s">
        <v>1623</v>
      </c>
      <c r="D1203" s="214">
        <v>26.094429999999999</v>
      </c>
      <c r="E1203" s="214">
        <v>26.094429999999999</v>
      </c>
      <c r="F1203" s="122">
        <v>44147</v>
      </c>
      <c r="G1203" s="152"/>
      <c r="H1203" s="93"/>
      <c r="I1203" s="93"/>
    </row>
    <row r="1204" spans="1:9" s="3" customFormat="1">
      <c r="A1204" s="171">
        <v>90744</v>
      </c>
      <c r="B1204" s="172" t="s">
        <v>1625</v>
      </c>
      <c r="C1204" s="176" t="s">
        <v>1626</v>
      </c>
      <c r="D1204" s="177">
        <v>22.969000000000001</v>
      </c>
      <c r="E1204" s="177">
        <v>22.969000000000001</v>
      </c>
      <c r="F1204" s="122">
        <v>42917</v>
      </c>
      <c r="G1204" s="152">
        <v>43890</v>
      </c>
      <c r="H1204" s="93"/>
      <c r="I1204" s="93"/>
    </row>
    <row r="1205" spans="1:9" s="3" customFormat="1">
      <c r="A1205" s="171">
        <v>90744</v>
      </c>
      <c r="B1205" s="176" t="s">
        <v>1625</v>
      </c>
      <c r="C1205" s="176" t="s">
        <v>1626</v>
      </c>
      <c r="D1205" s="177">
        <v>24.117450000000002</v>
      </c>
      <c r="E1205" s="177">
        <v>24.117450000000002</v>
      </c>
      <c r="F1205" s="122">
        <v>43891</v>
      </c>
      <c r="G1205" s="152">
        <v>44112</v>
      </c>
      <c r="H1205" s="93"/>
      <c r="I1205" s="93"/>
    </row>
    <row r="1206" spans="1:9" s="3" customFormat="1">
      <c r="A1206" s="171">
        <v>90744</v>
      </c>
      <c r="B1206" s="172" t="s">
        <v>1627</v>
      </c>
      <c r="C1206" s="176" t="s">
        <v>1626</v>
      </c>
      <c r="D1206" s="177">
        <v>22.969000000000001</v>
      </c>
      <c r="E1206" s="177">
        <v>22.969000000000001</v>
      </c>
      <c r="F1206" s="122">
        <v>42917</v>
      </c>
      <c r="G1206" s="152">
        <v>43890</v>
      </c>
      <c r="H1206" s="93"/>
      <c r="I1206" s="93"/>
    </row>
    <row r="1207" spans="1:9" s="3" customFormat="1">
      <c r="A1207" s="171">
        <v>90744</v>
      </c>
      <c r="B1207" s="176" t="s">
        <v>1627</v>
      </c>
      <c r="C1207" s="176" t="s">
        <v>1626</v>
      </c>
      <c r="D1207" s="177">
        <v>24.117450000000002</v>
      </c>
      <c r="E1207" s="177">
        <v>24.117450000000002</v>
      </c>
      <c r="F1207" s="122">
        <v>43891</v>
      </c>
      <c r="G1207" s="152">
        <v>44112</v>
      </c>
      <c r="H1207" s="93"/>
      <c r="I1207" s="93"/>
    </row>
    <row r="1208" spans="1:9" s="3" customFormat="1">
      <c r="A1208" s="171">
        <v>90744</v>
      </c>
      <c r="B1208" s="172" t="s">
        <v>1628</v>
      </c>
      <c r="C1208" s="176" t="s">
        <v>1629</v>
      </c>
      <c r="D1208" s="177">
        <v>24.842569999999998</v>
      </c>
      <c r="E1208" s="177">
        <v>24.842569999999998</v>
      </c>
      <c r="F1208" s="122">
        <v>43831</v>
      </c>
      <c r="G1208" s="152">
        <v>43890</v>
      </c>
      <c r="H1208" s="93"/>
      <c r="I1208" s="93"/>
    </row>
    <row r="1209" spans="1:9">
      <c r="A1209" s="171">
        <v>90744</v>
      </c>
      <c r="B1209" s="172" t="s">
        <v>1628</v>
      </c>
      <c r="C1209" s="173" t="s">
        <v>1629</v>
      </c>
      <c r="D1209" s="174">
        <v>26.084700000000002</v>
      </c>
      <c r="E1209" s="174">
        <v>26.084700000000002</v>
      </c>
      <c r="F1209" s="115">
        <v>43891</v>
      </c>
      <c r="G1209" s="175">
        <v>44196</v>
      </c>
    </row>
    <row r="1210" spans="1:9">
      <c r="A1210" s="171">
        <v>90744</v>
      </c>
      <c r="B1210" s="172" t="s">
        <v>1628</v>
      </c>
      <c r="C1210" s="173" t="s">
        <v>1629</v>
      </c>
      <c r="D1210" s="174">
        <v>26.605979999999999</v>
      </c>
      <c r="E1210" s="174">
        <v>26.605979999999999</v>
      </c>
      <c r="F1210" s="115">
        <v>44197</v>
      </c>
      <c r="G1210" s="175"/>
    </row>
    <row r="1211" spans="1:9">
      <c r="A1211" s="171">
        <v>90744</v>
      </c>
      <c r="B1211" s="172" t="s">
        <v>1630</v>
      </c>
      <c r="C1211" s="176" t="s">
        <v>1629</v>
      </c>
      <c r="D1211" s="177">
        <v>24.842569999999998</v>
      </c>
      <c r="E1211" s="177">
        <v>24.842569999999998</v>
      </c>
      <c r="F1211" s="122">
        <v>43831</v>
      </c>
      <c r="G1211" s="152">
        <v>43890</v>
      </c>
    </row>
    <row r="1212" spans="1:9">
      <c r="A1212" s="171">
        <v>90744</v>
      </c>
      <c r="B1212" s="172" t="s">
        <v>1630</v>
      </c>
      <c r="C1212" s="173" t="s">
        <v>1629</v>
      </c>
      <c r="D1212" s="174">
        <v>26.084700000000002</v>
      </c>
      <c r="E1212" s="174">
        <v>26.084700000000002</v>
      </c>
      <c r="F1212" s="115">
        <v>43891</v>
      </c>
      <c r="G1212" s="175">
        <v>44196</v>
      </c>
    </row>
    <row r="1213" spans="1:9">
      <c r="A1213" s="171">
        <v>90744</v>
      </c>
      <c r="B1213" s="172" t="s">
        <v>1630</v>
      </c>
      <c r="C1213" s="173" t="s">
        <v>1629</v>
      </c>
      <c r="D1213" s="174">
        <v>26.605979999999999</v>
      </c>
      <c r="E1213" s="174">
        <v>26.605979999999999</v>
      </c>
      <c r="F1213" s="115">
        <v>44197</v>
      </c>
      <c r="G1213" s="175"/>
    </row>
    <row r="1214" spans="1:9">
      <c r="A1214" s="171">
        <v>90746</v>
      </c>
      <c r="B1214" s="172" t="s">
        <v>1631</v>
      </c>
      <c r="C1214" s="176" t="s">
        <v>1632</v>
      </c>
      <c r="D1214" s="177">
        <v>62.284100000000002</v>
      </c>
      <c r="E1214" s="177">
        <v>62.284100000000002</v>
      </c>
      <c r="F1214" s="122">
        <v>42917</v>
      </c>
      <c r="G1214" s="152">
        <v>43890</v>
      </c>
    </row>
    <row r="1215" spans="1:9">
      <c r="A1215" s="171">
        <v>90746</v>
      </c>
      <c r="B1215" s="176" t="s">
        <v>1631</v>
      </c>
      <c r="C1215" s="176" t="s">
        <v>1632</v>
      </c>
      <c r="D1215" s="177">
        <v>65.398309999999995</v>
      </c>
      <c r="E1215" s="177">
        <v>65.398309999999995</v>
      </c>
      <c r="F1215" s="122">
        <v>43891</v>
      </c>
      <c r="G1215" s="152"/>
    </row>
    <row r="1216" spans="1:9">
      <c r="A1216" s="171">
        <v>90746</v>
      </c>
      <c r="B1216" s="172" t="s">
        <v>1633</v>
      </c>
      <c r="C1216" s="176" t="s">
        <v>1632</v>
      </c>
      <c r="D1216" s="177">
        <v>62.284100000000002</v>
      </c>
      <c r="E1216" s="177">
        <v>62.284100000000002</v>
      </c>
      <c r="F1216" s="122">
        <v>42917</v>
      </c>
      <c r="G1216" s="152">
        <v>43890</v>
      </c>
    </row>
    <row r="1217" spans="1:7">
      <c r="A1217" s="171">
        <v>90746</v>
      </c>
      <c r="B1217" s="176" t="s">
        <v>1633</v>
      </c>
      <c r="C1217" s="176" t="s">
        <v>1632</v>
      </c>
      <c r="D1217" s="177">
        <v>65.398309999999995</v>
      </c>
      <c r="E1217" s="177">
        <v>65.398309999999995</v>
      </c>
      <c r="F1217" s="122">
        <v>43891</v>
      </c>
      <c r="G1217" s="152"/>
    </row>
    <row r="1218" spans="1:7">
      <c r="A1218" s="171">
        <v>90746</v>
      </c>
      <c r="B1218" s="172" t="s">
        <v>1634</v>
      </c>
      <c r="C1218" s="176" t="s">
        <v>1632</v>
      </c>
      <c r="D1218" s="177">
        <v>62.284100000000002</v>
      </c>
      <c r="E1218" s="177">
        <v>62.284100000000002</v>
      </c>
      <c r="F1218" s="122">
        <v>42917</v>
      </c>
      <c r="G1218" s="152">
        <v>43503</v>
      </c>
    </row>
    <row r="1219" spans="1:7">
      <c r="A1219" s="171">
        <v>90746</v>
      </c>
      <c r="B1219" s="172" t="s">
        <v>1635</v>
      </c>
      <c r="C1219" s="176" t="s">
        <v>1636</v>
      </c>
      <c r="D1219" s="177">
        <v>63.386200000000002</v>
      </c>
      <c r="E1219" s="177">
        <v>63.386200000000002</v>
      </c>
      <c r="F1219" s="122">
        <v>42957</v>
      </c>
      <c r="G1219" s="152">
        <v>43890</v>
      </c>
    </row>
    <row r="1220" spans="1:7">
      <c r="A1220" s="171">
        <v>90746</v>
      </c>
      <c r="B1220" s="176" t="s">
        <v>1635</v>
      </c>
      <c r="C1220" s="176" t="s">
        <v>1636</v>
      </c>
      <c r="D1220" s="177">
        <v>66.555509999999998</v>
      </c>
      <c r="E1220" s="177">
        <v>66.555509999999998</v>
      </c>
      <c r="F1220" s="122">
        <v>43891</v>
      </c>
      <c r="G1220" s="152"/>
    </row>
    <row r="1221" spans="1:7">
      <c r="A1221" s="171">
        <v>90746</v>
      </c>
      <c r="B1221" s="172" t="s">
        <v>1637</v>
      </c>
      <c r="C1221" s="176" t="s">
        <v>1636</v>
      </c>
      <c r="D1221" s="177">
        <v>62.284100000000002</v>
      </c>
      <c r="E1221" s="177">
        <v>62.284100000000002</v>
      </c>
      <c r="F1221" s="122">
        <v>42957</v>
      </c>
      <c r="G1221" s="152">
        <v>43890</v>
      </c>
    </row>
    <row r="1222" spans="1:7">
      <c r="A1222" s="171">
        <v>90746</v>
      </c>
      <c r="B1222" s="176" t="s">
        <v>1637</v>
      </c>
      <c r="C1222" s="176" t="s">
        <v>1636</v>
      </c>
      <c r="D1222" s="177">
        <v>65.398309999999995</v>
      </c>
      <c r="E1222" s="177">
        <v>65.398309999999995</v>
      </c>
      <c r="F1222" s="122">
        <v>43891</v>
      </c>
      <c r="G1222" s="152"/>
    </row>
    <row r="1223" spans="1:7">
      <c r="A1223" s="171">
        <v>90746</v>
      </c>
      <c r="B1223" s="172" t="s">
        <v>1638</v>
      </c>
      <c r="C1223" s="176" t="s">
        <v>1636</v>
      </c>
      <c r="D1223" s="177">
        <v>62.284100000000002</v>
      </c>
      <c r="E1223" s="177">
        <v>62.284100000000002</v>
      </c>
      <c r="F1223" s="122">
        <v>42957</v>
      </c>
      <c r="G1223" s="152">
        <v>43890</v>
      </c>
    </row>
    <row r="1224" spans="1:7">
      <c r="A1224" s="171">
        <v>90746</v>
      </c>
      <c r="B1224" s="176" t="s">
        <v>1638</v>
      </c>
      <c r="C1224" s="176" t="s">
        <v>1636</v>
      </c>
      <c r="D1224" s="177">
        <v>65.398309999999995</v>
      </c>
      <c r="E1224" s="177">
        <v>65.398309999999995</v>
      </c>
      <c r="F1224" s="122">
        <v>43891</v>
      </c>
      <c r="G1224" s="152"/>
    </row>
    <row r="1225" spans="1:7">
      <c r="A1225" s="171">
        <v>90746</v>
      </c>
      <c r="B1225" s="172" t="s">
        <v>1639</v>
      </c>
      <c r="C1225" s="173" t="s">
        <v>1640</v>
      </c>
      <c r="D1225" s="177">
        <v>62.943300000000001</v>
      </c>
      <c r="E1225" s="177">
        <v>62.943300000000001</v>
      </c>
      <c r="F1225" s="122">
        <v>43831</v>
      </c>
      <c r="G1225" s="152">
        <v>43890</v>
      </c>
    </row>
    <row r="1226" spans="1:7">
      <c r="A1226" s="171">
        <v>90746</v>
      </c>
      <c r="B1226" s="176" t="s">
        <v>1639</v>
      </c>
      <c r="C1226" s="173" t="s">
        <v>1640</v>
      </c>
      <c r="D1226" s="177">
        <v>66.090469999999996</v>
      </c>
      <c r="E1226" s="177">
        <v>66.090469999999996</v>
      </c>
      <c r="F1226" s="122">
        <v>43891</v>
      </c>
      <c r="G1226" s="152"/>
    </row>
    <row r="1227" spans="1:7">
      <c r="A1227" s="171">
        <v>90746</v>
      </c>
      <c r="B1227" s="172" t="s">
        <v>1641</v>
      </c>
      <c r="C1227" s="173" t="s">
        <v>1640</v>
      </c>
      <c r="D1227" s="177">
        <v>62.943300000000001</v>
      </c>
      <c r="E1227" s="177">
        <v>62.943300000000001</v>
      </c>
      <c r="F1227" s="122">
        <v>43831</v>
      </c>
      <c r="G1227" s="152">
        <v>43890</v>
      </c>
    </row>
    <row r="1228" spans="1:7">
      <c r="A1228" s="171">
        <v>90746</v>
      </c>
      <c r="B1228" s="176" t="s">
        <v>1641</v>
      </c>
      <c r="C1228" s="173" t="s">
        <v>1640</v>
      </c>
      <c r="D1228" s="177">
        <v>66.090469999999996</v>
      </c>
      <c r="E1228" s="177">
        <v>66.090469999999996</v>
      </c>
      <c r="F1228" s="122">
        <v>43891</v>
      </c>
      <c r="G1228" s="152"/>
    </row>
    <row r="1229" spans="1:7">
      <c r="A1229" s="171">
        <v>90746</v>
      </c>
      <c r="B1229" s="172" t="s">
        <v>1642</v>
      </c>
      <c r="C1229" s="173" t="s">
        <v>1643</v>
      </c>
      <c r="D1229" s="177">
        <v>62.943300000000001</v>
      </c>
      <c r="E1229" s="177">
        <v>62.943300000000001</v>
      </c>
      <c r="F1229" s="122">
        <v>43831</v>
      </c>
      <c r="G1229" s="152">
        <v>43890</v>
      </c>
    </row>
    <row r="1230" spans="1:7">
      <c r="A1230" s="171">
        <v>90746</v>
      </c>
      <c r="B1230" s="176" t="s">
        <v>1642</v>
      </c>
      <c r="C1230" s="173" t="s">
        <v>1643</v>
      </c>
      <c r="D1230" s="177">
        <v>66.090469999999996</v>
      </c>
      <c r="E1230" s="177">
        <v>66.090469999999996</v>
      </c>
      <c r="F1230" s="122">
        <v>43891</v>
      </c>
      <c r="G1230" s="152"/>
    </row>
    <row r="1231" spans="1:7">
      <c r="A1231" s="171">
        <v>90746</v>
      </c>
      <c r="B1231" s="172" t="s">
        <v>1644</v>
      </c>
      <c r="C1231" s="173" t="s">
        <v>1643</v>
      </c>
      <c r="D1231" s="177">
        <v>62.943300000000001</v>
      </c>
      <c r="E1231" s="177">
        <v>62.943300000000001</v>
      </c>
      <c r="F1231" s="122">
        <v>43831</v>
      </c>
      <c r="G1231" s="152">
        <v>43890</v>
      </c>
    </row>
    <row r="1232" spans="1:7">
      <c r="A1232" s="171">
        <v>90746</v>
      </c>
      <c r="B1232" s="176" t="s">
        <v>1644</v>
      </c>
      <c r="C1232" s="173" t="s">
        <v>1643</v>
      </c>
      <c r="D1232" s="177">
        <v>66.090469999999996</v>
      </c>
      <c r="E1232" s="177">
        <v>66.090469999999996</v>
      </c>
      <c r="F1232" s="122">
        <v>43891</v>
      </c>
      <c r="G1232" s="152"/>
    </row>
    <row r="1233" spans="1:7">
      <c r="A1233" s="171">
        <v>90747</v>
      </c>
      <c r="B1233" s="172" t="s">
        <v>1639</v>
      </c>
      <c r="C1233" s="173" t="s">
        <v>1645</v>
      </c>
      <c r="D1233" s="177">
        <v>125.8866</v>
      </c>
      <c r="E1233" s="177">
        <v>125.8866</v>
      </c>
      <c r="F1233" s="122">
        <v>43831</v>
      </c>
      <c r="G1233" s="152">
        <v>43890</v>
      </c>
    </row>
    <row r="1234" spans="1:7">
      <c r="A1234" s="171">
        <v>90747</v>
      </c>
      <c r="B1234" s="176" t="s">
        <v>1639</v>
      </c>
      <c r="C1234" s="173" t="s">
        <v>1645</v>
      </c>
      <c r="D1234" s="177">
        <v>132.18092999999999</v>
      </c>
      <c r="E1234" s="177">
        <v>132.18092999999999</v>
      </c>
      <c r="F1234" s="122">
        <v>43891</v>
      </c>
      <c r="G1234" s="152"/>
    </row>
    <row r="1235" spans="1:7">
      <c r="A1235" s="171">
        <v>90747</v>
      </c>
      <c r="B1235" s="172" t="s">
        <v>1641</v>
      </c>
      <c r="C1235" s="173" t="s">
        <v>1645</v>
      </c>
      <c r="D1235" s="177">
        <v>125.8866</v>
      </c>
      <c r="E1235" s="177">
        <v>125.8866</v>
      </c>
      <c r="F1235" s="122">
        <v>43831</v>
      </c>
      <c r="G1235" s="152">
        <v>43890</v>
      </c>
    </row>
    <row r="1236" spans="1:7">
      <c r="A1236" s="171">
        <v>90747</v>
      </c>
      <c r="B1236" s="176" t="s">
        <v>1641</v>
      </c>
      <c r="C1236" s="173" t="s">
        <v>1645</v>
      </c>
      <c r="D1236" s="177">
        <v>132.18092999999999</v>
      </c>
      <c r="E1236" s="177">
        <v>132.18092999999999</v>
      </c>
      <c r="F1236" s="122">
        <v>43891</v>
      </c>
      <c r="G1236" s="152"/>
    </row>
    <row r="1237" spans="1:7">
      <c r="A1237" s="171">
        <v>90747</v>
      </c>
      <c r="B1237" s="172" t="s">
        <v>1642</v>
      </c>
      <c r="C1237" s="173" t="s">
        <v>1646</v>
      </c>
      <c r="D1237" s="177">
        <v>125.8866</v>
      </c>
      <c r="E1237" s="177">
        <v>125.8866</v>
      </c>
      <c r="F1237" s="122">
        <v>43831</v>
      </c>
      <c r="G1237" s="152">
        <v>43890</v>
      </c>
    </row>
    <row r="1238" spans="1:7">
      <c r="A1238" s="171">
        <v>90747</v>
      </c>
      <c r="B1238" s="176" t="s">
        <v>1642</v>
      </c>
      <c r="C1238" s="173" t="s">
        <v>1646</v>
      </c>
      <c r="D1238" s="177">
        <v>132.18092999999999</v>
      </c>
      <c r="E1238" s="177">
        <v>132.18092999999999</v>
      </c>
      <c r="F1238" s="122">
        <v>43891</v>
      </c>
      <c r="G1238" s="152"/>
    </row>
    <row r="1239" spans="1:7">
      <c r="A1239" s="171">
        <v>90747</v>
      </c>
      <c r="B1239" s="172" t="s">
        <v>1644</v>
      </c>
      <c r="C1239" s="173" t="s">
        <v>1646</v>
      </c>
      <c r="D1239" s="177">
        <v>125.8866</v>
      </c>
      <c r="E1239" s="177">
        <v>125.8866</v>
      </c>
      <c r="F1239" s="122">
        <v>43831</v>
      </c>
      <c r="G1239" s="152">
        <v>43890</v>
      </c>
    </row>
    <row r="1240" spans="1:7">
      <c r="A1240" s="171">
        <v>90747</v>
      </c>
      <c r="B1240" s="176" t="s">
        <v>1644</v>
      </c>
      <c r="C1240" s="173" t="s">
        <v>1646</v>
      </c>
      <c r="D1240" s="177">
        <v>132.18092999999999</v>
      </c>
      <c r="E1240" s="177">
        <v>132.18092999999999</v>
      </c>
      <c r="F1240" s="122">
        <v>43891</v>
      </c>
      <c r="G1240" s="152"/>
    </row>
    <row r="1241" spans="1:7">
      <c r="A1241" s="171">
        <v>90750</v>
      </c>
      <c r="B1241" s="172" t="s">
        <v>1647</v>
      </c>
      <c r="C1241" s="173" t="s">
        <v>1648</v>
      </c>
      <c r="D1241" s="177">
        <v>155.95230000000001</v>
      </c>
      <c r="E1241" s="177">
        <v>155.95230000000001</v>
      </c>
      <c r="F1241" s="122">
        <v>43831</v>
      </c>
      <c r="G1241" s="152">
        <v>43890</v>
      </c>
    </row>
    <row r="1242" spans="1:7">
      <c r="A1242" s="171">
        <v>90750</v>
      </c>
      <c r="B1242" s="172" t="s">
        <v>1647</v>
      </c>
      <c r="C1242" s="173" t="s">
        <v>1648</v>
      </c>
      <c r="D1242" s="174">
        <v>163.74992</v>
      </c>
      <c r="E1242" s="174">
        <v>163.74992</v>
      </c>
      <c r="F1242" s="115">
        <v>43891</v>
      </c>
      <c r="G1242" s="175">
        <v>44196</v>
      </c>
    </row>
    <row r="1243" spans="1:7">
      <c r="A1243" s="171">
        <v>90750</v>
      </c>
      <c r="B1243" s="172" t="s">
        <v>1647</v>
      </c>
      <c r="C1243" s="173" t="s">
        <v>1648</v>
      </c>
      <c r="D1243" s="174">
        <v>175.21382</v>
      </c>
      <c r="E1243" s="174">
        <v>175.21382</v>
      </c>
      <c r="F1243" s="115">
        <v>44197</v>
      </c>
      <c r="G1243" s="175"/>
    </row>
    <row r="1244" spans="1:7">
      <c r="A1244" s="171">
        <v>90750</v>
      </c>
      <c r="B1244" s="172" t="s">
        <v>1649</v>
      </c>
      <c r="C1244" s="173" t="s">
        <v>1648</v>
      </c>
      <c r="D1244" s="177">
        <v>155.95230000000001</v>
      </c>
      <c r="E1244" s="177">
        <v>155.95230000000001</v>
      </c>
      <c r="F1244" s="122">
        <v>43831</v>
      </c>
      <c r="G1244" s="152">
        <v>43890</v>
      </c>
    </row>
    <row r="1245" spans="1:7">
      <c r="A1245" s="171">
        <v>90750</v>
      </c>
      <c r="B1245" s="172" t="s">
        <v>1649</v>
      </c>
      <c r="C1245" s="173" t="s">
        <v>1648</v>
      </c>
      <c r="D1245" s="174">
        <v>163.74992</v>
      </c>
      <c r="E1245" s="174">
        <v>163.74992</v>
      </c>
      <c r="F1245" s="115">
        <v>43891</v>
      </c>
      <c r="G1245" s="175">
        <v>44196</v>
      </c>
    </row>
    <row r="1246" spans="1:7">
      <c r="A1246" s="171">
        <v>90750</v>
      </c>
      <c r="B1246" s="172" t="s">
        <v>1649</v>
      </c>
      <c r="C1246" s="173" t="s">
        <v>1648</v>
      </c>
      <c r="D1246" s="174">
        <v>175.21272999999999</v>
      </c>
      <c r="E1246" s="174">
        <v>175.21272999999999</v>
      </c>
      <c r="F1246" s="115">
        <v>44197</v>
      </c>
      <c r="G1246" s="175"/>
    </row>
    <row r="1247" spans="1:7">
      <c r="A1247" s="171">
        <v>90756</v>
      </c>
      <c r="B1247" s="172" t="s">
        <v>1650</v>
      </c>
      <c r="C1247" s="173" t="s">
        <v>1651</v>
      </c>
      <c r="D1247" s="177">
        <v>23.440740000000002</v>
      </c>
      <c r="E1247" s="177">
        <v>23.440740000000002</v>
      </c>
      <c r="F1247" s="122">
        <v>43661</v>
      </c>
      <c r="G1247" s="152">
        <v>43890</v>
      </c>
    </row>
    <row r="1248" spans="1:7">
      <c r="A1248" s="171">
        <v>90756</v>
      </c>
      <c r="B1248" s="172" t="s">
        <v>1650</v>
      </c>
      <c r="C1248" s="173" t="s">
        <v>1651</v>
      </c>
      <c r="D1248" s="177">
        <v>24.612780000000001</v>
      </c>
      <c r="E1248" s="177">
        <v>24.612780000000001</v>
      </c>
      <c r="F1248" s="122">
        <v>43891</v>
      </c>
      <c r="G1248" s="152">
        <v>44012</v>
      </c>
    </row>
    <row r="1249" spans="1:7">
      <c r="A1249" s="171">
        <v>90756</v>
      </c>
      <c r="B1249" s="176" t="s">
        <v>1652</v>
      </c>
      <c r="C1249" s="173" t="s">
        <v>1651</v>
      </c>
      <c r="D1249" s="177">
        <v>23.440740000000002</v>
      </c>
      <c r="E1249" s="177">
        <v>23.440740000000002</v>
      </c>
      <c r="F1249" s="122">
        <v>43661</v>
      </c>
      <c r="G1249" s="152">
        <v>43890</v>
      </c>
    </row>
    <row r="1250" spans="1:7">
      <c r="A1250" s="171">
        <v>90756</v>
      </c>
      <c r="B1250" s="172" t="s">
        <v>1652</v>
      </c>
      <c r="C1250" s="173" t="s">
        <v>1651</v>
      </c>
      <c r="D1250" s="177">
        <v>24.612780000000001</v>
      </c>
      <c r="E1250" s="177">
        <v>24.612780000000001</v>
      </c>
      <c r="F1250" s="122">
        <v>43891</v>
      </c>
      <c r="G1250" s="152">
        <v>44012</v>
      </c>
    </row>
    <row r="1251" spans="1:7">
      <c r="A1251" s="171">
        <v>90756</v>
      </c>
      <c r="B1251" s="172" t="s">
        <v>1653</v>
      </c>
      <c r="C1251" s="173" t="s">
        <v>1654</v>
      </c>
      <c r="D1251" s="177">
        <v>25.598020000000002</v>
      </c>
      <c r="E1251" s="177">
        <v>25.598020000000002</v>
      </c>
      <c r="F1251" s="122">
        <v>44027</v>
      </c>
      <c r="G1251" s="152"/>
    </row>
    <row r="1252" spans="1:7">
      <c r="A1252" s="171">
        <v>90756</v>
      </c>
      <c r="B1252" s="176" t="s">
        <v>1655</v>
      </c>
      <c r="C1252" s="173" t="s">
        <v>1654</v>
      </c>
      <c r="D1252" s="177">
        <v>25.598020000000002</v>
      </c>
      <c r="E1252" s="177">
        <v>25.598020000000002</v>
      </c>
      <c r="F1252" s="122">
        <v>44027</v>
      </c>
      <c r="G1252" s="152"/>
    </row>
    <row r="1253" spans="1:7">
      <c r="A1253" s="171">
        <v>91300</v>
      </c>
      <c r="B1253" s="172" t="s">
        <v>1656</v>
      </c>
      <c r="C1253" s="173" t="s">
        <v>1657</v>
      </c>
      <c r="D1253" s="174">
        <v>1.0000000000000001E-5</v>
      </c>
      <c r="E1253" s="174">
        <v>1.0000000000000001E-5</v>
      </c>
      <c r="F1253" s="115">
        <v>44176</v>
      </c>
      <c r="G1253" s="152"/>
    </row>
    <row r="1254" spans="1:7">
      <c r="A1254" s="171">
        <v>91300</v>
      </c>
      <c r="B1254" s="172" t="s">
        <v>1658</v>
      </c>
      <c r="C1254" s="173" t="s">
        <v>1657</v>
      </c>
      <c r="D1254" s="174">
        <v>1.0000000000000001E-5</v>
      </c>
      <c r="E1254" s="174">
        <v>1.0000000000000001E-5</v>
      </c>
      <c r="F1254" s="115">
        <v>44176</v>
      </c>
      <c r="G1254" s="152"/>
    </row>
    <row r="1255" spans="1:7">
      <c r="A1255" s="171">
        <v>91300</v>
      </c>
      <c r="B1255" s="172" t="s">
        <v>1659</v>
      </c>
      <c r="C1255" s="173" t="s">
        <v>1657</v>
      </c>
      <c r="D1255" s="174">
        <v>1.0000000000000001E-5</v>
      </c>
      <c r="E1255" s="174">
        <v>1.0000000000000001E-5</v>
      </c>
      <c r="F1255" s="115">
        <v>44176</v>
      </c>
      <c r="G1255" s="152"/>
    </row>
    <row r="1256" spans="1:7">
      <c r="A1256" s="218">
        <v>91301</v>
      </c>
      <c r="B1256" s="219" t="s">
        <v>1660</v>
      </c>
      <c r="C1256" s="220" t="s">
        <v>1661</v>
      </c>
      <c r="D1256" s="221">
        <v>1.0000000000000001E-5</v>
      </c>
      <c r="E1256" s="221">
        <v>1.0000000000000001E-5</v>
      </c>
      <c r="F1256" s="127">
        <v>44182</v>
      </c>
      <c r="G1256" s="152"/>
    </row>
    <row r="1257" spans="1:7">
      <c r="A1257" s="218">
        <v>91301</v>
      </c>
      <c r="B1257" s="219" t="s">
        <v>1662</v>
      </c>
      <c r="C1257" s="220" t="s">
        <v>1661</v>
      </c>
      <c r="D1257" s="221">
        <v>1.0000000000000001E-5</v>
      </c>
      <c r="E1257" s="221">
        <v>1.0000000000000001E-5</v>
      </c>
      <c r="F1257" s="127">
        <v>44182</v>
      </c>
      <c r="G1257" s="152"/>
    </row>
    <row r="1258" spans="1:7">
      <c r="A1258" s="222">
        <v>91301</v>
      </c>
      <c r="B1258" s="219" t="s">
        <v>1663</v>
      </c>
      <c r="C1258" s="220" t="s">
        <v>1664</v>
      </c>
      <c r="D1258" s="214">
        <v>1.0000000000000001E-5</v>
      </c>
      <c r="E1258" s="214">
        <v>1.0000000000000001E-5</v>
      </c>
      <c r="F1258" s="151">
        <v>44288</v>
      </c>
      <c r="G1258" s="152"/>
    </row>
    <row r="1259" spans="1:7">
      <c r="A1259" s="222">
        <v>91301</v>
      </c>
      <c r="B1259" s="219" t="s">
        <v>1665</v>
      </c>
      <c r="C1259" s="220" t="s">
        <v>1664</v>
      </c>
      <c r="D1259" s="214">
        <v>1.0000000000000001E-5</v>
      </c>
      <c r="E1259" s="214">
        <v>1.0000000000000001E-5</v>
      </c>
      <c r="F1259" s="151">
        <v>44288</v>
      </c>
      <c r="G1259" s="152"/>
    </row>
    <row r="1260" spans="1:7">
      <c r="A1260" s="222">
        <v>91303</v>
      </c>
      <c r="B1260" s="219" t="s">
        <v>1666</v>
      </c>
      <c r="C1260" s="220" t="s">
        <v>1667</v>
      </c>
      <c r="D1260" s="214">
        <v>1.0000000000000001E-5</v>
      </c>
      <c r="E1260" s="214">
        <v>1.0000000000000001E-5</v>
      </c>
      <c r="F1260" s="151">
        <v>44253</v>
      </c>
      <c r="G1260" s="223"/>
    </row>
    <row r="1261" spans="1:7">
      <c r="A1261" s="222">
        <v>91303</v>
      </c>
      <c r="B1261" s="219" t="s">
        <v>1668</v>
      </c>
      <c r="C1261" s="220" t="s">
        <v>1667</v>
      </c>
      <c r="D1261" s="214">
        <v>1.0000000000000001E-5</v>
      </c>
      <c r="E1261" s="214">
        <v>1.0000000000000001E-5</v>
      </c>
      <c r="F1261" s="151">
        <v>44253</v>
      </c>
      <c r="G1261" s="223"/>
    </row>
    <row r="1262" spans="1:7" ht="15" thickBot="1">
      <c r="A1262" s="224"/>
      <c r="B1262" s="225"/>
      <c r="C1262" s="226"/>
      <c r="D1262" s="227"/>
      <c r="E1262" s="227"/>
      <c r="F1262" s="228"/>
      <c r="G1262" s="229"/>
    </row>
    <row r="1263" spans="1:7" ht="18.600000000000001" thickBot="1">
      <c r="A1263" s="104" t="s">
        <v>1669</v>
      </c>
      <c r="B1263" s="105"/>
      <c r="C1263" s="105"/>
      <c r="D1263" s="105"/>
      <c r="E1263" s="105"/>
      <c r="F1263" s="105"/>
      <c r="G1263" s="106"/>
    </row>
    <row r="1264" spans="1:7">
      <c r="A1264" s="230" t="s">
        <v>1670</v>
      </c>
      <c r="B1264" s="231" t="s">
        <v>1671</v>
      </c>
      <c r="C1264" s="92" t="s">
        <v>1672</v>
      </c>
      <c r="D1264" s="232">
        <v>2.04</v>
      </c>
      <c r="E1264" s="232">
        <v>2.04</v>
      </c>
      <c r="F1264" s="136">
        <v>44378</v>
      </c>
      <c r="G1264" s="153"/>
    </row>
    <row r="1265" spans="1:7">
      <c r="A1265" s="230" t="s">
        <v>1670</v>
      </c>
      <c r="B1265" s="231" t="s">
        <v>1673</v>
      </c>
      <c r="C1265" s="92" t="s">
        <v>1672</v>
      </c>
      <c r="D1265" s="232">
        <v>2.04</v>
      </c>
      <c r="E1265" s="232">
        <v>2.04</v>
      </c>
      <c r="F1265" s="136">
        <v>44378</v>
      </c>
      <c r="G1265" s="153"/>
    </row>
    <row r="1266" spans="1:7">
      <c r="A1266" s="230" t="s">
        <v>1670</v>
      </c>
      <c r="B1266" s="231" t="s">
        <v>1674</v>
      </c>
      <c r="C1266" s="92" t="s">
        <v>1672</v>
      </c>
      <c r="D1266" s="232">
        <v>2.04</v>
      </c>
      <c r="E1266" s="232">
        <v>2.04</v>
      </c>
      <c r="F1266" s="136">
        <v>44378</v>
      </c>
      <c r="G1266" s="153"/>
    </row>
    <row r="1267" spans="1:7">
      <c r="A1267" s="230" t="s">
        <v>1670</v>
      </c>
      <c r="B1267" s="231" t="s">
        <v>1675</v>
      </c>
      <c r="C1267" s="92" t="s">
        <v>1672</v>
      </c>
      <c r="D1267" s="232">
        <v>2.04</v>
      </c>
      <c r="E1267" s="232">
        <v>2.04</v>
      </c>
      <c r="F1267" s="136">
        <v>44378</v>
      </c>
      <c r="G1267" s="153"/>
    </row>
    <row r="1268" spans="1:7" ht="13.15" customHeight="1">
      <c r="A1268" s="179" t="s">
        <v>1676</v>
      </c>
      <c r="B1268" s="172" t="s">
        <v>1677</v>
      </c>
      <c r="C1268" s="173" t="s">
        <v>1678</v>
      </c>
      <c r="D1268" s="177">
        <v>45.634250000000002</v>
      </c>
      <c r="E1268" s="177">
        <v>45.634250000000002</v>
      </c>
      <c r="F1268" s="122">
        <v>43983</v>
      </c>
      <c r="G1268" s="152">
        <v>44196</v>
      </c>
    </row>
    <row r="1269" spans="1:7" ht="13.15" customHeight="1">
      <c r="A1269" s="179" t="s">
        <v>1676</v>
      </c>
      <c r="B1269" s="172" t="s">
        <v>1677</v>
      </c>
      <c r="C1269" s="173" t="s">
        <v>1678</v>
      </c>
      <c r="D1269" s="177">
        <v>46.958669999999998</v>
      </c>
      <c r="E1269" s="177">
        <v>46.958669999999998</v>
      </c>
      <c r="F1269" s="122">
        <v>44197</v>
      </c>
      <c r="G1269" s="202"/>
    </row>
    <row r="1270" spans="1:7" ht="14.25" customHeight="1">
      <c r="A1270" s="178" t="s">
        <v>1676</v>
      </c>
      <c r="B1270" s="172" t="s">
        <v>1679</v>
      </c>
      <c r="C1270" s="176" t="s">
        <v>1680</v>
      </c>
      <c r="D1270" s="177">
        <v>45.831420000000001</v>
      </c>
      <c r="E1270" s="177">
        <v>45.831420000000001</v>
      </c>
      <c r="F1270" s="122">
        <v>43831</v>
      </c>
      <c r="G1270" s="152">
        <v>43982</v>
      </c>
    </row>
    <row r="1271" spans="1:7" ht="14.25" customHeight="1">
      <c r="A1271" s="179" t="s">
        <v>1676</v>
      </c>
      <c r="B1271" s="172" t="s">
        <v>1679</v>
      </c>
      <c r="C1271" s="173" t="s">
        <v>1680</v>
      </c>
      <c r="D1271" s="177">
        <v>45.67362</v>
      </c>
      <c r="E1271" s="177">
        <v>45.67362</v>
      </c>
      <c r="F1271" s="122">
        <v>43983</v>
      </c>
      <c r="G1271" s="152">
        <v>44196</v>
      </c>
    </row>
    <row r="1272" spans="1:7" ht="14.25" customHeight="1">
      <c r="A1272" s="179" t="s">
        <v>1676</v>
      </c>
      <c r="B1272" s="172" t="s">
        <v>1679</v>
      </c>
      <c r="C1272" s="173" t="s">
        <v>1680</v>
      </c>
      <c r="D1272" s="177">
        <v>46.958669999999998</v>
      </c>
      <c r="E1272" s="177">
        <v>46.958669999999998</v>
      </c>
      <c r="F1272" s="122">
        <v>44197</v>
      </c>
      <c r="G1272" s="202"/>
    </row>
    <row r="1273" spans="1:7" ht="13.15" customHeight="1">
      <c r="A1273" s="178" t="s">
        <v>1676</v>
      </c>
      <c r="B1273" s="172" t="s">
        <v>1681</v>
      </c>
      <c r="C1273" s="176" t="s">
        <v>1682</v>
      </c>
      <c r="D1273" s="177">
        <v>45.831479999999999</v>
      </c>
      <c r="E1273" s="177">
        <v>45.831479999999999</v>
      </c>
      <c r="F1273" s="122">
        <v>43831</v>
      </c>
      <c r="G1273" s="139">
        <v>44196</v>
      </c>
    </row>
    <row r="1274" spans="1:7" ht="13.15" customHeight="1">
      <c r="A1274" s="178" t="s">
        <v>1676</v>
      </c>
      <c r="B1274" s="172" t="s">
        <v>1681</v>
      </c>
      <c r="C1274" s="176" t="s">
        <v>1682</v>
      </c>
      <c r="D1274" s="177">
        <v>46.958660000000002</v>
      </c>
      <c r="E1274" s="177">
        <v>46.958660000000002</v>
      </c>
      <c r="F1274" s="122">
        <v>44197</v>
      </c>
      <c r="G1274" s="202"/>
    </row>
    <row r="1275" spans="1:7">
      <c r="A1275" s="178" t="s">
        <v>1676</v>
      </c>
      <c r="B1275" s="172" t="s">
        <v>1683</v>
      </c>
      <c r="C1275" s="176" t="s">
        <v>1684</v>
      </c>
      <c r="D1275" s="177">
        <v>45.831499999999998</v>
      </c>
      <c r="E1275" s="177">
        <v>45.831499999999998</v>
      </c>
      <c r="F1275" s="122">
        <v>43831</v>
      </c>
      <c r="G1275" s="139">
        <v>43982</v>
      </c>
    </row>
    <row r="1276" spans="1:7">
      <c r="A1276" s="179" t="s">
        <v>1676</v>
      </c>
      <c r="B1276" s="172" t="s">
        <v>1683</v>
      </c>
      <c r="C1276" s="173" t="s">
        <v>1684</v>
      </c>
      <c r="D1276" s="177">
        <v>45.69999</v>
      </c>
      <c r="E1276" s="177">
        <v>45.69999</v>
      </c>
      <c r="F1276" s="122">
        <v>43983</v>
      </c>
      <c r="G1276" s="139">
        <v>44196</v>
      </c>
    </row>
    <row r="1277" spans="1:7">
      <c r="A1277" s="179" t="s">
        <v>1676</v>
      </c>
      <c r="B1277" s="172" t="s">
        <v>1683</v>
      </c>
      <c r="C1277" s="173" t="s">
        <v>1684</v>
      </c>
      <c r="D1277" s="177">
        <v>46.9587</v>
      </c>
      <c r="E1277" s="177">
        <v>46.9587</v>
      </c>
      <c r="F1277" s="122">
        <v>44197</v>
      </c>
      <c r="G1277" s="202"/>
    </row>
    <row r="1278" spans="1:7">
      <c r="A1278" s="178" t="s">
        <v>605</v>
      </c>
      <c r="B1278" s="172" t="s">
        <v>1685</v>
      </c>
      <c r="C1278" s="176" t="s">
        <v>1686</v>
      </c>
      <c r="D1278" s="174">
        <v>7.1449999999999996</v>
      </c>
      <c r="E1278" s="174">
        <v>7.1449999999999996</v>
      </c>
      <c r="F1278" s="115">
        <v>43831</v>
      </c>
      <c r="G1278" s="233"/>
    </row>
    <row r="1279" spans="1:7">
      <c r="A1279" s="178" t="s">
        <v>605</v>
      </c>
      <c r="B1279" s="172" t="s">
        <v>1687</v>
      </c>
      <c r="C1279" s="176" t="s">
        <v>1688</v>
      </c>
      <c r="D1279" s="174">
        <v>7.1449999999999996</v>
      </c>
      <c r="E1279" s="174">
        <v>7.1449999999999996</v>
      </c>
      <c r="F1279" s="115">
        <v>43831</v>
      </c>
      <c r="G1279" s="233"/>
    </row>
    <row r="1280" spans="1:7">
      <c r="A1280" s="178" t="s">
        <v>605</v>
      </c>
      <c r="B1280" s="172" t="s">
        <v>1689</v>
      </c>
      <c r="C1280" s="176" t="s">
        <v>1686</v>
      </c>
      <c r="D1280" s="174">
        <v>7.1449999999999996</v>
      </c>
      <c r="E1280" s="174">
        <v>7.1449999999999996</v>
      </c>
      <c r="F1280" s="115">
        <v>43831</v>
      </c>
      <c r="G1280" s="233"/>
    </row>
    <row r="1281" spans="1:7">
      <c r="A1281" s="178" t="s">
        <v>605</v>
      </c>
      <c r="B1281" s="172" t="s">
        <v>1690</v>
      </c>
      <c r="C1281" s="176" t="s">
        <v>1688</v>
      </c>
      <c r="D1281" s="174">
        <v>7.1449999999999996</v>
      </c>
      <c r="E1281" s="174">
        <v>7.1449999999999996</v>
      </c>
      <c r="F1281" s="115">
        <v>43831</v>
      </c>
      <c r="G1281" s="233"/>
    </row>
    <row r="1282" spans="1:7">
      <c r="A1282" s="222" t="s">
        <v>619</v>
      </c>
      <c r="B1282" s="219" t="s">
        <v>1691</v>
      </c>
      <c r="C1282" s="234" t="s">
        <v>1692</v>
      </c>
      <c r="D1282" s="221">
        <v>0.85399999999999998</v>
      </c>
      <c r="E1282" s="221">
        <v>0.85399999999999998</v>
      </c>
      <c r="F1282" s="127">
        <v>44348</v>
      </c>
      <c r="G1282" s="233"/>
    </row>
    <row r="1283" spans="1:7">
      <c r="A1283" s="222" t="s">
        <v>619</v>
      </c>
      <c r="B1283" s="219" t="s">
        <v>1693</v>
      </c>
      <c r="C1283" s="234" t="s">
        <v>1692</v>
      </c>
      <c r="D1283" s="221">
        <v>0.85399999999999998</v>
      </c>
      <c r="E1283" s="221">
        <v>0.85399999999999998</v>
      </c>
      <c r="F1283" s="127">
        <v>44348</v>
      </c>
      <c r="G1283" s="233"/>
    </row>
    <row r="1284" spans="1:7">
      <c r="A1284" s="178" t="s">
        <v>67</v>
      </c>
      <c r="B1284" s="172" t="s">
        <v>1694</v>
      </c>
      <c r="C1284" s="176" t="s">
        <v>1695</v>
      </c>
      <c r="D1284" s="177">
        <v>1.0080199999999999</v>
      </c>
      <c r="E1284" s="177">
        <v>1.0080199999999999</v>
      </c>
      <c r="F1284" s="122">
        <v>44166</v>
      </c>
      <c r="G1284" s="233"/>
    </row>
    <row r="1285" spans="1:7">
      <c r="A1285" s="179" t="s">
        <v>67</v>
      </c>
      <c r="B1285" s="172" t="s">
        <v>1696</v>
      </c>
      <c r="C1285" s="173" t="s">
        <v>1695</v>
      </c>
      <c r="D1285" s="177">
        <v>1.0080199999999999</v>
      </c>
      <c r="E1285" s="177">
        <v>1.0080199999999999</v>
      </c>
      <c r="F1285" s="122">
        <v>44166</v>
      </c>
      <c r="G1285" s="233"/>
    </row>
    <row r="1286" spans="1:7">
      <c r="A1286" s="178" t="s">
        <v>1697</v>
      </c>
      <c r="B1286" s="172" t="s">
        <v>1698</v>
      </c>
      <c r="C1286" s="176" t="s">
        <v>1699</v>
      </c>
      <c r="D1286" s="177">
        <v>2.0003500000000001</v>
      </c>
      <c r="E1286" s="177">
        <v>2.0003500000000001</v>
      </c>
      <c r="F1286" s="122">
        <v>43617</v>
      </c>
      <c r="G1286" s="152">
        <v>44165</v>
      </c>
    </row>
    <row r="1287" spans="1:7">
      <c r="A1287" s="178" t="s">
        <v>1697</v>
      </c>
      <c r="B1287" s="172" t="s">
        <v>1698</v>
      </c>
      <c r="C1287" s="176" t="s">
        <v>1699</v>
      </c>
      <c r="D1287" s="177">
        <v>1.4850000000000001</v>
      </c>
      <c r="E1287" s="177">
        <v>1.4850000000000001</v>
      </c>
      <c r="F1287" s="122">
        <v>44166</v>
      </c>
      <c r="G1287" s="152"/>
    </row>
    <row r="1288" spans="1:7">
      <c r="A1288" s="178" t="s">
        <v>1697</v>
      </c>
      <c r="B1288" s="172" t="s">
        <v>1700</v>
      </c>
      <c r="C1288" s="176" t="s">
        <v>1699</v>
      </c>
      <c r="D1288" s="177">
        <v>2.0003500000000001</v>
      </c>
      <c r="E1288" s="177">
        <v>2.0003500000000001</v>
      </c>
      <c r="F1288" s="122">
        <v>43617</v>
      </c>
      <c r="G1288" s="152">
        <v>44165</v>
      </c>
    </row>
    <row r="1289" spans="1:7">
      <c r="A1289" s="178" t="s">
        <v>1697</v>
      </c>
      <c r="B1289" s="172" t="s">
        <v>1700</v>
      </c>
      <c r="C1289" s="176" t="s">
        <v>1699</v>
      </c>
      <c r="D1289" s="177">
        <v>1.4850000000000001</v>
      </c>
      <c r="E1289" s="177">
        <v>1.4850000000000001</v>
      </c>
      <c r="F1289" s="122">
        <v>44166</v>
      </c>
      <c r="G1289" s="152"/>
    </row>
    <row r="1290" spans="1:7">
      <c r="A1290" s="178" t="s">
        <v>1697</v>
      </c>
      <c r="B1290" s="172" t="s">
        <v>1701</v>
      </c>
      <c r="C1290" s="176" t="s">
        <v>1702</v>
      </c>
      <c r="D1290" s="177">
        <v>2.0003500000000001</v>
      </c>
      <c r="E1290" s="177">
        <v>2.0003500000000001</v>
      </c>
      <c r="F1290" s="122">
        <v>43617</v>
      </c>
      <c r="G1290" s="152">
        <v>44165</v>
      </c>
    </row>
    <row r="1291" spans="1:7">
      <c r="A1291" s="179" t="s">
        <v>1697</v>
      </c>
      <c r="B1291" s="172" t="s">
        <v>1701</v>
      </c>
      <c r="C1291" s="173" t="s">
        <v>1702</v>
      </c>
      <c r="D1291" s="177">
        <v>1.4850000000000001</v>
      </c>
      <c r="E1291" s="177">
        <v>1.4850000000000001</v>
      </c>
      <c r="F1291" s="122">
        <v>44166</v>
      </c>
      <c r="G1291" s="152"/>
    </row>
    <row r="1292" spans="1:7">
      <c r="A1292" s="178" t="s">
        <v>1697</v>
      </c>
      <c r="B1292" s="172" t="s">
        <v>1703</v>
      </c>
      <c r="C1292" s="176" t="s">
        <v>1702</v>
      </c>
      <c r="D1292" s="177">
        <v>2.0003500000000001</v>
      </c>
      <c r="E1292" s="177">
        <v>2.0003500000000001</v>
      </c>
      <c r="F1292" s="122">
        <v>43617</v>
      </c>
      <c r="G1292" s="152">
        <v>44165</v>
      </c>
    </row>
    <row r="1293" spans="1:7">
      <c r="A1293" s="178" t="s">
        <v>1697</v>
      </c>
      <c r="B1293" s="172" t="s">
        <v>1703</v>
      </c>
      <c r="C1293" s="176" t="s">
        <v>1702</v>
      </c>
      <c r="D1293" s="177">
        <v>1.4850000000000001</v>
      </c>
      <c r="E1293" s="177">
        <v>1.4850000000000001</v>
      </c>
      <c r="F1293" s="122">
        <v>44166</v>
      </c>
      <c r="G1293" s="152"/>
    </row>
    <row r="1294" spans="1:7">
      <c r="A1294" s="179" t="s">
        <v>1704</v>
      </c>
      <c r="B1294" s="172" t="s">
        <v>1705</v>
      </c>
      <c r="C1294" s="173" t="s">
        <v>1706</v>
      </c>
      <c r="D1294" s="235">
        <v>7.9550000000000001</v>
      </c>
      <c r="E1294" s="235">
        <v>7.9550000000000001</v>
      </c>
      <c r="F1294" s="122">
        <v>43617</v>
      </c>
      <c r="G1294" s="139">
        <v>43982</v>
      </c>
    </row>
    <row r="1295" spans="1:7">
      <c r="A1295" s="178" t="s">
        <v>1704</v>
      </c>
      <c r="B1295" s="172" t="s">
        <v>1705</v>
      </c>
      <c r="C1295" s="176" t="s">
        <v>1706</v>
      </c>
      <c r="D1295" s="177">
        <v>8.5754999999999999</v>
      </c>
      <c r="E1295" s="177">
        <v>8.5754999999999999</v>
      </c>
      <c r="F1295" s="122">
        <v>44348</v>
      </c>
      <c r="G1295" s="139"/>
    </row>
    <row r="1296" spans="1:7">
      <c r="A1296" s="178" t="s">
        <v>1707</v>
      </c>
      <c r="B1296" s="236" t="s">
        <v>1708</v>
      </c>
      <c r="C1296" s="176" t="s">
        <v>1709</v>
      </c>
      <c r="D1296" s="177">
        <v>13.981</v>
      </c>
      <c r="E1296" s="237">
        <v>13.981</v>
      </c>
      <c r="F1296" s="238">
        <v>43473</v>
      </c>
      <c r="G1296" s="139"/>
    </row>
    <row r="1297" spans="1:7">
      <c r="A1297" s="178" t="s">
        <v>1707</v>
      </c>
      <c r="B1297" s="172" t="s">
        <v>1710</v>
      </c>
      <c r="C1297" s="176" t="s">
        <v>1709</v>
      </c>
      <c r="D1297" s="177">
        <v>13.981</v>
      </c>
      <c r="E1297" s="177">
        <v>13.981</v>
      </c>
      <c r="F1297" s="122">
        <v>43473</v>
      </c>
      <c r="G1297" s="139"/>
    </row>
    <row r="1298" spans="1:7">
      <c r="A1298" s="178" t="s">
        <v>1711</v>
      </c>
      <c r="B1298" s="172" t="s">
        <v>1712</v>
      </c>
      <c r="C1298" s="176" t="s">
        <v>1713</v>
      </c>
      <c r="D1298" s="174">
        <v>1.1116900000000001</v>
      </c>
      <c r="E1298" s="174">
        <v>1.1116900000000001</v>
      </c>
      <c r="F1298" s="115">
        <v>43800</v>
      </c>
      <c r="G1298" s="175">
        <v>43982</v>
      </c>
    </row>
    <row r="1299" spans="1:7">
      <c r="A1299" s="178" t="s">
        <v>1711</v>
      </c>
      <c r="B1299" s="172" t="s">
        <v>1712</v>
      </c>
      <c r="C1299" s="176" t="s">
        <v>1713</v>
      </c>
      <c r="D1299" s="177">
        <v>1.1733199999999999</v>
      </c>
      <c r="E1299" s="177">
        <v>1.1733199999999999</v>
      </c>
      <c r="F1299" s="122">
        <v>43983</v>
      </c>
      <c r="G1299" s="152">
        <v>44165</v>
      </c>
    </row>
    <row r="1300" spans="1:7">
      <c r="A1300" s="222" t="s">
        <v>1711</v>
      </c>
      <c r="B1300" s="219" t="s">
        <v>1712</v>
      </c>
      <c r="C1300" s="234" t="s">
        <v>1713</v>
      </c>
      <c r="D1300" s="221">
        <v>1.1645099999999999</v>
      </c>
      <c r="E1300" s="221">
        <v>1.1645099999999999</v>
      </c>
      <c r="F1300" s="127">
        <v>44166</v>
      </c>
      <c r="G1300" s="239">
        <v>44347</v>
      </c>
    </row>
    <row r="1301" spans="1:7">
      <c r="A1301" s="222" t="s">
        <v>1711</v>
      </c>
      <c r="B1301" s="219" t="s">
        <v>1712</v>
      </c>
      <c r="C1301" s="234" t="s">
        <v>1713</v>
      </c>
      <c r="D1301" s="221">
        <v>1.1998500000000001</v>
      </c>
      <c r="E1301" s="221">
        <v>1.1998500000000001</v>
      </c>
      <c r="F1301" s="127">
        <v>44348</v>
      </c>
      <c r="G1301" s="239"/>
    </row>
    <row r="1302" spans="1:7">
      <c r="A1302" s="178" t="s">
        <v>1711</v>
      </c>
      <c r="B1302" s="172" t="s">
        <v>1714</v>
      </c>
      <c r="C1302" s="176" t="s">
        <v>1715</v>
      </c>
      <c r="D1302" s="174">
        <v>1.1116900000000001</v>
      </c>
      <c r="E1302" s="174">
        <v>1.1116900000000001</v>
      </c>
      <c r="F1302" s="115">
        <v>43800</v>
      </c>
      <c r="G1302" s="175">
        <v>43982</v>
      </c>
    </row>
    <row r="1303" spans="1:7">
      <c r="A1303" s="178" t="s">
        <v>1711</v>
      </c>
      <c r="B1303" s="172" t="s">
        <v>1714</v>
      </c>
      <c r="C1303" s="176" t="s">
        <v>1715</v>
      </c>
      <c r="D1303" s="177">
        <v>1.1733199999999999</v>
      </c>
      <c r="E1303" s="177">
        <v>1.1733199999999999</v>
      </c>
      <c r="F1303" s="122">
        <v>43983</v>
      </c>
      <c r="G1303" s="152">
        <v>44165</v>
      </c>
    </row>
    <row r="1304" spans="1:7">
      <c r="A1304" s="222" t="s">
        <v>1711</v>
      </c>
      <c r="B1304" s="219" t="s">
        <v>1714</v>
      </c>
      <c r="C1304" s="234" t="s">
        <v>1715</v>
      </c>
      <c r="D1304" s="221">
        <v>1.1645099999999999</v>
      </c>
      <c r="E1304" s="221">
        <v>1.1645099999999999</v>
      </c>
      <c r="F1304" s="127">
        <v>44166</v>
      </c>
      <c r="G1304" s="239">
        <v>44347</v>
      </c>
    </row>
    <row r="1305" spans="1:7">
      <c r="A1305" s="222" t="s">
        <v>1711</v>
      </c>
      <c r="B1305" s="219" t="s">
        <v>1714</v>
      </c>
      <c r="C1305" s="234" t="s">
        <v>1715</v>
      </c>
      <c r="D1305" s="221">
        <v>1.1998500000000001</v>
      </c>
      <c r="E1305" s="221">
        <v>1.1998500000000001</v>
      </c>
      <c r="F1305" s="127">
        <v>44348</v>
      </c>
      <c r="G1305" s="239"/>
    </row>
    <row r="1306" spans="1:7">
      <c r="A1306" s="178" t="s">
        <v>1711</v>
      </c>
      <c r="B1306" s="172" t="s">
        <v>1716</v>
      </c>
      <c r="C1306" s="176" t="s">
        <v>1717</v>
      </c>
      <c r="D1306" s="174">
        <v>1.1116900000000001</v>
      </c>
      <c r="E1306" s="174">
        <v>1.1116900000000001</v>
      </c>
      <c r="F1306" s="115">
        <v>43800</v>
      </c>
      <c r="G1306" s="175">
        <v>43982</v>
      </c>
    </row>
    <row r="1307" spans="1:7">
      <c r="A1307" s="178" t="s">
        <v>1711</v>
      </c>
      <c r="B1307" s="172" t="s">
        <v>1716</v>
      </c>
      <c r="C1307" s="176" t="s">
        <v>1717</v>
      </c>
      <c r="D1307" s="177">
        <v>1.1733199999999999</v>
      </c>
      <c r="E1307" s="177">
        <v>1.1733199999999999</v>
      </c>
      <c r="F1307" s="122">
        <v>43983</v>
      </c>
      <c r="G1307" s="152">
        <v>44165</v>
      </c>
    </row>
    <row r="1308" spans="1:7">
      <c r="A1308" s="240" t="s">
        <v>1711</v>
      </c>
      <c r="B1308" s="219" t="s">
        <v>1716</v>
      </c>
      <c r="C1308" s="220" t="s">
        <v>1717</v>
      </c>
      <c r="D1308" s="221">
        <v>1.1645099999999999</v>
      </c>
      <c r="E1308" s="221">
        <v>1.1645099999999999</v>
      </c>
      <c r="F1308" s="127">
        <v>44166</v>
      </c>
      <c r="G1308" s="239">
        <v>44347</v>
      </c>
    </row>
    <row r="1309" spans="1:7">
      <c r="A1309" s="222" t="s">
        <v>1711</v>
      </c>
      <c r="B1309" s="219" t="s">
        <v>1716</v>
      </c>
      <c r="C1309" s="234" t="s">
        <v>1717</v>
      </c>
      <c r="D1309" s="221">
        <v>1.1998500000000001</v>
      </c>
      <c r="E1309" s="221">
        <v>1.1998500000000001</v>
      </c>
      <c r="F1309" s="127">
        <v>44348</v>
      </c>
      <c r="G1309" s="239"/>
    </row>
    <row r="1310" spans="1:7">
      <c r="A1310" s="178" t="s">
        <v>1711</v>
      </c>
      <c r="B1310" s="172" t="s">
        <v>1718</v>
      </c>
      <c r="C1310" s="176" t="s">
        <v>1719</v>
      </c>
      <c r="D1310" s="174">
        <v>1.1116900000000001</v>
      </c>
      <c r="E1310" s="174">
        <v>1.1116900000000001</v>
      </c>
      <c r="F1310" s="115">
        <v>43800</v>
      </c>
      <c r="G1310" s="175">
        <v>43982</v>
      </c>
    </row>
    <row r="1311" spans="1:7">
      <c r="A1311" s="178" t="s">
        <v>1711</v>
      </c>
      <c r="B1311" s="172" t="s">
        <v>1718</v>
      </c>
      <c r="C1311" s="176" t="s">
        <v>1719</v>
      </c>
      <c r="D1311" s="177">
        <v>1.1733199999999999</v>
      </c>
      <c r="E1311" s="177">
        <v>1.1733199999999999</v>
      </c>
      <c r="F1311" s="122">
        <v>43983</v>
      </c>
      <c r="G1311" s="152">
        <v>44165</v>
      </c>
    </row>
    <row r="1312" spans="1:7">
      <c r="A1312" s="240" t="s">
        <v>1711</v>
      </c>
      <c r="B1312" s="219" t="s">
        <v>1718</v>
      </c>
      <c r="C1312" s="220" t="s">
        <v>1719</v>
      </c>
      <c r="D1312" s="221">
        <v>1.1645099999999999</v>
      </c>
      <c r="E1312" s="221">
        <v>1.1645099999999999</v>
      </c>
      <c r="F1312" s="127">
        <v>44166</v>
      </c>
      <c r="G1312" s="239">
        <v>44347</v>
      </c>
    </row>
    <row r="1313" spans="1:7">
      <c r="A1313" s="222" t="s">
        <v>1711</v>
      </c>
      <c r="B1313" s="219" t="s">
        <v>1718</v>
      </c>
      <c r="C1313" s="234" t="s">
        <v>1719</v>
      </c>
      <c r="D1313" s="221">
        <v>1.1998500000000001</v>
      </c>
      <c r="E1313" s="221">
        <v>1.1998500000000001</v>
      </c>
      <c r="F1313" s="127">
        <v>44348</v>
      </c>
      <c r="G1313" s="239"/>
    </row>
    <row r="1314" spans="1:7">
      <c r="A1314" s="178" t="s">
        <v>1711</v>
      </c>
      <c r="B1314" s="172" t="s">
        <v>1720</v>
      </c>
      <c r="C1314" s="176" t="s">
        <v>1721</v>
      </c>
      <c r="D1314" s="174">
        <v>1.1116900000000001</v>
      </c>
      <c r="E1314" s="174">
        <v>1.1116900000000001</v>
      </c>
      <c r="F1314" s="115">
        <v>43800</v>
      </c>
      <c r="G1314" s="175">
        <v>43982</v>
      </c>
    </row>
    <row r="1315" spans="1:7">
      <c r="A1315" s="178" t="s">
        <v>1711</v>
      </c>
      <c r="B1315" s="172" t="s">
        <v>1720</v>
      </c>
      <c r="C1315" s="176" t="s">
        <v>1721</v>
      </c>
      <c r="D1315" s="174">
        <v>1.1733199999999999</v>
      </c>
      <c r="E1315" s="174">
        <v>1.1733199999999999</v>
      </c>
      <c r="F1315" s="115">
        <v>43983</v>
      </c>
      <c r="G1315" s="175">
        <v>44165</v>
      </c>
    </row>
    <row r="1316" spans="1:7">
      <c r="A1316" s="222" t="s">
        <v>1711</v>
      </c>
      <c r="B1316" s="219" t="s">
        <v>1720</v>
      </c>
      <c r="C1316" s="234" t="s">
        <v>1721</v>
      </c>
      <c r="D1316" s="221">
        <v>1.1645099999999999</v>
      </c>
      <c r="E1316" s="221">
        <v>1.1645099999999999</v>
      </c>
      <c r="F1316" s="127">
        <v>44166</v>
      </c>
      <c r="G1316" s="239">
        <v>44347</v>
      </c>
    </row>
    <row r="1317" spans="1:7">
      <c r="A1317" s="240" t="s">
        <v>1711</v>
      </c>
      <c r="B1317" s="219" t="s">
        <v>1720</v>
      </c>
      <c r="C1317" s="220" t="s">
        <v>1721</v>
      </c>
      <c r="D1317" s="221">
        <v>1.1998500000000001</v>
      </c>
      <c r="E1317" s="221">
        <v>1.1998500000000001</v>
      </c>
      <c r="F1317" s="127">
        <v>44348</v>
      </c>
      <c r="G1317" s="239"/>
    </row>
    <row r="1318" spans="1:7">
      <c r="A1318" s="178" t="s">
        <v>1711</v>
      </c>
      <c r="B1318" s="172" t="s">
        <v>1722</v>
      </c>
      <c r="C1318" s="176" t="s">
        <v>1723</v>
      </c>
      <c r="D1318" s="174">
        <v>1.1116900000000001</v>
      </c>
      <c r="E1318" s="174">
        <v>1.1116900000000001</v>
      </c>
      <c r="F1318" s="115">
        <v>43800</v>
      </c>
      <c r="G1318" s="175">
        <v>43982</v>
      </c>
    </row>
    <row r="1319" spans="1:7">
      <c r="A1319" s="178" t="s">
        <v>1711</v>
      </c>
      <c r="B1319" s="172" t="s">
        <v>1722</v>
      </c>
      <c r="C1319" s="176" t="s">
        <v>1723</v>
      </c>
      <c r="D1319" s="174">
        <v>1.1733199999999999</v>
      </c>
      <c r="E1319" s="174">
        <v>1.1733199999999999</v>
      </c>
      <c r="F1319" s="115">
        <v>43983</v>
      </c>
      <c r="G1319" s="175">
        <v>44165</v>
      </c>
    </row>
    <row r="1320" spans="1:7">
      <c r="A1320" s="222" t="s">
        <v>1711</v>
      </c>
      <c r="B1320" s="219" t="s">
        <v>1722</v>
      </c>
      <c r="C1320" s="234" t="s">
        <v>1723</v>
      </c>
      <c r="D1320" s="221">
        <v>1.1645099999999999</v>
      </c>
      <c r="E1320" s="221">
        <v>1.1645099999999999</v>
      </c>
      <c r="F1320" s="127">
        <v>44166</v>
      </c>
      <c r="G1320" s="239">
        <v>44347</v>
      </c>
    </row>
    <row r="1321" spans="1:7">
      <c r="A1321" s="222" t="s">
        <v>1711</v>
      </c>
      <c r="B1321" s="219" t="s">
        <v>1722</v>
      </c>
      <c r="C1321" s="234" t="s">
        <v>1723</v>
      </c>
      <c r="D1321" s="221">
        <v>1.1998500000000001</v>
      </c>
      <c r="E1321" s="221">
        <v>1.1998500000000001</v>
      </c>
      <c r="F1321" s="127">
        <v>44348</v>
      </c>
      <c r="G1321" s="239"/>
    </row>
    <row r="1322" spans="1:7">
      <c r="A1322" s="178" t="s">
        <v>1724</v>
      </c>
      <c r="B1322" s="172" t="s">
        <v>1725</v>
      </c>
      <c r="C1322" s="176" t="s">
        <v>1726</v>
      </c>
      <c r="D1322" s="174">
        <v>0.82377999999999996</v>
      </c>
      <c r="E1322" s="174">
        <v>0.82377999999999996</v>
      </c>
      <c r="F1322" s="115">
        <v>43800</v>
      </c>
      <c r="G1322" s="233">
        <v>43982</v>
      </c>
    </row>
    <row r="1323" spans="1:7">
      <c r="A1323" s="178" t="s">
        <v>1724</v>
      </c>
      <c r="B1323" s="172" t="s">
        <v>1725</v>
      </c>
      <c r="C1323" s="176" t="s">
        <v>1726</v>
      </c>
      <c r="D1323" s="174">
        <v>0.82332000000000005</v>
      </c>
      <c r="E1323" s="174">
        <v>0.82332000000000005</v>
      </c>
      <c r="F1323" s="115">
        <v>43983</v>
      </c>
      <c r="G1323" s="175">
        <v>44165</v>
      </c>
    </row>
    <row r="1324" spans="1:7">
      <c r="A1324" s="178" t="s">
        <v>1724</v>
      </c>
      <c r="B1324" s="172" t="s">
        <v>1725</v>
      </c>
      <c r="C1324" s="176" t="s">
        <v>1726</v>
      </c>
      <c r="D1324" s="174">
        <v>0.87148999999999999</v>
      </c>
      <c r="E1324" s="174">
        <v>0.87148999999999999</v>
      </c>
      <c r="F1324" s="115">
        <v>44166</v>
      </c>
      <c r="G1324" s="175"/>
    </row>
    <row r="1325" spans="1:7">
      <c r="A1325" s="178" t="s">
        <v>1724</v>
      </c>
      <c r="B1325" s="172" t="s">
        <v>1727</v>
      </c>
      <c r="C1325" s="176" t="s">
        <v>1728</v>
      </c>
      <c r="D1325" s="174">
        <v>0.82377999999999996</v>
      </c>
      <c r="E1325" s="174">
        <v>0.82377999999999996</v>
      </c>
      <c r="F1325" s="115">
        <v>43800</v>
      </c>
      <c r="G1325" s="175">
        <v>43982</v>
      </c>
    </row>
    <row r="1326" spans="1:7">
      <c r="A1326" s="178" t="s">
        <v>1724</v>
      </c>
      <c r="B1326" s="172" t="s">
        <v>1727</v>
      </c>
      <c r="C1326" s="176" t="s">
        <v>1728</v>
      </c>
      <c r="D1326" s="174">
        <v>0.82332000000000005</v>
      </c>
      <c r="E1326" s="174">
        <v>0.82332000000000005</v>
      </c>
      <c r="F1326" s="115">
        <v>43983</v>
      </c>
      <c r="G1326" s="175">
        <v>44165</v>
      </c>
    </row>
    <row r="1327" spans="1:7">
      <c r="A1327" s="178" t="s">
        <v>1724</v>
      </c>
      <c r="B1327" s="172" t="s">
        <v>1727</v>
      </c>
      <c r="C1327" s="176" t="s">
        <v>1728</v>
      </c>
      <c r="D1327" s="174">
        <v>0.87148999999999999</v>
      </c>
      <c r="E1327" s="174">
        <v>0.87148999999999999</v>
      </c>
      <c r="F1327" s="115">
        <v>44166</v>
      </c>
      <c r="G1327" s="175"/>
    </row>
    <row r="1328" spans="1:7">
      <c r="A1328" s="178" t="s">
        <v>1724</v>
      </c>
      <c r="B1328" s="172" t="s">
        <v>1729</v>
      </c>
      <c r="C1328" s="176" t="s">
        <v>1730</v>
      </c>
      <c r="D1328" s="174">
        <v>0.82377999999999996</v>
      </c>
      <c r="E1328" s="174">
        <v>0.82377999999999996</v>
      </c>
      <c r="F1328" s="115">
        <v>43800</v>
      </c>
      <c r="G1328" s="233">
        <v>43982</v>
      </c>
    </row>
    <row r="1329" spans="1:7">
      <c r="A1329" s="178" t="s">
        <v>1724</v>
      </c>
      <c r="B1329" s="172" t="s">
        <v>1729</v>
      </c>
      <c r="C1329" s="176" t="s">
        <v>1730</v>
      </c>
      <c r="D1329" s="174">
        <v>0.82332000000000005</v>
      </c>
      <c r="E1329" s="174">
        <v>0.82332000000000005</v>
      </c>
      <c r="F1329" s="115">
        <v>43983</v>
      </c>
      <c r="G1329" s="175">
        <v>44165</v>
      </c>
    </row>
    <row r="1330" spans="1:7">
      <c r="A1330" s="178" t="s">
        <v>1724</v>
      </c>
      <c r="B1330" s="172" t="s">
        <v>1729</v>
      </c>
      <c r="C1330" s="176" t="s">
        <v>1730</v>
      </c>
      <c r="D1330" s="174">
        <v>0.87148999999999999</v>
      </c>
      <c r="E1330" s="174">
        <v>0.87148999999999999</v>
      </c>
      <c r="F1330" s="115">
        <v>44166</v>
      </c>
      <c r="G1330" s="175"/>
    </row>
    <row r="1331" spans="1:7">
      <c r="A1331" s="4" t="s">
        <v>1724</v>
      </c>
      <c r="B1331" s="5" t="s">
        <v>1731</v>
      </c>
      <c r="C1331" s="6" t="s">
        <v>1732</v>
      </c>
      <c r="D1331" s="7">
        <v>0.82377999999999996</v>
      </c>
      <c r="E1331" s="7">
        <v>0.82377999999999996</v>
      </c>
      <c r="F1331" s="8">
        <v>43800</v>
      </c>
      <c r="G1331" s="53">
        <v>43982</v>
      </c>
    </row>
    <row r="1332" spans="1:7">
      <c r="A1332" s="178" t="s">
        <v>1724</v>
      </c>
      <c r="B1332" s="172" t="s">
        <v>1731</v>
      </c>
      <c r="C1332" s="176" t="s">
        <v>1732</v>
      </c>
      <c r="D1332" s="174">
        <v>0.82332000000000005</v>
      </c>
      <c r="E1332" s="174">
        <v>0.82332000000000005</v>
      </c>
      <c r="F1332" s="115">
        <v>43983</v>
      </c>
      <c r="G1332" s="175">
        <v>44165</v>
      </c>
    </row>
    <row r="1333" spans="1:7">
      <c r="A1333" s="178" t="s">
        <v>1724</v>
      </c>
      <c r="B1333" s="172" t="s">
        <v>1731</v>
      </c>
      <c r="C1333" s="176" t="s">
        <v>1732</v>
      </c>
      <c r="D1333" s="174">
        <v>0.87148999999999999</v>
      </c>
      <c r="E1333" s="174">
        <v>0.87148999999999999</v>
      </c>
      <c r="F1333" s="115">
        <v>44166</v>
      </c>
      <c r="G1333" s="175"/>
    </row>
    <row r="1334" spans="1:7">
      <c r="A1334" s="178" t="s">
        <v>1733</v>
      </c>
      <c r="B1334" s="172" t="s">
        <v>1734</v>
      </c>
      <c r="C1334" s="176" t="s">
        <v>1735</v>
      </c>
      <c r="D1334" s="174">
        <v>1.09351</v>
      </c>
      <c r="E1334" s="174">
        <v>1.09351</v>
      </c>
      <c r="F1334" s="115">
        <v>43800</v>
      </c>
      <c r="G1334" s="175">
        <v>43982</v>
      </c>
    </row>
    <row r="1335" spans="1:7">
      <c r="A1335" s="178" t="s">
        <v>1733</v>
      </c>
      <c r="B1335" s="172" t="s">
        <v>1734</v>
      </c>
      <c r="C1335" s="176" t="s">
        <v>1735</v>
      </c>
      <c r="D1335" s="174">
        <v>1.08802</v>
      </c>
      <c r="E1335" s="174">
        <v>1.08802</v>
      </c>
      <c r="F1335" s="115">
        <v>43983</v>
      </c>
      <c r="G1335" s="175"/>
    </row>
    <row r="1336" spans="1:7">
      <c r="A1336" s="178" t="s">
        <v>1733</v>
      </c>
      <c r="B1336" s="172" t="s">
        <v>1736</v>
      </c>
      <c r="C1336" s="176" t="s">
        <v>1737</v>
      </c>
      <c r="D1336" s="174">
        <v>1.09351</v>
      </c>
      <c r="E1336" s="174">
        <v>1.09351</v>
      </c>
      <c r="F1336" s="115">
        <v>43800</v>
      </c>
      <c r="G1336" s="175">
        <v>43982</v>
      </c>
    </row>
    <row r="1337" spans="1:7">
      <c r="A1337" s="178" t="s">
        <v>1733</v>
      </c>
      <c r="B1337" s="172" t="s">
        <v>1736</v>
      </c>
      <c r="C1337" s="176" t="s">
        <v>1737</v>
      </c>
      <c r="D1337" s="174">
        <v>1.08802</v>
      </c>
      <c r="E1337" s="174">
        <v>1.08802</v>
      </c>
      <c r="F1337" s="115">
        <v>43983</v>
      </c>
      <c r="G1337" s="175"/>
    </row>
    <row r="1338" spans="1:7">
      <c r="A1338" s="178" t="s">
        <v>1733</v>
      </c>
      <c r="B1338" s="172" t="s">
        <v>1738</v>
      </c>
      <c r="C1338" s="176" t="s">
        <v>1739</v>
      </c>
      <c r="D1338" s="174">
        <v>1.09351</v>
      </c>
      <c r="E1338" s="174">
        <v>1.09351</v>
      </c>
      <c r="F1338" s="115">
        <v>43800</v>
      </c>
      <c r="G1338" s="175">
        <v>43982</v>
      </c>
    </row>
    <row r="1339" spans="1:7">
      <c r="A1339" s="178" t="s">
        <v>1733</v>
      </c>
      <c r="B1339" s="172" t="s">
        <v>1738</v>
      </c>
      <c r="C1339" s="176" t="s">
        <v>1739</v>
      </c>
      <c r="D1339" s="174">
        <v>1.08802</v>
      </c>
      <c r="E1339" s="174">
        <v>1.08802</v>
      </c>
      <c r="F1339" s="115">
        <v>43983</v>
      </c>
      <c r="G1339" s="175"/>
    </row>
    <row r="1340" spans="1:7">
      <c r="A1340" s="178" t="s">
        <v>1733</v>
      </c>
      <c r="B1340" s="172" t="s">
        <v>1740</v>
      </c>
      <c r="C1340" s="176" t="s">
        <v>1741</v>
      </c>
      <c r="D1340" s="174">
        <v>1.09351</v>
      </c>
      <c r="E1340" s="174">
        <v>1.09351</v>
      </c>
      <c r="F1340" s="115">
        <v>43800</v>
      </c>
      <c r="G1340" s="175">
        <v>43982</v>
      </c>
    </row>
    <row r="1341" spans="1:7">
      <c r="A1341" s="178" t="s">
        <v>1733</v>
      </c>
      <c r="B1341" s="172" t="s">
        <v>1740</v>
      </c>
      <c r="C1341" s="176" t="s">
        <v>1741</v>
      </c>
      <c r="D1341" s="174">
        <v>1.08802</v>
      </c>
      <c r="E1341" s="174">
        <v>1.08802</v>
      </c>
      <c r="F1341" s="115">
        <v>43983</v>
      </c>
      <c r="G1341" s="175"/>
    </row>
    <row r="1342" spans="1:7">
      <c r="A1342" s="178" t="s">
        <v>1733</v>
      </c>
      <c r="B1342" s="172" t="s">
        <v>1742</v>
      </c>
      <c r="C1342" s="176" t="s">
        <v>1743</v>
      </c>
      <c r="D1342" s="174">
        <v>1.09351</v>
      </c>
      <c r="E1342" s="174">
        <v>1.09351</v>
      </c>
      <c r="F1342" s="115">
        <v>43800</v>
      </c>
      <c r="G1342" s="175">
        <v>43982</v>
      </c>
    </row>
    <row r="1343" spans="1:7">
      <c r="A1343" s="178" t="s">
        <v>1733</v>
      </c>
      <c r="B1343" s="172" t="s">
        <v>1742</v>
      </c>
      <c r="C1343" s="176" t="s">
        <v>1743</v>
      </c>
      <c r="D1343" s="174">
        <v>1.08802</v>
      </c>
      <c r="E1343" s="174">
        <v>1.08802</v>
      </c>
      <c r="F1343" s="115">
        <v>43983</v>
      </c>
      <c r="G1343" s="175"/>
    </row>
    <row r="1344" spans="1:7">
      <c r="A1344" s="178" t="s">
        <v>1733</v>
      </c>
      <c r="B1344" s="172" t="s">
        <v>1734</v>
      </c>
      <c r="C1344" s="176" t="s">
        <v>1735</v>
      </c>
      <c r="D1344" s="174">
        <v>1.09351</v>
      </c>
      <c r="E1344" s="174">
        <v>1.09351</v>
      </c>
      <c r="F1344" s="115">
        <v>43800</v>
      </c>
      <c r="G1344" s="175">
        <v>43982</v>
      </c>
    </row>
    <row r="1345" spans="1:7">
      <c r="A1345" s="178" t="s">
        <v>1733</v>
      </c>
      <c r="B1345" s="172" t="s">
        <v>1734</v>
      </c>
      <c r="C1345" s="176" t="s">
        <v>1735</v>
      </c>
      <c r="D1345" s="174">
        <v>1.08802</v>
      </c>
      <c r="E1345" s="174">
        <v>1.08802</v>
      </c>
      <c r="F1345" s="115">
        <v>43983</v>
      </c>
      <c r="G1345" s="175"/>
    </row>
    <row r="1346" spans="1:7">
      <c r="A1346" s="178" t="s">
        <v>1733</v>
      </c>
      <c r="B1346" s="172" t="s">
        <v>1744</v>
      </c>
      <c r="C1346" s="176" t="s">
        <v>1745</v>
      </c>
      <c r="D1346" s="174">
        <v>1.08802</v>
      </c>
      <c r="E1346" s="174">
        <v>1.08802</v>
      </c>
      <c r="F1346" s="115">
        <v>44099</v>
      </c>
      <c r="G1346" s="175"/>
    </row>
    <row r="1347" spans="1:7">
      <c r="A1347" s="178" t="s">
        <v>1733</v>
      </c>
      <c r="B1347" s="172" t="s">
        <v>1746</v>
      </c>
      <c r="C1347" s="176" t="s">
        <v>1747</v>
      </c>
      <c r="D1347" s="174">
        <v>1.08802</v>
      </c>
      <c r="E1347" s="174">
        <v>1.08802</v>
      </c>
      <c r="F1347" s="115">
        <v>44099</v>
      </c>
      <c r="G1347" s="175"/>
    </row>
    <row r="1348" spans="1:7">
      <c r="A1348" s="178" t="s">
        <v>1733</v>
      </c>
      <c r="B1348" s="172" t="s">
        <v>1748</v>
      </c>
      <c r="C1348" s="176" t="s">
        <v>1749</v>
      </c>
      <c r="D1348" s="174">
        <v>1.09351</v>
      </c>
      <c r="E1348" s="174">
        <v>1.09351</v>
      </c>
      <c r="F1348" s="115">
        <v>43800</v>
      </c>
      <c r="G1348" s="175">
        <v>43982</v>
      </c>
    </row>
    <row r="1349" spans="1:7">
      <c r="A1349" s="178" t="s">
        <v>1733</v>
      </c>
      <c r="B1349" s="172" t="s">
        <v>1748</v>
      </c>
      <c r="C1349" s="176" t="s">
        <v>1749</v>
      </c>
      <c r="D1349" s="174">
        <v>1.08802</v>
      </c>
      <c r="E1349" s="174">
        <v>1.08802</v>
      </c>
      <c r="F1349" s="115">
        <v>43983</v>
      </c>
      <c r="G1349" s="175"/>
    </row>
    <row r="1350" spans="1:7">
      <c r="A1350" s="178" t="s">
        <v>1733</v>
      </c>
      <c r="B1350" s="172" t="s">
        <v>1750</v>
      </c>
      <c r="C1350" s="176" t="s">
        <v>1751</v>
      </c>
      <c r="D1350" s="174">
        <v>1.08802</v>
      </c>
      <c r="E1350" s="174">
        <v>1.08802</v>
      </c>
      <c r="F1350" s="115">
        <v>44099</v>
      </c>
      <c r="G1350" s="175"/>
    </row>
    <row r="1351" spans="1:7">
      <c r="A1351" s="178" t="s">
        <v>1733</v>
      </c>
      <c r="B1351" s="172" t="s">
        <v>1752</v>
      </c>
      <c r="C1351" s="176" t="s">
        <v>1753</v>
      </c>
      <c r="D1351" s="174">
        <v>1.09351</v>
      </c>
      <c r="E1351" s="174">
        <v>1.09351</v>
      </c>
      <c r="F1351" s="115">
        <v>43800</v>
      </c>
      <c r="G1351" s="175">
        <v>43982</v>
      </c>
    </row>
    <row r="1352" spans="1:7">
      <c r="A1352" s="178" t="s">
        <v>1733</v>
      </c>
      <c r="B1352" s="172" t="s">
        <v>1752</v>
      </c>
      <c r="C1352" s="176" t="s">
        <v>1753</v>
      </c>
      <c r="D1352" s="174">
        <v>1.08802</v>
      </c>
      <c r="E1352" s="174">
        <v>1.08802</v>
      </c>
      <c r="F1352" s="115">
        <v>43983</v>
      </c>
      <c r="G1352" s="175"/>
    </row>
    <row r="1353" spans="1:7">
      <c r="A1353" s="178" t="s">
        <v>1733</v>
      </c>
      <c r="B1353" s="172" t="s">
        <v>1754</v>
      </c>
      <c r="C1353" s="176" t="s">
        <v>1755</v>
      </c>
      <c r="D1353" s="174">
        <v>1.09351</v>
      </c>
      <c r="E1353" s="174">
        <v>1.09351</v>
      </c>
      <c r="F1353" s="115">
        <v>43800</v>
      </c>
      <c r="G1353" s="175">
        <v>43982</v>
      </c>
    </row>
    <row r="1354" spans="1:7">
      <c r="A1354" s="178" t="s">
        <v>1733</v>
      </c>
      <c r="B1354" s="172" t="s">
        <v>1754</v>
      </c>
      <c r="C1354" s="176" t="s">
        <v>1755</v>
      </c>
      <c r="D1354" s="174">
        <v>1.08802</v>
      </c>
      <c r="E1354" s="174">
        <v>1.08802</v>
      </c>
      <c r="F1354" s="115">
        <v>43983</v>
      </c>
      <c r="G1354" s="175"/>
    </row>
    <row r="1355" spans="1:7">
      <c r="A1355" s="178" t="s">
        <v>1733</v>
      </c>
      <c r="B1355" s="172" t="s">
        <v>1756</v>
      </c>
      <c r="C1355" s="176" t="s">
        <v>1757</v>
      </c>
      <c r="D1355" s="174">
        <v>1.08802</v>
      </c>
      <c r="E1355" s="174">
        <v>1.08802</v>
      </c>
      <c r="F1355" s="115">
        <v>44099</v>
      </c>
      <c r="G1355" s="175"/>
    </row>
    <row r="1356" spans="1:7">
      <c r="A1356" s="178" t="s">
        <v>1733</v>
      </c>
      <c r="B1356" s="172" t="s">
        <v>1758</v>
      </c>
      <c r="C1356" s="176" t="s">
        <v>1759</v>
      </c>
      <c r="D1356" s="174">
        <v>1.08802</v>
      </c>
      <c r="E1356" s="174">
        <v>1.08802</v>
      </c>
      <c r="F1356" s="115">
        <v>44099</v>
      </c>
      <c r="G1356" s="175"/>
    </row>
    <row r="1357" spans="1:7">
      <c r="A1357" s="178" t="s">
        <v>1733</v>
      </c>
      <c r="B1357" s="172" t="s">
        <v>1760</v>
      </c>
      <c r="C1357" s="176" t="s">
        <v>1761</v>
      </c>
      <c r="D1357" s="174">
        <v>1.09351</v>
      </c>
      <c r="E1357" s="174">
        <v>1.09351</v>
      </c>
      <c r="F1357" s="115">
        <v>43800</v>
      </c>
      <c r="G1357" s="175">
        <v>43982</v>
      </c>
    </row>
    <row r="1358" spans="1:7">
      <c r="A1358" s="178" t="s">
        <v>1733</v>
      </c>
      <c r="B1358" s="172" t="s">
        <v>1760</v>
      </c>
      <c r="C1358" s="176" t="s">
        <v>1761</v>
      </c>
      <c r="D1358" s="174">
        <v>1.08802</v>
      </c>
      <c r="E1358" s="174">
        <v>1.08802</v>
      </c>
      <c r="F1358" s="115">
        <v>43983</v>
      </c>
      <c r="G1358" s="175"/>
    </row>
    <row r="1359" spans="1:7">
      <c r="A1359" s="178" t="s">
        <v>1733</v>
      </c>
      <c r="B1359" s="172" t="s">
        <v>1762</v>
      </c>
      <c r="C1359" s="176" t="s">
        <v>1763</v>
      </c>
      <c r="D1359" s="174">
        <v>1.08802</v>
      </c>
      <c r="E1359" s="174">
        <v>1.08802</v>
      </c>
      <c r="F1359" s="115">
        <v>44099</v>
      </c>
      <c r="G1359" s="175"/>
    </row>
    <row r="1360" spans="1:7">
      <c r="A1360" s="178" t="s">
        <v>1764</v>
      </c>
      <c r="B1360" s="172" t="s">
        <v>1765</v>
      </c>
      <c r="C1360" s="176" t="s">
        <v>1766</v>
      </c>
      <c r="D1360" s="174">
        <v>0.86990000000000001</v>
      </c>
      <c r="E1360" s="174">
        <v>0.86990000000000001</v>
      </c>
      <c r="F1360" s="115">
        <v>43800</v>
      </c>
      <c r="G1360" s="175">
        <v>43982</v>
      </c>
    </row>
    <row r="1361" spans="1:7">
      <c r="A1361" s="222" t="s">
        <v>1764</v>
      </c>
      <c r="B1361" s="219" t="s">
        <v>1765</v>
      </c>
      <c r="C1361" s="234" t="s">
        <v>1766</v>
      </c>
      <c r="D1361" s="214">
        <v>0.89205999999999996</v>
      </c>
      <c r="E1361" s="214">
        <v>0.89205999999999996</v>
      </c>
      <c r="F1361" s="151">
        <v>43983</v>
      </c>
      <c r="G1361" s="223">
        <v>44347</v>
      </c>
    </row>
    <row r="1362" spans="1:7">
      <c r="A1362" s="222" t="s">
        <v>1764</v>
      </c>
      <c r="B1362" s="219" t="s">
        <v>1765</v>
      </c>
      <c r="C1362" s="234" t="s">
        <v>1766</v>
      </c>
      <c r="D1362" s="214">
        <v>0.90427000000000002</v>
      </c>
      <c r="E1362" s="214">
        <v>0.90427000000000002</v>
      </c>
      <c r="F1362" s="151">
        <v>44348</v>
      </c>
      <c r="G1362" s="223"/>
    </row>
    <row r="1363" spans="1:7">
      <c r="A1363" s="178" t="s">
        <v>1764</v>
      </c>
      <c r="B1363" s="172" t="s">
        <v>1767</v>
      </c>
      <c r="C1363" s="176" t="s">
        <v>1768</v>
      </c>
      <c r="D1363" s="174">
        <v>0.86990000000000001</v>
      </c>
      <c r="E1363" s="174">
        <v>0.86990000000000001</v>
      </c>
      <c r="F1363" s="115">
        <v>43800</v>
      </c>
      <c r="G1363" s="175">
        <v>43982</v>
      </c>
    </row>
    <row r="1364" spans="1:7">
      <c r="A1364" s="222" t="s">
        <v>1764</v>
      </c>
      <c r="B1364" s="219" t="s">
        <v>1767</v>
      </c>
      <c r="C1364" s="234" t="s">
        <v>1768</v>
      </c>
      <c r="D1364" s="214">
        <v>0.89205999999999996</v>
      </c>
      <c r="E1364" s="214">
        <v>0.89205999999999996</v>
      </c>
      <c r="F1364" s="151">
        <v>43983</v>
      </c>
      <c r="G1364" s="223">
        <v>44347</v>
      </c>
    </row>
    <row r="1365" spans="1:7">
      <c r="A1365" s="222" t="s">
        <v>1764</v>
      </c>
      <c r="B1365" s="219" t="s">
        <v>1767</v>
      </c>
      <c r="C1365" s="234" t="s">
        <v>1768</v>
      </c>
      <c r="D1365" s="214">
        <v>0.90427000000000002</v>
      </c>
      <c r="E1365" s="214">
        <v>0.90427000000000002</v>
      </c>
      <c r="F1365" s="151">
        <v>44348</v>
      </c>
      <c r="G1365" s="223"/>
    </row>
    <row r="1366" spans="1:7">
      <c r="A1366" s="178" t="s">
        <v>1764</v>
      </c>
      <c r="B1366" s="172" t="s">
        <v>1769</v>
      </c>
      <c r="C1366" s="176" t="s">
        <v>1770</v>
      </c>
      <c r="D1366" s="174">
        <v>0.86990000000000001</v>
      </c>
      <c r="E1366" s="174">
        <v>0.86990000000000001</v>
      </c>
      <c r="F1366" s="115">
        <v>43800</v>
      </c>
      <c r="G1366" s="175">
        <v>43982</v>
      </c>
    </row>
    <row r="1367" spans="1:7">
      <c r="A1367" s="222" t="s">
        <v>1764</v>
      </c>
      <c r="B1367" s="219" t="s">
        <v>1769</v>
      </c>
      <c r="C1367" s="234" t="s">
        <v>1770</v>
      </c>
      <c r="D1367" s="214">
        <v>0.89205999999999996</v>
      </c>
      <c r="E1367" s="214">
        <v>0.89205999999999996</v>
      </c>
      <c r="F1367" s="151">
        <v>43983</v>
      </c>
      <c r="G1367" s="223">
        <v>44347</v>
      </c>
    </row>
    <row r="1368" spans="1:7">
      <c r="A1368" s="222" t="s">
        <v>1764</v>
      </c>
      <c r="B1368" s="219" t="s">
        <v>1769</v>
      </c>
      <c r="C1368" s="234" t="s">
        <v>1770</v>
      </c>
      <c r="D1368" s="214">
        <v>0.90427000000000002</v>
      </c>
      <c r="E1368" s="214">
        <v>0.90427000000000002</v>
      </c>
      <c r="F1368" s="151">
        <v>44348</v>
      </c>
      <c r="G1368" s="223"/>
    </row>
    <row r="1369" spans="1:7">
      <c r="A1369" s="178" t="s">
        <v>1764</v>
      </c>
      <c r="B1369" s="172" t="s">
        <v>1771</v>
      </c>
      <c r="C1369" s="176" t="s">
        <v>1772</v>
      </c>
      <c r="D1369" s="174">
        <v>0.89205999999999996</v>
      </c>
      <c r="E1369" s="174">
        <v>0.89205999999999996</v>
      </c>
      <c r="F1369" s="115">
        <v>43983</v>
      </c>
      <c r="G1369" s="152"/>
    </row>
    <row r="1370" spans="1:7">
      <c r="A1370" s="178" t="s">
        <v>1764</v>
      </c>
      <c r="B1370" s="172" t="s">
        <v>1771</v>
      </c>
      <c r="C1370" s="176" t="s">
        <v>1772</v>
      </c>
      <c r="D1370" s="177">
        <v>0.86990000000000001</v>
      </c>
      <c r="E1370" s="177">
        <v>0.86990000000000001</v>
      </c>
      <c r="F1370" s="122">
        <v>43800</v>
      </c>
      <c r="G1370" s="152">
        <v>43982</v>
      </c>
    </row>
    <row r="1371" spans="1:7">
      <c r="A1371" s="178" t="s">
        <v>1764</v>
      </c>
      <c r="B1371" s="172" t="s">
        <v>1773</v>
      </c>
      <c r="C1371" s="176" t="s">
        <v>1766</v>
      </c>
      <c r="D1371" s="174">
        <v>0.86990000000000001</v>
      </c>
      <c r="E1371" s="174">
        <v>0.86990000000000001</v>
      </c>
      <c r="F1371" s="115">
        <v>43800</v>
      </c>
      <c r="G1371" s="175">
        <v>43982</v>
      </c>
    </row>
    <row r="1372" spans="1:7">
      <c r="A1372" s="222" t="s">
        <v>1764</v>
      </c>
      <c r="B1372" s="219" t="s">
        <v>1773</v>
      </c>
      <c r="C1372" s="234" t="s">
        <v>1766</v>
      </c>
      <c r="D1372" s="214">
        <v>0.89205999999999996</v>
      </c>
      <c r="E1372" s="214">
        <v>0.89205999999999996</v>
      </c>
      <c r="F1372" s="151">
        <v>43983</v>
      </c>
      <c r="G1372" s="223">
        <v>44347</v>
      </c>
    </row>
    <row r="1373" spans="1:7">
      <c r="A1373" s="222" t="s">
        <v>1764</v>
      </c>
      <c r="B1373" s="219" t="s">
        <v>1773</v>
      </c>
      <c r="C1373" s="234" t="s">
        <v>1766</v>
      </c>
      <c r="D1373" s="214">
        <v>0.90427000000000002</v>
      </c>
      <c r="E1373" s="214">
        <v>0.90427000000000002</v>
      </c>
      <c r="F1373" s="151">
        <v>44348</v>
      </c>
      <c r="G1373" s="223"/>
    </row>
    <row r="1374" spans="1:7">
      <c r="A1374" s="178" t="s">
        <v>1764</v>
      </c>
      <c r="B1374" s="172" t="s">
        <v>1774</v>
      </c>
      <c r="C1374" s="176" t="s">
        <v>1768</v>
      </c>
      <c r="D1374" s="174">
        <v>0.86990000000000001</v>
      </c>
      <c r="E1374" s="174">
        <v>0.86990000000000001</v>
      </c>
      <c r="F1374" s="115">
        <v>43800</v>
      </c>
      <c r="G1374" s="175">
        <v>43982</v>
      </c>
    </row>
    <row r="1375" spans="1:7">
      <c r="A1375" s="222" t="s">
        <v>1764</v>
      </c>
      <c r="B1375" s="219" t="s">
        <v>1774</v>
      </c>
      <c r="C1375" s="234" t="s">
        <v>1768</v>
      </c>
      <c r="D1375" s="214">
        <v>0.89205999999999996</v>
      </c>
      <c r="E1375" s="214">
        <v>0.89205999999999996</v>
      </c>
      <c r="F1375" s="151">
        <v>43983</v>
      </c>
      <c r="G1375" s="223">
        <v>44347</v>
      </c>
    </row>
    <row r="1376" spans="1:7">
      <c r="A1376" s="222" t="s">
        <v>1764</v>
      </c>
      <c r="B1376" s="219" t="s">
        <v>1774</v>
      </c>
      <c r="C1376" s="234" t="s">
        <v>1768</v>
      </c>
      <c r="D1376" s="214">
        <v>0.90427000000000002</v>
      </c>
      <c r="E1376" s="214">
        <v>0.90427000000000002</v>
      </c>
      <c r="F1376" s="151">
        <v>44348</v>
      </c>
      <c r="G1376" s="223"/>
    </row>
    <row r="1377" spans="1:7">
      <c r="A1377" s="178" t="s">
        <v>1764</v>
      </c>
      <c r="B1377" s="172" t="s">
        <v>1775</v>
      </c>
      <c r="C1377" s="176" t="s">
        <v>1770</v>
      </c>
      <c r="D1377" s="174">
        <v>0.86990000000000001</v>
      </c>
      <c r="E1377" s="174">
        <v>0.86990000000000001</v>
      </c>
      <c r="F1377" s="115">
        <v>43800</v>
      </c>
      <c r="G1377" s="175">
        <v>43982</v>
      </c>
    </row>
    <row r="1378" spans="1:7">
      <c r="A1378" s="222" t="s">
        <v>1764</v>
      </c>
      <c r="B1378" s="219" t="s">
        <v>1775</v>
      </c>
      <c r="C1378" s="234" t="s">
        <v>1770</v>
      </c>
      <c r="D1378" s="214">
        <v>0.89205999999999996</v>
      </c>
      <c r="E1378" s="214">
        <v>0.89205999999999996</v>
      </c>
      <c r="F1378" s="151">
        <v>43983</v>
      </c>
      <c r="G1378" s="223">
        <v>44347</v>
      </c>
    </row>
    <row r="1379" spans="1:7">
      <c r="A1379" s="222" t="s">
        <v>1764</v>
      </c>
      <c r="B1379" s="219" t="s">
        <v>1775</v>
      </c>
      <c r="C1379" s="234" t="s">
        <v>1770</v>
      </c>
      <c r="D1379" s="214">
        <v>0.90427000000000002</v>
      </c>
      <c r="E1379" s="214">
        <v>0.90427000000000002</v>
      </c>
      <c r="F1379" s="151">
        <v>44348</v>
      </c>
      <c r="G1379" s="223"/>
    </row>
    <row r="1380" spans="1:7">
      <c r="A1380" s="178" t="s">
        <v>1764</v>
      </c>
      <c r="B1380" s="172" t="s">
        <v>1776</v>
      </c>
      <c r="C1380" s="176" t="s">
        <v>1772</v>
      </c>
      <c r="D1380" s="174">
        <v>0.86990000000000001</v>
      </c>
      <c r="E1380" s="174">
        <v>0.86990000000000001</v>
      </c>
      <c r="F1380" s="115">
        <v>43800</v>
      </c>
      <c r="G1380" s="175">
        <v>43982</v>
      </c>
    </row>
    <row r="1381" spans="1:7">
      <c r="A1381" s="222" t="s">
        <v>1764</v>
      </c>
      <c r="B1381" s="219" t="s">
        <v>1776</v>
      </c>
      <c r="C1381" s="234" t="s">
        <v>1772</v>
      </c>
      <c r="D1381" s="214">
        <v>0.89205999999999996</v>
      </c>
      <c r="E1381" s="214">
        <v>0.89205999999999996</v>
      </c>
      <c r="F1381" s="151">
        <v>43983</v>
      </c>
      <c r="G1381" s="223">
        <v>44347</v>
      </c>
    </row>
    <row r="1382" spans="1:7">
      <c r="A1382" s="222" t="s">
        <v>1764</v>
      </c>
      <c r="B1382" s="219" t="s">
        <v>1776</v>
      </c>
      <c r="C1382" s="234" t="s">
        <v>1772</v>
      </c>
      <c r="D1382" s="214">
        <v>0.90427000000000002</v>
      </c>
      <c r="E1382" s="214">
        <v>0.90427000000000002</v>
      </c>
      <c r="F1382" s="151">
        <v>44348</v>
      </c>
      <c r="G1382" s="223"/>
    </row>
    <row r="1383" spans="1:7">
      <c r="A1383" s="178" t="s">
        <v>1764</v>
      </c>
      <c r="B1383" s="172" t="s">
        <v>1777</v>
      </c>
      <c r="C1383" s="176" t="s">
        <v>1778</v>
      </c>
      <c r="D1383" s="174">
        <v>0.86990000000000001</v>
      </c>
      <c r="E1383" s="174">
        <v>0.86990000000000001</v>
      </c>
      <c r="F1383" s="115">
        <v>43800</v>
      </c>
      <c r="G1383" s="175">
        <v>43982</v>
      </c>
    </row>
    <row r="1384" spans="1:7">
      <c r="A1384" s="222" t="s">
        <v>1764</v>
      </c>
      <c r="B1384" s="219" t="s">
        <v>1777</v>
      </c>
      <c r="C1384" s="234" t="s">
        <v>1778</v>
      </c>
      <c r="D1384" s="214">
        <v>0.89205999999999996</v>
      </c>
      <c r="E1384" s="214">
        <v>0.89205999999999996</v>
      </c>
      <c r="F1384" s="151">
        <v>43983</v>
      </c>
      <c r="G1384" s="223">
        <v>44347</v>
      </c>
    </row>
    <row r="1385" spans="1:7">
      <c r="A1385" s="222" t="s">
        <v>1764</v>
      </c>
      <c r="B1385" s="219" t="s">
        <v>1777</v>
      </c>
      <c r="C1385" s="234" t="s">
        <v>1778</v>
      </c>
      <c r="D1385" s="214">
        <v>0.90427000000000002</v>
      </c>
      <c r="E1385" s="214">
        <v>0.90427000000000002</v>
      </c>
      <c r="F1385" s="151">
        <v>44348</v>
      </c>
      <c r="G1385" s="223"/>
    </row>
    <row r="1386" spans="1:7">
      <c r="A1386" s="178" t="s">
        <v>1764</v>
      </c>
      <c r="B1386" s="172" t="s">
        <v>1779</v>
      </c>
      <c r="C1386" s="176" t="s">
        <v>1778</v>
      </c>
      <c r="D1386" s="174">
        <v>0.86990000000000001</v>
      </c>
      <c r="E1386" s="174">
        <v>0.86990000000000001</v>
      </c>
      <c r="F1386" s="115">
        <v>43800</v>
      </c>
      <c r="G1386" s="175">
        <v>43982</v>
      </c>
    </row>
    <row r="1387" spans="1:7">
      <c r="A1387" s="222" t="s">
        <v>1764</v>
      </c>
      <c r="B1387" s="219" t="s">
        <v>1779</v>
      </c>
      <c r="C1387" s="234" t="s">
        <v>1778</v>
      </c>
      <c r="D1387" s="214">
        <v>0.89205999999999996</v>
      </c>
      <c r="E1387" s="214">
        <v>0.89205999999999996</v>
      </c>
      <c r="F1387" s="151">
        <v>43983</v>
      </c>
      <c r="G1387" s="223">
        <v>44347</v>
      </c>
    </row>
    <row r="1388" spans="1:7">
      <c r="A1388" s="222" t="s">
        <v>1764</v>
      </c>
      <c r="B1388" s="219" t="s">
        <v>1779</v>
      </c>
      <c r="C1388" s="234" t="s">
        <v>1778</v>
      </c>
      <c r="D1388" s="214">
        <v>0.90427000000000002</v>
      </c>
      <c r="E1388" s="214">
        <v>0.90427000000000002</v>
      </c>
      <c r="F1388" s="151">
        <v>44348</v>
      </c>
      <c r="G1388" s="223"/>
    </row>
    <row r="1389" spans="1:7">
      <c r="A1389" s="178" t="s">
        <v>1764</v>
      </c>
      <c r="B1389" s="172" t="s">
        <v>1780</v>
      </c>
      <c r="C1389" s="176" t="s">
        <v>1766</v>
      </c>
      <c r="D1389" s="174">
        <v>0.86990000000000001</v>
      </c>
      <c r="E1389" s="174">
        <v>0.86990000000000001</v>
      </c>
      <c r="F1389" s="115">
        <v>43800</v>
      </c>
      <c r="G1389" s="233">
        <v>43982</v>
      </c>
    </row>
    <row r="1390" spans="1:7">
      <c r="A1390" s="222" t="s">
        <v>1764</v>
      </c>
      <c r="B1390" s="219" t="s">
        <v>1780</v>
      </c>
      <c r="C1390" s="234" t="s">
        <v>1766</v>
      </c>
      <c r="D1390" s="214">
        <v>0.89205999999999996</v>
      </c>
      <c r="E1390" s="214">
        <v>0.89205999999999996</v>
      </c>
      <c r="F1390" s="151">
        <v>43983</v>
      </c>
      <c r="G1390" s="223">
        <v>44347</v>
      </c>
    </row>
    <row r="1391" spans="1:7">
      <c r="A1391" s="222" t="s">
        <v>1764</v>
      </c>
      <c r="B1391" s="219" t="s">
        <v>1780</v>
      </c>
      <c r="C1391" s="234" t="s">
        <v>1766</v>
      </c>
      <c r="D1391" s="214">
        <v>0.90427000000000002</v>
      </c>
      <c r="E1391" s="214">
        <v>0.90427000000000002</v>
      </c>
      <c r="F1391" s="151">
        <v>44348</v>
      </c>
      <c r="G1391" s="223"/>
    </row>
    <row r="1392" spans="1:7">
      <c r="A1392" s="178" t="s">
        <v>1764</v>
      </c>
      <c r="B1392" s="172" t="s">
        <v>1781</v>
      </c>
      <c r="C1392" s="176" t="s">
        <v>1768</v>
      </c>
      <c r="D1392" s="174">
        <v>0.86990000000000001</v>
      </c>
      <c r="E1392" s="174">
        <v>0.86990000000000001</v>
      </c>
      <c r="F1392" s="115">
        <v>43800</v>
      </c>
      <c r="G1392" s="175">
        <v>43982</v>
      </c>
    </row>
    <row r="1393" spans="1:7">
      <c r="A1393" s="222" t="s">
        <v>1764</v>
      </c>
      <c r="B1393" s="219" t="s">
        <v>1781</v>
      </c>
      <c r="C1393" s="234" t="s">
        <v>1768</v>
      </c>
      <c r="D1393" s="214">
        <v>0.89205999999999996</v>
      </c>
      <c r="E1393" s="214">
        <v>0.89205999999999996</v>
      </c>
      <c r="F1393" s="151">
        <v>43983</v>
      </c>
      <c r="G1393" s="223">
        <v>44347</v>
      </c>
    </row>
    <row r="1394" spans="1:7">
      <c r="A1394" s="222" t="s">
        <v>1764</v>
      </c>
      <c r="B1394" s="219" t="s">
        <v>1781</v>
      </c>
      <c r="C1394" s="234" t="s">
        <v>1768</v>
      </c>
      <c r="D1394" s="214">
        <v>0.90427000000000002</v>
      </c>
      <c r="E1394" s="214">
        <v>0.90427000000000002</v>
      </c>
      <c r="F1394" s="151">
        <v>44348</v>
      </c>
      <c r="G1394" s="223"/>
    </row>
    <row r="1395" spans="1:7">
      <c r="A1395" s="178" t="s">
        <v>1764</v>
      </c>
      <c r="B1395" s="172" t="s">
        <v>1782</v>
      </c>
      <c r="C1395" s="176" t="s">
        <v>1770</v>
      </c>
      <c r="D1395" s="174">
        <v>0.86990000000000001</v>
      </c>
      <c r="E1395" s="174">
        <v>0.86990000000000001</v>
      </c>
      <c r="F1395" s="115">
        <v>43800</v>
      </c>
      <c r="G1395" s="175">
        <v>43982</v>
      </c>
    </row>
    <row r="1396" spans="1:7">
      <c r="A1396" s="222" t="s">
        <v>1764</v>
      </c>
      <c r="B1396" s="219" t="s">
        <v>1782</v>
      </c>
      <c r="C1396" s="234" t="s">
        <v>1770</v>
      </c>
      <c r="D1396" s="214">
        <v>0.89205999999999996</v>
      </c>
      <c r="E1396" s="214">
        <v>0.89205999999999996</v>
      </c>
      <c r="F1396" s="151">
        <v>43983</v>
      </c>
      <c r="G1396" s="223">
        <v>44347</v>
      </c>
    </row>
    <row r="1397" spans="1:7">
      <c r="A1397" s="222" t="s">
        <v>1764</v>
      </c>
      <c r="B1397" s="219" t="s">
        <v>1782</v>
      </c>
      <c r="C1397" s="234" t="s">
        <v>1770</v>
      </c>
      <c r="D1397" s="214">
        <v>0.90427000000000002</v>
      </c>
      <c r="E1397" s="214">
        <v>0.90427000000000002</v>
      </c>
      <c r="F1397" s="151">
        <v>44348</v>
      </c>
      <c r="G1397" s="223"/>
    </row>
    <row r="1398" spans="1:7">
      <c r="A1398" s="178" t="s">
        <v>1764</v>
      </c>
      <c r="B1398" s="172" t="s">
        <v>1783</v>
      </c>
      <c r="C1398" s="176" t="s">
        <v>1772</v>
      </c>
      <c r="D1398" s="174">
        <v>0.86990000000000001</v>
      </c>
      <c r="E1398" s="174">
        <v>0.86990000000000001</v>
      </c>
      <c r="F1398" s="115">
        <v>43800</v>
      </c>
      <c r="G1398" s="175">
        <v>43982</v>
      </c>
    </row>
    <row r="1399" spans="1:7">
      <c r="A1399" s="222" t="s">
        <v>1764</v>
      </c>
      <c r="B1399" s="219" t="s">
        <v>1783</v>
      </c>
      <c r="C1399" s="234" t="s">
        <v>1772</v>
      </c>
      <c r="D1399" s="214">
        <v>0.89205999999999996</v>
      </c>
      <c r="E1399" s="214">
        <v>0.89205999999999996</v>
      </c>
      <c r="F1399" s="151">
        <v>43983</v>
      </c>
      <c r="G1399" s="223">
        <v>44347</v>
      </c>
    </row>
    <row r="1400" spans="1:7">
      <c r="A1400" s="222" t="s">
        <v>1764</v>
      </c>
      <c r="B1400" s="219" t="s">
        <v>1783</v>
      </c>
      <c r="C1400" s="234" t="s">
        <v>1772</v>
      </c>
      <c r="D1400" s="214">
        <v>0.90427000000000002</v>
      </c>
      <c r="E1400" s="214">
        <v>0.90427000000000002</v>
      </c>
      <c r="F1400" s="151">
        <v>44348</v>
      </c>
      <c r="G1400" s="223"/>
    </row>
    <row r="1401" spans="1:7">
      <c r="A1401" s="222" t="s">
        <v>1764</v>
      </c>
      <c r="B1401" s="219" t="s">
        <v>1771</v>
      </c>
      <c r="C1401" s="234" t="s">
        <v>1772</v>
      </c>
      <c r="D1401" s="214">
        <v>0.89205999999999996</v>
      </c>
      <c r="E1401" s="214">
        <v>0.89205999999999996</v>
      </c>
      <c r="F1401" s="151">
        <v>43983</v>
      </c>
      <c r="G1401" s="223">
        <v>44347</v>
      </c>
    </row>
    <row r="1402" spans="1:7">
      <c r="A1402" s="222" t="s">
        <v>1764</v>
      </c>
      <c r="B1402" s="219" t="s">
        <v>1771</v>
      </c>
      <c r="C1402" s="234" t="s">
        <v>1772</v>
      </c>
      <c r="D1402" s="214">
        <v>0.90427000000000002</v>
      </c>
      <c r="E1402" s="214">
        <v>0.90427000000000002</v>
      </c>
      <c r="F1402" s="151">
        <v>44348</v>
      </c>
      <c r="G1402" s="223"/>
    </row>
    <row r="1403" spans="1:7">
      <c r="A1403" s="178" t="s">
        <v>1764</v>
      </c>
      <c r="B1403" s="172" t="s">
        <v>1784</v>
      </c>
      <c r="C1403" s="176" t="s">
        <v>1778</v>
      </c>
      <c r="D1403" s="174">
        <v>0.86990000000000001</v>
      </c>
      <c r="E1403" s="174">
        <v>0.86990000000000001</v>
      </c>
      <c r="F1403" s="115">
        <v>43800</v>
      </c>
      <c r="G1403" s="175">
        <v>43982</v>
      </c>
    </row>
    <row r="1404" spans="1:7">
      <c r="A1404" s="222" t="s">
        <v>1764</v>
      </c>
      <c r="B1404" s="219" t="s">
        <v>1784</v>
      </c>
      <c r="C1404" s="234" t="s">
        <v>1778</v>
      </c>
      <c r="D1404" s="214">
        <v>0.89205999999999996</v>
      </c>
      <c r="E1404" s="214">
        <v>0.89205999999999996</v>
      </c>
      <c r="F1404" s="151">
        <v>43983</v>
      </c>
      <c r="G1404" s="223">
        <v>44347</v>
      </c>
    </row>
    <row r="1405" spans="1:7">
      <c r="A1405" s="222" t="s">
        <v>1764</v>
      </c>
      <c r="B1405" s="219" t="s">
        <v>1784</v>
      </c>
      <c r="C1405" s="234" t="s">
        <v>1778</v>
      </c>
      <c r="D1405" s="214">
        <v>0.90427000000000002</v>
      </c>
      <c r="E1405" s="214">
        <v>0.90427000000000002</v>
      </c>
      <c r="F1405" s="151">
        <v>44348</v>
      </c>
      <c r="G1405" s="223"/>
    </row>
    <row r="1406" spans="1:7">
      <c r="A1406" s="178" t="s">
        <v>1785</v>
      </c>
      <c r="B1406" s="172" t="s">
        <v>1786</v>
      </c>
      <c r="C1406" s="176" t="s">
        <v>1787</v>
      </c>
      <c r="D1406" s="174">
        <v>0.97470999999999997</v>
      </c>
      <c r="E1406" s="174">
        <v>0.97470999999999997</v>
      </c>
      <c r="F1406" s="115">
        <v>43983</v>
      </c>
      <c r="G1406" s="175">
        <v>44165</v>
      </c>
    </row>
    <row r="1407" spans="1:7">
      <c r="A1407" s="178" t="s">
        <v>1785</v>
      </c>
      <c r="B1407" s="172" t="s">
        <v>1786</v>
      </c>
      <c r="C1407" s="176" t="s">
        <v>1787</v>
      </c>
      <c r="D1407" s="174">
        <v>0.97470999999999997</v>
      </c>
      <c r="E1407" s="174">
        <v>0.97470999999999997</v>
      </c>
      <c r="F1407" s="115">
        <v>43983</v>
      </c>
      <c r="G1407" s="175">
        <v>44165</v>
      </c>
    </row>
    <row r="1408" spans="1:7">
      <c r="A1408" s="178" t="s">
        <v>1785</v>
      </c>
      <c r="B1408" s="172" t="s">
        <v>1786</v>
      </c>
      <c r="C1408" s="176" t="s">
        <v>1787</v>
      </c>
      <c r="D1408" s="174">
        <v>0.96770999999999996</v>
      </c>
      <c r="E1408" s="174">
        <v>0.96770999999999996</v>
      </c>
      <c r="F1408" s="115">
        <v>44166</v>
      </c>
      <c r="G1408" s="175">
        <v>43982</v>
      </c>
    </row>
    <row r="1409" spans="1:7">
      <c r="A1409" s="178" t="s">
        <v>162</v>
      </c>
      <c r="B1409" s="172" t="s">
        <v>1786</v>
      </c>
      <c r="C1409" s="176" t="s">
        <v>1787</v>
      </c>
      <c r="D1409" s="174">
        <v>1.0182</v>
      </c>
      <c r="E1409" s="174">
        <v>1.0182</v>
      </c>
      <c r="F1409" s="115">
        <v>44348</v>
      </c>
    </row>
    <row r="1410" spans="1:7">
      <c r="A1410" s="178" t="s">
        <v>1785</v>
      </c>
      <c r="B1410" s="172" t="s">
        <v>1788</v>
      </c>
      <c r="C1410" s="176" t="s">
        <v>1789</v>
      </c>
      <c r="D1410" s="174">
        <v>0.94516</v>
      </c>
      <c r="E1410" s="174">
        <v>0.94516</v>
      </c>
      <c r="F1410" s="115">
        <v>43800</v>
      </c>
      <c r="G1410" s="175">
        <v>43982</v>
      </c>
    </row>
    <row r="1411" spans="1:7">
      <c r="A1411" s="178" t="s">
        <v>1785</v>
      </c>
      <c r="B1411" s="172" t="s">
        <v>1788</v>
      </c>
      <c r="C1411" s="176" t="s">
        <v>1789</v>
      </c>
      <c r="D1411" s="174">
        <v>0.97470999999999997</v>
      </c>
      <c r="E1411" s="174">
        <v>0.97470999999999997</v>
      </c>
      <c r="F1411" s="115">
        <v>43983</v>
      </c>
      <c r="G1411" s="175">
        <v>44165</v>
      </c>
    </row>
    <row r="1412" spans="1:7">
      <c r="A1412" s="222" t="s">
        <v>1785</v>
      </c>
      <c r="B1412" s="219" t="s">
        <v>1788</v>
      </c>
      <c r="C1412" s="234" t="s">
        <v>1789</v>
      </c>
      <c r="D1412" s="214">
        <v>0.96770999999999996</v>
      </c>
      <c r="E1412" s="214">
        <v>0.96770999999999996</v>
      </c>
      <c r="F1412" s="151">
        <v>44166</v>
      </c>
      <c r="G1412" s="223">
        <v>44347</v>
      </c>
    </row>
    <row r="1413" spans="1:7">
      <c r="A1413" s="222" t="s">
        <v>1785</v>
      </c>
      <c r="B1413" s="219" t="s">
        <v>1788</v>
      </c>
      <c r="C1413" s="234" t="s">
        <v>1789</v>
      </c>
      <c r="D1413" s="214">
        <v>1.0182</v>
      </c>
      <c r="E1413" s="214">
        <v>1.0182</v>
      </c>
      <c r="F1413" s="151">
        <v>44348</v>
      </c>
      <c r="G1413" s="223"/>
    </row>
    <row r="1414" spans="1:7">
      <c r="A1414" s="178" t="s">
        <v>1785</v>
      </c>
      <c r="B1414" s="172" t="s">
        <v>1790</v>
      </c>
      <c r="C1414" s="176" t="s">
        <v>1791</v>
      </c>
      <c r="D1414" s="174">
        <v>0.94516</v>
      </c>
      <c r="E1414" s="174">
        <v>0.94516</v>
      </c>
      <c r="F1414" s="115">
        <v>43800</v>
      </c>
      <c r="G1414" s="175">
        <v>43982</v>
      </c>
    </row>
    <row r="1415" spans="1:7">
      <c r="A1415" s="178" t="s">
        <v>1785</v>
      </c>
      <c r="B1415" s="172" t="s">
        <v>1790</v>
      </c>
      <c r="C1415" s="176" t="s">
        <v>1791</v>
      </c>
      <c r="D1415" s="174">
        <v>0.97470999999999997</v>
      </c>
      <c r="E1415" s="174">
        <v>0.97470999999999997</v>
      </c>
      <c r="F1415" s="115">
        <v>43983</v>
      </c>
      <c r="G1415" s="175">
        <v>44165</v>
      </c>
    </row>
    <row r="1416" spans="1:7">
      <c r="A1416" s="222" t="s">
        <v>1785</v>
      </c>
      <c r="B1416" s="219" t="s">
        <v>1790</v>
      </c>
      <c r="C1416" s="234" t="s">
        <v>1791</v>
      </c>
      <c r="D1416" s="214">
        <v>0.96770999999999996</v>
      </c>
      <c r="E1416" s="214">
        <v>0.96770999999999996</v>
      </c>
      <c r="F1416" s="151">
        <v>44166</v>
      </c>
      <c r="G1416" s="223">
        <v>44347</v>
      </c>
    </row>
    <row r="1417" spans="1:7">
      <c r="A1417" s="222" t="s">
        <v>1785</v>
      </c>
      <c r="B1417" s="219" t="s">
        <v>1790</v>
      </c>
      <c r="C1417" s="234" t="s">
        <v>1791</v>
      </c>
      <c r="D1417" s="214">
        <v>1.0182</v>
      </c>
      <c r="E1417" s="214">
        <v>1.0182</v>
      </c>
      <c r="F1417" s="151">
        <v>44348</v>
      </c>
      <c r="G1417" s="223"/>
    </row>
    <row r="1418" spans="1:7">
      <c r="A1418" s="178" t="s">
        <v>1785</v>
      </c>
      <c r="B1418" s="172" t="s">
        <v>1792</v>
      </c>
      <c r="C1418" s="176" t="s">
        <v>1787</v>
      </c>
      <c r="D1418" s="174">
        <v>0.94516</v>
      </c>
      <c r="E1418" s="174">
        <v>0.94516</v>
      </c>
      <c r="F1418" s="115">
        <v>43800</v>
      </c>
      <c r="G1418" s="175">
        <v>43982</v>
      </c>
    </row>
    <row r="1419" spans="1:7">
      <c r="A1419" s="178" t="s">
        <v>1785</v>
      </c>
      <c r="B1419" s="172" t="s">
        <v>1792</v>
      </c>
      <c r="C1419" s="176" t="s">
        <v>1787</v>
      </c>
      <c r="D1419" s="174">
        <v>0.97470999999999997</v>
      </c>
      <c r="E1419" s="174">
        <v>0.97470999999999997</v>
      </c>
      <c r="F1419" s="115">
        <v>43983</v>
      </c>
      <c r="G1419" s="233">
        <v>44165</v>
      </c>
    </row>
    <row r="1420" spans="1:7">
      <c r="A1420" s="222" t="s">
        <v>1785</v>
      </c>
      <c r="B1420" s="219" t="s">
        <v>1792</v>
      </c>
      <c r="C1420" s="234" t="s">
        <v>1787</v>
      </c>
      <c r="D1420" s="214">
        <v>0.96770999999999996</v>
      </c>
      <c r="E1420" s="214">
        <v>0.96770999999999996</v>
      </c>
      <c r="F1420" s="151">
        <v>44166</v>
      </c>
      <c r="G1420" s="223">
        <v>44347</v>
      </c>
    </row>
    <row r="1421" spans="1:7">
      <c r="A1421" s="222" t="s">
        <v>1785</v>
      </c>
      <c r="B1421" s="219" t="s">
        <v>1792</v>
      </c>
      <c r="C1421" s="234" t="s">
        <v>1787</v>
      </c>
      <c r="D1421" s="214">
        <v>1.0182</v>
      </c>
      <c r="E1421" s="214">
        <v>1.0182</v>
      </c>
      <c r="F1421" s="151">
        <v>44348</v>
      </c>
      <c r="G1421" s="223"/>
    </row>
    <row r="1422" spans="1:7">
      <c r="A1422" s="178" t="s">
        <v>1785</v>
      </c>
      <c r="B1422" s="172" t="s">
        <v>1793</v>
      </c>
      <c r="C1422" s="176" t="s">
        <v>1789</v>
      </c>
      <c r="D1422" s="174">
        <v>0.94516</v>
      </c>
      <c r="E1422" s="174">
        <v>0.94516</v>
      </c>
      <c r="F1422" s="115">
        <v>43800</v>
      </c>
      <c r="G1422" s="175">
        <v>43982</v>
      </c>
    </row>
    <row r="1423" spans="1:7">
      <c r="A1423" s="222" t="s">
        <v>1785</v>
      </c>
      <c r="B1423" s="219" t="s">
        <v>1793</v>
      </c>
      <c r="C1423" s="234" t="s">
        <v>1789</v>
      </c>
      <c r="D1423" s="214">
        <v>0.96770999999999996</v>
      </c>
      <c r="E1423" s="214">
        <v>0.96770999999999996</v>
      </c>
      <c r="F1423" s="151">
        <v>44166</v>
      </c>
      <c r="G1423" s="223">
        <v>44347</v>
      </c>
    </row>
    <row r="1424" spans="1:7">
      <c r="A1424" s="222" t="s">
        <v>1785</v>
      </c>
      <c r="B1424" s="219" t="s">
        <v>1793</v>
      </c>
      <c r="C1424" s="234" t="s">
        <v>1789</v>
      </c>
      <c r="D1424" s="214">
        <v>1.0182</v>
      </c>
      <c r="E1424" s="214">
        <v>1.0182</v>
      </c>
      <c r="F1424" s="151">
        <v>44348</v>
      </c>
      <c r="G1424" s="223"/>
    </row>
    <row r="1425" spans="1:7">
      <c r="A1425" s="178" t="s">
        <v>1785</v>
      </c>
      <c r="B1425" s="172" t="s">
        <v>1794</v>
      </c>
      <c r="C1425" s="176" t="s">
        <v>1791</v>
      </c>
      <c r="D1425" s="174">
        <v>0.94516</v>
      </c>
      <c r="E1425" s="174">
        <v>0.94516</v>
      </c>
      <c r="F1425" s="115">
        <v>43800</v>
      </c>
      <c r="G1425" s="175">
        <v>43982</v>
      </c>
    </row>
    <row r="1426" spans="1:7">
      <c r="A1426" s="178" t="s">
        <v>1785</v>
      </c>
      <c r="B1426" s="172" t="s">
        <v>1794</v>
      </c>
      <c r="C1426" s="176" t="s">
        <v>1791</v>
      </c>
      <c r="D1426" s="174">
        <v>0.97470999999999997</v>
      </c>
      <c r="E1426" s="174">
        <v>0.97470999999999997</v>
      </c>
      <c r="F1426" s="115">
        <v>43983</v>
      </c>
      <c r="G1426" s="175">
        <v>44165</v>
      </c>
    </row>
    <row r="1427" spans="1:7">
      <c r="A1427" s="222" t="s">
        <v>1785</v>
      </c>
      <c r="B1427" s="219" t="s">
        <v>1794</v>
      </c>
      <c r="C1427" s="234" t="s">
        <v>1791</v>
      </c>
      <c r="D1427" s="214">
        <v>0.96770999999999996</v>
      </c>
      <c r="E1427" s="214">
        <v>0.96770999999999996</v>
      </c>
      <c r="F1427" s="151">
        <v>44166</v>
      </c>
      <c r="G1427" s="223">
        <v>44347</v>
      </c>
    </row>
    <row r="1428" spans="1:7">
      <c r="A1428" s="222" t="s">
        <v>1785</v>
      </c>
      <c r="B1428" s="219" t="s">
        <v>1794</v>
      </c>
      <c r="C1428" s="234" t="s">
        <v>1791</v>
      </c>
      <c r="D1428" s="214">
        <v>1.0182</v>
      </c>
      <c r="E1428" s="214">
        <v>1.0182</v>
      </c>
      <c r="F1428" s="151">
        <v>44348</v>
      </c>
      <c r="G1428" s="223"/>
    </row>
    <row r="1429" spans="1:7">
      <c r="A1429" s="178" t="s">
        <v>1795</v>
      </c>
      <c r="B1429" s="172" t="s">
        <v>1796</v>
      </c>
      <c r="C1429" s="176" t="s">
        <v>1797</v>
      </c>
      <c r="D1429" s="174">
        <v>1.80779</v>
      </c>
      <c r="E1429" s="174">
        <v>1.80779</v>
      </c>
      <c r="F1429" s="115">
        <v>43617</v>
      </c>
      <c r="G1429" s="175">
        <v>43982</v>
      </c>
    </row>
    <row r="1430" spans="1:7">
      <c r="A1430" s="178" t="s">
        <v>1795</v>
      </c>
      <c r="B1430" s="172" t="s">
        <v>1796</v>
      </c>
      <c r="C1430" s="176" t="s">
        <v>1797</v>
      </c>
      <c r="D1430" s="174">
        <v>1.8715900000000001</v>
      </c>
      <c r="E1430" s="174">
        <v>1.8715900000000001</v>
      </c>
      <c r="F1430" s="115">
        <v>43983</v>
      </c>
      <c r="G1430" s="175">
        <v>44165</v>
      </c>
    </row>
    <row r="1431" spans="1:7">
      <c r="A1431" s="178" t="s">
        <v>1795</v>
      </c>
      <c r="B1431" s="172" t="s">
        <v>1796</v>
      </c>
      <c r="C1431" s="176" t="s">
        <v>1797</v>
      </c>
      <c r="D1431" s="174">
        <v>1.8877999999999999</v>
      </c>
      <c r="E1431" s="174">
        <v>1.8877999999999999</v>
      </c>
      <c r="F1431" s="115">
        <v>44166</v>
      </c>
      <c r="G1431" s="175">
        <v>44210</v>
      </c>
    </row>
    <row r="1432" spans="1:7">
      <c r="A1432" s="178" t="s">
        <v>1795</v>
      </c>
      <c r="B1432" s="172" t="s">
        <v>1796</v>
      </c>
      <c r="C1432" s="176" t="s">
        <v>1797</v>
      </c>
      <c r="D1432" s="174">
        <v>1.92076</v>
      </c>
      <c r="E1432" s="174">
        <v>1.92076</v>
      </c>
      <c r="F1432" s="115">
        <v>44211</v>
      </c>
      <c r="G1432" s="175"/>
    </row>
    <row r="1433" spans="1:7">
      <c r="A1433" s="178" t="s">
        <v>1795</v>
      </c>
      <c r="B1433" s="172" t="s">
        <v>1798</v>
      </c>
      <c r="C1433" s="176" t="s">
        <v>1799</v>
      </c>
      <c r="D1433" s="174">
        <v>1.80779</v>
      </c>
      <c r="E1433" s="174">
        <v>1.80779</v>
      </c>
      <c r="F1433" s="115">
        <v>43617</v>
      </c>
      <c r="G1433" s="175">
        <v>43982</v>
      </c>
    </row>
    <row r="1434" spans="1:7">
      <c r="A1434" s="178" t="s">
        <v>1795</v>
      </c>
      <c r="B1434" s="172" t="s">
        <v>1798</v>
      </c>
      <c r="C1434" s="176" t="s">
        <v>1799</v>
      </c>
      <c r="D1434" s="174">
        <v>1.8715900000000001</v>
      </c>
      <c r="E1434" s="174">
        <v>1.8715900000000001</v>
      </c>
      <c r="F1434" s="115">
        <v>43983</v>
      </c>
      <c r="G1434" s="175">
        <v>44165</v>
      </c>
    </row>
    <row r="1435" spans="1:7">
      <c r="A1435" s="178" t="s">
        <v>1795</v>
      </c>
      <c r="B1435" s="172" t="s">
        <v>1798</v>
      </c>
      <c r="C1435" s="176" t="s">
        <v>1799</v>
      </c>
      <c r="D1435" s="174">
        <v>1.8877999999999999</v>
      </c>
      <c r="E1435" s="174">
        <v>1.8877999999999999</v>
      </c>
      <c r="F1435" s="115">
        <v>44166</v>
      </c>
      <c r="G1435" s="175">
        <v>44210</v>
      </c>
    </row>
    <row r="1436" spans="1:7">
      <c r="A1436" s="178" t="s">
        <v>1795</v>
      </c>
      <c r="B1436" s="172" t="s">
        <v>1798</v>
      </c>
      <c r="C1436" s="176" t="s">
        <v>1799</v>
      </c>
      <c r="D1436" s="174">
        <v>1.92076</v>
      </c>
      <c r="E1436" s="174">
        <v>1.92076</v>
      </c>
      <c r="F1436" s="115">
        <v>44211</v>
      </c>
      <c r="G1436" s="175"/>
    </row>
    <row r="1437" spans="1:7">
      <c r="A1437" s="178" t="s">
        <v>1795</v>
      </c>
      <c r="B1437" s="172" t="s">
        <v>1800</v>
      </c>
      <c r="C1437" s="176" t="s">
        <v>1801</v>
      </c>
      <c r="D1437" s="174">
        <v>1.80779</v>
      </c>
      <c r="E1437" s="174">
        <v>1.80779</v>
      </c>
      <c r="F1437" s="115">
        <v>43617</v>
      </c>
      <c r="G1437" s="175">
        <v>43982</v>
      </c>
    </row>
    <row r="1438" spans="1:7">
      <c r="A1438" s="178" t="s">
        <v>1795</v>
      </c>
      <c r="B1438" s="172" t="s">
        <v>1800</v>
      </c>
      <c r="C1438" s="176" t="s">
        <v>1801</v>
      </c>
      <c r="D1438" s="174">
        <v>1.8715900000000001</v>
      </c>
      <c r="E1438" s="174">
        <v>1.8715900000000001</v>
      </c>
      <c r="F1438" s="115">
        <v>43983</v>
      </c>
      <c r="G1438" s="175">
        <v>44165</v>
      </c>
    </row>
    <row r="1439" spans="1:7">
      <c r="A1439" s="178" t="s">
        <v>1795</v>
      </c>
      <c r="B1439" s="172" t="s">
        <v>1800</v>
      </c>
      <c r="C1439" s="176" t="s">
        <v>1801</v>
      </c>
      <c r="D1439" s="174">
        <v>1.8877999999999999</v>
      </c>
      <c r="E1439" s="174">
        <v>1.8877999999999999</v>
      </c>
      <c r="F1439" s="115">
        <v>44166</v>
      </c>
      <c r="G1439" s="175">
        <v>44210</v>
      </c>
    </row>
    <row r="1440" spans="1:7">
      <c r="A1440" s="178" t="s">
        <v>1795</v>
      </c>
      <c r="B1440" s="172" t="s">
        <v>1800</v>
      </c>
      <c r="C1440" s="176" t="s">
        <v>1801</v>
      </c>
      <c r="D1440" s="174">
        <v>1.92076</v>
      </c>
      <c r="E1440" s="174">
        <v>1.92076</v>
      </c>
      <c r="F1440" s="115">
        <v>44211</v>
      </c>
      <c r="G1440" s="175"/>
    </row>
    <row r="1441" spans="1:7">
      <c r="A1441" s="178" t="s">
        <v>1795</v>
      </c>
      <c r="B1441" s="172" t="s">
        <v>1802</v>
      </c>
      <c r="C1441" s="176" t="s">
        <v>1803</v>
      </c>
      <c r="D1441" s="174">
        <v>1.80779</v>
      </c>
      <c r="E1441" s="174">
        <v>1.80779</v>
      </c>
      <c r="F1441" s="115">
        <v>43617</v>
      </c>
      <c r="G1441" s="175">
        <v>43982</v>
      </c>
    </row>
    <row r="1442" spans="1:7">
      <c r="A1442" s="178" t="s">
        <v>1795</v>
      </c>
      <c r="B1442" s="172" t="s">
        <v>1802</v>
      </c>
      <c r="C1442" s="176" t="s">
        <v>1803</v>
      </c>
      <c r="D1442" s="174">
        <v>1.8715900000000001</v>
      </c>
      <c r="E1442" s="174">
        <v>1.8715900000000001</v>
      </c>
      <c r="F1442" s="115">
        <v>43983</v>
      </c>
      <c r="G1442" s="233">
        <v>44165</v>
      </c>
    </row>
    <row r="1443" spans="1:7">
      <c r="A1443" s="178" t="s">
        <v>1795</v>
      </c>
      <c r="B1443" s="172" t="s">
        <v>1802</v>
      </c>
      <c r="C1443" s="176" t="s">
        <v>1803</v>
      </c>
      <c r="D1443" s="174">
        <v>1.8877999999999999</v>
      </c>
      <c r="E1443" s="174">
        <v>1.8877999999999999</v>
      </c>
      <c r="F1443" s="115">
        <v>44166</v>
      </c>
      <c r="G1443" s="175">
        <v>44210</v>
      </c>
    </row>
    <row r="1444" spans="1:7">
      <c r="A1444" s="178" t="s">
        <v>1795</v>
      </c>
      <c r="B1444" s="172" t="s">
        <v>1802</v>
      </c>
      <c r="C1444" s="176" t="s">
        <v>1803</v>
      </c>
      <c r="D1444" s="174">
        <v>1.92076</v>
      </c>
      <c r="E1444" s="174">
        <v>1.92076</v>
      </c>
      <c r="F1444" s="115">
        <v>44211</v>
      </c>
      <c r="G1444" s="175"/>
    </row>
    <row r="1445" spans="1:7">
      <c r="A1445" s="178" t="s">
        <v>1795</v>
      </c>
      <c r="B1445" s="172" t="s">
        <v>1804</v>
      </c>
      <c r="C1445" s="176" t="s">
        <v>1797</v>
      </c>
      <c r="D1445" s="174">
        <v>1.80779</v>
      </c>
      <c r="E1445" s="174">
        <v>1.80779</v>
      </c>
      <c r="F1445" s="115">
        <v>43617</v>
      </c>
      <c r="G1445" s="175">
        <v>43982</v>
      </c>
    </row>
    <row r="1446" spans="1:7">
      <c r="A1446" s="178" t="s">
        <v>1795</v>
      </c>
      <c r="B1446" s="172" t="s">
        <v>1804</v>
      </c>
      <c r="C1446" s="176" t="s">
        <v>1797</v>
      </c>
      <c r="D1446" s="174">
        <v>1.8715900000000001</v>
      </c>
      <c r="E1446" s="174">
        <v>1.8715900000000001</v>
      </c>
      <c r="F1446" s="115">
        <v>43983</v>
      </c>
      <c r="G1446" s="175">
        <v>44165</v>
      </c>
    </row>
    <row r="1447" spans="1:7">
      <c r="A1447" s="178" t="s">
        <v>1795</v>
      </c>
      <c r="B1447" s="172" t="s">
        <v>1804</v>
      </c>
      <c r="C1447" s="176" t="s">
        <v>1797</v>
      </c>
      <c r="D1447" s="174">
        <v>1.8877999999999999</v>
      </c>
      <c r="E1447" s="174">
        <v>1.8877999999999999</v>
      </c>
      <c r="F1447" s="115">
        <v>44166</v>
      </c>
      <c r="G1447" s="175">
        <v>44210</v>
      </c>
    </row>
    <row r="1448" spans="1:7">
      <c r="A1448" s="178" t="s">
        <v>1795</v>
      </c>
      <c r="B1448" s="172" t="s">
        <v>1804</v>
      </c>
      <c r="C1448" s="176" t="s">
        <v>1797</v>
      </c>
      <c r="D1448" s="174">
        <v>1.92076</v>
      </c>
      <c r="E1448" s="174">
        <v>1.92076</v>
      </c>
      <c r="F1448" s="115">
        <v>44211</v>
      </c>
      <c r="G1448" s="175"/>
    </row>
    <row r="1449" spans="1:7">
      <c r="A1449" s="178" t="s">
        <v>1795</v>
      </c>
      <c r="B1449" s="172" t="s">
        <v>1805</v>
      </c>
      <c r="C1449" s="176" t="s">
        <v>1799</v>
      </c>
      <c r="D1449" s="174">
        <v>1.80779</v>
      </c>
      <c r="E1449" s="174">
        <v>1.80779</v>
      </c>
      <c r="F1449" s="115">
        <v>43617</v>
      </c>
      <c r="G1449" s="175">
        <v>43982</v>
      </c>
    </row>
    <row r="1450" spans="1:7">
      <c r="A1450" s="178" t="s">
        <v>1795</v>
      </c>
      <c r="B1450" s="172" t="s">
        <v>1805</v>
      </c>
      <c r="C1450" s="176" t="s">
        <v>1799</v>
      </c>
      <c r="D1450" s="174">
        <v>1.8715900000000001</v>
      </c>
      <c r="E1450" s="174">
        <v>1.8715900000000001</v>
      </c>
      <c r="F1450" s="115">
        <v>43983</v>
      </c>
      <c r="G1450" s="241">
        <v>44165</v>
      </c>
    </row>
    <row r="1451" spans="1:7">
      <c r="A1451" s="178" t="s">
        <v>1795</v>
      </c>
      <c r="B1451" s="172" t="s">
        <v>1805</v>
      </c>
      <c r="C1451" s="176" t="s">
        <v>1799</v>
      </c>
      <c r="D1451" s="174">
        <v>1.8877999999999999</v>
      </c>
      <c r="E1451" s="174">
        <v>1.8877999999999999</v>
      </c>
      <c r="F1451" s="115">
        <v>44166</v>
      </c>
      <c r="G1451" s="175">
        <v>44210</v>
      </c>
    </row>
    <row r="1452" spans="1:7">
      <c r="A1452" s="178" t="s">
        <v>1795</v>
      </c>
      <c r="B1452" s="172" t="s">
        <v>1805</v>
      </c>
      <c r="C1452" s="176" t="s">
        <v>1799</v>
      </c>
      <c r="D1452" s="174">
        <v>1.92076</v>
      </c>
      <c r="E1452" s="174">
        <v>1.92076</v>
      </c>
      <c r="F1452" s="115">
        <v>44211</v>
      </c>
      <c r="G1452" s="175"/>
    </row>
    <row r="1453" spans="1:7">
      <c r="A1453" s="178" t="s">
        <v>1795</v>
      </c>
      <c r="B1453" s="172" t="s">
        <v>1806</v>
      </c>
      <c r="C1453" s="176" t="s">
        <v>1801</v>
      </c>
      <c r="D1453" s="174">
        <v>1.92076</v>
      </c>
      <c r="E1453" s="174">
        <v>1.92076</v>
      </c>
      <c r="F1453" s="115">
        <v>44230</v>
      </c>
      <c r="G1453" s="175"/>
    </row>
    <row r="1454" spans="1:7">
      <c r="A1454" s="222" t="s">
        <v>1795</v>
      </c>
      <c r="B1454" s="219" t="s">
        <v>1807</v>
      </c>
      <c r="C1454" s="234" t="s">
        <v>1803</v>
      </c>
      <c r="D1454" s="214">
        <v>1.92076</v>
      </c>
      <c r="E1454" s="214">
        <v>1.92076</v>
      </c>
      <c r="F1454" s="151">
        <v>44355</v>
      </c>
      <c r="G1454" s="241"/>
    </row>
    <row r="1455" spans="1:7">
      <c r="A1455" s="178" t="s">
        <v>1808</v>
      </c>
      <c r="B1455" s="172" t="s">
        <v>1809</v>
      </c>
      <c r="C1455" s="176" t="s">
        <v>1810</v>
      </c>
      <c r="D1455" s="174">
        <v>0.95499999999999996</v>
      </c>
      <c r="E1455" s="174">
        <v>0.95499999999999996</v>
      </c>
      <c r="F1455" s="115">
        <v>43833</v>
      </c>
      <c r="G1455" s="233">
        <v>44200</v>
      </c>
    </row>
    <row r="1456" spans="1:7">
      <c r="A1456" s="178" t="s">
        <v>1808</v>
      </c>
      <c r="B1456" s="172" t="s">
        <v>1809</v>
      </c>
      <c r="C1456" s="176" t="s">
        <v>1810</v>
      </c>
      <c r="D1456" s="174">
        <v>0.98062000000000005</v>
      </c>
      <c r="E1456" s="174">
        <v>0.98062000000000005</v>
      </c>
      <c r="F1456" s="115">
        <v>44201</v>
      </c>
      <c r="G1456" s="233"/>
    </row>
    <row r="1457" spans="1:7">
      <c r="A1457" s="178" t="s">
        <v>1808</v>
      </c>
      <c r="B1457" s="172" t="s">
        <v>1811</v>
      </c>
      <c r="C1457" s="176" t="s">
        <v>1812</v>
      </c>
      <c r="D1457" s="174">
        <v>0.95499999999999996</v>
      </c>
      <c r="E1457" s="174">
        <v>0.95499999999999996</v>
      </c>
      <c r="F1457" s="115">
        <v>43833</v>
      </c>
      <c r="G1457" s="233">
        <v>44200</v>
      </c>
    </row>
    <row r="1458" spans="1:7">
      <c r="A1458" s="178" t="s">
        <v>1808</v>
      </c>
      <c r="B1458" s="172" t="s">
        <v>1811</v>
      </c>
      <c r="C1458" s="176" t="s">
        <v>1812</v>
      </c>
      <c r="D1458" s="174">
        <v>0.98062000000000005</v>
      </c>
      <c r="E1458" s="174">
        <v>0.98062000000000005</v>
      </c>
      <c r="F1458" s="115">
        <v>44201</v>
      </c>
      <c r="G1458" s="233"/>
    </row>
    <row r="1459" spans="1:7">
      <c r="A1459" s="178" t="s">
        <v>1808</v>
      </c>
      <c r="B1459" s="172" t="s">
        <v>1813</v>
      </c>
      <c r="C1459" s="176" t="s">
        <v>1814</v>
      </c>
      <c r="D1459" s="174">
        <v>0.95499999999999996</v>
      </c>
      <c r="E1459" s="174">
        <v>0.95499999999999996</v>
      </c>
      <c r="F1459" s="115">
        <v>43833</v>
      </c>
      <c r="G1459" s="233">
        <v>44200</v>
      </c>
    </row>
    <row r="1460" spans="1:7">
      <c r="A1460" s="178" t="s">
        <v>1808</v>
      </c>
      <c r="B1460" s="172" t="s">
        <v>1813</v>
      </c>
      <c r="C1460" s="176" t="s">
        <v>1814</v>
      </c>
      <c r="D1460" s="174">
        <v>0.98062000000000005</v>
      </c>
      <c r="E1460" s="174">
        <v>0.98062000000000005</v>
      </c>
      <c r="F1460" s="115">
        <v>44201</v>
      </c>
      <c r="G1460" s="233"/>
    </row>
    <row r="1461" spans="1:7">
      <c r="A1461" s="178" t="s">
        <v>1808</v>
      </c>
      <c r="B1461" s="172" t="s">
        <v>1815</v>
      </c>
      <c r="C1461" s="176" t="s">
        <v>1810</v>
      </c>
      <c r="D1461" s="174">
        <v>0.95499999999999996</v>
      </c>
      <c r="E1461" s="174">
        <v>0.95499999999999996</v>
      </c>
      <c r="F1461" s="115">
        <v>43833</v>
      </c>
      <c r="G1461" s="233">
        <v>44200</v>
      </c>
    </row>
    <row r="1462" spans="1:7">
      <c r="A1462" s="178" t="s">
        <v>1808</v>
      </c>
      <c r="B1462" s="172" t="s">
        <v>1815</v>
      </c>
      <c r="C1462" s="176" t="s">
        <v>1810</v>
      </c>
      <c r="D1462" s="174">
        <v>0.98062000000000005</v>
      </c>
      <c r="E1462" s="174">
        <v>0.98062000000000005</v>
      </c>
      <c r="F1462" s="115">
        <v>44201</v>
      </c>
      <c r="G1462" s="233"/>
    </row>
    <row r="1463" spans="1:7">
      <c r="A1463" s="178" t="s">
        <v>1808</v>
      </c>
      <c r="B1463" s="236" t="s">
        <v>1816</v>
      </c>
      <c r="C1463" s="176" t="s">
        <v>1817</v>
      </c>
      <c r="D1463" s="174">
        <v>0.95499999999999996</v>
      </c>
      <c r="E1463" s="242">
        <v>0.95499999999999996</v>
      </c>
      <c r="F1463" s="243">
        <v>43833</v>
      </c>
      <c r="G1463" s="233">
        <v>44200</v>
      </c>
    </row>
    <row r="1464" spans="1:7">
      <c r="A1464" s="178" t="s">
        <v>1808</v>
      </c>
      <c r="B1464" s="172" t="s">
        <v>1816</v>
      </c>
      <c r="C1464" s="176" t="s">
        <v>1817</v>
      </c>
      <c r="D1464" s="174">
        <v>0.98062000000000005</v>
      </c>
      <c r="E1464" s="174">
        <v>0.98062000000000005</v>
      </c>
      <c r="F1464" s="115">
        <v>44201</v>
      </c>
      <c r="G1464" s="233"/>
    </row>
    <row r="1465" spans="1:7">
      <c r="A1465" s="178" t="s">
        <v>1808</v>
      </c>
      <c r="B1465" s="172" t="s">
        <v>1818</v>
      </c>
      <c r="C1465" s="176" t="s">
        <v>1812</v>
      </c>
      <c r="D1465" s="174">
        <v>0.95499999999999996</v>
      </c>
      <c r="E1465" s="174">
        <v>0.95499999999999996</v>
      </c>
      <c r="F1465" s="115">
        <v>43833</v>
      </c>
      <c r="G1465" s="233">
        <v>44200</v>
      </c>
    </row>
    <row r="1466" spans="1:7">
      <c r="A1466" s="178" t="s">
        <v>1808</v>
      </c>
      <c r="B1466" s="172" t="s">
        <v>1818</v>
      </c>
      <c r="C1466" s="176" t="s">
        <v>1812</v>
      </c>
      <c r="D1466" s="174">
        <v>0.98062000000000005</v>
      </c>
      <c r="E1466" s="174">
        <v>0.98062000000000005</v>
      </c>
      <c r="F1466" s="115">
        <v>44201</v>
      </c>
      <c r="G1466" s="233"/>
    </row>
    <row r="1467" spans="1:7">
      <c r="A1467" s="178" t="s">
        <v>1808</v>
      </c>
      <c r="B1467" s="172" t="s">
        <v>1819</v>
      </c>
      <c r="C1467" s="176" t="s">
        <v>1812</v>
      </c>
      <c r="D1467" s="174">
        <v>0.95499999999999996</v>
      </c>
      <c r="E1467" s="174">
        <v>0.95499999999999996</v>
      </c>
      <c r="F1467" s="115">
        <v>43833</v>
      </c>
      <c r="G1467" s="233">
        <v>44200</v>
      </c>
    </row>
    <row r="1468" spans="1:7">
      <c r="A1468" s="178" t="s">
        <v>1808</v>
      </c>
      <c r="B1468" s="172" t="s">
        <v>1819</v>
      </c>
      <c r="C1468" s="176" t="s">
        <v>1812</v>
      </c>
      <c r="D1468" s="174">
        <v>0.98062000000000005</v>
      </c>
      <c r="E1468" s="174">
        <v>0.98062000000000005</v>
      </c>
      <c r="F1468" s="115">
        <v>44201</v>
      </c>
      <c r="G1468" s="233"/>
    </row>
    <row r="1469" spans="1:7">
      <c r="A1469" s="178" t="s">
        <v>1808</v>
      </c>
      <c r="B1469" s="172" t="s">
        <v>1820</v>
      </c>
      <c r="C1469" s="176" t="s">
        <v>1814</v>
      </c>
      <c r="D1469" s="174">
        <v>0.95499999999999996</v>
      </c>
      <c r="E1469" s="174">
        <v>0.95499999999999996</v>
      </c>
      <c r="F1469" s="115">
        <v>43833</v>
      </c>
      <c r="G1469" s="233">
        <v>44200</v>
      </c>
    </row>
    <row r="1470" spans="1:7">
      <c r="A1470" s="178" t="s">
        <v>1808</v>
      </c>
      <c r="B1470" s="172" t="s">
        <v>1820</v>
      </c>
      <c r="C1470" s="176" t="s">
        <v>1814</v>
      </c>
      <c r="D1470" s="174">
        <v>0.98062000000000005</v>
      </c>
      <c r="E1470" s="174">
        <v>0.98062000000000005</v>
      </c>
      <c r="F1470" s="115">
        <v>44201</v>
      </c>
      <c r="G1470" s="233"/>
    </row>
    <row r="1471" spans="1:7">
      <c r="A1471" s="178" t="s">
        <v>1808</v>
      </c>
      <c r="B1471" s="172" t="s">
        <v>1821</v>
      </c>
      <c r="C1471" s="176" t="s">
        <v>1822</v>
      </c>
      <c r="D1471" s="177">
        <v>0.76500000000000001</v>
      </c>
      <c r="E1471" s="177">
        <v>0.76500000000000001</v>
      </c>
      <c r="F1471" s="122">
        <v>43800</v>
      </c>
      <c r="G1471" s="139">
        <v>43923</v>
      </c>
    </row>
    <row r="1472" spans="1:7">
      <c r="A1472" s="178" t="s">
        <v>1808</v>
      </c>
      <c r="B1472" s="172" t="s">
        <v>1823</v>
      </c>
      <c r="C1472" s="176" t="s">
        <v>1824</v>
      </c>
      <c r="D1472" s="177">
        <v>0.76500000000000001</v>
      </c>
      <c r="E1472" s="177">
        <v>0.76500000000000001</v>
      </c>
      <c r="F1472" s="122">
        <v>43800</v>
      </c>
      <c r="G1472" s="139"/>
    </row>
    <row r="1473" spans="1:7">
      <c r="A1473" s="178" t="s">
        <v>1808</v>
      </c>
      <c r="B1473" s="172" t="s">
        <v>1825</v>
      </c>
      <c r="C1473" s="176" t="s">
        <v>1824</v>
      </c>
      <c r="D1473" s="177">
        <v>0.76500000000000001</v>
      </c>
      <c r="E1473" s="177">
        <v>0.76500000000000001</v>
      </c>
      <c r="F1473" s="122">
        <v>43800</v>
      </c>
      <c r="G1473" s="152"/>
    </row>
    <row r="1474" spans="1:7">
      <c r="A1474" s="178" t="s">
        <v>1808</v>
      </c>
      <c r="B1474" s="172" t="s">
        <v>1826</v>
      </c>
      <c r="C1474" s="176" t="s">
        <v>1827</v>
      </c>
      <c r="D1474" s="177">
        <v>0.76500000000000001</v>
      </c>
      <c r="E1474" s="177">
        <v>0.76500000000000001</v>
      </c>
      <c r="F1474" s="122">
        <v>43800</v>
      </c>
      <c r="G1474" s="152">
        <v>43923</v>
      </c>
    </row>
    <row r="1475" spans="1:7">
      <c r="A1475" s="178" t="s">
        <v>1808</v>
      </c>
      <c r="B1475" s="172" t="s">
        <v>1828</v>
      </c>
      <c r="C1475" s="176" t="s">
        <v>1829</v>
      </c>
      <c r="D1475" s="177">
        <v>0.76500000000000001</v>
      </c>
      <c r="E1475" s="177">
        <v>0.76500000000000001</v>
      </c>
      <c r="F1475" s="122">
        <v>43800</v>
      </c>
      <c r="G1475" s="152">
        <v>43923</v>
      </c>
    </row>
    <row r="1476" spans="1:7">
      <c r="A1476" s="178" t="s">
        <v>1808</v>
      </c>
      <c r="B1476" s="172" t="s">
        <v>1830</v>
      </c>
      <c r="C1476" s="176" t="s">
        <v>1831</v>
      </c>
      <c r="D1476" s="177">
        <v>0.76500000000000001</v>
      </c>
      <c r="E1476" s="177">
        <v>0.76500000000000001</v>
      </c>
      <c r="F1476" s="122">
        <v>43800</v>
      </c>
      <c r="G1476" s="152"/>
    </row>
    <row r="1477" spans="1:7">
      <c r="A1477" s="178" t="s">
        <v>1808</v>
      </c>
      <c r="B1477" s="172" t="s">
        <v>1832</v>
      </c>
      <c r="C1477" s="176" t="s">
        <v>1831</v>
      </c>
      <c r="D1477" s="177">
        <v>0.76500000000000001</v>
      </c>
      <c r="E1477" s="177">
        <v>0.76500000000000001</v>
      </c>
      <c r="F1477" s="122">
        <v>43800</v>
      </c>
      <c r="G1477" s="152"/>
    </row>
    <row r="1478" spans="1:7">
      <c r="A1478" s="178" t="s">
        <v>1808</v>
      </c>
      <c r="B1478" s="172" t="s">
        <v>1833</v>
      </c>
      <c r="C1478" s="176" t="s">
        <v>1834</v>
      </c>
      <c r="D1478" s="177">
        <v>0.76500000000000001</v>
      </c>
      <c r="E1478" s="177">
        <v>0.76500000000000001</v>
      </c>
      <c r="F1478" s="122">
        <v>43800</v>
      </c>
      <c r="G1478" s="152"/>
    </row>
    <row r="1479" spans="1:7">
      <c r="A1479" s="178" t="s">
        <v>1808</v>
      </c>
      <c r="B1479" s="172" t="s">
        <v>1835</v>
      </c>
      <c r="C1479" s="176" t="s">
        <v>1834</v>
      </c>
      <c r="D1479" s="177">
        <v>0.76500000000000001</v>
      </c>
      <c r="E1479" s="177">
        <v>0.76500000000000001</v>
      </c>
      <c r="F1479" s="122">
        <v>43800</v>
      </c>
      <c r="G1479" s="152"/>
    </row>
    <row r="1480" spans="1:7">
      <c r="A1480" s="178" t="s">
        <v>1836</v>
      </c>
      <c r="B1480" s="172" t="s">
        <v>1837</v>
      </c>
      <c r="C1480" s="176" t="s">
        <v>1838</v>
      </c>
      <c r="D1480" s="174">
        <v>1.0443199999999999</v>
      </c>
      <c r="E1480" s="174">
        <v>1.0443199999999999</v>
      </c>
      <c r="F1480" s="115">
        <v>43800</v>
      </c>
      <c r="G1480" s="175">
        <v>43982</v>
      </c>
    </row>
    <row r="1481" spans="1:7">
      <c r="A1481" s="178" t="s">
        <v>1836</v>
      </c>
      <c r="B1481" s="172" t="s">
        <v>1837</v>
      </c>
      <c r="C1481" s="176" t="s">
        <v>1838</v>
      </c>
      <c r="D1481" s="174">
        <v>1.0767599999999999</v>
      </c>
      <c r="E1481" s="174">
        <v>1.0767599999999999</v>
      </c>
      <c r="F1481" s="115">
        <v>43983</v>
      </c>
      <c r="G1481" s="175">
        <v>44165</v>
      </c>
    </row>
    <row r="1482" spans="1:7">
      <c r="A1482" s="178" t="s">
        <v>1836</v>
      </c>
      <c r="B1482" s="172" t="s">
        <v>1837</v>
      </c>
      <c r="C1482" s="176" t="s">
        <v>1838</v>
      </c>
      <c r="D1482" s="174">
        <v>1.08246</v>
      </c>
      <c r="E1482" s="174">
        <v>1.08246</v>
      </c>
      <c r="F1482" s="115">
        <v>44166</v>
      </c>
      <c r="G1482" s="175">
        <v>44196</v>
      </c>
    </row>
    <row r="1483" spans="1:7">
      <c r="A1483" s="178" t="s">
        <v>1836</v>
      </c>
      <c r="B1483" s="172" t="s">
        <v>1837</v>
      </c>
      <c r="C1483" s="176" t="s">
        <v>1838</v>
      </c>
      <c r="D1483" s="174">
        <v>1.1200000000000001</v>
      </c>
      <c r="E1483" s="174">
        <v>1.1200000000000001</v>
      </c>
      <c r="F1483" s="115">
        <v>44197</v>
      </c>
      <c r="G1483" s="175"/>
    </row>
    <row r="1484" spans="1:7">
      <c r="A1484" s="178" t="s">
        <v>1836</v>
      </c>
      <c r="B1484" s="172" t="s">
        <v>1839</v>
      </c>
      <c r="C1484" s="176" t="s">
        <v>1840</v>
      </c>
      <c r="D1484" s="174">
        <v>1.0443199999999999</v>
      </c>
      <c r="E1484" s="174">
        <v>1.0443199999999999</v>
      </c>
      <c r="F1484" s="115">
        <v>43800</v>
      </c>
      <c r="G1484" s="175">
        <v>43982</v>
      </c>
    </row>
    <row r="1485" spans="1:7">
      <c r="A1485" s="178" t="s">
        <v>1836</v>
      </c>
      <c r="B1485" s="172" t="s">
        <v>1839</v>
      </c>
      <c r="C1485" s="176" t="s">
        <v>1840</v>
      </c>
      <c r="D1485" s="174">
        <v>1.0767599999999999</v>
      </c>
      <c r="E1485" s="174">
        <v>1.0767599999999999</v>
      </c>
      <c r="F1485" s="115">
        <v>43983</v>
      </c>
      <c r="G1485" s="175">
        <v>44165</v>
      </c>
    </row>
    <row r="1486" spans="1:7">
      <c r="A1486" s="178" t="s">
        <v>1836</v>
      </c>
      <c r="B1486" s="172" t="s">
        <v>1839</v>
      </c>
      <c r="C1486" s="176" t="s">
        <v>1840</v>
      </c>
      <c r="D1486" s="174">
        <v>1.08246</v>
      </c>
      <c r="E1486" s="174">
        <v>1.08246</v>
      </c>
      <c r="F1486" s="115">
        <v>44166</v>
      </c>
      <c r="G1486" s="175">
        <v>44196</v>
      </c>
    </row>
    <row r="1487" spans="1:7">
      <c r="A1487" s="178" t="s">
        <v>1836</v>
      </c>
      <c r="B1487" s="172" t="s">
        <v>1839</v>
      </c>
      <c r="C1487" s="176" t="s">
        <v>1840</v>
      </c>
      <c r="D1487" s="174">
        <v>1.1200000000000001</v>
      </c>
      <c r="E1487" s="174">
        <v>1.1200000000000001</v>
      </c>
      <c r="F1487" s="115">
        <v>44197</v>
      </c>
      <c r="G1487" s="175"/>
    </row>
    <row r="1488" spans="1:7">
      <c r="A1488" s="178" t="s">
        <v>1836</v>
      </c>
      <c r="B1488" s="172" t="s">
        <v>1841</v>
      </c>
      <c r="C1488" s="176" t="s">
        <v>1842</v>
      </c>
      <c r="D1488" s="174">
        <v>1.0443199999999999</v>
      </c>
      <c r="E1488" s="174">
        <v>1.0443199999999999</v>
      </c>
      <c r="F1488" s="115">
        <v>43800</v>
      </c>
      <c r="G1488" s="175">
        <v>43982</v>
      </c>
    </row>
    <row r="1489" spans="1:7">
      <c r="A1489" s="178" t="s">
        <v>1836</v>
      </c>
      <c r="B1489" s="172" t="s">
        <v>1841</v>
      </c>
      <c r="C1489" s="176" t="s">
        <v>1842</v>
      </c>
      <c r="D1489" s="174">
        <v>1.0767599999999999</v>
      </c>
      <c r="E1489" s="174">
        <v>1.0767599999999999</v>
      </c>
      <c r="F1489" s="115">
        <v>43983</v>
      </c>
      <c r="G1489" s="175">
        <v>44165</v>
      </c>
    </row>
    <row r="1490" spans="1:7">
      <c r="A1490" s="178" t="s">
        <v>1836</v>
      </c>
      <c r="B1490" s="172" t="s">
        <v>1841</v>
      </c>
      <c r="C1490" s="176" t="s">
        <v>1842</v>
      </c>
      <c r="D1490" s="174">
        <v>1.08246</v>
      </c>
      <c r="E1490" s="174">
        <v>1.08246</v>
      </c>
      <c r="F1490" s="115">
        <v>44166</v>
      </c>
      <c r="G1490" s="175">
        <v>44196</v>
      </c>
    </row>
    <row r="1491" spans="1:7">
      <c r="A1491" s="178" t="s">
        <v>1836</v>
      </c>
      <c r="B1491" s="172" t="s">
        <v>1841</v>
      </c>
      <c r="C1491" s="176" t="s">
        <v>1842</v>
      </c>
      <c r="D1491" s="174">
        <v>1.1200000000000001</v>
      </c>
      <c r="E1491" s="174">
        <v>1.1200000000000001</v>
      </c>
      <c r="F1491" s="115">
        <v>44197</v>
      </c>
      <c r="G1491" s="175"/>
    </row>
    <row r="1492" spans="1:7">
      <c r="A1492" s="178" t="s">
        <v>1836</v>
      </c>
      <c r="B1492" s="172" t="s">
        <v>1843</v>
      </c>
      <c r="C1492" s="176" t="s">
        <v>1844</v>
      </c>
      <c r="D1492" s="174">
        <v>1.0443199999999999</v>
      </c>
      <c r="E1492" s="174">
        <v>1.0443199999999999</v>
      </c>
      <c r="F1492" s="115">
        <v>43800</v>
      </c>
      <c r="G1492" s="175">
        <v>43982</v>
      </c>
    </row>
    <row r="1493" spans="1:7">
      <c r="A1493" s="178" t="s">
        <v>1836</v>
      </c>
      <c r="B1493" s="172" t="s">
        <v>1843</v>
      </c>
      <c r="C1493" s="176" t="s">
        <v>1844</v>
      </c>
      <c r="D1493" s="174">
        <v>1.0767599999999999</v>
      </c>
      <c r="E1493" s="174">
        <v>1.0767599999999999</v>
      </c>
      <c r="F1493" s="115">
        <v>43983</v>
      </c>
      <c r="G1493" s="175">
        <v>44165</v>
      </c>
    </row>
    <row r="1494" spans="1:7">
      <c r="A1494" s="178" t="s">
        <v>1836</v>
      </c>
      <c r="B1494" s="172" t="s">
        <v>1843</v>
      </c>
      <c r="C1494" s="176" t="s">
        <v>1844</v>
      </c>
      <c r="D1494" s="174">
        <v>1.08246</v>
      </c>
      <c r="E1494" s="174">
        <v>1.08246</v>
      </c>
      <c r="F1494" s="115">
        <v>44166</v>
      </c>
      <c r="G1494" s="175">
        <v>44196</v>
      </c>
    </row>
    <row r="1495" spans="1:7">
      <c r="A1495" s="178" t="s">
        <v>1836</v>
      </c>
      <c r="B1495" s="172" t="s">
        <v>1843</v>
      </c>
      <c r="C1495" s="176" t="s">
        <v>1844</v>
      </c>
      <c r="D1495" s="174">
        <v>1.1200000000000001</v>
      </c>
      <c r="E1495" s="174">
        <v>1.1200000000000001</v>
      </c>
      <c r="F1495" s="115">
        <v>44197</v>
      </c>
      <c r="G1495" s="175"/>
    </row>
    <row r="1496" spans="1:7">
      <c r="A1496" s="178" t="s">
        <v>1836</v>
      </c>
      <c r="B1496" s="172" t="s">
        <v>1845</v>
      </c>
      <c r="C1496" s="176" t="s">
        <v>1846</v>
      </c>
      <c r="D1496" s="174">
        <v>1.0443199999999999</v>
      </c>
      <c r="E1496" s="174">
        <v>1.0443199999999999</v>
      </c>
      <c r="F1496" s="115">
        <v>43800</v>
      </c>
      <c r="G1496" s="175">
        <v>43982</v>
      </c>
    </row>
    <row r="1497" spans="1:7">
      <c r="A1497" s="178" t="s">
        <v>1836</v>
      </c>
      <c r="B1497" s="172" t="s">
        <v>1845</v>
      </c>
      <c r="C1497" s="176" t="s">
        <v>1846</v>
      </c>
      <c r="D1497" s="174">
        <v>1.0767599999999999</v>
      </c>
      <c r="E1497" s="174">
        <v>1.0767599999999999</v>
      </c>
      <c r="F1497" s="115">
        <v>43983</v>
      </c>
      <c r="G1497" s="175">
        <v>44165</v>
      </c>
    </row>
    <row r="1498" spans="1:7">
      <c r="A1498" s="178" t="s">
        <v>1836</v>
      </c>
      <c r="B1498" s="172" t="s">
        <v>1845</v>
      </c>
      <c r="C1498" s="176" t="s">
        <v>1846</v>
      </c>
      <c r="D1498" s="174">
        <v>1.08246</v>
      </c>
      <c r="E1498" s="174">
        <v>1.08246</v>
      </c>
      <c r="F1498" s="115">
        <v>44166</v>
      </c>
      <c r="G1498" s="175">
        <v>44196</v>
      </c>
    </row>
    <row r="1499" spans="1:7">
      <c r="A1499" s="178" t="s">
        <v>1836</v>
      </c>
      <c r="B1499" s="172" t="s">
        <v>1845</v>
      </c>
      <c r="C1499" s="176" t="s">
        <v>1846</v>
      </c>
      <c r="D1499" s="174">
        <v>1.1200000000000001</v>
      </c>
      <c r="E1499" s="174">
        <v>1.1200000000000001</v>
      </c>
      <c r="F1499" s="115">
        <v>44197</v>
      </c>
      <c r="G1499" s="175"/>
    </row>
    <row r="1500" spans="1:7" ht="15" customHeight="1">
      <c r="A1500" s="179" t="s">
        <v>1836</v>
      </c>
      <c r="B1500" s="172" t="s">
        <v>1847</v>
      </c>
      <c r="C1500" s="173" t="s">
        <v>1848</v>
      </c>
      <c r="D1500" s="235">
        <v>1.07416</v>
      </c>
      <c r="E1500" s="235">
        <v>1.07416</v>
      </c>
      <c r="F1500" s="122">
        <v>43435</v>
      </c>
      <c r="G1500" s="152">
        <v>146098</v>
      </c>
    </row>
    <row r="1501" spans="1:7" ht="15" customHeight="1">
      <c r="A1501" s="222" t="s">
        <v>1836</v>
      </c>
      <c r="B1501" s="219" t="s">
        <v>1849</v>
      </c>
      <c r="C1501" s="234" t="s">
        <v>1840</v>
      </c>
      <c r="D1501" s="214">
        <v>1.1200000000000001</v>
      </c>
      <c r="E1501" s="214">
        <v>1.1200000000000001</v>
      </c>
      <c r="F1501" s="151">
        <v>44354</v>
      </c>
      <c r="G1501" s="152"/>
    </row>
    <row r="1502" spans="1:7">
      <c r="A1502" s="179" t="s">
        <v>1836</v>
      </c>
      <c r="B1502" s="172" t="s">
        <v>1850</v>
      </c>
      <c r="C1502" s="173" t="s">
        <v>1851</v>
      </c>
      <c r="D1502" s="235">
        <v>1.07416</v>
      </c>
      <c r="E1502" s="235">
        <v>1.07416</v>
      </c>
      <c r="F1502" s="122">
        <v>43435</v>
      </c>
      <c r="G1502" s="152"/>
    </row>
    <row r="1503" spans="1:7">
      <c r="A1503" s="179" t="s">
        <v>1836</v>
      </c>
      <c r="B1503" s="172" t="s">
        <v>1852</v>
      </c>
      <c r="C1503" s="173" t="s">
        <v>1853</v>
      </c>
      <c r="D1503" s="235">
        <v>0.94833000000000001</v>
      </c>
      <c r="E1503" s="235">
        <v>0.94833000000000001</v>
      </c>
      <c r="F1503" s="122">
        <v>43009</v>
      </c>
      <c r="G1503" s="152"/>
    </row>
    <row r="1504" spans="1:7">
      <c r="A1504" s="179" t="s">
        <v>1836</v>
      </c>
      <c r="B1504" s="172" t="s">
        <v>1854</v>
      </c>
      <c r="C1504" s="173" t="s">
        <v>1855</v>
      </c>
      <c r="D1504" s="235">
        <v>0.94833000000000001</v>
      </c>
      <c r="E1504" s="235">
        <v>0.94833000000000001</v>
      </c>
      <c r="F1504" s="122">
        <v>43009</v>
      </c>
      <c r="G1504" s="152"/>
    </row>
    <row r="1505" spans="1:7">
      <c r="A1505" s="179" t="s">
        <v>1836</v>
      </c>
      <c r="B1505" s="172" t="s">
        <v>1856</v>
      </c>
      <c r="C1505" s="173" t="s">
        <v>1857</v>
      </c>
      <c r="D1505" s="235">
        <v>0.94833000000000001</v>
      </c>
      <c r="E1505" s="235">
        <v>0.94833000000000001</v>
      </c>
      <c r="F1505" s="122">
        <v>43009</v>
      </c>
      <c r="G1505" s="152"/>
    </row>
    <row r="1506" spans="1:7">
      <c r="A1506" s="179" t="s">
        <v>1836</v>
      </c>
      <c r="B1506" s="172" t="s">
        <v>1858</v>
      </c>
      <c r="C1506" s="173" t="s">
        <v>1859</v>
      </c>
      <c r="D1506" s="235">
        <v>0.94833000000000001</v>
      </c>
      <c r="E1506" s="235">
        <v>0.94833000000000001</v>
      </c>
      <c r="F1506" s="122">
        <v>43009</v>
      </c>
      <c r="G1506" s="152"/>
    </row>
    <row r="1507" spans="1:7">
      <c r="A1507" s="179" t="s">
        <v>1836</v>
      </c>
      <c r="B1507" s="172" t="s">
        <v>1860</v>
      </c>
      <c r="C1507" s="173" t="s">
        <v>1861</v>
      </c>
      <c r="D1507" s="235">
        <v>0.94833000000000001</v>
      </c>
      <c r="E1507" s="235">
        <v>0.94833000000000001</v>
      </c>
      <c r="F1507" s="122">
        <v>43009</v>
      </c>
      <c r="G1507" s="152"/>
    </row>
    <row r="1508" spans="1:7">
      <c r="A1508" s="178" t="s">
        <v>1836</v>
      </c>
      <c r="B1508" s="172" t="s">
        <v>1862</v>
      </c>
      <c r="C1508" s="176" t="s">
        <v>1863</v>
      </c>
      <c r="D1508" s="174">
        <v>1.2150000000000001</v>
      </c>
      <c r="E1508" s="174">
        <v>1.2150000000000001</v>
      </c>
      <c r="F1508" s="115">
        <v>43833</v>
      </c>
      <c r="G1508" s="175">
        <v>44165</v>
      </c>
    </row>
    <row r="1509" spans="1:7">
      <c r="A1509" s="178" t="s">
        <v>1836</v>
      </c>
      <c r="B1509" s="172" t="s">
        <v>1862</v>
      </c>
      <c r="C1509" s="176" t="s">
        <v>1863</v>
      </c>
      <c r="D1509" s="174">
        <v>1.2278</v>
      </c>
      <c r="E1509" s="174">
        <v>1.2278</v>
      </c>
      <c r="F1509" s="115">
        <v>44166</v>
      </c>
      <c r="G1509" s="175">
        <v>44200</v>
      </c>
    </row>
    <row r="1510" spans="1:7">
      <c r="A1510" s="178" t="s">
        <v>1836</v>
      </c>
      <c r="B1510" s="172" t="s">
        <v>1862</v>
      </c>
      <c r="C1510" s="176" t="s">
        <v>1863</v>
      </c>
      <c r="D1510" s="174">
        <v>1.2507900000000001</v>
      </c>
      <c r="E1510" s="174">
        <v>1.2507900000000001</v>
      </c>
      <c r="F1510" s="115">
        <v>44201</v>
      </c>
      <c r="G1510" s="175"/>
    </row>
    <row r="1511" spans="1:7">
      <c r="A1511" s="178" t="s">
        <v>1836</v>
      </c>
      <c r="B1511" s="172" t="s">
        <v>1864</v>
      </c>
      <c r="C1511" s="176" t="s">
        <v>1865</v>
      </c>
      <c r="D1511" s="174">
        <v>1.2150000000000001</v>
      </c>
      <c r="E1511" s="174">
        <v>1.2150000000000001</v>
      </c>
      <c r="F1511" s="115">
        <v>43833</v>
      </c>
      <c r="G1511" s="175">
        <v>44165</v>
      </c>
    </row>
    <row r="1512" spans="1:7">
      <c r="A1512" s="178" t="s">
        <v>1836</v>
      </c>
      <c r="B1512" s="172" t="s">
        <v>1864</v>
      </c>
      <c r="C1512" s="176" t="s">
        <v>1865</v>
      </c>
      <c r="D1512" s="174">
        <v>1.2278</v>
      </c>
      <c r="E1512" s="174">
        <v>1.2278</v>
      </c>
      <c r="F1512" s="115">
        <v>44166</v>
      </c>
      <c r="G1512" s="175">
        <v>44200</v>
      </c>
    </row>
    <row r="1513" spans="1:7">
      <c r="A1513" s="178" t="s">
        <v>1836</v>
      </c>
      <c r="B1513" s="172" t="s">
        <v>1864</v>
      </c>
      <c r="C1513" s="176" t="s">
        <v>1865</v>
      </c>
      <c r="D1513" s="174">
        <v>1.2507900000000001</v>
      </c>
      <c r="E1513" s="174">
        <v>1.2507900000000001</v>
      </c>
      <c r="F1513" s="115">
        <v>44201</v>
      </c>
      <c r="G1513" s="175"/>
    </row>
    <row r="1514" spans="1:7">
      <c r="A1514" s="178" t="s">
        <v>1836</v>
      </c>
      <c r="B1514" s="172" t="s">
        <v>1866</v>
      </c>
      <c r="C1514" s="176" t="s">
        <v>1867</v>
      </c>
      <c r="D1514" s="174">
        <v>1.2150000000000001</v>
      </c>
      <c r="E1514" s="174">
        <v>1.2150000000000001</v>
      </c>
      <c r="F1514" s="115">
        <v>43833</v>
      </c>
      <c r="G1514" s="175">
        <v>44165</v>
      </c>
    </row>
    <row r="1515" spans="1:7">
      <c r="A1515" s="178" t="s">
        <v>1836</v>
      </c>
      <c r="B1515" s="172" t="s">
        <v>1866</v>
      </c>
      <c r="C1515" s="176" t="s">
        <v>1867</v>
      </c>
      <c r="D1515" s="174">
        <v>1.2278</v>
      </c>
      <c r="E1515" s="174">
        <v>1.2278</v>
      </c>
      <c r="F1515" s="115">
        <v>44166</v>
      </c>
      <c r="G1515" s="175">
        <v>44200</v>
      </c>
    </row>
    <row r="1516" spans="1:7">
      <c r="A1516" s="178" t="s">
        <v>1836</v>
      </c>
      <c r="B1516" s="172" t="s">
        <v>1866</v>
      </c>
      <c r="C1516" s="176" t="s">
        <v>1867</v>
      </c>
      <c r="D1516" s="174">
        <v>1.2507900000000001</v>
      </c>
      <c r="E1516" s="174">
        <v>1.2507900000000001</v>
      </c>
      <c r="F1516" s="115">
        <v>44201</v>
      </c>
      <c r="G1516" s="175"/>
    </row>
    <row r="1517" spans="1:7">
      <c r="A1517" s="178" t="s">
        <v>1836</v>
      </c>
      <c r="B1517" s="172" t="s">
        <v>1868</v>
      </c>
      <c r="C1517" s="176" t="s">
        <v>1869</v>
      </c>
      <c r="D1517" s="174">
        <v>1.2150000000000001</v>
      </c>
      <c r="E1517" s="174">
        <v>1.2150000000000001</v>
      </c>
      <c r="F1517" s="115">
        <v>43833</v>
      </c>
      <c r="G1517" s="175">
        <v>44165</v>
      </c>
    </row>
    <row r="1518" spans="1:7">
      <c r="A1518" s="178" t="s">
        <v>1836</v>
      </c>
      <c r="B1518" s="172" t="s">
        <v>1868</v>
      </c>
      <c r="C1518" s="176" t="s">
        <v>1869</v>
      </c>
      <c r="D1518" s="174">
        <v>1.2278</v>
      </c>
      <c r="E1518" s="174">
        <v>1.2278</v>
      </c>
      <c r="F1518" s="115">
        <v>44166</v>
      </c>
      <c r="G1518" s="175">
        <v>44200</v>
      </c>
    </row>
    <row r="1519" spans="1:7">
      <c r="A1519" s="178" t="s">
        <v>1836</v>
      </c>
      <c r="B1519" s="172" t="s">
        <v>1868</v>
      </c>
      <c r="C1519" s="176" t="s">
        <v>1869</v>
      </c>
      <c r="D1519" s="174">
        <v>1.2507900000000001</v>
      </c>
      <c r="E1519" s="174">
        <v>1.2507900000000001</v>
      </c>
      <c r="F1519" s="115">
        <v>44201</v>
      </c>
      <c r="G1519" s="175"/>
    </row>
    <row r="1520" spans="1:7">
      <c r="A1520" s="178" t="s">
        <v>1836</v>
      </c>
      <c r="B1520" s="172" t="s">
        <v>1870</v>
      </c>
      <c r="C1520" s="176" t="s">
        <v>1871</v>
      </c>
      <c r="D1520" s="174">
        <v>1.2150000000000001</v>
      </c>
      <c r="E1520" s="174">
        <v>1.2150000000000001</v>
      </c>
      <c r="F1520" s="115">
        <v>43833</v>
      </c>
      <c r="G1520" s="175">
        <v>44165</v>
      </c>
    </row>
    <row r="1521" spans="1:7">
      <c r="A1521" s="178" t="s">
        <v>1836</v>
      </c>
      <c r="B1521" s="172" t="s">
        <v>1870</v>
      </c>
      <c r="C1521" s="176" t="s">
        <v>1871</v>
      </c>
      <c r="D1521" s="174">
        <v>1.2278</v>
      </c>
      <c r="E1521" s="174">
        <v>1.2278</v>
      </c>
      <c r="F1521" s="115">
        <v>44166</v>
      </c>
      <c r="G1521" s="175">
        <v>44200</v>
      </c>
    </row>
    <row r="1522" spans="1:7">
      <c r="A1522" s="178" t="s">
        <v>1836</v>
      </c>
      <c r="B1522" s="172" t="s">
        <v>1870</v>
      </c>
      <c r="C1522" s="176" t="s">
        <v>1871</v>
      </c>
      <c r="D1522" s="174">
        <v>1.2507900000000001</v>
      </c>
      <c r="E1522" s="174">
        <v>1.2507900000000001</v>
      </c>
      <c r="F1522" s="115">
        <v>44201</v>
      </c>
      <c r="G1522" s="175"/>
    </row>
    <row r="1523" spans="1:7">
      <c r="A1523" s="178" t="s">
        <v>1836</v>
      </c>
      <c r="B1523" s="172" t="s">
        <v>1872</v>
      </c>
      <c r="C1523" s="176" t="s">
        <v>1873</v>
      </c>
      <c r="D1523" s="174">
        <v>1.2150000000000001</v>
      </c>
      <c r="E1523" s="174">
        <v>1.2150000000000001</v>
      </c>
      <c r="F1523" s="115">
        <v>43833</v>
      </c>
      <c r="G1523" s="175">
        <v>44165</v>
      </c>
    </row>
    <row r="1524" spans="1:7">
      <c r="A1524" s="178" t="s">
        <v>1836</v>
      </c>
      <c r="B1524" s="172" t="s">
        <v>1872</v>
      </c>
      <c r="C1524" s="176" t="s">
        <v>1873</v>
      </c>
      <c r="D1524" s="174">
        <v>1.2150000000000001</v>
      </c>
      <c r="E1524" s="174">
        <v>1.2150000000000001</v>
      </c>
      <c r="F1524" s="115">
        <v>43833</v>
      </c>
      <c r="G1524" s="175">
        <v>44165</v>
      </c>
    </row>
    <row r="1525" spans="1:7">
      <c r="A1525" s="178" t="s">
        <v>1836</v>
      </c>
      <c r="B1525" s="172" t="s">
        <v>1872</v>
      </c>
      <c r="C1525" s="176" t="s">
        <v>1873</v>
      </c>
      <c r="D1525" s="174">
        <v>1.22238</v>
      </c>
      <c r="E1525" s="174">
        <v>1.22238</v>
      </c>
      <c r="F1525" s="115">
        <v>44166</v>
      </c>
      <c r="G1525" s="175">
        <v>44200</v>
      </c>
    </row>
    <row r="1526" spans="1:7">
      <c r="A1526" s="178" t="s">
        <v>1836</v>
      </c>
      <c r="B1526" s="172" t="s">
        <v>1872</v>
      </c>
      <c r="C1526" s="176" t="s">
        <v>1873</v>
      </c>
      <c r="D1526" s="174">
        <v>1.2518400000000001</v>
      </c>
      <c r="E1526" s="174">
        <v>1.2518400000000001</v>
      </c>
      <c r="F1526" s="115">
        <v>44201</v>
      </c>
      <c r="G1526" s="175"/>
    </row>
    <row r="1527" spans="1:7">
      <c r="A1527" s="178" t="s">
        <v>1836</v>
      </c>
      <c r="B1527" s="172" t="s">
        <v>1874</v>
      </c>
      <c r="C1527" s="176" t="s">
        <v>1875</v>
      </c>
      <c r="D1527" s="174">
        <v>1.22238</v>
      </c>
      <c r="E1527" s="174">
        <v>1.22238</v>
      </c>
      <c r="F1527" s="115">
        <v>44166</v>
      </c>
      <c r="G1527" s="175">
        <v>44200</v>
      </c>
    </row>
    <row r="1528" spans="1:7">
      <c r="A1528" s="178" t="s">
        <v>1836</v>
      </c>
      <c r="B1528" s="172" t="s">
        <v>1874</v>
      </c>
      <c r="C1528" s="176" t="s">
        <v>1875</v>
      </c>
      <c r="D1528" s="174">
        <v>1.2518400000000001</v>
      </c>
      <c r="E1528" s="174">
        <v>1.2518400000000001</v>
      </c>
      <c r="F1528" s="115">
        <v>44201</v>
      </c>
      <c r="G1528" s="175"/>
    </row>
    <row r="1529" spans="1:7">
      <c r="A1529" s="178" t="s">
        <v>1836</v>
      </c>
      <c r="B1529" s="172" t="s">
        <v>1876</v>
      </c>
      <c r="C1529" s="176" t="s">
        <v>1877</v>
      </c>
      <c r="D1529" s="174">
        <v>1.2150000000000001</v>
      </c>
      <c r="E1529" s="174">
        <v>1.2150000000000001</v>
      </c>
      <c r="F1529" s="115">
        <v>43833</v>
      </c>
      <c r="G1529" s="175">
        <v>44165</v>
      </c>
    </row>
    <row r="1530" spans="1:7">
      <c r="A1530" s="178" t="s">
        <v>1836</v>
      </c>
      <c r="B1530" s="172" t="s">
        <v>1876</v>
      </c>
      <c r="C1530" s="176" t="s">
        <v>1877</v>
      </c>
      <c r="D1530" s="174">
        <v>1.22238</v>
      </c>
      <c r="E1530" s="174">
        <v>1.22238</v>
      </c>
      <c r="F1530" s="115">
        <v>44166</v>
      </c>
      <c r="G1530" s="175">
        <v>44200</v>
      </c>
    </row>
    <row r="1531" spans="1:7">
      <c r="A1531" s="178" t="s">
        <v>1836</v>
      </c>
      <c r="B1531" s="172" t="s">
        <v>1876</v>
      </c>
      <c r="C1531" s="176" t="s">
        <v>1877</v>
      </c>
      <c r="D1531" s="174">
        <v>1.2518400000000001</v>
      </c>
      <c r="E1531" s="174">
        <v>1.2518400000000001</v>
      </c>
      <c r="F1531" s="115">
        <v>44201</v>
      </c>
      <c r="G1531" s="175"/>
    </row>
    <row r="1532" spans="1:7">
      <c r="A1532" s="178" t="s">
        <v>1836</v>
      </c>
      <c r="B1532" s="172" t="s">
        <v>1878</v>
      </c>
      <c r="C1532" s="176" t="s">
        <v>1879</v>
      </c>
      <c r="D1532" s="174">
        <v>1.2150000000000001</v>
      </c>
      <c r="E1532" s="174">
        <v>1.2150000000000001</v>
      </c>
      <c r="F1532" s="115">
        <v>43833</v>
      </c>
      <c r="G1532" s="175">
        <v>44165</v>
      </c>
    </row>
    <row r="1533" spans="1:7">
      <c r="A1533" s="178" t="s">
        <v>1836</v>
      </c>
      <c r="B1533" s="172" t="s">
        <v>1878</v>
      </c>
      <c r="C1533" s="176" t="s">
        <v>1879</v>
      </c>
      <c r="D1533" s="174">
        <v>1.22238</v>
      </c>
      <c r="E1533" s="174">
        <v>1.22238</v>
      </c>
      <c r="F1533" s="115">
        <v>44166</v>
      </c>
      <c r="G1533" s="233">
        <v>44200</v>
      </c>
    </row>
    <row r="1534" spans="1:7">
      <c r="A1534" s="178" t="s">
        <v>1836</v>
      </c>
      <c r="B1534" s="172" t="s">
        <v>1878</v>
      </c>
      <c r="C1534" s="176" t="s">
        <v>1879</v>
      </c>
      <c r="D1534" s="174">
        <v>1.2518400000000001</v>
      </c>
      <c r="E1534" s="174">
        <v>1.2518400000000001</v>
      </c>
      <c r="F1534" s="115">
        <v>44201</v>
      </c>
      <c r="G1534" s="175"/>
    </row>
    <row r="1535" spans="1:7">
      <c r="A1535" s="178" t="s">
        <v>1836</v>
      </c>
      <c r="B1535" s="172" t="s">
        <v>1880</v>
      </c>
      <c r="C1535" s="176" t="s">
        <v>1881</v>
      </c>
      <c r="D1535" s="174">
        <v>1.2150000000000001</v>
      </c>
      <c r="E1535" s="174">
        <v>1.2150000000000001</v>
      </c>
      <c r="F1535" s="115">
        <v>43833</v>
      </c>
      <c r="G1535" s="175">
        <v>44165</v>
      </c>
    </row>
    <row r="1536" spans="1:7">
      <c r="A1536" s="178" t="s">
        <v>1836</v>
      </c>
      <c r="B1536" s="172" t="s">
        <v>1880</v>
      </c>
      <c r="C1536" s="176" t="s">
        <v>1881</v>
      </c>
      <c r="D1536" s="174">
        <v>1.22238</v>
      </c>
      <c r="E1536" s="174">
        <v>1.22238</v>
      </c>
      <c r="F1536" s="115">
        <v>44166</v>
      </c>
      <c r="G1536" s="175">
        <v>44200</v>
      </c>
    </row>
    <row r="1537" spans="1:7">
      <c r="A1537" s="178" t="s">
        <v>1836</v>
      </c>
      <c r="B1537" s="172" t="s">
        <v>1880</v>
      </c>
      <c r="C1537" s="176" t="s">
        <v>1881</v>
      </c>
      <c r="D1537" s="174">
        <v>1.2518400000000001</v>
      </c>
      <c r="E1537" s="174">
        <v>1.2518400000000001</v>
      </c>
      <c r="F1537" s="115">
        <v>44201</v>
      </c>
      <c r="G1537" s="233"/>
    </row>
    <row r="1538" spans="1:7">
      <c r="A1538" s="178" t="s">
        <v>1836</v>
      </c>
      <c r="B1538" s="172" t="s">
        <v>1882</v>
      </c>
      <c r="C1538" s="176" t="s">
        <v>1883</v>
      </c>
      <c r="D1538" s="174">
        <v>1.2150000000000001</v>
      </c>
      <c r="E1538" s="174">
        <v>1.2150000000000001</v>
      </c>
      <c r="F1538" s="115">
        <v>43833</v>
      </c>
      <c r="G1538" s="175">
        <v>44165</v>
      </c>
    </row>
    <row r="1539" spans="1:7">
      <c r="A1539" s="178" t="s">
        <v>1836</v>
      </c>
      <c r="B1539" s="172" t="s">
        <v>1882</v>
      </c>
      <c r="C1539" s="176" t="s">
        <v>1883</v>
      </c>
      <c r="D1539" s="174">
        <v>1.22238</v>
      </c>
      <c r="E1539" s="174">
        <v>1.22238</v>
      </c>
      <c r="F1539" s="115">
        <v>44166</v>
      </c>
      <c r="G1539" s="233">
        <v>44200</v>
      </c>
    </row>
    <row r="1540" spans="1:7">
      <c r="A1540" s="178" t="s">
        <v>1836</v>
      </c>
      <c r="B1540" s="172" t="s">
        <v>1882</v>
      </c>
      <c r="C1540" s="176" t="s">
        <v>1883</v>
      </c>
      <c r="D1540" s="174">
        <v>1.2518400000000001</v>
      </c>
      <c r="E1540" s="174">
        <v>1.2518400000000001</v>
      </c>
      <c r="F1540" s="115">
        <v>44201</v>
      </c>
      <c r="G1540" s="233"/>
    </row>
    <row r="1541" spans="1:7">
      <c r="A1541" s="178" t="s">
        <v>1836</v>
      </c>
      <c r="B1541" s="172" t="s">
        <v>1884</v>
      </c>
      <c r="C1541" s="176" t="s">
        <v>1885</v>
      </c>
      <c r="D1541" s="174">
        <v>1.2150000000000001</v>
      </c>
      <c r="E1541" s="174">
        <v>1.2150000000000001</v>
      </c>
      <c r="F1541" s="115">
        <v>43833</v>
      </c>
      <c r="G1541" s="233">
        <v>44165</v>
      </c>
    </row>
    <row r="1542" spans="1:7">
      <c r="A1542" s="178" t="s">
        <v>1836</v>
      </c>
      <c r="B1542" s="172" t="s">
        <v>1884</v>
      </c>
      <c r="C1542" s="176" t="s">
        <v>1885</v>
      </c>
      <c r="D1542" s="174">
        <v>1.22238</v>
      </c>
      <c r="E1542" s="174">
        <v>1.22238</v>
      </c>
      <c r="F1542" s="115">
        <v>44166</v>
      </c>
      <c r="G1542" s="233">
        <v>44200</v>
      </c>
    </row>
    <row r="1543" spans="1:7">
      <c r="A1543" s="178" t="s">
        <v>1836</v>
      </c>
      <c r="B1543" s="172" t="s">
        <v>1884</v>
      </c>
      <c r="C1543" s="176" t="s">
        <v>1885</v>
      </c>
      <c r="D1543" s="174">
        <v>1.2518400000000001</v>
      </c>
      <c r="E1543" s="174">
        <v>1.2518400000000001</v>
      </c>
      <c r="F1543" s="115">
        <v>44201</v>
      </c>
      <c r="G1543" s="175"/>
    </row>
    <row r="1544" spans="1:7">
      <c r="A1544" s="178" t="s">
        <v>1836</v>
      </c>
      <c r="B1544" s="172" t="s">
        <v>1886</v>
      </c>
      <c r="C1544" s="176" t="s">
        <v>1885</v>
      </c>
      <c r="D1544" s="174">
        <v>1.2150000000000001</v>
      </c>
      <c r="E1544" s="174">
        <v>1.2150000000000001</v>
      </c>
      <c r="F1544" s="115">
        <v>43833</v>
      </c>
      <c r="G1544" s="175">
        <v>44165</v>
      </c>
    </row>
    <row r="1545" spans="1:7">
      <c r="A1545" s="178" t="s">
        <v>1836</v>
      </c>
      <c r="B1545" s="172" t="s">
        <v>1886</v>
      </c>
      <c r="C1545" s="176" t="s">
        <v>1885</v>
      </c>
      <c r="D1545" s="174">
        <v>1.22238</v>
      </c>
      <c r="E1545" s="174">
        <v>1.22238</v>
      </c>
      <c r="F1545" s="115">
        <v>44166</v>
      </c>
      <c r="G1545" s="175">
        <v>44200</v>
      </c>
    </row>
    <row r="1546" spans="1:7">
      <c r="A1546" s="178" t="s">
        <v>1836</v>
      </c>
      <c r="B1546" s="172" t="s">
        <v>1886</v>
      </c>
      <c r="C1546" s="176" t="s">
        <v>1885</v>
      </c>
      <c r="D1546" s="174">
        <v>1.2518400000000001</v>
      </c>
      <c r="E1546" s="174">
        <v>1.2518400000000001</v>
      </c>
      <c r="F1546" s="115">
        <v>44201</v>
      </c>
      <c r="G1546" s="175"/>
    </row>
    <row r="1547" spans="1:7">
      <c r="A1547" s="178" t="s">
        <v>1836</v>
      </c>
      <c r="B1547" s="172" t="s">
        <v>1887</v>
      </c>
      <c r="C1547" s="176" t="s">
        <v>1883</v>
      </c>
      <c r="D1547" s="174">
        <v>1.2150000000000001</v>
      </c>
      <c r="E1547" s="174">
        <v>1.2150000000000001</v>
      </c>
      <c r="F1547" s="115">
        <v>43833</v>
      </c>
      <c r="G1547" s="233">
        <v>44165</v>
      </c>
    </row>
    <row r="1548" spans="1:7">
      <c r="A1548" s="178" t="s">
        <v>1836</v>
      </c>
      <c r="B1548" s="172" t="s">
        <v>1887</v>
      </c>
      <c r="C1548" s="176" t="s">
        <v>1883</v>
      </c>
      <c r="D1548" s="174">
        <v>1.22238</v>
      </c>
      <c r="E1548" s="174">
        <v>1.22238</v>
      </c>
      <c r="F1548" s="115">
        <v>44166</v>
      </c>
      <c r="G1548" s="233">
        <v>44200</v>
      </c>
    </row>
    <row r="1549" spans="1:7">
      <c r="A1549" s="178" t="s">
        <v>1836</v>
      </c>
      <c r="B1549" s="172" t="s">
        <v>1887</v>
      </c>
      <c r="C1549" s="176" t="s">
        <v>1883</v>
      </c>
      <c r="D1549" s="174">
        <v>1.2518400000000001</v>
      </c>
      <c r="E1549" s="174">
        <v>1.2518400000000001</v>
      </c>
      <c r="F1549" s="115">
        <v>44201</v>
      </c>
      <c r="G1549" s="233"/>
    </row>
    <row r="1550" spans="1:7">
      <c r="A1550" s="178" t="s">
        <v>1836</v>
      </c>
      <c r="B1550" s="172" t="s">
        <v>1888</v>
      </c>
      <c r="C1550" s="176" t="s">
        <v>1883</v>
      </c>
      <c r="D1550" s="174">
        <v>1.2150000000000001</v>
      </c>
      <c r="E1550" s="174">
        <v>1.2150000000000001</v>
      </c>
      <c r="F1550" s="115">
        <v>43833</v>
      </c>
      <c r="G1550" s="233">
        <v>44165</v>
      </c>
    </row>
    <row r="1551" spans="1:7">
      <c r="A1551" s="178" t="s">
        <v>1836</v>
      </c>
      <c r="B1551" s="172" t="s">
        <v>1888</v>
      </c>
      <c r="C1551" s="176" t="s">
        <v>1883</v>
      </c>
      <c r="D1551" s="174">
        <v>1.22238</v>
      </c>
      <c r="E1551" s="174">
        <v>1.22238</v>
      </c>
      <c r="F1551" s="115">
        <v>44166</v>
      </c>
      <c r="G1551" s="233">
        <v>44200</v>
      </c>
    </row>
    <row r="1552" spans="1:7">
      <c r="A1552" s="178" t="s">
        <v>1836</v>
      </c>
      <c r="B1552" s="172" t="s">
        <v>1888</v>
      </c>
      <c r="C1552" s="176" t="s">
        <v>1883</v>
      </c>
      <c r="D1552" s="174">
        <v>1.2518400000000001</v>
      </c>
      <c r="E1552" s="174">
        <v>1.2518400000000001</v>
      </c>
      <c r="F1552" s="115">
        <v>44201</v>
      </c>
      <c r="G1552" s="233"/>
    </row>
    <row r="1553" spans="1:7">
      <c r="A1553" s="178" t="s">
        <v>1836</v>
      </c>
      <c r="B1553" s="172" t="s">
        <v>1889</v>
      </c>
      <c r="C1553" s="176" t="s">
        <v>1881</v>
      </c>
      <c r="D1553" s="174">
        <v>1.2150000000000001</v>
      </c>
      <c r="E1553" s="174">
        <v>1.2150000000000001</v>
      </c>
      <c r="F1553" s="115">
        <v>43833</v>
      </c>
      <c r="G1553" s="233">
        <v>44165</v>
      </c>
    </row>
    <row r="1554" spans="1:7">
      <c r="A1554" s="178" t="s">
        <v>1836</v>
      </c>
      <c r="B1554" s="172" t="s">
        <v>1889</v>
      </c>
      <c r="C1554" s="176" t="s">
        <v>1881</v>
      </c>
      <c r="D1554" s="174">
        <v>1.22238</v>
      </c>
      <c r="E1554" s="174">
        <v>1.22238</v>
      </c>
      <c r="F1554" s="115">
        <v>44166</v>
      </c>
      <c r="G1554" s="233">
        <v>44200</v>
      </c>
    </row>
    <row r="1555" spans="1:7">
      <c r="A1555" s="178" t="s">
        <v>1836</v>
      </c>
      <c r="B1555" s="172" t="s">
        <v>1889</v>
      </c>
      <c r="C1555" s="176" t="s">
        <v>1881</v>
      </c>
      <c r="D1555" s="174">
        <v>1.2518400000000001</v>
      </c>
      <c r="E1555" s="174">
        <v>1.2518400000000001</v>
      </c>
      <c r="F1555" s="115">
        <v>44201</v>
      </c>
      <c r="G1555" s="233"/>
    </row>
    <row r="1556" spans="1:7">
      <c r="A1556" s="178" t="s">
        <v>1836</v>
      </c>
      <c r="B1556" s="172" t="s">
        <v>1890</v>
      </c>
      <c r="C1556" s="176" t="s">
        <v>1873</v>
      </c>
      <c r="D1556" s="174">
        <v>1.2150000000000001</v>
      </c>
      <c r="E1556" s="174">
        <v>1.2150000000000001</v>
      </c>
      <c r="F1556" s="115">
        <v>43833</v>
      </c>
      <c r="G1556" s="233">
        <v>44165</v>
      </c>
    </row>
    <row r="1557" spans="1:7">
      <c r="A1557" s="178" t="s">
        <v>1836</v>
      </c>
      <c r="B1557" s="172" t="s">
        <v>1890</v>
      </c>
      <c r="C1557" s="176" t="s">
        <v>1873</v>
      </c>
      <c r="D1557" s="174">
        <v>1.22238</v>
      </c>
      <c r="E1557" s="174">
        <v>1.22238</v>
      </c>
      <c r="F1557" s="115">
        <v>44166</v>
      </c>
      <c r="G1557" s="233">
        <v>44200</v>
      </c>
    </row>
    <row r="1558" spans="1:7">
      <c r="A1558" s="178" t="s">
        <v>1836</v>
      </c>
      <c r="B1558" s="172" t="s">
        <v>1890</v>
      </c>
      <c r="C1558" s="176" t="s">
        <v>1873</v>
      </c>
      <c r="D1558" s="174">
        <v>1.2518400000000001</v>
      </c>
      <c r="E1558" s="174">
        <v>1.2518400000000001</v>
      </c>
      <c r="F1558" s="115">
        <v>44201</v>
      </c>
      <c r="G1558" s="233"/>
    </row>
    <row r="1559" spans="1:7">
      <c r="A1559" s="178" t="s">
        <v>1836</v>
      </c>
      <c r="B1559" s="172" t="s">
        <v>1891</v>
      </c>
      <c r="C1559" s="176" t="s">
        <v>1873</v>
      </c>
      <c r="D1559" s="174">
        <v>1.2150000000000001</v>
      </c>
      <c r="E1559" s="174">
        <v>1.2150000000000001</v>
      </c>
      <c r="F1559" s="115">
        <v>43833</v>
      </c>
      <c r="G1559" s="175">
        <v>44165</v>
      </c>
    </row>
    <row r="1560" spans="1:7">
      <c r="A1560" s="178" t="s">
        <v>1836</v>
      </c>
      <c r="B1560" s="172" t="s">
        <v>1891</v>
      </c>
      <c r="C1560" s="176" t="s">
        <v>1873</v>
      </c>
      <c r="D1560" s="174">
        <v>1.22238</v>
      </c>
      <c r="E1560" s="174">
        <v>1.22238</v>
      </c>
      <c r="F1560" s="115">
        <v>44166</v>
      </c>
      <c r="G1560" s="175">
        <v>44200</v>
      </c>
    </row>
    <row r="1561" spans="1:7">
      <c r="A1561" s="178" t="s">
        <v>1836</v>
      </c>
      <c r="B1561" s="172" t="s">
        <v>1891</v>
      </c>
      <c r="C1561" s="176" t="s">
        <v>1873</v>
      </c>
      <c r="D1561" s="174">
        <v>1.2518400000000001</v>
      </c>
      <c r="E1561" s="174">
        <v>1.2518400000000001</v>
      </c>
      <c r="F1561" s="115">
        <v>44201</v>
      </c>
      <c r="G1561" s="175"/>
    </row>
    <row r="1562" spans="1:7">
      <c r="A1562" s="178" t="s">
        <v>1836</v>
      </c>
      <c r="B1562" s="172" t="s">
        <v>1892</v>
      </c>
      <c r="C1562" s="176" t="s">
        <v>1873</v>
      </c>
      <c r="D1562" s="174">
        <v>1.2150000000000001</v>
      </c>
      <c r="E1562" s="174">
        <v>1.2150000000000001</v>
      </c>
      <c r="F1562" s="115">
        <v>43833</v>
      </c>
      <c r="G1562" s="175">
        <v>44165</v>
      </c>
    </row>
    <row r="1563" spans="1:7">
      <c r="A1563" s="178" t="s">
        <v>1836</v>
      </c>
      <c r="B1563" s="172" t="s">
        <v>1892</v>
      </c>
      <c r="C1563" s="176" t="s">
        <v>1873</v>
      </c>
      <c r="D1563" s="174">
        <v>1.22238</v>
      </c>
      <c r="E1563" s="174">
        <v>1.22238</v>
      </c>
      <c r="F1563" s="115">
        <v>44166</v>
      </c>
      <c r="G1563" s="175">
        <v>44200</v>
      </c>
    </row>
    <row r="1564" spans="1:7">
      <c r="A1564" s="178" t="s">
        <v>1836</v>
      </c>
      <c r="B1564" s="172" t="s">
        <v>1892</v>
      </c>
      <c r="C1564" s="176" t="s">
        <v>1873</v>
      </c>
      <c r="D1564" s="174">
        <v>1.2518400000000001</v>
      </c>
      <c r="E1564" s="174">
        <v>1.2518400000000001</v>
      </c>
      <c r="F1564" s="115">
        <v>44201</v>
      </c>
      <c r="G1564" s="175"/>
    </row>
    <row r="1565" spans="1:7">
      <c r="A1565" s="178" t="s">
        <v>1836</v>
      </c>
      <c r="B1565" s="172" t="s">
        <v>1893</v>
      </c>
      <c r="C1565" s="176" t="s">
        <v>1875</v>
      </c>
      <c r="D1565" s="174">
        <v>1.2150000000000001</v>
      </c>
      <c r="E1565" s="174">
        <v>1.2150000000000001</v>
      </c>
      <c r="F1565" s="115">
        <v>43833</v>
      </c>
      <c r="G1565" s="175">
        <v>44165</v>
      </c>
    </row>
    <row r="1566" spans="1:7">
      <c r="A1566" s="178" t="s">
        <v>1836</v>
      </c>
      <c r="B1566" s="172" t="s">
        <v>1893</v>
      </c>
      <c r="C1566" s="176" t="s">
        <v>1875</v>
      </c>
      <c r="D1566" s="174">
        <v>1.22238</v>
      </c>
      <c r="E1566" s="174">
        <v>1.22238</v>
      </c>
      <c r="F1566" s="115">
        <v>44166</v>
      </c>
      <c r="G1566" s="175">
        <v>44200</v>
      </c>
    </row>
    <row r="1567" spans="1:7">
      <c r="A1567" s="178" t="s">
        <v>1836</v>
      </c>
      <c r="B1567" s="172" t="s">
        <v>1893</v>
      </c>
      <c r="C1567" s="176" t="s">
        <v>1875</v>
      </c>
      <c r="D1567" s="174">
        <v>1.2518400000000001</v>
      </c>
      <c r="E1567" s="174">
        <v>1.2518400000000001</v>
      </c>
      <c r="F1567" s="115">
        <v>44201</v>
      </c>
      <c r="G1567" s="175"/>
    </row>
    <row r="1568" spans="1:7">
      <c r="A1568" s="178" t="s">
        <v>1836</v>
      </c>
      <c r="B1568" s="172" t="s">
        <v>1894</v>
      </c>
      <c r="C1568" s="176" t="s">
        <v>1875</v>
      </c>
      <c r="D1568" s="174">
        <v>1.2150000000000001</v>
      </c>
      <c r="E1568" s="174">
        <v>1.2150000000000001</v>
      </c>
      <c r="F1568" s="115">
        <v>43833</v>
      </c>
      <c r="G1568" s="175">
        <v>44165</v>
      </c>
    </row>
    <row r="1569" spans="1:7">
      <c r="A1569" s="178" t="s">
        <v>1836</v>
      </c>
      <c r="B1569" s="172" t="s">
        <v>1894</v>
      </c>
      <c r="C1569" s="176" t="s">
        <v>1875</v>
      </c>
      <c r="D1569" s="174">
        <v>1.22238</v>
      </c>
      <c r="E1569" s="174">
        <v>1.22238</v>
      </c>
      <c r="F1569" s="115">
        <v>44166</v>
      </c>
      <c r="G1569" s="175">
        <v>44200</v>
      </c>
    </row>
    <row r="1570" spans="1:7">
      <c r="A1570" s="178" t="s">
        <v>1836</v>
      </c>
      <c r="B1570" s="172" t="s">
        <v>1894</v>
      </c>
      <c r="C1570" s="176" t="s">
        <v>1875</v>
      </c>
      <c r="D1570" s="174">
        <v>1.2518400000000001</v>
      </c>
      <c r="E1570" s="174">
        <v>1.2518400000000001</v>
      </c>
      <c r="F1570" s="115">
        <v>44201</v>
      </c>
      <c r="G1570" s="175"/>
    </row>
    <row r="1571" spans="1:7">
      <c r="A1571" s="178" t="s">
        <v>1836</v>
      </c>
      <c r="B1571" s="172" t="s">
        <v>1895</v>
      </c>
      <c r="C1571" s="176" t="s">
        <v>1875</v>
      </c>
      <c r="D1571" s="174">
        <v>1.2150000000000001</v>
      </c>
      <c r="E1571" s="174">
        <v>1.2150000000000001</v>
      </c>
      <c r="F1571" s="115">
        <v>43833</v>
      </c>
      <c r="G1571" s="175">
        <v>44165</v>
      </c>
    </row>
    <row r="1572" spans="1:7">
      <c r="A1572" s="178" t="s">
        <v>1836</v>
      </c>
      <c r="B1572" s="172" t="s">
        <v>1895</v>
      </c>
      <c r="C1572" s="176" t="s">
        <v>1875</v>
      </c>
      <c r="D1572" s="174">
        <v>1.22238</v>
      </c>
      <c r="E1572" s="174">
        <v>1.22238</v>
      </c>
      <c r="F1572" s="115">
        <v>44166</v>
      </c>
      <c r="G1572" s="175">
        <v>44200</v>
      </c>
    </row>
    <row r="1573" spans="1:7">
      <c r="A1573" s="178" t="s">
        <v>1836</v>
      </c>
      <c r="B1573" s="172" t="s">
        <v>1895</v>
      </c>
      <c r="C1573" s="176" t="s">
        <v>1875</v>
      </c>
      <c r="D1573" s="174">
        <v>1.2518400000000001</v>
      </c>
      <c r="E1573" s="174">
        <v>1.2518400000000001</v>
      </c>
      <c r="F1573" s="115">
        <v>44201</v>
      </c>
      <c r="G1573" s="175"/>
    </row>
    <row r="1574" spans="1:7">
      <c r="A1574" s="178" t="s">
        <v>1836</v>
      </c>
      <c r="B1574" s="172" t="s">
        <v>1896</v>
      </c>
      <c r="C1574" s="176" t="s">
        <v>1877</v>
      </c>
      <c r="D1574" s="174">
        <v>1.2150000000000001</v>
      </c>
      <c r="E1574" s="174">
        <v>1.2150000000000001</v>
      </c>
      <c r="F1574" s="115">
        <v>43833</v>
      </c>
      <c r="G1574" s="175">
        <v>44165</v>
      </c>
    </row>
    <row r="1575" spans="1:7">
      <c r="A1575" s="178" t="s">
        <v>1836</v>
      </c>
      <c r="B1575" s="172" t="s">
        <v>1896</v>
      </c>
      <c r="C1575" s="176" t="s">
        <v>1877</v>
      </c>
      <c r="D1575" s="174">
        <v>1.22238</v>
      </c>
      <c r="E1575" s="174">
        <v>1.22238</v>
      </c>
      <c r="F1575" s="115">
        <v>44166</v>
      </c>
      <c r="G1575" s="175">
        <v>44200</v>
      </c>
    </row>
    <row r="1576" spans="1:7">
      <c r="A1576" s="178" t="s">
        <v>1836</v>
      </c>
      <c r="B1576" s="172" t="s">
        <v>1896</v>
      </c>
      <c r="C1576" s="176" t="s">
        <v>1877</v>
      </c>
      <c r="D1576" s="174">
        <v>1.2518400000000001</v>
      </c>
      <c r="E1576" s="174">
        <v>1.2518400000000001</v>
      </c>
      <c r="F1576" s="115">
        <v>44201</v>
      </c>
      <c r="G1576" s="175"/>
    </row>
    <row r="1577" spans="1:7">
      <c r="A1577" s="178" t="s">
        <v>1836</v>
      </c>
      <c r="B1577" s="172" t="s">
        <v>1897</v>
      </c>
      <c r="C1577" s="176" t="s">
        <v>1877</v>
      </c>
      <c r="D1577" s="174">
        <v>1.2150000000000001</v>
      </c>
      <c r="E1577" s="174">
        <v>1.2150000000000001</v>
      </c>
      <c r="F1577" s="115">
        <v>43833</v>
      </c>
      <c r="G1577" s="175">
        <v>44165</v>
      </c>
    </row>
    <row r="1578" spans="1:7">
      <c r="A1578" s="178" t="s">
        <v>1836</v>
      </c>
      <c r="B1578" s="172" t="s">
        <v>1897</v>
      </c>
      <c r="C1578" s="176" t="s">
        <v>1877</v>
      </c>
      <c r="D1578" s="174">
        <v>1.22238</v>
      </c>
      <c r="E1578" s="174">
        <v>1.22238</v>
      </c>
      <c r="F1578" s="115">
        <v>44166</v>
      </c>
      <c r="G1578" s="175">
        <v>44200</v>
      </c>
    </row>
    <row r="1579" spans="1:7">
      <c r="A1579" s="178" t="s">
        <v>1836</v>
      </c>
      <c r="B1579" s="172" t="s">
        <v>1897</v>
      </c>
      <c r="C1579" s="176" t="s">
        <v>1877</v>
      </c>
      <c r="D1579" s="174">
        <v>1.2518400000000001</v>
      </c>
      <c r="E1579" s="174">
        <v>1.2518400000000001</v>
      </c>
      <c r="F1579" s="115">
        <v>44201</v>
      </c>
      <c r="G1579" s="175"/>
    </row>
    <row r="1580" spans="1:7">
      <c r="A1580" s="178" t="s">
        <v>1836</v>
      </c>
      <c r="B1580" s="172" t="s">
        <v>1898</v>
      </c>
      <c r="C1580" s="176" t="s">
        <v>1877</v>
      </c>
      <c r="D1580" s="174">
        <v>1.2150000000000001</v>
      </c>
      <c r="E1580" s="174">
        <v>1.2150000000000001</v>
      </c>
      <c r="F1580" s="115">
        <v>43833</v>
      </c>
      <c r="G1580" s="175">
        <v>44165</v>
      </c>
    </row>
    <row r="1581" spans="1:7">
      <c r="A1581" s="178" t="s">
        <v>1836</v>
      </c>
      <c r="B1581" s="172" t="s">
        <v>1898</v>
      </c>
      <c r="C1581" s="176" t="s">
        <v>1877</v>
      </c>
      <c r="D1581" s="174">
        <v>1.22238</v>
      </c>
      <c r="E1581" s="174">
        <v>1.22238</v>
      </c>
      <c r="F1581" s="115">
        <v>44166</v>
      </c>
      <c r="G1581" s="175">
        <v>44200</v>
      </c>
    </row>
    <row r="1582" spans="1:7">
      <c r="A1582" s="178" t="s">
        <v>1836</v>
      </c>
      <c r="B1582" s="172" t="s">
        <v>1898</v>
      </c>
      <c r="C1582" s="176" t="s">
        <v>1877</v>
      </c>
      <c r="D1582" s="174">
        <v>1.2518400000000001</v>
      </c>
      <c r="E1582" s="174">
        <v>1.2518400000000001</v>
      </c>
      <c r="F1582" s="115">
        <v>44201</v>
      </c>
      <c r="G1582" s="175"/>
    </row>
    <row r="1583" spans="1:7">
      <c r="A1583" s="178" t="s">
        <v>1836</v>
      </c>
      <c r="B1583" s="172" t="s">
        <v>1899</v>
      </c>
      <c r="C1583" s="176" t="s">
        <v>1879</v>
      </c>
      <c r="D1583" s="174">
        <v>1.2150000000000001</v>
      </c>
      <c r="E1583" s="174">
        <v>1.2150000000000001</v>
      </c>
      <c r="F1583" s="115">
        <v>43833</v>
      </c>
      <c r="G1583" s="175">
        <v>44165</v>
      </c>
    </row>
    <row r="1584" spans="1:7">
      <c r="A1584" s="178" t="s">
        <v>1836</v>
      </c>
      <c r="B1584" s="172" t="s">
        <v>1899</v>
      </c>
      <c r="C1584" s="176" t="s">
        <v>1879</v>
      </c>
      <c r="D1584" s="174">
        <v>1.22238</v>
      </c>
      <c r="E1584" s="174">
        <v>1.22238</v>
      </c>
      <c r="F1584" s="115">
        <v>44166</v>
      </c>
      <c r="G1584" s="175">
        <v>44200</v>
      </c>
    </row>
    <row r="1585" spans="1:7">
      <c r="A1585" s="178" t="s">
        <v>1836</v>
      </c>
      <c r="B1585" s="172" t="s">
        <v>1899</v>
      </c>
      <c r="C1585" s="176" t="s">
        <v>1879</v>
      </c>
      <c r="D1585" s="174">
        <v>1.2518400000000001</v>
      </c>
      <c r="E1585" s="174">
        <v>1.2518400000000001</v>
      </c>
      <c r="F1585" s="115">
        <v>44201</v>
      </c>
      <c r="G1585" s="175"/>
    </row>
    <row r="1586" spans="1:7">
      <c r="A1586" s="178" t="s">
        <v>1836</v>
      </c>
      <c r="B1586" s="172" t="s">
        <v>1900</v>
      </c>
      <c r="C1586" s="176" t="s">
        <v>1879</v>
      </c>
      <c r="D1586" s="174">
        <v>1.2150000000000001</v>
      </c>
      <c r="E1586" s="174">
        <v>1.2150000000000001</v>
      </c>
      <c r="F1586" s="115">
        <v>43833</v>
      </c>
      <c r="G1586" s="175">
        <v>44165</v>
      </c>
    </row>
    <row r="1587" spans="1:7">
      <c r="A1587" s="178" t="s">
        <v>1836</v>
      </c>
      <c r="B1587" s="172" t="s">
        <v>1900</v>
      </c>
      <c r="C1587" s="176" t="s">
        <v>1879</v>
      </c>
      <c r="D1587" s="174">
        <v>1.22238</v>
      </c>
      <c r="E1587" s="174">
        <v>1.22238</v>
      </c>
      <c r="F1587" s="115">
        <v>44166</v>
      </c>
      <c r="G1587" s="175">
        <v>44200</v>
      </c>
    </row>
    <row r="1588" spans="1:7">
      <c r="A1588" s="178" t="s">
        <v>1836</v>
      </c>
      <c r="B1588" s="172" t="s">
        <v>1900</v>
      </c>
      <c r="C1588" s="176" t="s">
        <v>1879</v>
      </c>
      <c r="D1588" s="174">
        <v>1.2518400000000001</v>
      </c>
      <c r="E1588" s="174">
        <v>1.2518400000000001</v>
      </c>
      <c r="F1588" s="115">
        <v>44201</v>
      </c>
      <c r="G1588" s="175"/>
    </row>
    <row r="1589" spans="1:7">
      <c r="A1589" s="178" t="s">
        <v>1836</v>
      </c>
      <c r="B1589" s="172" t="s">
        <v>1901</v>
      </c>
      <c r="C1589" s="176" t="s">
        <v>1879</v>
      </c>
      <c r="D1589" s="174">
        <v>1.2150000000000001</v>
      </c>
      <c r="E1589" s="174">
        <v>1.2150000000000001</v>
      </c>
      <c r="F1589" s="115">
        <v>43833</v>
      </c>
      <c r="G1589" s="175">
        <v>44165</v>
      </c>
    </row>
    <row r="1590" spans="1:7">
      <c r="A1590" s="178" t="s">
        <v>1836</v>
      </c>
      <c r="B1590" s="172" t="s">
        <v>1901</v>
      </c>
      <c r="C1590" s="176" t="s">
        <v>1879</v>
      </c>
      <c r="D1590" s="174">
        <v>1.22238</v>
      </c>
      <c r="E1590" s="174">
        <v>1.22238</v>
      </c>
      <c r="F1590" s="115">
        <v>44166</v>
      </c>
      <c r="G1590" s="175">
        <v>44200</v>
      </c>
    </row>
    <row r="1591" spans="1:7">
      <c r="A1591" s="178" t="s">
        <v>1836</v>
      </c>
      <c r="B1591" s="172" t="s">
        <v>1901</v>
      </c>
      <c r="C1591" s="176" t="s">
        <v>1879</v>
      </c>
      <c r="D1591" s="174">
        <v>1.2518400000000001</v>
      </c>
      <c r="E1591" s="174">
        <v>1.2518400000000001</v>
      </c>
      <c r="F1591" s="115">
        <v>44201</v>
      </c>
      <c r="G1591" s="175"/>
    </row>
    <row r="1592" spans="1:7">
      <c r="A1592" s="179" t="s">
        <v>1902</v>
      </c>
      <c r="B1592" s="172" t="s">
        <v>1903</v>
      </c>
      <c r="C1592" s="173" t="s">
        <v>1904</v>
      </c>
      <c r="D1592" s="235">
        <v>1.085</v>
      </c>
      <c r="E1592" s="235">
        <v>1.085</v>
      </c>
      <c r="F1592" s="122">
        <v>43435</v>
      </c>
      <c r="G1592" s="139"/>
    </row>
    <row r="1593" spans="1:7">
      <c r="A1593" s="179" t="s">
        <v>1902</v>
      </c>
      <c r="B1593" s="172" t="s">
        <v>1905</v>
      </c>
      <c r="C1593" s="173" t="s">
        <v>1906</v>
      </c>
      <c r="D1593" s="235">
        <v>0.84499999999999997</v>
      </c>
      <c r="E1593" s="235">
        <v>0.84499999999999997</v>
      </c>
      <c r="F1593" s="122">
        <v>42826</v>
      </c>
      <c r="G1593" s="139"/>
    </row>
    <row r="1594" spans="1:7">
      <c r="A1594" s="179" t="s">
        <v>1902</v>
      </c>
      <c r="B1594" s="172" t="s">
        <v>1907</v>
      </c>
      <c r="C1594" s="173" t="s">
        <v>1908</v>
      </c>
      <c r="D1594" s="235">
        <v>0.84499999999999997</v>
      </c>
      <c r="E1594" s="235">
        <v>0.84499999999999997</v>
      </c>
      <c r="F1594" s="122">
        <v>42826</v>
      </c>
      <c r="G1594" s="139"/>
    </row>
    <row r="1595" spans="1:7">
      <c r="A1595" s="179" t="s">
        <v>1902</v>
      </c>
      <c r="B1595" s="172" t="s">
        <v>1909</v>
      </c>
      <c r="C1595" s="173" t="s">
        <v>1910</v>
      </c>
      <c r="D1595" s="235">
        <v>0.84499999999999997</v>
      </c>
      <c r="E1595" s="235">
        <v>0.84499999999999997</v>
      </c>
      <c r="F1595" s="122">
        <v>42826</v>
      </c>
      <c r="G1595" s="139"/>
    </row>
    <row r="1596" spans="1:7">
      <c r="A1596" s="179" t="s">
        <v>1902</v>
      </c>
      <c r="B1596" s="172" t="s">
        <v>1911</v>
      </c>
      <c r="C1596" s="173" t="s">
        <v>1906</v>
      </c>
      <c r="D1596" s="235">
        <v>0.84499999999999997</v>
      </c>
      <c r="E1596" s="235">
        <v>0.84499999999999997</v>
      </c>
      <c r="F1596" s="122">
        <v>42826</v>
      </c>
      <c r="G1596" s="139"/>
    </row>
    <row r="1597" spans="1:7">
      <c r="A1597" s="179" t="s">
        <v>1902</v>
      </c>
      <c r="B1597" s="172" t="s">
        <v>1912</v>
      </c>
      <c r="C1597" s="173" t="s">
        <v>1908</v>
      </c>
      <c r="D1597" s="235">
        <v>0.84499999999999997</v>
      </c>
      <c r="E1597" s="235">
        <v>0.84499999999999997</v>
      </c>
      <c r="F1597" s="122">
        <v>42826</v>
      </c>
      <c r="G1597" s="139"/>
    </row>
    <row r="1598" spans="1:7">
      <c r="A1598" s="179" t="s">
        <v>1902</v>
      </c>
      <c r="B1598" s="172" t="s">
        <v>1913</v>
      </c>
      <c r="C1598" s="173" t="s">
        <v>1910</v>
      </c>
      <c r="D1598" s="235">
        <v>0.84499999999999997</v>
      </c>
      <c r="E1598" s="235">
        <v>0.84499999999999997</v>
      </c>
      <c r="F1598" s="122">
        <v>42826</v>
      </c>
      <c r="G1598" s="139"/>
    </row>
    <row r="1599" spans="1:7">
      <c r="A1599" s="179" t="s">
        <v>1902</v>
      </c>
      <c r="B1599" s="172" t="s">
        <v>1914</v>
      </c>
      <c r="C1599" s="173" t="s">
        <v>1906</v>
      </c>
      <c r="D1599" s="235">
        <v>0.84499999999999997</v>
      </c>
      <c r="E1599" s="235">
        <v>0.84499999999999997</v>
      </c>
      <c r="F1599" s="122">
        <v>43132</v>
      </c>
      <c r="G1599" s="139"/>
    </row>
    <row r="1600" spans="1:7">
      <c r="A1600" s="179" t="s">
        <v>1902</v>
      </c>
      <c r="B1600" s="172" t="s">
        <v>1915</v>
      </c>
      <c r="C1600" s="173" t="s">
        <v>1908</v>
      </c>
      <c r="D1600" s="235">
        <v>0.84499999999999997</v>
      </c>
      <c r="E1600" s="235">
        <v>0.84499999999999997</v>
      </c>
      <c r="F1600" s="122">
        <v>43132</v>
      </c>
      <c r="G1600" s="139"/>
    </row>
    <row r="1601" spans="1:7">
      <c r="A1601" s="179" t="s">
        <v>1902</v>
      </c>
      <c r="B1601" s="172" t="s">
        <v>1916</v>
      </c>
      <c r="C1601" s="173" t="s">
        <v>1910</v>
      </c>
      <c r="D1601" s="235">
        <v>0.84499999999999997</v>
      </c>
      <c r="E1601" s="235">
        <v>0.84499999999999997</v>
      </c>
      <c r="F1601" s="122">
        <v>43132</v>
      </c>
      <c r="G1601" s="139"/>
    </row>
    <row r="1602" spans="1:7">
      <c r="A1602" s="178" t="s">
        <v>1917</v>
      </c>
      <c r="B1602" s="172" t="s">
        <v>1918</v>
      </c>
      <c r="C1602" s="176" t="s">
        <v>1919</v>
      </c>
      <c r="D1602" s="177">
        <v>1.2250000000000001</v>
      </c>
      <c r="E1602" s="177">
        <v>1.2250000000000001</v>
      </c>
      <c r="F1602" s="122">
        <v>42826</v>
      </c>
      <c r="G1602" s="139"/>
    </row>
    <row r="1603" spans="1:7">
      <c r="A1603" s="179" t="s">
        <v>1917</v>
      </c>
      <c r="B1603" s="172" t="s">
        <v>1920</v>
      </c>
      <c r="C1603" s="173" t="s">
        <v>1921</v>
      </c>
      <c r="D1603" s="235">
        <v>1.2250000000000001</v>
      </c>
      <c r="E1603" s="235">
        <v>1.2250000000000001</v>
      </c>
      <c r="F1603" s="122">
        <v>43132</v>
      </c>
      <c r="G1603" s="139"/>
    </row>
    <row r="1604" spans="1:7">
      <c r="A1604" s="178" t="s">
        <v>1917</v>
      </c>
      <c r="B1604" s="172" t="s">
        <v>1922</v>
      </c>
      <c r="C1604" s="176" t="s">
        <v>1921</v>
      </c>
      <c r="D1604" s="177">
        <v>1.2250000000000001</v>
      </c>
      <c r="E1604" s="177">
        <v>1.2250000000000001</v>
      </c>
      <c r="F1604" s="122">
        <v>42826</v>
      </c>
      <c r="G1604" s="139"/>
    </row>
    <row r="1605" spans="1:7">
      <c r="A1605" s="179" t="s">
        <v>1917</v>
      </c>
      <c r="B1605" s="172" t="s">
        <v>1923</v>
      </c>
      <c r="C1605" s="173" t="s">
        <v>1924</v>
      </c>
      <c r="D1605" s="235">
        <v>1.2250000000000001</v>
      </c>
      <c r="E1605" s="235">
        <v>1.2250000000000001</v>
      </c>
      <c r="F1605" s="122">
        <v>43435</v>
      </c>
      <c r="G1605" s="139"/>
    </row>
    <row r="1606" spans="1:7">
      <c r="A1606" s="179" t="s">
        <v>1917</v>
      </c>
      <c r="B1606" s="172" t="s">
        <v>1925</v>
      </c>
      <c r="C1606" s="173" t="s">
        <v>1919</v>
      </c>
      <c r="D1606" s="235">
        <v>1.2250000000000001</v>
      </c>
      <c r="E1606" s="235">
        <v>1.2250000000000001</v>
      </c>
      <c r="F1606" s="122">
        <v>43435</v>
      </c>
      <c r="G1606" s="139"/>
    </row>
    <row r="1607" spans="1:7">
      <c r="A1607" s="178" t="s">
        <v>1917</v>
      </c>
      <c r="B1607" s="172" t="s">
        <v>1926</v>
      </c>
      <c r="C1607" s="176" t="s">
        <v>1921</v>
      </c>
      <c r="D1607" s="177">
        <v>1.2250000000000001</v>
      </c>
      <c r="E1607" s="177">
        <v>1.2250000000000001</v>
      </c>
      <c r="F1607" s="122">
        <v>43132</v>
      </c>
      <c r="G1607" s="139"/>
    </row>
    <row r="1608" spans="1:7">
      <c r="A1608" s="178" t="s">
        <v>1917</v>
      </c>
      <c r="B1608" s="172" t="s">
        <v>1927</v>
      </c>
      <c r="C1608" s="176" t="s">
        <v>1924</v>
      </c>
      <c r="D1608" s="177">
        <v>1.2250000000000001</v>
      </c>
      <c r="E1608" s="177">
        <v>1.2250000000000001</v>
      </c>
      <c r="F1608" s="122">
        <v>43132</v>
      </c>
      <c r="G1608" s="139"/>
    </row>
    <row r="1609" spans="1:7">
      <c r="A1609" s="178" t="s">
        <v>1928</v>
      </c>
      <c r="B1609" s="172" t="s">
        <v>1929</v>
      </c>
      <c r="C1609" s="176" t="s">
        <v>1930</v>
      </c>
      <c r="D1609" s="174">
        <v>1.35178</v>
      </c>
      <c r="E1609" s="174">
        <v>1.35178</v>
      </c>
      <c r="F1609" s="115">
        <v>43800</v>
      </c>
      <c r="G1609" s="175">
        <v>43982</v>
      </c>
    </row>
    <row r="1610" spans="1:7">
      <c r="A1610" s="178" t="s">
        <v>1928</v>
      </c>
      <c r="B1610" s="172" t="s">
        <v>1929</v>
      </c>
      <c r="C1610" s="176" t="s">
        <v>1930</v>
      </c>
      <c r="D1610" s="174">
        <v>1.4113199999999999</v>
      </c>
      <c r="E1610" s="174">
        <v>1.4113199999999999</v>
      </c>
      <c r="F1610" s="115">
        <v>43983</v>
      </c>
      <c r="G1610" s="175">
        <v>44165</v>
      </c>
    </row>
    <row r="1611" spans="1:7">
      <c r="A1611" s="222" t="s">
        <v>1928</v>
      </c>
      <c r="B1611" s="219" t="s">
        <v>1929</v>
      </c>
      <c r="C1611" s="234" t="s">
        <v>1930</v>
      </c>
      <c r="D1611" s="214">
        <v>1.3906099999999999</v>
      </c>
      <c r="E1611" s="214">
        <v>1.3906099999999999</v>
      </c>
      <c r="F1611" s="151">
        <v>44166</v>
      </c>
      <c r="G1611" s="223">
        <v>44347</v>
      </c>
    </row>
    <row r="1612" spans="1:7">
      <c r="A1612" s="222" t="s">
        <v>1928</v>
      </c>
      <c r="B1612" s="219" t="s">
        <v>1929</v>
      </c>
      <c r="C1612" s="234" t="s">
        <v>1930</v>
      </c>
      <c r="D1612" s="214">
        <v>1.4165000000000001</v>
      </c>
      <c r="E1612" s="214">
        <v>1.4165000000000001</v>
      </c>
      <c r="F1612" s="151">
        <v>44348</v>
      </c>
      <c r="G1612" s="223"/>
    </row>
    <row r="1613" spans="1:7">
      <c r="A1613" s="178" t="s">
        <v>1928</v>
      </c>
      <c r="B1613" s="172" t="s">
        <v>1931</v>
      </c>
      <c r="C1613" s="176" t="s">
        <v>1932</v>
      </c>
      <c r="D1613" s="174">
        <v>1.4113199999999999</v>
      </c>
      <c r="E1613" s="174">
        <v>1.4113199999999999</v>
      </c>
      <c r="F1613" s="115">
        <v>43983</v>
      </c>
      <c r="G1613" s="175">
        <v>44165</v>
      </c>
    </row>
    <row r="1614" spans="1:7">
      <c r="A1614" s="178" t="s">
        <v>1928</v>
      </c>
      <c r="B1614" s="172" t="s">
        <v>1931</v>
      </c>
      <c r="C1614" s="176" t="s">
        <v>1932</v>
      </c>
      <c r="D1614" s="174">
        <v>1.3906099999999999</v>
      </c>
      <c r="E1614" s="174">
        <v>1.3906099999999999</v>
      </c>
      <c r="F1614" s="115">
        <v>44166</v>
      </c>
      <c r="G1614" s="175">
        <v>44347</v>
      </c>
    </row>
    <row r="1615" spans="1:7">
      <c r="A1615" s="178" t="s">
        <v>1928</v>
      </c>
      <c r="B1615" s="172" t="s">
        <v>1931</v>
      </c>
      <c r="C1615" s="176" t="s">
        <v>1932</v>
      </c>
      <c r="D1615" s="174">
        <v>4.4165000000000001</v>
      </c>
      <c r="E1615" s="174">
        <v>1.4165000000000001</v>
      </c>
      <c r="F1615" s="115">
        <v>44348</v>
      </c>
      <c r="G1615" s="175"/>
    </row>
    <row r="1616" spans="1:7">
      <c r="A1616" s="178" t="s">
        <v>1928</v>
      </c>
      <c r="B1616" s="172" t="s">
        <v>1933</v>
      </c>
      <c r="C1616" s="176" t="s">
        <v>1934</v>
      </c>
      <c r="D1616" s="174">
        <v>1.35178</v>
      </c>
      <c r="E1616" s="174">
        <v>1.35178</v>
      </c>
      <c r="F1616" s="115">
        <v>43800</v>
      </c>
      <c r="G1616" s="175">
        <v>43982</v>
      </c>
    </row>
    <row r="1617" spans="1:7">
      <c r="A1617" s="178" t="s">
        <v>1928</v>
      </c>
      <c r="B1617" s="172" t="s">
        <v>1933</v>
      </c>
      <c r="C1617" s="176" t="s">
        <v>1934</v>
      </c>
      <c r="D1617" s="174">
        <v>1.4113199999999999</v>
      </c>
      <c r="E1617" s="174">
        <v>1.4113199999999999</v>
      </c>
      <c r="F1617" s="115">
        <v>43983</v>
      </c>
      <c r="G1617" s="175">
        <v>44165</v>
      </c>
    </row>
    <row r="1618" spans="1:7">
      <c r="A1618" s="222" t="s">
        <v>1928</v>
      </c>
      <c r="B1618" s="219" t="s">
        <v>1933</v>
      </c>
      <c r="C1618" s="234" t="s">
        <v>1934</v>
      </c>
      <c r="D1618" s="214">
        <v>1.3906099999999999</v>
      </c>
      <c r="E1618" s="214">
        <v>1.3906099999999999</v>
      </c>
      <c r="F1618" s="151">
        <v>44166</v>
      </c>
      <c r="G1618" s="223">
        <v>44347</v>
      </c>
    </row>
    <row r="1619" spans="1:7">
      <c r="A1619" s="222" t="s">
        <v>1928</v>
      </c>
      <c r="B1619" s="219" t="s">
        <v>1933</v>
      </c>
      <c r="C1619" s="234" t="s">
        <v>1934</v>
      </c>
      <c r="D1619" s="214">
        <v>1.4165000000000001</v>
      </c>
      <c r="E1619" s="214">
        <v>1.4165000000000001</v>
      </c>
      <c r="F1619" s="151">
        <v>44348</v>
      </c>
      <c r="G1619" s="223"/>
    </row>
    <row r="1620" spans="1:7">
      <c r="A1620" s="178" t="s">
        <v>1928</v>
      </c>
      <c r="B1620" s="172" t="s">
        <v>1935</v>
      </c>
      <c r="C1620" s="176" t="s">
        <v>1930</v>
      </c>
      <c r="D1620" s="174">
        <v>1.35178</v>
      </c>
      <c r="E1620" s="174">
        <v>1.35178</v>
      </c>
      <c r="F1620" s="115">
        <v>43800</v>
      </c>
      <c r="G1620" s="175">
        <v>43982</v>
      </c>
    </row>
    <row r="1621" spans="1:7">
      <c r="A1621" s="178" t="s">
        <v>1928</v>
      </c>
      <c r="B1621" s="172" t="s">
        <v>1935</v>
      </c>
      <c r="C1621" s="176" t="s">
        <v>1930</v>
      </c>
      <c r="D1621" s="174">
        <v>1.4113199999999999</v>
      </c>
      <c r="E1621" s="174">
        <v>1.4113199999999999</v>
      </c>
      <c r="F1621" s="115">
        <v>43983</v>
      </c>
      <c r="G1621" s="175">
        <v>44165</v>
      </c>
    </row>
    <row r="1622" spans="1:7">
      <c r="A1622" s="222" t="s">
        <v>1928</v>
      </c>
      <c r="B1622" s="219" t="s">
        <v>1935</v>
      </c>
      <c r="C1622" s="234" t="s">
        <v>1930</v>
      </c>
      <c r="D1622" s="214">
        <v>1.3906099999999999</v>
      </c>
      <c r="E1622" s="214">
        <v>1.3906099999999999</v>
      </c>
      <c r="F1622" s="151">
        <v>44166</v>
      </c>
      <c r="G1622" s="223">
        <v>44347</v>
      </c>
    </row>
    <row r="1623" spans="1:7">
      <c r="A1623" s="222" t="s">
        <v>1928</v>
      </c>
      <c r="B1623" s="219" t="s">
        <v>1935</v>
      </c>
      <c r="C1623" s="234" t="s">
        <v>1930</v>
      </c>
      <c r="D1623" s="214">
        <v>1.4165000000000001</v>
      </c>
      <c r="E1623" s="214">
        <v>1.4165000000000001</v>
      </c>
      <c r="F1623" s="151">
        <v>44348</v>
      </c>
      <c r="G1623" s="223"/>
    </row>
    <row r="1624" spans="1:7" ht="13.9" customHeight="1">
      <c r="A1624" s="178" t="s">
        <v>1928</v>
      </c>
      <c r="B1624" s="172" t="s">
        <v>1936</v>
      </c>
      <c r="C1624" s="176" t="s">
        <v>1932</v>
      </c>
      <c r="D1624" s="174">
        <v>1.4113199999999999</v>
      </c>
      <c r="E1624" s="174">
        <v>1.4113199999999999</v>
      </c>
      <c r="F1624" s="115">
        <v>43983</v>
      </c>
      <c r="G1624" s="175">
        <v>44165</v>
      </c>
    </row>
    <row r="1625" spans="1:7">
      <c r="A1625" s="178" t="s">
        <v>1928</v>
      </c>
      <c r="B1625" s="172" t="s">
        <v>1936</v>
      </c>
      <c r="C1625" s="176" t="s">
        <v>1932</v>
      </c>
      <c r="D1625" s="174">
        <v>1.3906099999999999</v>
      </c>
      <c r="E1625" s="174">
        <v>1.3906099999999999</v>
      </c>
      <c r="F1625" s="115">
        <v>44166</v>
      </c>
      <c r="G1625" s="175">
        <v>44347</v>
      </c>
    </row>
    <row r="1626" spans="1:7">
      <c r="A1626" s="178" t="s">
        <v>1928</v>
      </c>
      <c r="B1626" s="172" t="s">
        <v>1936</v>
      </c>
      <c r="C1626" s="176" t="s">
        <v>1932</v>
      </c>
      <c r="D1626" s="174">
        <v>1.4165000000000001</v>
      </c>
      <c r="E1626" s="174">
        <v>1.4165000000000001</v>
      </c>
      <c r="F1626" s="115">
        <v>44348</v>
      </c>
      <c r="G1626" s="175"/>
    </row>
    <row r="1627" spans="1:7">
      <c r="A1627" s="178" t="s">
        <v>1928</v>
      </c>
      <c r="B1627" s="172" t="s">
        <v>1937</v>
      </c>
      <c r="C1627" s="176" t="s">
        <v>1938</v>
      </c>
      <c r="D1627" s="174">
        <v>1.35178</v>
      </c>
      <c r="E1627" s="174">
        <v>1.35178</v>
      </c>
      <c r="F1627" s="115">
        <v>43800</v>
      </c>
      <c r="G1627" s="175">
        <v>43982</v>
      </c>
    </row>
    <row r="1628" spans="1:7">
      <c r="A1628" s="178" t="s">
        <v>1928</v>
      </c>
      <c r="B1628" s="172" t="s">
        <v>1937</v>
      </c>
      <c r="C1628" s="176" t="s">
        <v>1938</v>
      </c>
      <c r="D1628" s="174">
        <v>1.4113199999999999</v>
      </c>
      <c r="E1628" s="174">
        <v>1.4113199999999999</v>
      </c>
      <c r="F1628" s="115">
        <v>43983</v>
      </c>
      <c r="G1628" s="175">
        <v>44165</v>
      </c>
    </row>
    <row r="1629" spans="1:7">
      <c r="A1629" s="222" t="s">
        <v>1928</v>
      </c>
      <c r="B1629" s="219" t="s">
        <v>1937</v>
      </c>
      <c r="C1629" s="234" t="s">
        <v>1938</v>
      </c>
      <c r="D1629" s="214">
        <v>1.3906099999999999</v>
      </c>
      <c r="E1629" s="214">
        <v>1.3906099999999999</v>
      </c>
      <c r="F1629" s="151">
        <v>44166</v>
      </c>
      <c r="G1629" s="223">
        <v>44347</v>
      </c>
    </row>
    <row r="1630" spans="1:7">
      <c r="A1630" s="222" t="s">
        <v>1928</v>
      </c>
      <c r="B1630" s="219" t="s">
        <v>1937</v>
      </c>
      <c r="C1630" s="234" t="s">
        <v>1938</v>
      </c>
      <c r="D1630" s="214">
        <v>1.4165000000000001</v>
      </c>
      <c r="E1630" s="214">
        <v>1.4165000000000001</v>
      </c>
      <c r="F1630" s="151">
        <v>44348</v>
      </c>
      <c r="G1630" s="223"/>
    </row>
    <row r="1631" spans="1:7">
      <c r="A1631" s="178" t="s">
        <v>1928</v>
      </c>
      <c r="B1631" s="172" t="s">
        <v>1939</v>
      </c>
      <c r="C1631" s="176" t="s">
        <v>1934</v>
      </c>
      <c r="D1631" s="174">
        <v>1.35178</v>
      </c>
      <c r="E1631" s="174">
        <v>1.35178</v>
      </c>
      <c r="F1631" s="115">
        <v>43800</v>
      </c>
      <c r="G1631" s="175">
        <v>43982</v>
      </c>
    </row>
    <row r="1632" spans="1:7">
      <c r="A1632" s="178" t="s">
        <v>1928</v>
      </c>
      <c r="B1632" s="172" t="s">
        <v>1939</v>
      </c>
      <c r="C1632" s="176" t="s">
        <v>1934</v>
      </c>
      <c r="D1632" s="174">
        <v>1.4113199999999999</v>
      </c>
      <c r="E1632" s="174">
        <v>1.4113199999999999</v>
      </c>
      <c r="F1632" s="115">
        <v>43983</v>
      </c>
      <c r="G1632" s="233">
        <v>44165</v>
      </c>
    </row>
    <row r="1633" spans="1:7">
      <c r="A1633" s="222" t="s">
        <v>1928</v>
      </c>
      <c r="B1633" s="219" t="s">
        <v>1939</v>
      </c>
      <c r="C1633" s="234" t="s">
        <v>1934</v>
      </c>
      <c r="D1633" s="214">
        <v>1.3906099999999999</v>
      </c>
      <c r="E1633" s="214">
        <v>1.3906099999999999</v>
      </c>
      <c r="F1633" s="151">
        <v>44166</v>
      </c>
      <c r="G1633" s="223">
        <v>44347</v>
      </c>
    </row>
    <row r="1634" spans="1:7">
      <c r="A1634" s="222" t="s">
        <v>1928</v>
      </c>
      <c r="B1634" s="219" t="s">
        <v>1939</v>
      </c>
      <c r="C1634" s="234" t="s">
        <v>1934</v>
      </c>
      <c r="D1634" s="214">
        <v>1.4165000000000001</v>
      </c>
      <c r="E1634" s="214">
        <v>1.4165000000000001</v>
      </c>
      <c r="F1634" s="151">
        <v>44348</v>
      </c>
      <c r="G1634" s="223"/>
    </row>
    <row r="1635" spans="1:7">
      <c r="A1635" s="178" t="s">
        <v>1928</v>
      </c>
      <c r="B1635" s="172" t="s">
        <v>1940</v>
      </c>
      <c r="C1635" s="176" t="s">
        <v>1941</v>
      </c>
      <c r="D1635" s="174">
        <v>1.35178</v>
      </c>
      <c r="E1635" s="174">
        <v>1.35178</v>
      </c>
      <c r="F1635" s="115">
        <v>43800</v>
      </c>
      <c r="G1635" s="175">
        <v>43982</v>
      </c>
    </row>
    <row r="1636" spans="1:7">
      <c r="A1636" s="222" t="s">
        <v>1928</v>
      </c>
      <c r="B1636" s="219" t="s">
        <v>1940</v>
      </c>
      <c r="C1636" s="234" t="s">
        <v>1941</v>
      </c>
      <c r="D1636" s="214">
        <v>1.3906099999999999</v>
      </c>
      <c r="E1636" s="214">
        <v>1.3906099999999999</v>
      </c>
      <c r="F1636" s="151">
        <v>44166</v>
      </c>
      <c r="G1636" s="223">
        <v>44347</v>
      </c>
    </row>
    <row r="1637" spans="1:7">
      <c r="A1637" s="222" t="s">
        <v>1928</v>
      </c>
      <c r="B1637" s="219" t="s">
        <v>1940</v>
      </c>
      <c r="C1637" s="234" t="s">
        <v>1941</v>
      </c>
      <c r="D1637" s="214">
        <v>1.4165000000000001</v>
      </c>
      <c r="E1637" s="214">
        <v>1.4165000000000001</v>
      </c>
      <c r="F1637" s="151">
        <v>44348</v>
      </c>
      <c r="G1637" s="223"/>
    </row>
    <row r="1638" spans="1:7">
      <c r="A1638" s="222" t="s">
        <v>1928</v>
      </c>
      <c r="B1638" s="219" t="s">
        <v>1929</v>
      </c>
      <c r="C1638" s="234" t="s">
        <v>1930</v>
      </c>
      <c r="D1638" s="214">
        <v>1.3906099999999999</v>
      </c>
      <c r="E1638" s="214">
        <v>1.3906099999999999</v>
      </c>
      <c r="F1638" s="151">
        <v>44166</v>
      </c>
      <c r="G1638" s="223">
        <v>44347</v>
      </c>
    </row>
    <row r="1639" spans="1:7">
      <c r="A1639" s="222" t="s">
        <v>1928</v>
      </c>
      <c r="B1639" s="219" t="s">
        <v>1929</v>
      </c>
      <c r="C1639" s="234" t="s">
        <v>1930</v>
      </c>
      <c r="D1639" s="214">
        <v>1.4165000000000001</v>
      </c>
      <c r="E1639" s="214">
        <v>1.4165000000000001</v>
      </c>
      <c r="F1639" s="151">
        <v>44348</v>
      </c>
      <c r="G1639" s="223"/>
    </row>
    <row r="1640" spans="1:7">
      <c r="A1640" s="178" t="s">
        <v>1928</v>
      </c>
      <c r="B1640" s="172" t="s">
        <v>1942</v>
      </c>
      <c r="C1640" s="176" t="s">
        <v>1943</v>
      </c>
      <c r="D1640" s="174">
        <v>1.4383300000000001</v>
      </c>
      <c r="E1640" s="174">
        <v>1.4383300000000001</v>
      </c>
      <c r="F1640" s="115">
        <v>43831</v>
      </c>
      <c r="G1640" s="233"/>
    </row>
    <row r="1641" spans="1:7">
      <c r="A1641" s="178" t="s">
        <v>1928</v>
      </c>
      <c r="B1641" s="172" t="s">
        <v>1944</v>
      </c>
      <c r="C1641" s="176" t="s">
        <v>1945</v>
      </c>
      <c r="D1641" s="174">
        <v>1.4383300000000001</v>
      </c>
      <c r="E1641" s="174">
        <v>1.4383300000000001</v>
      </c>
      <c r="F1641" s="115">
        <v>43831</v>
      </c>
      <c r="G1641" s="233"/>
    </row>
    <row r="1642" spans="1:7">
      <c r="A1642" s="178" t="s">
        <v>1928</v>
      </c>
      <c r="B1642" s="172" t="s">
        <v>1946</v>
      </c>
      <c r="C1642" s="176" t="s">
        <v>1947</v>
      </c>
      <c r="D1642" s="174">
        <v>1.4383300000000001</v>
      </c>
      <c r="E1642" s="174">
        <v>1.4383300000000001</v>
      </c>
      <c r="F1642" s="115">
        <v>43831</v>
      </c>
      <c r="G1642" s="233"/>
    </row>
    <row r="1643" spans="1:7">
      <c r="A1643" s="178" t="s">
        <v>1928</v>
      </c>
      <c r="B1643" s="172" t="s">
        <v>1948</v>
      </c>
      <c r="C1643" s="176" t="s">
        <v>1949</v>
      </c>
      <c r="D1643" s="174">
        <v>1.4383300000000001</v>
      </c>
      <c r="E1643" s="174">
        <v>1.4383300000000001</v>
      </c>
      <c r="F1643" s="115">
        <v>43831</v>
      </c>
      <c r="G1643" s="233"/>
    </row>
    <row r="1644" spans="1:7">
      <c r="A1644" s="178" t="s">
        <v>1928</v>
      </c>
      <c r="B1644" s="172" t="s">
        <v>1950</v>
      </c>
      <c r="C1644" s="176" t="s">
        <v>1951</v>
      </c>
      <c r="D1644" s="174">
        <v>1.4383300000000001</v>
      </c>
      <c r="E1644" s="174">
        <v>1.4383300000000001</v>
      </c>
      <c r="F1644" s="115">
        <v>43831</v>
      </c>
      <c r="G1644" s="233"/>
    </row>
    <row r="1645" spans="1:7">
      <c r="A1645" s="178" t="s">
        <v>1928</v>
      </c>
      <c r="B1645" s="172" t="s">
        <v>1952</v>
      </c>
      <c r="C1645" s="176" t="s">
        <v>1953</v>
      </c>
      <c r="D1645" s="174">
        <v>1.4383300000000001</v>
      </c>
      <c r="E1645" s="174">
        <v>1.4383300000000001</v>
      </c>
      <c r="F1645" s="115">
        <v>43831</v>
      </c>
      <c r="G1645" s="233"/>
    </row>
    <row r="1646" spans="1:7">
      <c r="A1646" s="178" t="s">
        <v>1928</v>
      </c>
      <c r="B1646" s="172" t="s">
        <v>1954</v>
      </c>
      <c r="C1646" s="176" t="s">
        <v>1943</v>
      </c>
      <c r="D1646" s="174">
        <v>1.4383300000000001</v>
      </c>
      <c r="E1646" s="174">
        <v>1.4383300000000001</v>
      </c>
      <c r="F1646" s="115">
        <v>43831</v>
      </c>
      <c r="G1646" s="233"/>
    </row>
    <row r="1647" spans="1:7">
      <c r="A1647" s="178" t="s">
        <v>1928</v>
      </c>
      <c r="B1647" s="172" t="s">
        <v>1955</v>
      </c>
      <c r="C1647" s="176" t="s">
        <v>1945</v>
      </c>
      <c r="D1647" s="174">
        <v>1.4383300000000001</v>
      </c>
      <c r="E1647" s="174">
        <v>1.4383300000000001</v>
      </c>
      <c r="F1647" s="115">
        <v>43831</v>
      </c>
      <c r="G1647" s="233"/>
    </row>
    <row r="1648" spans="1:7">
      <c r="A1648" s="178" t="s">
        <v>1928</v>
      </c>
      <c r="B1648" s="172" t="s">
        <v>1956</v>
      </c>
      <c r="C1648" s="176" t="s">
        <v>1947</v>
      </c>
      <c r="D1648" s="174">
        <v>1.4383300000000001</v>
      </c>
      <c r="E1648" s="174">
        <v>1.4383300000000001</v>
      </c>
      <c r="F1648" s="115">
        <v>43831</v>
      </c>
      <c r="G1648" s="233"/>
    </row>
    <row r="1649" spans="1:7">
      <c r="A1649" s="178" t="s">
        <v>1928</v>
      </c>
      <c r="B1649" s="172" t="s">
        <v>1957</v>
      </c>
      <c r="C1649" s="176" t="s">
        <v>1958</v>
      </c>
      <c r="D1649" s="174">
        <v>1.4383300000000001</v>
      </c>
      <c r="E1649" s="174">
        <v>1.4383300000000001</v>
      </c>
      <c r="F1649" s="115">
        <v>43831</v>
      </c>
      <c r="G1649" s="233"/>
    </row>
    <row r="1650" spans="1:7">
      <c r="A1650" s="178" t="s">
        <v>1928</v>
      </c>
      <c r="B1650" s="172" t="s">
        <v>1959</v>
      </c>
      <c r="C1650" s="176" t="s">
        <v>1960</v>
      </c>
      <c r="D1650" s="174">
        <v>1.4383300000000001</v>
      </c>
      <c r="E1650" s="174">
        <v>1.4383300000000001</v>
      </c>
      <c r="F1650" s="115">
        <v>43831</v>
      </c>
      <c r="G1650" s="233"/>
    </row>
    <row r="1651" spans="1:7">
      <c r="A1651" s="178" t="s">
        <v>1928</v>
      </c>
      <c r="B1651" s="172" t="s">
        <v>1961</v>
      </c>
      <c r="C1651" s="176" t="s">
        <v>1949</v>
      </c>
      <c r="D1651" s="174">
        <v>1.4383300000000001</v>
      </c>
      <c r="E1651" s="174">
        <v>1.4383300000000001</v>
      </c>
      <c r="F1651" s="115">
        <v>43831</v>
      </c>
      <c r="G1651" s="233"/>
    </row>
    <row r="1652" spans="1:7">
      <c r="A1652" s="178" t="s">
        <v>1928</v>
      </c>
      <c r="B1652" s="172" t="s">
        <v>1962</v>
      </c>
      <c r="C1652" s="176" t="s">
        <v>1951</v>
      </c>
      <c r="D1652" s="174">
        <v>1.4383300000000001</v>
      </c>
      <c r="E1652" s="174">
        <v>1.4383300000000001</v>
      </c>
      <c r="F1652" s="115">
        <v>43831</v>
      </c>
      <c r="G1652" s="233"/>
    </row>
    <row r="1653" spans="1:7">
      <c r="A1653" s="178" t="s">
        <v>1928</v>
      </c>
      <c r="B1653" s="172" t="s">
        <v>1963</v>
      </c>
      <c r="C1653" s="176" t="s">
        <v>1953</v>
      </c>
      <c r="D1653" s="174">
        <v>1.4383300000000001</v>
      </c>
      <c r="E1653" s="174">
        <v>1.4383300000000001</v>
      </c>
      <c r="F1653" s="115">
        <v>43831</v>
      </c>
      <c r="G1653" s="233"/>
    </row>
    <row r="1654" spans="1:7">
      <c r="A1654" s="178" t="s">
        <v>1964</v>
      </c>
      <c r="B1654" s="172" t="s">
        <v>1965</v>
      </c>
      <c r="C1654" s="176" t="s">
        <v>1966</v>
      </c>
      <c r="D1654" s="174">
        <v>1.81</v>
      </c>
      <c r="E1654" s="174">
        <v>1.81</v>
      </c>
      <c r="F1654" s="115">
        <v>43833</v>
      </c>
      <c r="G1654" s="175">
        <v>44200</v>
      </c>
    </row>
    <row r="1655" spans="1:7">
      <c r="A1655" s="178" t="s">
        <v>1964</v>
      </c>
      <c r="B1655" s="172" t="s">
        <v>1965</v>
      </c>
      <c r="C1655" s="176" t="s">
        <v>1966</v>
      </c>
      <c r="D1655" s="174">
        <v>1.8716900000000001</v>
      </c>
      <c r="E1655" s="174">
        <v>1.8716900000000001</v>
      </c>
      <c r="F1655" s="115">
        <v>44201</v>
      </c>
      <c r="G1655" s="175"/>
    </row>
    <row r="1656" spans="1:7">
      <c r="A1656" s="178" t="s">
        <v>1964</v>
      </c>
      <c r="B1656" s="172" t="s">
        <v>1967</v>
      </c>
      <c r="C1656" s="176" t="s">
        <v>1968</v>
      </c>
      <c r="D1656" s="174">
        <v>1.81</v>
      </c>
      <c r="E1656" s="174">
        <v>1.81</v>
      </c>
      <c r="F1656" s="115">
        <v>43833</v>
      </c>
      <c r="G1656" s="175">
        <v>44200</v>
      </c>
    </row>
    <row r="1657" spans="1:7">
      <c r="A1657" s="178" t="s">
        <v>1964</v>
      </c>
      <c r="B1657" s="172" t="s">
        <v>1967</v>
      </c>
      <c r="C1657" s="176" t="s">
        <v>1968</v>
      </c>
      <c r="D1657" s="174">
        <v>1.8716900000000001</v>
      </c>
      <c r="E1657" s="174">
        <v>1.8716900000000001</v>
      </c>
      <c r="F1657" s="115">
        <v>44201</v>
      </c>
      <c r="G1657" s="175"/>
    </row>
    <row r="1658" spans="1:7">
      <c r="A1658" s="178" t="s">
        <v>1964</v>
      </c>
      <c r="B1658" s="172" t="s">
        <v>1969</v>
      </c>
      <c r="C1658" s="176" t="s">
        <v>1966</v>
      </c>
      <c r="D1658" s="174">
        <v>1.81</v>
      </c>
      <c r="E1658" s="174">
        <v>1.81</v>
      </c>
      <c r="F1658" s="115">
        <v>43833</v>
      </c>
      <c r="G1658" s="175">
        <v>44200</v>
      </c>
    </row>
    <row r="1659" spans="1:7">
      <c r="A1659" s="178" t="s">
        <v>1964</v>
      </c>
      <c r="B1659" s="172" t="s">
        <v>1969</v>
      </c>
      <c r="C1659" s="176" t="s">
        <v>1966</v>
      </c>
      <c r="D1659" s="174">
        <v>1.8716900000000001</v>
      </c>
      <c r="E1659" s="174">
        <v>1.8716900000000001</v>
      </c>
      <c r="F1659" s="115">
        <v>44201</v>
      </c>
      <c r="G1659" s="175"/>
    </row>
    <row r="1660" spans="1:7">
      <c r="A1660" s="178" t="s">
        <v>1964</v>
      </c>
      <c r="B1660" s="172" t="s">
        <v>1970</v>
      </c>
      <c r="C1660" s="176" t="s">
        <v>1966</v>
      </c>
      <c r="D1660" s="174">
        <v>1.81</v>
      </c>
      <c r="E1660" s="174">
        <v>1.81</v>
      </c>
      <c r="F1660" s="115">
        <v>43833</v>
      </c>
      <c r="G1660" s="175">
        <v>44200</v>
      </c>
    </row>
    <row r="1661" spans="1:7">
      <c r="A1661" s="178" t="s">
        <v>1964</v>
      </c>
      <c r="B1661" s="172" t="s">
        <v>1970</v>
      </c>
      <c r="C1661" s="176" t="s">
        <v>1966</v>
      </c>
      <c r="D1661" s="174">
        <v>1.8716900000000001</v>
      </c>
      <c r="E1661" s="174">
        <v>1.8716900000000001</v>
      </c>
      <c r="F1661" s="115">
        <v>44201</v>
      </c>
      <c r="G1661" s="175"/>
    </row>
    <row r="1662" spans="1:7">
      <c r="A1662" s="178" t="s">
        <v>1964</v>
      </c>
      <c r="B1662" s="172" t="s">
        <v>1971</v>
      </c>
      <c r="C1662" s="176" t="s">
        <v>1972</v>
      </c>
      <c r="D1662" s="174">
        <v>1.81</v>
      </c>
      <c r="E1662" s="174">
        <v>1.81</v>
      </c>
      <c r="F1662" s="115">
        <v>43833</v>
      </c>
      <c r="G1662" s="175">
        <v>44200</v>
      </c>
    </row>
    <row r="1663" spans="1:7">
      <c r="A1663" s="178" t="s">
        <v>1964</v>
      </c>
      <c r="B1663" s="172" t="s">
        <v>1971</v>
      </c>
      <c r="C1663" s="176" t="s">
        <v>1972</v>
      </c>
      <c r="D1663" s="174">
        <v>1.8716900000000001</v>
      </c>
      <c r="E1663" s="174">
        <v>1.8716900000000001</v>
      </c>
      <c r="F1663" s="115">
        <v>44201</v>
      </c>
      <c r="G1663" s="175"/>
    </row>
    <row r="1664" spans="1:7">
      <c r="A1664" s="178" t="s">
        <v>1964</v>
      </c>
      <c r="B1664" s="172" t="s">
        <v>1973</v>
      </c>
      <c r="C1664" s="176" t="s">
        <v>1968</v>
      </c>
      <c r="D1664" s="174">
        <v>1.81</v>
      </c>
      <c r="E1664" s="174">
        <v>1.81</v>
      </c>
      <c r="F1664" s="115">
        <v>43833</v>
      </c>
      <c r="G1664" s="175">
        <v>44200</v>
      </c>
    </row>
    <row r="1665" spans="1:7">
      <c r="A1665" s="178" t="s">
        <v>1964</v>
      </c>
      <c r="B1665" s="172" t="s">
        <v>1973</v>
      </c>
      <c r="C1665" s="176" t="s">
        <v>1968</v>
      </c>
      <c r="D1665" s="174">
        <v>1.8716900000000001</v>
      </c>
      <c r="E1665" s="174">
        <v>1.8716900000000001</v>
      </c>
      <c r="F1665" s="115">
        <v>44201</v>
      </c>
      <c r="G1665" s="175"/>
    </row>
    <row r="1666" spans="1:7">
      <c r="A1666" s="178" t="s">
        <v>1964</v>
      </c>
      <c r="B1666" s="172" t="s">
        <v>1974</v>
      </c>
      <c r="C1666" s="176" t="s">
        <v>1966</v>
      </c>
      <c r="D1666" s="174">
        <v>1.81</v>
      </c>
      <c r="E1666" s="174">
        <v>1.81</v>
      </c>
      <c r="F1666" s="115">
        <v>43833</v>
      </c>
      <c r="G1666" s="175">
        <v>44200</v>
      </c>
    </row>
    <row r="1667" spans="1:7">
      <c r="A1667" s="178" t="s">
        <v>1964</v>
      </c>
      <c r="B1667" s="172" t="s">
        <v>1974</v>
      </c>
      <c r="C1667" s="176" t="s">
        <v>1966</v>
      </c>
      <c r="D1667" s="174">
        <v>1.8716900000000001</v>
      </c>
      <c r="E1667" s="174">
        <v>1.8716900000000001</v>
      </c>
      <c r="F1667" s="115">
        <v>44201</v>
      </c>
      <c r="G1667" s="175"/>
    </row>
    <row r="1668" spans="1:7">
      <c r="A1668" s="178" t="s">
        <v>1975</v>
      </c>
      <c r="B1668" s="172" t="s">
        <v>1976</v>
      </c>
      <c r="C1668" s="176" t="s">
        <v>1977</v>
      </c>
      <c r="D1668" s="174">
        <v>1.2090000000000001</v>
      </c>
      <c r="E1668" s="174">
        <v>1.2090000000000001</v>
      </c>
      <c r="F1668" s="115">
        <v>43833</v>
      </c>
      <c r="G1668" s="175">
        <v>44200</v>
      </c>
    </row>
    <row r="1669" spans="1:7">
      <c r="A1669" s="178" t="s">
        <v>1975</v>
      </c>
      <c r="B1669" s="172" t="s">
        <v>1976</v>
      </c>
      <c r="C1669" s="176" t="s">
        <v>1977</v>
      </c>
      <c r="D1669" s="174">
        <v>1.24685</v>
      </c>
      <c r="E1669" s="174">
        <v>1.24685</v>
      </c>
      <c r="F1669" s="115">
        <v>44201</v>
      </c>
      <c r="G1669" s="175"/>
    </row>
    <row r="1670" spans="1:7">
      <c r="A1670" s="178" t="s">
        <v>1975</v>
      </c>
      <c r="B1670" s="172" t="s">
        <v>1978</v>
      </c>
      <c r="C1670" s="176" t="s">
        <v>1979</v>
      </c>
      <c r="D1670" s="174">
        <v>1.2090000000000001</v>
      </c>
      <c r="E1670" s="174">
        <v>1.2090000000000001</v>
      </c>
      <c r="F1670" s="115">
        <v>43833</v>
      </c>
      <c r="G1670" s="175">
        <v>44200</v>
      </c>
    </row>
    <row r="1671" spans="1:7">
      <c r="A1671" s="178" t="s">
        <v>1975</v>
      </c>
      <c r="B1671" s="172" t="s">
        <v>1978</v>
      </c>
      <c r="C1671" s="176" t="s">
        <v>1979</v>
      </c>
      <c r="D1671" s="174">
        <v>1.24685</v>
      </c>
      <c r="E1671" s="174">
        <v>1.24685</v>
      </c>
      <c r="F1671" s="115">
        <v>44201</v>
      </c>
      <c r="G1671" s="175"/>
    </row>
    <row r="1672" spans="1:7">
      <c r="A1672" s="178" t="s">
        <v>1975</v>
      </c>
      <c r="B1672" s="172" t="s">
        <v>1980</v>
      </c>
      <c r="C1672" s="176" t="s">
        <v>1981</v>
      </c>
      <c r="D1672" s="174">
        <v>1.2090000000000001</v>
      </c>
      <c r="E1672" s="174">
        <v>1.2090000000000001</v>
      </c>
      <c r="F1672" s="115">
        <v>43833</v>
      </c>
      <c r="G1672" s="175">
        <v>44200</v>
      </c>
    </row>
    <row r="1673" spans="1:7">
      <c r="A1673" s="178" t="s">
        <v>1975</v>
      </c>
      <c r="B1673" s="172" t="s">
        <v>1980</v>
      </c>
      <c r="C1673" s="176" t="s">
        <v>1981</v>
      </c>
      <c r="D1673" s="174">
        <v>1.24685</v>
      </c>
      <c r="E1673" s="174">
        <v>1.24685</v>
      </c>
      <c r="F1673" s="115">
        <v>44201</v>
      </c>
      <c r="G1673" s="175"/>
    </row>
    <row r="1674" spans="1:7">
      <c r="A1674" s="178" t="s">
        <v>1975</v>
      </c>
      <c r="B1674" s="172" t="s">
        <v>1982</v>
      </c>
      <c r="C1674" s="176" t="s">
        <v>1983</v>
      </c>
      <c r="D1674" s="174">
        <v>1.2090000000000001</v>
      </c>
      <c r="E1674" s="174">
        <v>1.2090000000000001</v>
      </c>
      <c r="F1674" s="115">
        <v>43833</v>
      </c>
      <c r="G1674" s="175">
        <v>44200</v>
      </c>
    </row>
    <row r="1675" spans="1:7">
      <c r="A1675" s="178" t="s">
        <v>1975</v>
      </c>
      <c r="B1675" s="172" t="s">
        <v>1982</v>
      </c>
      <c r="C1675" s="176" t="s">
        <v>1983</v>
      </c>
      <c r="D1675" s="174">
        <v>1.24685</v>
      </c>
      <c r="E1675" s="174">
        <v>1.24685</v>
      </c>
      <c r="F1675" s="115">
        <v>44201</v>
      </c>
      <c r="G1675" s="175"/>
    </row>
    <row r="1676" spans="1:7">
      <c r="A1676" s="178" t="s">
        <v>1975</v>
      </c>
      <c r="B1676" s="172" t="s">
        <v>1984</v>
      </c>
      <c r="C1676" s="176" t="s">
        <v>1985</v>
      </c>
      <c r="D1676" s="174">
        <v>1.2090000000000001</v>
      </c>
      <c r="E1676" s="174">
        <v>1.2090000000000001</v>
      </c>
      <c r="F1676" s="115">
        <v>43833</v>
      </c>
      <c r="G1676" s="175">
        <v>44200</v>
      </c>
    </row>
    <row r="1677" spans="1:7">
      <c r="A1677" s="178" t="s">
        <v>1975</v>
      </c>
      <c r="B1677" s="172" t="s">
        <v>1984</v>
      </c>
      <c r="C1677" s="176" t="s">
        <v>1985</v>
      </c>
      <c r="D1677" s="174">
        <v>1.24685</v>
      </c>
      <c r="E1677" s="174">
        <v>1.24685</v>
      </c>
      <c r="F1677" s="115">
        <v>44201</v>
      </c>
      <c r="G1677" s="175"/>
    </row>
    <row r="1678" spans="1:7">
      <c r="A1678" s="178" t="s">
        <v>1986</v>
      </c>
      <c r="B1678" s="172" t="s">
        <v>1987</v>
      </c>
      <c r="C1678" s="176" t="s">
        <v>1988</v>
      </c>
      <c r="D1678" s="217">
        <v>2.9627500000000002</v>
      </c>
      <c r="E1678" s="217">
        <v>2.9627500000000002</v>
      </c>
      <c r="F1678" s="201">
        <v>43833</v>
      </c>
      <c r="G1678" s="175">
        <v>44165</v>
      </c>
    </row>
    <row r="1679" spans="1:7">
      <c r="A1679" s="178" t="s">
        <v>1986</v>
      </c>
      <c r="B1679" s="172" t="s">
        <v>1987</v>
      </c>
      <c r="C1679" s="176" t="s">
        <v>1988</v>
      </c>
      <c r="D1679" s="217">
        <v>2.9764300000000001</v>
      </c>
      <c r="E1679" s="217">
        <v>2.9764300000000001</v>
      </c>
      <c r="F1679" s="201">
        <v>44166</v>
      </c>
      <c r="G1679" s="175">
        <v>44198</v>
      </c>
    </row>
    <row r="1680" spans="1:7">
      <c r="A1680" s="178" t="s">
        <v>1986</v>
      </c>
      <c r="B1680" s="172" t="s">
        <v>1987</v>
      </c>
      <c r="C1680" s="176" t="s">
        <v>1988</v>
      </c>
      <c r="D1680" s="217">
        <v>3.06786</v>
      </c>
      <c r="E1680" s="217">
        <v>3.06786</v>
      </c>
      <c r="F1680" s="201">
        <v>44199</v>
      </c>
      <c r="G1680" s="175"/>
    </row>
    <row r="1681" spans="1:7">
      <c r="A1681" s="178" t="s">
        <v>1986</v>
      </c>
      <c r="B1681" s="172" t="s">
        <v>1989</v>
      </c>
      <c r="C1681" s="176" t="s">
        <v>1990</v>
      </c>
      <c r="D1681" s="217">
        <v>2.9627500000000002</v>
      </c>
      <c r="E1681" s="217">
        <v>2.9627500000000002</v>
      </c>
      <c r="F1681" s="201">
        <v>43833</v>
      </c>
      <c r="G1681" s="175">
        <v>44165</v>
      </c>
    </row>
    <row r="1682" spans="1:7">
      <c r="A1682" s="178" t="s">
        <v>1986</v>
      </c>
      <c r="B1682" s="172" t="s">
        <v>1989</v>
      </c>
      <c r="C1682" s="176" t="s">
        <v>1990</v>
      </c>
      <c r="D1682" s="217">
        <v>2.9764300000000001</v>
      </c>
      <c r="E1682" s="217">
        <v>2.9764300000000001</v>
      </c>
      <c r="F1682" s="201">
        <v>44166</v>
      </c>
      <c r="G1682" s="175">
        <v>44198</v>
      </c>
    </row>
    <row r="1683" spans="1:7">
      <c r="A1683" s="178" t="s">
        <v>1986</v>
      </c>
      <c r="B1683" s="172" t="s">
        <v>1989</v>
      </c>
      <c r="C1683" s="176" t="s">
        <v>1990</v>
      </c>
      <c r="D1683" s="217">
        <v>3.06786</v>
      </c>
      <c r="E1683" s="217">
        <v>3.06786</v>
      </c>
      <c r="F1683" s="201">
        <v>44199</v>
      </c>
      <c r="G1683" s="175"/>
    </row>
    <row r="1684" spans="1:7">
      <c r="A1684" s="178" t="s">
        <v>1986</v>
      </c>
      <c r="B1684" s="172" t="s">
        <v>1991</v>
      </c>
      <c r="C1684" s="176" t="s">
        <v>1992</v>
      </c>
      <c r="D1684" s="217">
        <v>2.9627500000000002</v>
      </c>
      <c r="E1684" s="217">
        <v>2.9627500000000002</v>
      </c>
      <c r="F1684" s="201">
        <v>43833</v>
      </c>
      <c r="G1684" s="175">
        <v>44165</v>
      </c>
    </row>
    <row r="1685" spans="1:7">
      <c r="A1685" s="178" t="s">
        <v>1986</v>
      </c>
      <c r="B1685" s="172" t="s">
        <v>1991</v>
      </c>
      <c r="C1685" s="176" t="s">
        <v>1992</v>
      </c>
      <c r="D1685" s="217">
        <v>2.9764300000000001</v>
      </c>
      <c r="E1685" s="217">
        <v>2.9764300000000001</v>
      </c>
      <c r="F1685" s="201">
        <v>44166</v>
      </c>
      <c r="G1685" s="175">
        <v>44198</v>
      </c>
    </row>
    <row r="1686" spans="1:7">
      <c r="A1686" s="178" t="s">
        <v>1986</v>
      </c>
      <c r="B1686" s="172" t="s">
        <v>1991</v>
      </c>
      <c r="C1686" s="176" t="s">
        <v>1992</v>
      </c>
      <c r="D1686" s="217">
        <v>3.06786</v>
      </c>
      <c r="E1686" s="217">
        <v>3.06786</v>
      </c>
      <c r="F1686" s="201">
        <v>44199</v>
      </c>
      <c r="G1686" s="175"/>
    </row>
    <row r="1687" spans="1:7">
      <c r="A1687" s="178" t="s">
        <v>1986</v>
      </c>
      <c r="B1687" s="172" t="s">
        <v>1993</v>
      </c>
      <c r="C1687" s="176" t="s">
        <v>1994</v>
      </c>
      <c r="D1687" s="217">
        <v>2.9627500000000002</v>
      </c>
      <c r="E1687" s="217">
        <v>2.9627500000000002</v>
      </c>
      <c r="F1687" s="201">
        <v>43833</v>
      </c>
      <c r="G1687" s="175">
        <v>44165</v>
      </c>
    </row>
    <row r="1688" spans="1:7">
      <c r="A1688" s="178" t="s">
        <v>1986</v>
      </c>
      <c r="B1688" s="172" t="s">
        <v>1993</v>
      </c>
      <c r="C1688" s="176" t="s">
        <v>1994</v>
      </c>
      <c r="D1688" s="217">
        <v>2.9764300000000001</v>
      </c>
      <c r="E1688" s="217">
        <v>2.9764300000000001</v>
      </c>
      <c r="F1688" s="201">
        <v>44166</v>
      </c>
      <c r="G1688" s="175">
        <v>44198</v>
      </c>
    </row>
    <row r="1689" spans="1:7">
      <c r="A1689" s="178" t="s">
        <v>1986</v>
      </c>
      <c r="B1689" s="172" t="s">
        <v>1993</v>
      </c>
      <c r="C1689" s="176" t="s">
        <v>1994</v>
      </c>
      <c r="D1689" s="217">
        <v>3.06786</v>
      </c>
      <c r="E1689" s="217">
        <v>3.06786</v>
      </c>
      <c r="F1689" s="201">
        <v>44199</v>
      </c>
      <c r="G1689" s="175"/>
    </row>
    <row r="1690" spans="1:7">
      <c r="A1690" s="178" t="s">
        <v>1986</v>
      </c>
      <c r="B1690" s="172" t="s">
        <v>1995</v>
      </c>
      <c r="C1690" s="176" t="s">
        <v>1996</v>
      </c>
      <c r="D1690" s="217">
        <v>2.9627500000000002</v>
      </c>
      <c r="E1690" s="217">
        <v>2.9627500000000002</v>
      </c>
      <c r="F1690" s="201">
        <v>43833</v>
      </c>
      <c r="G1690" s="175">
        <v>44165</v>
      </c>
    </row>
    <row r="1691" spans="1:7">
      <c r="A1691" s="178" t="s">
        <v>1986</v>
      </c>
      <c r="B1691" s="172" t="s">
        <v>1995</v>
      </c>
      <c r="C1691" s="176" t="s">
        <v>1996</v>
      </c>
      <c r="D1691" s="217">
        <v>2.9764300000000001</v>
      </c>
      <c r="E1691" s="217">
        <v>2.9764300000000001</v>
      </c>
      <c r="F1691" s="201">
        <v>44166</v>
      </c>
      <c r="G1691" s="175">
        <v>44198</v>
      </c>
    </row>
    <row r="1692" spans="1:7">
      <c r="A1692" s="178" t="s">
        <v>1986</v>
      </c>
      <c r="B1692" s="172" t="s">
        <v>1995</v>
      </c>
      <c r="C1692" s="176" t="s">
        <v>1996</v>
      </c>
      <c r="D1692" s="217">
        <v>3.06786</v>
      </c>
      <c r="E1692" s="217">
        <v>3.06786</v>
      </c>
      <c r="F1692" s="201">
        <v>44199</v>
      </c>
      <c r="G1692" s="175"/>
    </row>
    <row r="1693" spans="1:7">
      <c r="A1693" s="178" t="s">
        <v>1986</v>
      </c>
      <c r="B1693" s="172" t="s">
        <v>1997</v>
      </c>
      <c r="C1693" s="176" t="s">
        <v>1998</v>
      </c>
      <c r="D1693" s="217">
        <v>2.9627500000000002</v>
      </c>
      <c r="E1693" s="217">
        <v>2.9627500000000002</v>
      </c>
      <c r="F1693" s="201">
        <v>43833</v>
      </c>
      <c r="G1693" s="175">
        <v>44165</v>
      </c>
    </row>
    <row r="1694" spans="1:7">
      <c r="A1694" s="178" t="s">
        <v>1986</v>
      </c>
      <c r="B1694" s="172" t="s">
        <v>1997</v>
      </c>
      <c r="C1694" s="176" t="s">
        <v>1998</v>
      </c>
      <c r="D1694" s="217">
        <v>2.9764300000000001</v>
      </c>
      <c r="E1694" s="217">
        <v>2.9764300000000001</v>
      </c>
      <c r="F1694" s="201">
        <v>44166</v>
      </c>
      <c r="G1694" s="175">
        <v>44198</v>
      </c>
    </row>
    <row r="1695" spans="1:7">
      <c r="A1695" s="178" t="s">
        <v>1986</v>
      </c>
      <c r="B1695" s="172" t="s">
        <v>1997</v>
      </c>
      <c r="C1695" s="176" t="s">
        <v>1998</v>
      </c>
      <c r="D1695" s="217">
        <v>3.06786</v>
      </c>
      <c r="E1695" s="217">
        <v>3.06786</v>
      </c>
      <c r="F1695" s="201">
        <v>44199</v>
      </c>
      <c r="G1695" s="175"/>
    </row>
    <row r="1696" spans="1:7">
      <c r="A1696" s="178" t="s">
        <v>1986</v>
      </c>
      <c r="B1696" s="172" t="s">
        <v>1999</v>
      </c>
      <c r="C1696" s="176" t="s">
        <v>1988</v>
      </c>
      <c r="D1696" s="217">
        <v>2.9627500000000002</v>
      </c>
      <c r="E1696" s="217">
        <v>2.9627500000000002</v>
      </c>
      <c r="F1696" s="201">
        <v>43833</v>
      </c>
      <c r="G1696" s="175">
        <v>44165</v>
      </c>
    </row>
    <row r="1697" spans="1:7">
      <c r="A1697" s="178" t="s">
        <v>1986</v>
      </c>
      <c r="B1697" s="172" t="s">
        <v>1999</v>
      </c>
      <c r="C1697" s="176" t="s">
        <v>1988</v>
      </c>
      <c r="D1697" s="217">
        <v>2.9764300000000001</v>
      </c>
      <c r="E1697" s="217">
        <v>2.9764300000000001</v>
      </c>
      <c r="F1697" s="201">
        <v>44166</v>
      </c>
      <c r="G1697" s="175">
        <v>44198</v>
      </c>
    </row>
    <row r="1698" spans="1:7">
      <c r="A1698" s="178" t="s">
        <v>1986</v>
      </c>
      <c r="B1698" s="172" t="s">
        <v>1999</v>
      </c>
      <c r="C1698" s="176" t="s">
        <v>1988</v>
      </c>
      <c r="D1698" s="217">
        <v>3.06786</v>
      </c>
      <c r="E1698" s="217">
        <v>3.06786</v>
      </c>
      <c r="F1698" s="201">
        <v>44199</v>
      </c>
      <c r="G1698" s="175"/>
    </row>
    <row r="1699" spans="1:7">
      <c r="A1699" s="178" t="s">
        <v>1986</v>
      </c>
      <c r="B1699" s="172" t="s">
        <v>2000</v>
      </c>
      <c r="C1699" s="176" t="s">
        <v>1990</v>
      </c>
      <c r="D1699" s="217">
        <v>2.9627500000000002</v>
      </c>
      <c r="E1699" s="217">
        <v>2.9627500000000002</v>
      </c>
      <c r="F1699" s="201">
        <v>43833</v>
      </c>
      <c r="G1699" s="175">
        <v>44165</v>
      </c>
    </row>
    <row r="1700" spans="1:7">
      <c r="A1700" s="178" t="s">
        <v>1986</v>
      </c>
      <c r="B1700" s="172" t="s">
        <v>2000</v>
      </c>
      <c r="C1700" s="176" t="s">
        <v>1990</v>
      </c>
      <c r="D1700" s="217">
        <v>2.9764300000000001</v>
      </c>
      <c r="E1700" s="217">
        <v>2.9764300000000001</v>
      </c>
      <c r="F1700" s="201">
        <v>44166</v>
      </c>
      <c r="G1700" s="175">
        <v>44198</v>
      </c>
    </row>
    <row r="1701" spans="1:7">
      <c r="A1701" s="178" t="s">
        <v>1986</v>
      </c>
      <c r="B1701" s="172" t="s">
        <v>2000</v>
      </c>
      <c r="C1701" s="176" t="s">
        <v>1990</v>
      </c>
      <c r="D1701" s="217">
        <v>3.06786</v>
      </c>
      <c r="E1701" s="217">
        <v>3.06786</v>
      </c>
      <c r="F1701" s="201">
        <v>44199</v>
      </c>
      <c r="G1701" s="175"/>
    </row>
    <row r="1702" spans="1:7">
      <c r="A1702" s="178" t="s">
        <v>1986</v>
      </c>
      <c r="B1702" s="172" t="s">
        <v>2001</v>
      </c>
      <c r="C1702" s="176" t="s">
        <v>1992</v>
      </c>
      <c r="D1702" s="217">
        <v>2.9627500000000002</v>
      </c>
      <c r="E1702" s="217">
        <v>2.9627500000000002</v>
      </c>
      <c r="F1702" s="201">
        <v>43833</v>
      </c>
      <c r="G1702" s="175">
        <v>44165</v>
      </c>
    </row>
    <row r="1703" spans="1:7">
      <c r="A1703" s="178" t="s">
        <v>1986</v>
      </c>
      <c r="B1703" s="172" t="s">
        <v>2001</v>
      </c>
      <c r="C1703" s="176" t="s">
        <v>1992</v>
      </c>
      <c r="D1703" s="217">
        <v>2.9764300000000001</v>
      </c>
      <c r="E1703" s="217">
        <v>2.9764300000000001</v>
      </c>
      <c r="F1703" s="201">
        <v>44166</v>
      </c>
      <c r="G1703" s="175">
        <v>44198</v>
      </c>
    </row>
    <row r="1704" spans="1:7">
      <c r="A1704" s="178" t="s">
        <v>1986</v>
      </c>
      <c r="B1704" s="172" t="s">
        <v>2001</v>
      </c>
      <c r="C1704" s="176" t="s">
        <v>1992</v>
      </c>
      <c r="D1704" s="217">
        <v>3.06786</v>
      </c>
      <c r="E1704" s="217">
        <v>3.06786</v>
      </c>
      <c r="F1704" s="201">
        <v>44199</v>
      </c>
      <c r="G1704" s="175"/>
    </row>
    <row r="1705" spans="1:7">
      <c r="A1705" s="178" t="s">
        <v>1986</v>
      </c>
      <c r="B1705" s="172" t="s">
        <v>2002</v>
      </c>
      <c r="C1705" s="176" t="s">
        <v>1994</v>
      </c>
      <c r="D1705" s="217">
        <v>2.9627500000000002</v>
      </c>
      <c r="E1705" s="217">
        <v>2.9627500000000002</v>
      </c>
      <c r="F1705" s="201">
        <v>43833</v>
      </c>
      <c r="G1705" s="175">
        <v>44165</v>
      </c>
    </row>
    <row r="1706" spans="1:7">
      <c r="A1706" s="178" t="s">
        <v>1986</v>
      </c>
      <c r="B1706" s="172" t="s">
        <v>2002</v>
      </c>
      <c r="C1706" s="176" t="s">
        <v>1994</v>
      </c>
      <c r="D1706" s="217">
        <v>2.9764300000000001</v>
      </c>
      <c r="E1706" s="217">
        <v>2.9764300000000001</v>
      </c>
      <c r="F1706" s="201">
        <v>44166</v>
      </c>
      <c r="G1706" s="175">
        <v>44198</v>
      </c>
    </row>
    <row r="1707" spans="1:7">
      <c r="A1707" s="178" t="s">
        <v>1986</v>
      </c>
      <c r="B1707" s="172" t="s">
        <v>2002</v>
      </c>
      <c r="C1707" s="176" t="s">
        <v>1994</v>
      </c>
      <c r="D1707" s="217">
        <v>3.06786</v>
      </c>
      <c r="E1707" s="217">
        <v>3.06786</v>
      </c>
      <c r="F1707" s="201">
        <v>44199</v>
      </c>
      <c r="G1707" s="175"/>
    </row>
    <row r="1708" spans="1:7">
      <c r="A1708" s="178" t="s">
        <v>1986</v>
      </c>
      <c r="B1708" s="172" t="s">
        <v>2003</v>
      </c>
      <c r="C1708" s="176" t="s">
        <v>1998</v>
      </c>
      <c r="D1708" s="217">
        <v>2.9627500000000002</v>
      </c>
      <c r="E1708" s="217">
        <v>2.9627500000000002</v>
      </c>
      <c r="F1708" s="201">
        <v>43833</v>
      </c>
      <c r="G1708" s="175">
        <v>44165</v>
      </c>
    </row>
    <row r="1709" spans="1:7">
      <c r="A1709" s="178" t="s">
        <v>1986</v>
      </c>
      <c r="B1709" s="172" t="s">
        <v>2003</v>
      </c>
      <c r="C1709" s="176" t="s">
        <v>1998</v>
      </c>
      <c r="D1709" s="217">
        <v>2.9764300000000001</v>
      </c>
      <c r="E1709" s="217">
        <v>2.9764300000000001</v>
      </c>
      <c r="F1709" s="201">
        <v>44166</v>
      </c>
      <c r="G1709" s="175">
        <v>44198</v>
      </c>
    </row>
    <row r="1710" spans="1:7">
      <c r="A1710" s="178" t="s">
        <v>1986</v>
      </c>
      <c r="B1710" s="172" t="s">
        <v>2003</v>
      </c>
      <c r="C1710" s="176" t="s">
        <v>1998</v>
      </c>
      <c r="D1710" s="217">
        <v>3.06786</v>
      </c>
      <c r="E1710" s="217">
        <v>3.06786</v>
      </c>
      <c r="F1710" s="201">
        <v>44199</v>
      </c>
      <c r="G1710" s="175"/>
    </row>
    <row r="1711" spans="1:7">
      <c r="A1711" s="178" t="s">
        <v>1986</v>
      </c>
      <c r="B1711" s="172" t="s">
        <v>2004</v>
      </c>
      <c r="C1711" s="176" t="s">
        <v>1996</v>
      </c>
      <c r="D1711" s="217">
        <v>2.9627500000000002</v>
      </c>
      <c r="E1711" s="217">
        <v>2.9627500000000002</v>
      </c>
      <c r="F1711" s="201">
        <v>43833</v>
      </c>
      <c r="G1711" s="175">
        <v>44165</v>
      </c>
    </row>
    <row r="1712" spans="1:7">
      <c r="A1712" s="178" t="s">
        <v>1986</v>
      </c>
      <c r="B1712" s="172" t="s">
        <v>2004</v>
      </c>
      <c r="C1712" s="176" t="s">
        <v>1996</v>
      </c>
      <c r="D1712" s="217">
        <v>2.9764300000000001</v>
      </c>
      <c r="E1712" s="217">
        <v>2.9764300000000001</v>
      </c>
      <c r="F1712" s="201">
        <v>44166</v>
      </c>
      <c r="G1712" s="175">
        <v>44198</v>
      </c>
    </row>
    <row r="1713" spans="1:7">
      <c r="A1713" s="178" t="s">
        <v>1986</v>
      </c>
      <c r="B1713" s="172" t="s">
        <v>2004</v>
      </c>
      <c r="C1713" s="176" t="s">
        <v>1996</v>
      </c>
      <c r="D1713" s="217">
        <v>3.06786</v>
      </c>
      <c r="E1713" s="217">
        <v>3.06786</v>
      </c>
      <c r="F1713" s="201">
        <v>44199</v>
      </c>
      <c r="G1713" s="175"/>
    </row>
    <row r="1714" spans="1:7">
      <c r="A1714" s="178" t="s">
        <v>1986</v>
      </c>
      <c r="B1714" s="172" t="s">
        <v>2005</v>
      </c>
      <c r="C1714" s="176" t="s">
        <v>1988</v>
      </c>
      <c r="D1714" s="217">
        <v>2.9627500000000002</v>
      </c>
      <c r="E1714" s="217">
        <v>2.9627500000000002</v>
      </c>
      <c r="F1714" s="201">
        <v>43833</v>
      </c>
      <c r="G1714" s="175">
        <v>44165</v>
      </c>
    </row>
    <row r="1715" spans="1:7">
      <c r="A1715" s="178" t="s">
        <v>1986</v>
      </c>
      <c r="B1715" s="172" t="s">
        <v>2005</v>
      </c>
      <c r="C1715" s="176" t="s">
        <v>1988</v>
      </c>
      <c r="D1715" s="217">
        <v>2.9764300000000001</v>
      </c>
      <c r="E1715" s="217">
        <v>2.9764300000000001</v>
      </c>
      <c r="F1715" s="201">
        <v>44166</v>
      </c>
      <c r="G1715" s="175">
        <v>44198</v>
      </c>
    </row>
    <row r="1716" spans="1:7">
      <c r="A1716" s="178" t="s">
        <v>1986</v>
      </c>
      <c r="B1716" s="172" t="s">
        <v>2005</v>
      </c>
      <c r="C1716" s="176" t="s">
        <v>1988</v>
      </c>
      <c r="D1716" s="217">
        <v>3.06786</v>
      </c>
      <c r="E1716" s="217">
        <v>3.06786</v>
      </c>
      <c r="F1716" s="201">
        <v>44199</v>
      </c>
      <c r="G1716" s="175"/>
    </row>
    <row r="1717" spans="1:7">
      <c r="A1717" s="178" t="s">
        <v>1986</v>
      </c>
      <c r="B1717" s="172" t="s">
        <v>2006</v>
      </c>
      <c r="C1717" s="176" t="s">
        <v>1990</v>
      </c>
      <c r="D1717" s="217">
        <v>2.9627500000000002</v>
      </c>
      <c r="E1717" s="217">
        <v>2.9627500000000002</v>
      </c>
      <c r="F1717" s="201">
        <v>43833</v>
      </c>
      <c r="G1717" s="175">
        <v>44165</v>
      </c>
    </row>
    <row r="1718" spans="1:7">
      <c r="A1718" s="178" t="s">
        <v>1986</v>
      </c>
      <c r="B1718" s="172" t="s">
        <v>2006</v>
      </c>
      <c r="C1718" s="176" t="s">
        <v>1990</v>
      </c>
      <c r="D1718" s="217">
        <v>2.9764300000000001</v>
      </c>
      <c r="E1718" s="217">
        <v>2.9764300000000001</v>
      </c>
      <c r="F1718" s="201">
        <v>44166</v>
      </c>
      <c r="G1718" s="175">
        <v>44198</v>
      </c>
    </row>
    <row r="1719" spans="1:7">
      <c r="A1719" s="178" t="s">
        <v>1986</v>
      </c>
      <c r="B1719" s="172" t="s">
        <v>2006</v>
      </c>
      <c r="C1719" s="176" t="s">
        <v>1990</v>
      </c>
      <c r="D1719" s="217">
        <v>3.06786</v>
      </c>
      <c r="E1719" s="217">
        <v>3.06786</v>
      </c>
      <c r="F1719" s="201">
        <v>44199</v>
      </c>
      <c r="G1719" s="175"/>
    </row>
    <row r="1720" spans="1:7">
      <c r="A1720" s="178" t="s">
        <v>1986</v>
      </c>
      <c r="B1720" s="172" t="s">
        <v>2007</v>
      </c>
      <c r="C1720" s="176" t="s">
        <v>1992</v>
      </c>
      <c r="D1720" s="217">
        <v>2.9627500000000002</v>
      </c>
      <c r="E1720" s="217">
        <v>2.9627500000000002</v>
      </c>
      <c r="F1720" s="201">
        <v>43833</v>
      </c>
      <c r="G1720" s="175">
        <v>44165</v>
      </c>
    </row>
    <row r="1721" spans="1:7">
      <c r="A1721" s="178" t="s">
        <v>1986</v>
      </c>
      <c r="B1721" s="172" t="s">
        <v>2007</v>
      </c>
      <c r="C1721" s="176" t="s">
        <v>1992</v>
      </c>
      <c r="D1721" s="217">
        <v>2.9764300000000001</v>
      </c>
      <c r="E1721" s="217">
        <v>2.9764300000000001</v>
      </c>
      <c r="F1721" s="201">
        <v>44166</v>
      </c>
      <c r="G1721" s="175">
        <v>44198</v>
      </c>
    </row>
    <row r="1722" spans="1:7">
      <c r="A1722" s="178" t="s">
        <v>1986</v>
      </c>
      <c r="B1722" s="172" t="s">
        <v>2007</v>
      </c>
      <c r="C1722" s="176" t="s">
        <v>1992</v>
      </c>
      <c r="D1722" s="217">
        <v>3.06786</v>
      </c>
      <c r="E1722" s="217">
        <v>3.06786</v>
      </c>
      <c r="F1722" s="201">
        <v>44199</v>
      </c>
      <c r="G1722" s="175"/>
    </row>
    <row r="1723" spans="1:7">
      <c r="A1723" s="178" t="s">
        <v>1986</v>
      </c>
      <c r="B1723" s="172" t="s">
        <v>2008</v>
      </c>
      <c r="C1723" s="176" t="s">
        <v>1994</v>
      </c>
      <c r="D1723" s="217">
        <v>2.9627500000000002</v>
      </c>
      <c r="E1723" s="217">
        <v>2.9627500000000002</v>
      </c>
      <c r="F1723" s="201">
        <v>43833</v>
      </c>
      <c r="G1723" s="175">
        <v>44165</v>
      </c>
    </row>
    <row r="1724" spans="1:7">
      <c r="A1724" s="178" t="s">
        <v>1986</v>
      </c>
      <c r="B1724" s="172" t="s">
        <v>2008</v>
      </c>
      <c r="C1724" s="176" t="s">
        <v>1994</v>
      </c>
      <c r="D1724" s="217">
        <v>2.9764300000000001</v>
      </c>
      <c r="E1724" s="217">
        <v>2.9764300000000001</v>
      </c>
      <c r="F1724" s="201">
        <v>44166</v>
      </c>
      <c r="G1724" s="233">
        <v>44198</v>
      </c>
    </row>
    <row r="1725" spans="1:7">
      <c r="A1725" s="178" t="s">
        <v>1986</v>
      </c>
      <c r="B1725" s="172" t="s">
        <v>2008</v>
      </c>
      <c r="C1725" s="176" t="s">
        <v>1994</v>
      </c>
      <c r="D1725" s="217">
        <v>3.06786</v>
      </c>
      <c r="E1725" s="217">
        <v>3.06786</v>
      </c>
      <c r="F1725" s="201">
        <v>44199</v>
      </c>
      <c r="G1725" s="233"/>
    </row>
    <row r="1726" spans="1:7">
      <c r="A1726" s="178" t="s">
        <v>1986</v>
      </c>
      <c r="B1726" s="172" t="s">
        <v>2009</v>
      </c>
      <c r="C1726" s="176" t="s">
        <v>1996</v>
      </c>
      <c r="D1726" s="217">
        <v>2.9627500000000002</v>
      </c>
      <c r="E1726" s="217">
        <v>2.9627500000000002</v>
      </c>
      <c r="F1726" s="201">
        <v>43833</v>
      </c>
      <c r="G1726" s="233">
        <v>44165</v>
      </c>
    </row>
    <row r="1727" spans="1:7">
      <c r="A1727" s="178" t="s">
        <v>1986</v>
      </c>
      <c r="B1727" s="172" t="s">
        <v>2009</v>
      </c>
      <c r="C1727" s="176" t="s">
        <v>1996</v>
      </c>
      <c r="D1727" s="217">
        <v>2.9627500000000002</v>
      </c>
      <c r="E1727" s="217">
        <v>2.9627500000000002</v>
      </c>
      <c r="F1727" s="201">
        <v>43833</v>
      </c>
      <c r="G1727" s="233">
        <v>44165</v>
      </c>
    </row>
    <row r="1728" spans="1:7">
      <c r="A1728" s="178" t="s">
        <v>1986</v>
      </c>
      <c r="B1728" s="172" t="s">
        <v>2009</v>
      </c>
      <c r="C1728" s="176" t="s">
        <v>1996</v>
      </c>
      <c r="D1728" s="217">
        <v>2.9764300000000001</v>
      </c>
      <c r="E1728" s="217">
        <v>2.9764300000000001</v>
      </c>
      <c r="F1728" s="201">
        <v>44166</v>
      </c>
      <c r="G1728" s="233">
        <v>44198</v>
      </c>
    </row>
    <row r="1729" spans="1:7">
      <c r="A1729" s="178" t="s">
        <v>1986</v>
      </c>
      <c r="B1729" s="172" t="s">
        <v>2009</v>
      </c>
      <c r="C1729" s="176" t="s">
        <v>1996</v>
      </c>
      <c r="D1729" s="217">
        <v>3.06786</v>
      </c>
      <c r="E1729" s="217">
        <v>3.06786</v>
      </c>
      <c r="F1729" s="201">
        <v>44199</v>
      </c>
      <c r="G1729" s="233"/>
    </row>
    <row r="1730" spans="1:7">
      <c r="A1730" s="178" t="s">
        <v>1986</v>
      </c>
      <c r="B1730" s="172" t="s">
        <v>2010</v>
      </c>
      <c r="C1730" s="176" t="s">
        <v>1998</v>
      </c>
      <c r="D1730" s="217">
        <v>2.9627500000000002</v>
      </c>
      <c r="E1730" s="217">
        <v>2.9627500000000002</v>
      </c>
      <c r="F1730" s="201">
        <v>43833</v>
      </c>
      <c r="G1730" s="233">
        <v>44165</v>
      </c>
    </row>
    <row r="1731" spans="1:7">
      <c r="A1731" s="178" t="s">
        <v>1986</v>
      </c>
      <c r="B1731" s="172" t="s">
        <v>2010</v>
      </c>
      <c r="C1731" s="176" t="s">
        <v>1998</v>
      </c>
      <c r="D1731" s="217">
        <v>2.9764300000000001</v>
      </c>
      <c r="E1731" s="217">
        <v>2.9764300000000001</v>
      </c>
      <c r="F1731" s="201">
        <v>44166</v>
      </c>
      <c r="G1731" s="175">
        <v>44198</v>
      </c>
    </row>
    <row r="1732" spans="1:7">
      <c r="A1732" s="178" t="s">
        <v>1986</v>
      </c>
      <c r="B1732" s="172" t="s">
        <v>2010</v>
      </c>
      <c r="C1732" s="176" t="s">
        <v>1998</v>
      </c>
      <c r="D1732" s="217">
        <v>3.06786</v>
      </c>
      <c r="E1732" s="217">
        <v>3.06786</v>
      </c>
      <c r="F1732" s="201">
        <v>44199</v>
      </c>
      <c r="G1732" s="175"/>
    </row>
    <row r="1733" spans="1:7">
      <c r="A1733" s="178" t="s">
        <v>2011</v>
      </c>
      <c r="B1733" s="172" t="s">
        <v>2012</v>
      </c>
      <c r="C1733" s="176" t="s">
        <v>2013</v>
      </c>
      <c r="D1733" s="174">
        <v>4.1185400000000003</v>
      </c>
      <c r="E1733" s="174">
        <v>4.1185400000000003</v>
      </c>
      <c r="F1733" s="115">
        <v>43868</v>
      </c>
      <c r="G1733" s="175">
        <v>43982</v>
      </c>
    </row>
    <row r="1734" spans="1:7">
      <c r="A1734" s="178" t="s">
        <v>2011</v>
      </c>
      <c r="B1734" s="172" t="s">
        <v>2012</v>
      </c>
      <c r="C1734" s="176" t="s">
        <v>2013</v>
      </c>
      <c r="D1734" s="174">
        <v>4.0441900000000004</v>
      </c>
      <c r="E1734" s="174">
        <v>4.0441900000000004</v>
      </c>
      <c r="F1734" s="115">
        <v>43983</v>
      </c>
      <c r="G1734" s="175">
        <v>44165</v>
      </c>
    </row>
    <row r="1735" spans="1:7">
      <c r="A1735" s="178" t="s">
        <v>2011</v>
      </c>
      <c r="B1735" s="172" t="s">
        <v>2012</v>
      </c>
      <c r="C1735" s="176" t="s">
        <v>2013</v>
      </c>
      <c r="D1735" s="174">
        <v>4.0487900000000003</v>
      </c>
      <c r="E1735" s="174">
        <v>4.0487900000000003</v>
      </c>
      <c r="F1735" s="115">
        <v>44166</v>
      </c>
      <c r="G1735" s="175">
        <v>44255</v>
      </c>
    </row>
    <row r="1736" spans="1:7">
      <c r="A1736" s="178" t="s">
        <v>2011</v>
      </c>
      <c r="B1736" s="172" t="s">
        <v>2012</v>
      </c>
      <c r="C1736" s="176" t="s">
        <v>2013</v>
      </c>
      <c r="D1736" s="174">
        <v>4.1988500000000002</v>
      </c>
      <c r="E1736" s="174">
        <v>4.1988500000000002</v>
      </c>
      <c r="F1736" s="115">
        <v>44256</v>
      </c>
      <c r="G1736" s="175"/>
    </row>
    <row r="1737" spans="1:7">
      <c r="A1737" s="178" t="s">
        <v>2011</v>
      </c>
      <c r="B1737" s="172" t="s">
        <v>2014</v>
      </c>
      <c r="C1737" s="176" t="s">
        <v>2015</v>
      </c>
      <c r="D1737" s="174">
        <v>4.1185400000000003</v>
      </c>
      <c r="E1737" s="174">
        <v>4.1185400000000003</v>
      </c>
      <c r="F1737" s="115">
        <v>43868</v>
      </c>
      <c r="G1737" s="175">
        <v>43982</v>
      </c>
    </row>
    <row r="1738" spans="1:7">
      <c r="A1738" s="178" t="s">
        <v>2011</v>
      </c>
      <c r="B1738" s="172" t="s">
        <v>2014</v>
      </c>
      <c r="C1738" s="176" t="s">
        <v>2015</v>
      </c>
      <c r="D1738" s="174">
        <v>4.0441900000000004</v>
      </c>
      <c r="E1738" s="174">
        <v>4.0441900000000004</v>
      </c>
      <c r="F1738" s="115">
        <v>43983</v>
      </c>
      <c r="G1738" s="175">
        <v>44165</v>
      </c>
    </row>
    <row r="1739" spans="1:7">
      <c r="A1739" s="178" t="s">
        <v>2011</v>
      </c>
      <c r="B1739" s="172" t="s">
        <v>2014</v>
      </c>
      <c r="C1739" s="176" t="s">
        <v>2015</v>
      </c>
      <c r="D1739" s="174">
        <v>4.0487900000000003</v>
      </c>
      <c r="E1739" s="174">
        <v>4.0487900000000003</v>
      </c>
      <c r="F1739" s="115">
        <v>44166</v>
      </c>
      <c r="G1739" s="175">
        <v>44255</v>
      </c>
    </row>
    <row r="1740" spans="1:7">
      <c r="A1740" s="178" t="s">
        <v>2011</v>
      </c>
      <c r="B1740" s="172" t="s">
        <v>2014</v>
      </c>
      <c r="C1740" s="176" t="s">
        <v>2015</v>
      </c>
      <c r="D1740" s="174">
        <v>4.1988500000000002</v>
      </c>
      <c r="E1740" s="174">
        <v>4.1988500000000002</v>
      </c>
      <c r="F1740" s="115">
        <v>44256</v>
      </c>
      <c r="G1740" s="175"/>
    </row>
    <row r="1741" spans="1:7">
      <c r="A1741" s="178" t="s">
        <v>2011</v>
      </c>
      <c r="B1741" s="172" t="s">
        <v>2016</v>
      </c>
      <c r="C1741" s="176" t="s">
        <v>2017</v>
      </c>
      <c r="D1741" s="174">
        <v>4.1185400000000003</v>
      </c>
      <c r="E1741" s="174">
        <v>4.1185400000000003</v>
      </c>
      <c r="F1741" s="115">
        <v>43868</v>
      </c>
      <c r="G1741" s="175">
        <v>43982</v>
      </c>
    </row>
    <row r="1742" spans="1:7">
      <c r="A1742" s="178" t="s">
        <v>2011</v>
      </c>
      <c r="B1742" s="172" t="s">
        <v>2016</v>
      </c>
      <c r="C1742" s="176" t="s">
        <v>2017</v>
      </c>
      <c r="D1742" s="174">
        <v>4.0441900000000004</v>
      </c>
      <c r="E1742" s="174">
        <v>4.0441900000000004</v>
      </c>
      <c r="F1742" s="115">
        <v>43983</v>
      </c>
      <c r="G1742" s="175">
        <v>44165</v>
      </c>
    </row>
    <row r="1743" spans="1:7">
      <c r="A1743" s="178" t="s">
        <v>2011</v>
      </c>
      <c r="B1743" s="172" t="s">
        <v>2016</v>
      </c>
      <c r="C1743" s="176" t="s">
        <v>2017</v>
      </c>
      <c r="D1743" s="174">
        <v>4.0487900000000003</v>
      </c>
      <c r="E1743" s="174">
        <v>4.0487900000000003</v>
      </c>
      <c r="F1743" s="115">
        <v>44166</v>
      </c>
      <c r="G1743" s="175">
        <v>44255</v>
      </c>
    </row>
    <row r="1744" spans="1:7">
      <c r="A1744" s="178" t="s">
        <v>2011</v>
      </c>
      <c r="B1744" s="172" t="s">
        <v>2016</v>
      </c>
      <c r="C1744" s="176" t="s">
        <v>2017</v>
      </c>
      <c r="D1744" s="174">
        <v>4.1988500000000002</v>
      </c>
      <c r="E1744" s="174">
        <v>4.1988500000000002</v>
      </c>
      <c r="F1744" s="115">
        <v>44256</v>
      </c>
      <c r="G1744" s="175"/>
    </row>
    <row r="1745" spans="1:7">
      <c r="A1745" s="178" t="s">
        <v>2011</v>
      </c>
      <c r="B1745" s="172" t="s">
        <v>2018</v>
      </c>
      <c r="C1745" s="176" t="s">
        <v>2019</v>
      </c>
      <c r="D1745" s="174">
        <v>4.1185400000000003</v>
      </c>
      <c r="E1745" s="174">
        <v>4.1185400000000003</v>
      </c>
      <c r="F1745" s="115">
        <v>43868</v>
      </c>
      <c r="G1745" s="175">
        <v>43982</v>
      </c>
    </row>
    <row r="1746" spans="1:7">
      <c r="A1746" s="178" t="s">
        <v>2011</v>
      </c>
      <c r="B1746" s="172" t="s">
        <v>2018</v>
      </c>
      <c r="C1746" s="176" t="s">
        <v>2019</v>
      </c>
      <c r="D1746" s="174">
        <v>4.0441900000000004</v>
      </c>
      <c r="E1746" s="174">
        <v>4.0441900000000004</v>
      </c>
      <c r="F1746" s="115">
        <v>43983</v>
      </c>
      <c r="G1746" s="175">
        <v>44165</v>
      </c>
    </row>
    <row r="1747" spans="1:7">
      <c r="A1747" s="178" t="s">
        <v>2011</v>
      </c>
      <c r="B1747" s="172" t="s">
        <v>2018</v>
      </c>
      <c r="C1747" s="176" t="s">
        <v>2019</v>
      </c>
      <c r="D1747" s="174">
        <v>4.0487900000000003</v>
      </c>
      <c r="E1747" s="174">
        <v>4.0487900000000003</v>
      </c>
      <c r="F1747" s="115">
        <v>44166</v>
      </c>
      <c r="G1747" s="175">
        <v>44255</v>
      </c>
    </row>
    <row r="1748" spans="1:7">
      <c r="A1748" s="178" t="s">
        <v>2011</v>
      </c>
      <c r="B1748" s="172" t="s">
        <v>2018</v>
      </c>
      <c r="C1748" s="176" t="s">
        <v>2019</v>
      </c>
      <c r="D1748" s="174">
        <v>4.1988500000000002</v>
      </c>
      <c r="E1748" s="174">
        <v>4.1988500000000002</v>
      </c>
      <c r="F1748" s="115">
        <v>44256</v>
      </c>
      <c r="G1748" s="175"/>
    </row>
    <row r="1749" spans="1:7">
      <c r="A1749" s="178" t="s">
        <v>2011</v>
      </c>
      <c r="B1749" s="172" t="s">
        <v>2020</v>
      </c>
      <c r="C1749" s="176" t="s">
        <v>2021</v>
      </c>
      <c r="D1749" s="174">
        <v>4.1185400000000003</v>
      </c>
      <c r="E1749" s="174">
        <v>4.1185400000000003</v>
      </c>
      <c r="F1749" s="115">
        <v>43868</v>
      </c>
      <c r="G1749" s="175">
        <v>43982</v>
      </c>
    </row>
    <row r="1750" spans="1:7">
      <c r="A1750" s="178" t="s">
        <v>2011</v>
      </c>
      <c r="B1750" s="172" t="s">
        <v>2020</v>
      </c>
      <c r="C1750" s="176" t="s">
        <v>2021</v>
      </c>
      <c r="D1750" s="174">
        <v>4.0441900000000004</v>
      </c>
      <c r="E1750" s="174">
        <v>4.0441900000000004</v>
      </c>
      <c r="F1750" s="115">
        <v>43983</v>
      </c>
      <c r="G1750" s="175">
        <v>44165</v>
      </c>
    </row>
    <row r="1751" spans="1:7">
      <c r="A1751" s="178" t="s">
        <v>2011</v>
      </c>
      <c r="B1751" s="172" t="s">
        <v>2020</v>
      </c>
      <c r="C1751" s="176" t="s">
        <v>2021</v>
      </c>
      <c r="D1751" s="174">
        <v>4.0487900000000003</v>
      </c>
      <c r="E1751" s="174">
        <v>4.0487900000000003</v>
      </c>
      <c r="F1751" s="115">
        <v>44166</v>
      </c>
      <c r="G1751" s="175">
        <v>44255</v>
      </c>
    </row>
    <row r="1752" spans="1:7">
      <c r="A1752" s="178" t="s">
        <v>2011</v>
      </c>
      <c r="B1752" s="172" t="s">
        <v>2020</v>
      </c>
      <c r="C1752" s="176" t="s">
        <v>2021</v>
      </c>
      <c r="D1752" s="174">
        <v>4.1988500000000002</v>
      </c>
      <c r="E1752" s="174">
        <v>4.1988500000000002</v>
      </c>
      <c r="F1752" s="115">
        <v>44256</v>
      </c>
      <c r="G1752" s="175"/>
    </row>
    <row r="1753" spans="1:7">
      <c r="A1753" s="178" t="s">
        <v>2022</v>
      </c>
      <c r="B1753" s="172" t="s">
        <v>2023</v>
      </c>
      <c r="C1753" s="176" t="s">
        <v>2024</v>
      </c>
      <c r="D1753" s="174">
        <v>3.4525000000000001</v>
      </c>
      <c r="E1753" s="174">
        <v>3.4525000000000001</v>
      </c>
      <c r="F1753" s="115">
        <v>43473</v>
      </c>
      <c r="G1753" s="175">
        <v>43982</v>
      </c>
    </row>
    <row r="1754" spans="1:7">
      <c r="A1754" s="178" t="s">
        <v>2022</v>
      </c>
      <c r="B1754" s="172" t="s">
        <v>2023</v>
      </c>
      <c r="C1754" s="176" t="s">
        <v>2024</v>
      </c>
      <c r="D1754" s="174">
        <v>3.5608399999999998</v>
      </c>
      <c r="E1754" s="174">
        <v>3.5608399999999998</v>
      </c>
      <c r="F1754" s="115">
        <v>43983</v>
      </c>
      <c r="G1754" s="175"/>
    </row>
    <row r="1755" spans="1:7">
      <c r="A1755" s="178" t="s">
        <v>2022</v>
      </c>
      <c r="B1755" s="172" t="s">
        <v>2025</v>
      </c>
      <c r="C1755" s="176" t="s">
        <v>2026</v>
      </c>
      <c r="D1755" s="174">
        <v>3.4525000000000001</v>
      </c>
      <c r="E1755" s="174">
        <v>3.4525000000000001</v>
      </c>
      <c r="F1755" s="115">
        <v>43473</v>
      </c>
      <c r="G1755" s="175">
        <v>43982</v>
      </c>
    </row>
    <row r="1756" spans="1:7">
      <c r="A1756" s="178" t="s">
        <v>2022</v>
      </c>
      <c r="B1756" s="172" t="s">
        <v>2025</v>
      </c>
      <c r="C1756" s="176" t="s">
        <v>2026</v>
      </c>
      <c r="D1756" s="174">
        <v>3.5608399999999998</v>
      </c>
      <c r="E1756" s="174">
        <v>3.5608399999999998</v>
      </c>
      <c r="F1756" s="115">
        <v>43983</v>
      </c>
      <c r="G1756" s="175"/>
    </row>
    <row r="1757" spans="1:7">
      <c r="A1757" s="178" t="s">
        <v>2022</v>
      </c>
      <c r="B1757" s="172" t="s">
        <v>2027</v>
      </c>
      <c r="C1757" s="176" t="s">
        <v>2028</v>
      </c>
      <c r="D1757" s="174">
        <v>3.4525000000000001</v>
      </c>
      <c r="E1757" s="174">
        <v>3.4525000000000001</v>
      </c>
      <c r="F1757" s="115">
        <v>43473</v>
      </c>
      <c r="G1757" s="175">
        <v>43982</v>
      </c>
    </row>
    <row r="1758" spans="1:7">
      <c r="A1758" s="178" t="s">
        <v>2022</v>
      </c>
      <c r="B1758" s="172" t="s">
        <v>2027</v>
      </c>
      <c r="C1758" s="176" t="s">
        <v>2028</v>
      </c>
      <c r="D1758" s="174">
        <v>3.5608399999999998</v>
      </c>
      <c r="E1758" s="174">
        <v>3.5608399999999998</v>
      </c>
      <c r="F1758" s="115">
        <v>43983</v>
      </c>
      <c r="G1758" s="175"/>
    </row>
    <row r="1759" spans="1:7">
      <c r="A1759" s="178" t="s">
        <v>2022</v>
      </c>
      <c r="B1759" s="172" t="s">
        <v>2029</v>
      </c>
      <c r="C1759" s="176" t="s">
        <v>2024</v>
      </c>
      <c r="D1759" s="174">
        <v>3.4525000000000001</v>
      </c>
      <c r="E1759" s="174">
        <v>3.4525000000000001</v>
      </c>
      <c r="F1759" s="115">
        <v>43473</v>
      </c>
      <c r="G1759" s="175">
        <v>43982</v>
      </c>
    </row>
    <row r="1760" spans="1:7">
      <c r="A1760" s="178" t="s">
        <v>2022</v>
      </c>
      <c r="B1760" s="172" t="s">
        <v>2029</v>
      </c>
      <c r="C1760" s="176" t="s">
        <v>2024</v>
      </c>
      <c r="D1760" s="174">
        <v>3.5608399999999998</v>
      </c>
      <c r="E1760" s="174">
        <v>3.5608399999999998</v>
      </c>
      <c r="F1760" s="115">
        <v>43983</v>
      </c>
      <c r="G1760" s="175"/>
    </row>
    <row r="1761" spans="1:7">
      <c r="A1761" s="178" t="s">
        <v>2022</v>
      </c>
      <c r="B1761" s="172" t="s">
        <v>2030</v>
      </c>
      <c r="C1761" s="176" t="s">
        <v>2026</v>
      </c>
      <c r="D1761" s="174">
        <v>3.4525000000000001</v>
      </c>
      <c r="E1761" s="174">
        <v>3.4525000000000001</v>
      </c>
      <c r="F1761" s="115">
        <v>43473</v>
      </c>
      <c r="G1761" s="175">
        <v>43982</v>
      </c>
    </row>
    <row r="1762" spans="1:7">
      <c r="A1762" s="178" t="s">
        <v>2022</v>
      </c>
      <c r="B1762" s="172" t="s">
        <v>2030</v>
      </c>
      <c r="C1762" s="176" t="s">
        <v>2026</v>
      </c>
      <c r="D1762" s="174">
        <v>3.5608399999999998</v>
      </c>
      <c r="E1762" s="174">
        <v>3.5608399999999998</v>
      </c>
      <c r="F1762" s="115">
        <v>43983</v>
      </c>
      <c r="G1762" s="175"/>
    </row>
    <row r="1763" spans="1:7">
      <c r="A1763" s="178" t="s">
        <v>2022</v>
      </c>
      <c r="B1763" s="172" t="s">
        <v>2031</v>
      </c>
      <c r="C1763" s="176" t="s">
        <v>2028</v>
      </c>
      <c r="D1763" s="174">
        <v>3.4525000000000001</v>
      </c>
      <c r="E1763" s="174">
        <v>3.4525000000000001</v>
      </c>
      <c r="F1763" s="115">
        <v>43473</v>
      </c>
      <c r="G1763" s="175">
        <v>43982</v>
      </c>
    </row>
    <row r="1764" spans="1:7">
      <c r="A1764" s="178" t="s">
        <v>2022</v>
      </c>
      <c r="B1764" s="172" t="s">
        <v>2031</v>
      </c>
      <c r="C1764" s="176" t="s">
        <v>2028</v>
      </c>
      <c r="D1764" s="174">
        <v>3.5608399999999998</v>
      </c>
      <c r="E1764" s="174">
        <v>3.5608399999999998</v>
      </c>
      <c r="F1764" s="115">
        <v>43983</v>
      </c>
      <c r="G1764" s="175"/>
    </row>
    <row r="1765" spans="1:7">
      <c r="A1765" s="178" t="s">
        <v>2032</v>
      </c>
      <c r="B1765" s="172" t="s">
        <v>2033</v>
      </c>
      <c r="C1765" s="176" t="s">
        <v>2034</v>
      </c>
      <c r="D1765" s="174">
        <v>1.8149999999999999</v>
      </c>
      <c r="E1765" s="174">
        <v>1.8149999999999999</v>
      </c>
      <c r="F1765" s="115">
        <v>44166</v>
      </c>
      <c r="G1765" s="175"/>
    </row>
    <row r="1766" spans="1:7">
      <c r="A1766" s="178" t="s">
        <v>2032</v>
      </c>
      <c r="B1766" s="172" t="s">
        <v>2035</v>
      </c>
      <c r="C1766" s="176" t="s">
        <v>2034</v>
      </c>
      <c r="D1766" s="174">
        <v>1.8149999999999999</v>
      </c>
      <c r="E1766" s="174">
        <v>1.8149999999999999</v>
      </c>
      <c r="F1766" s="115">
        <v>44166</v>
      </c>
      <c r="G1766" s="175"/>
    </row>
    <row r="1767" spans="1:7">
      <c r="A1767" s="178" t="s">
        <v>2032</v>
      </c>
      <c r="B1767" s="172" t="s">
        <v>2036</v>
      </c>
      <c r="C1767" s="176" t="s">
        <v>2037</v>
      </c>
      <c r="D1767" s="174">
        <v>1.8149999999999999</v>
      </c>
      <c r="E1767" s="174">
        <v>1.8149999999999999</v>
      </c>
      <c r="F1767" s="115">
        <v>44166</v>
      </c>
      <c r="G1767" s="175"/>
    </row>
    <row r="1768" spans="1:7">
      <c r="A1768" s="178" t="s">
        <v>2032</v>
      </c>
      <c r="B1768" s="172" t="s">
        <v>2038</v>
      </c>
      <c r="C1768" s="176" t="s">
        <v>2037</v>
      </c>
      <c r="D1768" s="174">
        <v>1.8149999999999999</v>
      </c>
      <c r="E1768" s="174">
        <v>1.8149999999999999</v>
      </c>
      <c r="F1768" s="115">
        <v>44166</v>
      </c>
      <c r="G1768" s="175"/>
    </row>
    <row r="1769" spans="1:7">
      <c r="A1769" s="178" t="s">
        <v>2032</v>
      </c>
      <c r="B1769" s="172" t="s">
        <v>2039</v>
      </c>
      <c r="C1769" s="176" t="s">
        <v>2040</v>
      </c>
      <c r="D1769" s="174">
        <v>1.8149999999999999</v>
      </c>
      <c r="E1769" s="174">
        <v>1.8149999999999999</v>
      </c>
      <c r="F1769" s="115">
        <v>44166</v>
      </c>
      <c r="G1769" s="175"/>
    </row>
    <row r="1770" spans="1:7">
      <c r="A1770" s="178" t="s">
        <v>2032</v>
      </c>
      <c r="B1770" s="172" t="s">
        <v>2041</v>
      </c>
      <c r="C1770" s="176" t="s">
        <v>2040</v>
      </c>
      <c r="D1770" s="174">
        <v>1.8149999999999999</v>
      </c>
      <c r="E1770" s="174">
        <v>1.8149999999999999</v>
      </c>
      <c r="F1770" s="115">
        <v>44166</v>
      </c>
      <c r="G1770" s="175"/>
    </row>
    <row r="1771" spans="1:7">
      <c r="A1771" s="178" t="s">
        <v>2032</v>
      </c>
      <c r="B1771" s="172" t="s">
        <v>2042</v>
      </c>
      <c r="C1771" s="176" t="s">
        <v>2043</v>
      </c>
      <c r="D1771" s="174">
        <v>1.8149999999999999</v>
      </c>
      <c r="E1771" s="174">
        <v>1.8149999999999999</v>
      </c>
      <c r="F1771" s="115">
        <v>44166</v>
      </c>
      <c r="G1771" s="175"/>
    </row>
    <row r="1772" spans="1:7">
      <c r="A1772" s="178" t="s">
        <v>2032</v>
      </c>
      <c r="B1772" s="172" t="s">
        <v>2044</v>
      </c>
      <c r="C1772" s="176" t="s">
        <v>2043</v>
      </c>
      <c r="D1772" s="174">
        <v>1.8149999999999999</v>
      </c>
      <c r="E1772" s="174">
        <v>1.8149999999999999</v>
      </c>
      <c r="F1772" s="115">
        <v>44166</v>
      </c>
      <c r="G1772" s="175"/>
    </row>
    <row r="1773" spans="1:7">
      <c r="A1773" s="178" t="s">
        <v>2032</v>
      </c>
      <c r="B1773" s="172" t="s">
        <v>2045</v>
      </c>
      <c r="C1773" s="176" t="s">
        <v>2046</v>
      </c>
      <c r="D1773" s="174">
        <v>1.8149999999999999</v>
      </c>
      <c r="E1773" s="174">
        <v>1.8149999999999999</v>
      </c>
      <c r="F1773" s="115">
        <v>44166</v>
      </c>
      <c r="G1773" s="175"/>
    </row>
    <row r="1774" spans="1:7">
      <c r="A1774" s="178" t="s">
        <v>2032</v>
      </c>
      <c r="B1774" s="172" t="s">
        <v>2047</v>
      </c>
      <c r="C1774" s="176" t="s">
        <v>2046</v>
      </c>
      <c r="D1774" s="174">
        <v>1.8149999999999999</v>
      </c>
      <c r="E1774" s="174">
        <v>1.8149999999999999</v>
      </c>
      <c r="F1774" s="115">
        <v>44166</v>
      </c>
      <c r="G1774" s="175"/>
    </row>
    <row r="1775" spans="1:7">
      <c r="A1775" s="178" t="s">
        <v>2048</v>
      </c>
      <c r="B1775" s="172" t="s">
        <v>2049</v>
      </c>
      <c r="C1775" s="176" t="s">
        <v>2050</v>
      </c>
      <c r="D1775" s="174">
        <v>1.99654</v>
      </c>
      <c r="E1775" s="174">
        <v>1.99654</v>
      </c>
      <c r="F1775" s="115">
        <v>43833</v>
      </c>
      <c r="G1775" s="175">
        <v>43982</v>
      </c>
    </row>
    <row r="1776" spans="1:7">
      <c r="A1776" s="178" t="s">
        <v>2048</v>
      </c>
      <c r="B1776" s="172" t="s">
        <v>2049</v>
      </c>
      <c r="C1776" s="176" t="s">
        <v>2050</v>
      </c>
      <c r="D1776" s="174">
        <v>1.9350000000000001</v>
      </c>
      <c r="E1776" s="174">
        <v>1.9350000000000001</v>
      </c>
      <c r="F1776" s="115">
        <v>43983</v>
      </c>
      <c r="G1776" s="175">
        <v>44165</v>
      </c>
    </row>
    <row r="1777" spans="1:9">
      <c r="A1777" s="179" t="s">
        <v>2048</v>
      </c>
      <c r="B1777" s="172" t="s">
        <v>2049</v>
      </c>
      <c r="C1777" s="173" t="s">
        <v>2050</v>
      </c>
      <c r="D1777" s="174">
        <v>1.92214</v>
      </c>
      <c r="E1777" s="174">
        <v>1.92214</v>
      </c>
      <c r="F1777" s="115">
        <v>44166</v>
      </c>
      <c r="G1777" s="175">
        <v>44198</v>
      </c>
    </row>
    <row r="1778" spans="1:9">
      <c r="A1778" s="179" t="s">
        <v>2048</v>
      </c>
      <c r="B1778" s="172" t="s">
        <v>2049</v>
      </c>
      <c r="C1778" s="173" t="s">
        <v>2050</v>
      </c>
      <c r="D1778" s="174">
        <v>1.9932099999999999</v>
      </c>
      <c r="E1778" s="174">
        <v>1.9932099999999999</v>
      </c>
      <c r="F1778" s="115">
        <v>44199</v>
      </c>
      <c r="G1778" s="175"/>
    </row>
    <row r="1779" spans="1:9">
      <c r="A1779" s="178" t="s">
        <v>2048</v>
      </c>
      <c r="B1779" s="172" t="s">
        <v>2051</v>
      </c>
      <c r="C1779" s="176" t="s">
        <v>2052</v>
      </c>
      <c r="D1779" s="174">
        <v>1.99654</v>
      </c>
      <c r="E1779" s="174">
        <v>1.99654</v>
      </c>
      <c r="F1779" s="115">
        <v>43833</v>
      </c>
      <c r="G1779" s="175">
        <v>43982</v>
      </c>
    </row>
    <row r="1780" spans="1:9">
      <c r="A1780" s="178" t="s">
        <v>2048</v>
      </c>
      <c r="B1780" s="172" t="s">
        <v>2051</v>
      </c>
      <c r="C1780" s="176" t="s">
        <v>2052</v>
      </c>
      <c r="D1780" s="174">
        <v>1.9350000000000001</v>
      </c>
      <c r="E1780" s="174">
        <v>1.9350000000000001</v>
      </c>
      <c r="F1780" s="115">
        <v>43983</v>
      </c>
      <c r="G1780" s="175">
        <v>44165</v>
      </c>
    </row>
    <row r="1781" spans="1:9">
      <c r="A1781" s="178" t="s">
        <v>2048</v>
      </c>
      <c r="B1781" s="172" t="s">
        <v>2051</v>
      </c>
      <c r="C1781" s="176" t="s">
        <v>2052</v>
      </c>
      <c r="D1781" s="174">
        <v>1.92214</v>
      </c>
      <c r="E1781" s="174">
        <v>1.92214</v>
      </c>
      <c r="F1781" s="115">
        <v>44166</v>
      </c>
      <c r="G1781" s="175">
        <v>44198</v>
      </c>
    </row>
    <row r="1782" spans="1:9" s="88" customFormat="1">
      <c r="A1782" s="230" t="s">
        <v>2048</v>
      </c>
      <c r="B1782" s="231" t="s">
        <v>2051</v>
      </c>
      <c r="C1782" s="244" t="s">
        <v>2052</v>
      </c>
      <c r="D1782" s="245">
        <v>1.9932099999999999</v>
      </c>
      <c r="E1782" s="245">
        <v>1.9932099999999999</v>
      </c>
      <c r="F1782" s="246">
        <v>44199</v>
      </c>
      <c r="G1782" s="247">
        <v>44378</v>
      </c>
      <c r="H1782" s="87"/>
      <c r="I1782" s="87"/>
    </row>
    <row r="1783" spans="1:9">
      <c r="A1783" s="178" t="s">
        <v>2048</v>
      </c>
      <c r="B1783" s="172" t="s">
        <v>2053</v>
      </c>
      <c r="C1783" s="176" t="s">
        <v>2054</v>
      </c>
      <c r="D1783" s="174">
        <v>1.99654</v>
      </c>
      <c r="E1783" s="174">
        <v>1.99654</v>
      </c>
      <c r="F1783" s="115">
        <v>43833</v>
      </c>
      <c r="G1783" s="175">
        <v>43982</v>
      </c>
    </row>
    <row r="1784" spans="1:9">
      <c r="A1784" s="178" t="s">
        <v>2048</v>
      </c>
      <c r="B1784" s="172" t="s">
        <v>2053</v>
      </c>
      <c r="C1784" s="176" t="s">
        <v>2054</v>
      </c>
      <c r="D1784" s="174">
        <v>1.92214</v>
      </c>
      <c r="E1784" s="174">
        <v>1.92214</v>
      </c>
      <c r="F1784" s="115">
        <v>44166</v>
      </c>
      <c r="G1784" s="175">
        <v>44198</v>
      </c>
    </row>
    <row r="1785" spans="1:9">
      <c r="A1785" s="178" t="s">
        <v>2048</v>
      </c>
      <c r="B1785" s="172" t="s">
        <v>2053</v>
      </c>
      <c r="C1785" s="176" t="s">
        <v>2054</v>
      </c>
      <c r="D1785" s="174">
        <v>1.9932099999999999</v>
      </c>
      <c r="E1785" s="174">
        <v>1.9932099999999999</v>
      </c>
      <c r="F1785" s="115">
        <v>44199</v>
      </c>
      <c r="G1785" s="175">
        <v>44364</v>
      </c>
    </row>
    <row r="1786" spans="1:9">
      <c r="A1786" s="178" t="s">
        <v>2048</v>
      </c>
      <c r="B1786" s="172" t="s">
        <v>2055</v>
      </c>
      <c r="C1786" s="176" t="s">
        <v>2056</v>
      </c>
      <c r="D1786" s="174">
        <v>1.99654</v>
      </c>
      <c r="E1786" s="174">
        <v>1.99654</v>
      </c>
      <c r="F1786" s="115">
        <v>43833</v>
      </c>
      <c r="G1786" s="175">
        <v>43982</v>
      </c>
    </row>
    <row r="1787" spans="1:9">
      <c r="A1787" s="178" t="s">
        <v>2048</v>
      </c>
      <c r="B1787" s="172" t="s">
        <v>2055</v>
      </c>
      <c r="C1787" s="176" t="s">
        <v>2056</v>
      </c>
      <c r="D1787" s="174">
        <v>1.9350000000000001</v>
      </c>
      <c r="E1787" s="174">
        <v>1.9350000000000001</v>
      </c>
      <c r="F1787" s="115">
        <v>43983</v>
      </c>
      <c r="G1787" s="175">
        <v>44165</v>
      </c>
    </row>
    <row r="1788" spans="1:9">
      <c r="A1788" s="178" t="s">
        <v>2048</v>
      </c>
      <c r="B1788" s="172" t="s">
        <v>2055</v>
      </c>
      <c r="C1788" s="176" t="s">
        <v>2056</v>
      </c>
      <c r="D1788" s="174">
        <v>1.92214</v>
      </c>
      <c r="E1788" s="174">
        <v>1.92214</v>
      </c>
      <c r="F1788" s="115">
        <v>44166</v>
      </c>
      <c r="G1788" s="175">
        <v>44198</v>
      </c>
    </row>
    <row r="1789" spans="1:9">
      <c r="A1789" s="178" t="s">
        <v>2048</v>
      </c>
      <c r="B1789" s="172" t="s">
        <v>2055</v>
      </c>
      <c r="C1789" s="176" t="s">
        <v>2056</v>
      </c>
      <c r="D1789" s="174">
        <v>1.9932099999999999</v>
      </c>
      <c r="E1789" s="174">
        <v>1.9932099999999999</v>
      </c>
      <c r="F1789" s="115">
        <v>44199</v>
      </c>
      <c r="G1789" s="175"/>
    </row>
    <row r="1790" spans="1:9">
      <c r="A1790" s="178" t="s">
        <v>2048</v>
      </c>
      <c r="B1790" s="172" t="s">
        <v>2057</v>
      </c>
      <c r="C1790" s="176" t="s">
        <v>2058</v>
      </c>
      <c r="D1790" s="174">
        <v>1.9350000000000001</v>
      </c>
      <c r="E1790" s="174">
        <v>1.9350000000000001</v>
      </c>
      <c r="F1790" s="115">
        <v>43983</v>
      </c>
      <c r="G1790" s="175">
        <v>44165</v>
      </c>
    </row>
    <row r="1791" spans="1:9">
      <c r="A1791" s="178" t="s">
        <v>2048</v>
      </c>
      <c r="B1791" s="172" t="s">
        <v>2057</v>
      </c>
      <c r="C1791" s="176" t="s">
        <v>2058</v>
      </c>
      <c r="D1791" s="174">
        <v>1.92214</v>
      </c>
      <c r="E1791" s="174">
        <v>1.92214</v>
      </c>
      <c r="F1791" s="115">
        <v>44166</v>
      </c>
      <c r="G1791" s="175">
        <v>44198</v>
      </c>
    </row>
    <row r="1792" spans="1:9">
      <c r="A1792" s="178" t="s">
        <v>2048</v>
      </c>
      <c r="B1792" s="172" t="s">
        <v>2057</v>
      </c>
      <c r="C1792" s="176" t="s">
        <v>2058</v>
      </c>
      <c r="D1792" s="174">
        <v>1.9932099999999999</v>
      </c>
      <c r="E1792" s="174">
        <v>1.9932099999999999</v>
      </c>
      <c r="F1792" s="115">
        <v>44199</v>
      </c>
      <c r="G1792" s="175">
        <v>44364</v>
      </c>
    </row>
    <row r="1793" spans="1:9">
      <c r="A1793" s="178" t="s">
        <v>2048</v>
      </c>
      <c r="B1793" s="172" t="s">
        <v>2059</v>
      </c>
      <c r="C1793" s="176" t="s">
        <v>2060</v>
      </c>
      <c r="D1793" s="174">
        <v>1.99654</v>
      </c>
      <c r="E1793" s="174">
        <v>1.99654</v>
      </c>
      <c r="F1793" s="115">
        <v>43833</v>
      </c>
      <c r="G1793" s="175">
        <v>43982</v>
      </c>
    </row>
    <row r="1794" spans="1:9">
      <c r="A1794" s="178" t="s">
        <v>2048</v>
      </c>
      <c r="B1794" s="172" t="s">
        <v>2059</v>
      </c>
      <c r="C1794" s="176" t="s">
        <v>2060</v>
      </c>
      <c r="D1794" s="174">
        <v>1.9350000000000001</v>
      </c>
      <c r="E1794" s="174">
        <v>1.9350000000000001</v>
      </c>
      <c r="F1794" s="115">
        <v>43983</v>
      </c>
      <c r="G1794" s="175">
        <v>44165</v>
      </c>
    </row>
    <row r="1795" spans="1:9">
      <c r="A1795" s="179" t="s">
        <v>2048</v>
      </c>
      <c r="B1795" s="172" t="s">
        <v>2059</v>
      </c>
      <c r="C1795" s="173" t="s">
        <v>2060</v>
      </c>
      <c r="D1795" s="174">
        <v>1.92214</v>
      </c>
      <c r="E1795" s="174">
        <v>1.92214</v>
      </c>
      <c r="F1795" s="115">
        <v>44166</v>
      </c>
      <c r="G1795" s="175">
        <v>44198</v>
      </c>
    </row>
    <row r="1796" spans="1:9">
      <c r="A1796" s="179" t="s">
        <v>2048</v>
      </c>
      <c r="B1796" s="172" t="s">
        <v>2059</v>
      </c>
      <c r="C1796" s="173" t="s">
        <v>2060</v>
      </c>
      <c r="D1796" s="174">
        <v>1.9932099999999999</v>
      </c>
      <c r="E1796" s="174">
        <v>1.9932099999999999</v>
      </c>
      <c r="F1796" s="115">
        <v>44199</v>
      </c>
      <c r="G1796" s="175"/>
    </row>
    <row r="1797" spans="1:9">
      <c r="A1797" s="178" t="s">
        <v>2048</v>
      </c>
      <c r="B1797" s="172" t="s">
        <v>2061</v>
      </c>
      <c r="C1797" s="176" t="s">
        <v>2062</v>
      </c>
      <c r="D1797" s="174">
        <v>1.99654</v>
      </c>
      <c r="E1797" s="174">
        <v>1.99654</v>
      </c>
      <c r="F1797" s="115">
        <v>43833</v>
      </c>
      <c r="G1797" s="175">
        <v>43982</v>
      </c>
    </row>
    <row r="1798" spans="1:9">
      <c r="A1798" s="178" t="s">
        <v>2048</v>
      </c>
      <c r="B1798" s="172" t="s">
        <v>2061</v>
      </c>
      <c r="C1798" s="176" t="s">
        <v>2062</v>
      </c>
      <c r="D1798" s="174">
        <v>1.9350000000000001</v>
      </c>
      <c r="E1798" s="174">
        <v>1.9350000000000001</v>
      </c>
      <c r="F1798" s="115">
        <v>43983</v>
      </c>
      <c r="G1798" s="175">
        <v>44165</v>
      </c>
    </row>
    <row r="1799" spans="1:9">
      <c r="A1799" s="178" t="s">
        <v>2048</v>
      </c>
      <c r="B1799" s="172" t="s">
        <v>2061</v>
      </c>
      <c r="C1799" s="176" t="s">
        <v>2062</v>
      </c>
      <c r="D1799" s="174">
        <v>1.92214</v>
      </c>
      <c r="E1799" s="174">
        <v>1.92214</v>
      </c>
      <c r="F1799" s="115">
        <v>44166</v>
      </c>
      <c r="G1799" s="175">
        <v>44198</v>
      </c>
    </row>
    <row r="1800" spans="1:9" s="88" customFormat="1">
      <c r="A1800" s="230" t="s">
        <v>2048</v>
      </c>
      <c r="B1800" s="231" t="s">
        <v>2061</v>
      </c>
      <c r="C1800" s="244" t="s">
        <v>2062</v>
      </c>
      <c r="D1800" s="245">
        <v>1.9932099999999999</v>
      </c>
      <c r="E1800" s="245">
        <v>1.9932099999999999</v>
      </c>
      <c r="F1800" s="246">
        <v>44199</v>
      </c>
      <c r="G1800" s="247">
        <v>44378</v>
      </c>
      <c r="H1800" s="87"/>
      <c r="I1800" s="87"/>
    </row>
    <row r="1801" spans="1:9">
      <c r="A1801" s="178" t="s">
        <v>2048</v>
      </c>
      <c r="B1801" s="172" t="s">
        <v>2063</v>
      </c>
      <c r="C1801" s="176" t="s">
        <v>2064</v>
      </c>
      <c r="D1801" s="174">
        <v>1.99654</v>
      </c>
      <c r="E1801" s="174">
        <v>1.99654</v>
      </c>
      <c r="F1801" s="115">
        <v>43833</v>
      </c>
      <c r="G1801" s="175">
        <v>43982</v>
      </c>
    </row>
    <row r="1802" spans="1:9">
      <c r="A1802" s="178" t="s">
        <v>2048</v>
      </c>
      <c r="B1802" s="172" t="s">
        <v>2063</v>
      </c>
      <c r="C1802" s="176" t="s">
        <v>2064</v>
      </c>
      <c r="D1802" s="174">
        <v>1.9350000000000001</v>
      </c>
      <c r="E1802" s="174">
        <v>1.9350000000000001</v>
      </c>
      <c r="F1802" s="115">
        <v>43983</v>
      </c>
      <c r="G1802" s="175">
        <v>44165</v>
      </c>
    </row>
    <row r="1803" spans="1:9">
      <c r="A1803" s="179" t="s">
        <v>2048</v>
      </c>
      <c r="B1803" s="172" t="s">
        <v>2063</v>
      </c>
      <c r="C1803" s="173" t="s">
        <v>2064</v>
      </c>
      <c r="D1803" s="174">
        <v>1.92214</v>
      </c>
      <c r="E1803" s="174">
        <v>1.92214</v>
      </c>
      <c r="F1803" s="115">
        <v>44166</v>
      </c>
      <c r="G1803" s="175">
        <v>44198</v>
      </c>
    </row>
    <row r="1804" spans="1:9">
      <c r="A1804" s="179" t="s">
        <v>2048</v>
      </c>
      <c r="B1804" s="172" t="s">
        <v>2063</v>
      </c>
      <c r="C1804" s="173" t="s">
        <v>2064</v>
      </c>
      <c r="D1804" s="174">
        <v>1.9932099999999999</v>
      </c>
      <c r="E1804" s="174">
        <v>1.9932099999999999</v>
      </c>
      <c r="F1804" s="115">
        <v>44199</v>
      </c>
      <c r="G1804" s="175"/>
    </row>
    <row r="1805" spans="1:9">
      <c r="A1805" s="178" t="s">
        <v>2048</v>
      </c>
      <c r="B1805" s="172" t="s">
        <v>2065</v>
      </c>
      <c r="C1805" s="176" t="s">
        <v>2066</v>
      </c>
      <c r="D1805" s="174">
        <v>1.99654</v>
      </c>
      <c r="E1805" s="174">
        <v>1.99654</v>
      </c>
      <c r="F1805" s="115">
        <v>43833</v>
      </c>
      <c r="G1805" s="175">
        <v>43982</v>
      </c>
    </row>
    <row r="1806" spans="1:9">
      <c r="A1806" s="178" t="s">
        <v>2048</v>
      </c>
      <c r="B1806" s="172" t="s">
        <v>2065</v>
      </c>
      <c r="C1806" s="176" t="s">
        <v>2066</v>
      </c>
      <c r="D1806" s="174">
        <v>1.9350000000000001</v>
      </c>
      <c r="E1806" s="174">
        <v>1.9350000000000001</v>
      </c>
      <c r="F1806" s="115">
        <v>43983</v>
      </c>
      <c r="G1806" s="175">
        <v>44165</v>
      </c>
    </row>
    <row r="1807" spans="1:9">
      <c r="A1807" s="178" t="s">
        <v>2048</v>
      </c>
      <c r="B1807" s="172" t="s">
        <v>2065</v>
      </c>
      <c r="C1807" s="176" t="s">
        <v>2066</v>
      </c>
      <c r="D1807" s="174">
        <v>1.92214</v>
      </c>
      <c r="E1807" s="174">
        <v>1.92214</v>
      </c>
      <c r="F1807" s="115">
        <v>44166</v>
      </c>
      <c r="G1807" s="175">
        <v>44198</v>
      </c>
    </row>
    <row r="1808" spans="1:9">
      <c r="A1808" s="178" t="s">
        <v>2048</v>
      </c>
      <c r="B1808" s="172" t="s">
        <v>2065</v>
      </c>
      <c r="C1808" s="176" t="s">
        <v>2066</v>
      </c>
      <c r="D1808" s="174">
        <v>1.9932099999999999</v>
      </c>
      <c r="E1808" s="174">
        <v>1.9932099999999999</v>
      </c>
      <c r="F1808" s="115">
        <v>44199</v>
      </c>
      <c r="G1808" s="175">
        <v>44364</v>
      </c>
    </row>
    <row r="1809" spans="1:7">
      <c r="A1809" s="178" t="s">
        <v>2048</v>
      </c>
      <c r="B1809" s="172" t="s">
        <v>2067</v>
      </c>
      <c r="C1809" s="176" t="s">
        <v>2068</v>
      </c>
      <c r="D1809" s="174">
        <v>1.99654</v>
      </c>
      <c r="E1809" s="174">
        <v>1.99654</v>
      </c>
      <c r="F1809" s="115">
        <v>43833</v>
      </c>
      <c r="G1809" s="175">
        <v>43982</v>
      </c>
    </row>
    <row r="1810" spans="1:7">
      <c r="A1810" s="178" t="s">
        <v>2048</v>
      </c>
      <c r="B1810" s="172" t="s">
        <v>2067</v>
      </c>
      <c r="C1810" s="176" t="s">
        <v>2068</v>
      </c>
      <c r="D1810" s="174">
        <v>1.9350000000000001</v>
      </c>
      <c r="E1810" s="174">
        <v>1.9350000000000001</v>
      </c>
      <c r="F1810" s="115">
        <v>43983</v>
      </c>
      <c r="G1810" s="175">
        <v>44165</v>
      </c>
    </row>
    <row r="1811" spans="1:7">
      <c r="A1811" s="178" t="s">
        <v>2048</v>
      </c>
      <c r="B1811" s="172" t="s">
        <v>2067</v>
      </c>
      <c r="C1811" s="176" t="s">
        <v>2068</v>
      </c>
      <c r="D1811" s="174">
        <v>1.92214</v>
      </c>
      <c r="E1811" s="174">
        <v>1.92214</v>
      </c>
      <c r="F1811" s="115">
        <v>44166</v>
      </c>
      <c r="G1811" s="175">
        <v>44198</v>
      </c>
    </row>
    <row r="1812" spans="1:7">
      <c r="A1812" s="178" t="s">
        <v>2048</v>
      </c>
      <c r="B1812" s="172" t="s">
        <v>2067</v>
      </c>
      <c r="C1812" s="176" t="s">
        <v>2068</v>
      </c>
      <c r="D1812" s="174">
        <v>1.9932099999999999</v>
      </c>
      <c r="E1812" s="174">
        <v>1.9932099999999999</v>
      </c>
      <c r="F1812" s="115">
        <v>44199</v>
      </c>
      <c r="G1812" s="175"/>
    </row>
    <row r="1813" spans="1:7">
      <c r="A1813" s="178" t="s">
        <v>2048</v>
      </c>
      <c r="B1813" s="172" t="s">
        <v>2069</v>
      </c>
      <c r="C1813" s="176" t="s">
        <v>2050</v>
      </c>
      <c r="D1813" s="174">
        <v>1.99654</v>
      </c>
      <c r="E1813" s="174">
        <v>1.99654</v>
      </c>
      <c r="F1813" s="115">
        <v>43833</v>
      </c>
      <c r="G1813" s="175">
        <v>43982</v>
      </c>
    </row>
    <row r="1814" spans="1:7">
      <c r="A1814" s="178" t="s">
        <v>2048</v>
      </c>
      <c r="B1814" s="172" t="s">
        <v>2069</v>
      </c>
      <c r="C1814" s="176" t="s">
        <v>2050</v>
      </c>
      <c r="D1814" s="174">
        <v>1.9350000000000001</v>
      </c>
      <c r="E1814" s="174">
        <v>1.9350000000000001</v>
      </c>
      <c r="F1814" s="115">
        <v>43983</v>
      </c>
      <c r="G1814" s="175">
        <v>44165</v>
      </c>
    </row>
    <row r="1815" spans="1:7">
      <c r="A1815" s="179" t="s">
        <v>2048</v>
      </c>
      <c r="B1815" s="172" t="s">
        <v>2069</v>
      </c>
      <c r="C1815" s="173" t="s">
        <v>2050</v>
      </c>
      <c r="D1815" s="174">
        <v>1.92214</v>
      </c>
      <c r="E1815" s="174">
        <v>1.92214</v>
      </c>
      <c r="F1815" s="115">
        <v>44166</v>
      </c>
      <c r="G1815" s="175">
        <v>44198</v>
      </c>
    </row>
    <row r="1816" spans="1:7">
      <c r="A1816" s="179" t="s">
        <v>2048</v>
      </c>
      <c r="B1816" s="172" t="s">
        <v>2069</v>
      </c>
      <c r="C1816" s="173" t="s">
        <v>2050</v>
      </c>
      <c r="D1816" s="174">
        <v>1.9932099999999999</v>
      </c>
      <c r="E1816" s="174">
        <v>1.9932099999999999</v>
      </c>
      <c r="F1816" s="115">
        <v>44199</v>
      </c>
      <c r="G1816" s="175"/>
    </row>
    <row r="1817" spans="1:7">
      <c r="A1817" s="178" t="s">
        <v>2048</v>
      </c>
      <c r="B1817" s="172" t="s">
        <v>2070</v>
      </c>
      <c r="C1817" s="176" t="s">
        <v>2052</v>
      </c>
      <c r="D1817" s="174">
        <v>1.99654</v>
      </c>
      <c r="E1817" s="174">
        <v>1.99654</v>
      </c>
      <c r="F1817" s="115">
        <v>43833</v>
      </c>
      <c r="G1817" s="175">
        <v>43982</v>
      </c>
    </row>
    <row r="1818" spans="1:7">
      <c r="A1818" s="178" t="s">
        <v>2048</v>
      </c>
      <c r="B1818" s="172" t="s">
        <v>2070</v>
      </c>
      <c r="C1818" s="176" t="s">
        <v>2052</v>
      </c>
      <c r="D1818" s="174">
        <v>1.9350000000000001</v>
      </c>
      <c r="E1818" s="174">
        <v>1.9350000000000001</v>
      </c>
      <c r="F1818" s="115">
        <v>43983</v>
      </c>
      <c r="G1818" s="175">
        <v>44165</v>
      </c>
    </row>
    <row r="1819" spans="1:7">
      <c r="A1819" s="178" t="s">
        <v>2048</v>
      </c>
      <c r="B1819" s="172" t="s">
        <v>2070</v>
      </c>
      <c r="C1819" s="176" t="s">
        <v>2052</v>
      </c>
      <c r="D1819" s="174">
        <v>1.92214</v>
      </c>
      <c r="E1819" s="174">
        <v>1.92214</v>
      </c>
      <c r="F1819" s="115">
        <v>44166</v>
      </c>
      <c r="G1819" s="175">
        <v>44198</v>
      </c>
    </row>
    <row r="1820" spans="1:7">
      <c r="A1820" s="178" t="s">
        <v>2048</v>
      </c>
      <c r="B1820" s="172" t="s">
        <v>2070</v>
      </c>
      <c r="C1820" s="176" t="s">
        <v>2052</v>
      </c>
      <c r="D1820" s="174">
        <v>1.9932099999999999</v>
      </c>
      <c r="E1820" s="174">
        <v>1.9932099999999999</v>
      </c>
      <c r="F1820" s="115">
        <v>44199</v>
      </c>
      <c r="G1820" s="175"/>
    </row>
    <row r="1821" spans="1:7">
      <c r="A1821" s="178" t="s">
        <v>2048</v>
      </c>
      <c r="B1821" s="172" t="s">
        <v>2071</v>
      </c>
      <c r="C1821" s="176" t="s">
        <v>2054</v>
      </c>
      <c r="D1821" s="174">
        <v>1.99654</v>
      </c>
      <c r="E1821" s="174">
        <v>1.99654</v>
      </c>
      <c r="F1821" s="115">
        <v>43833</v>
      </c>
      <c r="G1821" s="175">
        <v>43982</v>
      </c>
    </row>
    <row r="1822" spans="1:7">
      <c r="A1822" s="178" t="s">
        <v>2048</v>
      </c>
      <c r="B1822" s="172" t="s">
        <v>2071</v>
      </c>
      <c r="C1822" s="176" t="s">
        <v>2054</v>
      </c>
      <c r="D1822" s="174">
        <v>1.9350000000000001</v>
      </c>
      <c r="E1822" s="174">
        <v>1.9350000000000001</v>
      </c>
      <c r="F1822" s="115">
        <v>43983</v>
      </c>
      <c r="G1822" s="175">
        <v>44165</v>
      </c>
    </row>
    <row r="1823" spans="1:7">
      <c r="A1823" s="178" t="s">
        <v>2048</v>
      </c>
      <c r="B1823" s="172" t="s">
        <v>2071</v>
      </c>
      <c r="C1823" s="176" t="s">
        <v>2054</v>
      </c>
      <c r="D1823" s="174">
        <v>1.92214</v>
      </c>
      <c r="E1823" s="174">
        <v>1.92214</v>
      </c>
      <c r="F1823" s="115">
        <v>44166</v>
      </c>
      <c r="G1823" s="175">
        <v>44198</v>
      </c>
    </row>
    <row r="1824" spans="1:7">
      <c r="A1824" s="178" t="s">
        <v>2048</v>
      </c>
      <c r="B1824" s="172" t="s">
        <v>2071</v>
      </c>
      <c r="C1824" s="176" t="s">
        <v>2054</v>
      </c>
      <c r="D1824" s="174">
        <v>1.9932099999999999</v>
      </c>
      <c r="E1824" s="174">
        <v>1.9932099999999999</v>
      </c>
      <c r="F1824" s="115">
        <v>44199</v>
      </c>
      <c r="G1824" s="175"/>
    </row>
    <row r="1825" spans="1:7">
      <c r="A1825" s="178" t="s">
        <v>2048</v>
      </c>
      <c r="B1825" s="172" t="s">
        <v>2072</v>
      </c>
      <c r="C1825" s="176" t="s">
        <v>2056</v>
      </c>
      <c r="D1825" s="174">
        <v>1.99654</v>
      </c>
      <c r="E1825" s="174">
        <v>1.99654</v>
      </c>
      <c r="F1825" s="115">
        <v>43833</v>
      </c>
      <c r="G1825" s="175">
        <v>43982</v>
      </c>
    </row>
    <row r="1826" spans="1:7">
      <c r="A1826" s="178" t="s">
        <v>2048</v>
      </c>
      <c r="B1826" s="172" t="s">
        <v>2072</v>
      </c>
      <c r="C1826" s="176" t="s">
        <v>2056</v>
      </c>
      <c r="D1826" s="174">
        <v>1.9350000000000001</v>
      </c>
      <c r="E1826" s="174">
        <v>1.9350000000000001</v>
      </c>
      <c r="F1826" s="115">
        <v>43983</v>
      </c>
      <c r="G1826" s="175">
        <v>44165</v>
      </c>
    </row>
    <row r="1827" spans="1:7">
      <c r="A1827" s="178" t="s">
        <v>2048</v>
      </c>
      <c r="B1827" s="172" t="s">
        <v>2072</v>
      </c>
      <c r="C1827" s="176" t="s">
        <v>2056</v>
      </c>
      <c r="D1827" s="174">
        <v>1.92214</v>
      </c>
      <c r="E1827" s="174">
        <v>1.92214</v>
      </c>
      <c r="F1827" s="115">
        <v>44166</v>
      </c>
      <c r="G1827" s="175">
        <v>44198</v>
      </c>
    </row>
    <row r="1828" spans="1:7">
      <c r="A1828" s="178" t="s">
        <v>2048</v>
      </c>
      <c r="B1828" s="172" t="s">
        <v>2072</v>
      </c>
      <c r="C1828" s="176" t="s">
        <v>2056</v>
      </c>
      <c r="D1828" s="174">
        <v>1.9932099999999999</v>
      </c>
      <c r="E1828" s="174">
        <v>1.9932099999999999</v>
      </c>
      <c r="F1828" s="115">
        <v>44199</v>
      </c>
      <c r="G1828" s="175"/>
    </row>
    <row r="1829" spans="1:7">
      <c r="A1829" s="178" t="s">
        <v>2048</v>
      </c>
      <c r="B1829" s="172" t="s">
        <v>2073</v>
      </c>
      <c r="C1829" s="176" t="s">
        <v>2058</v>
      </c>
      <c r="D1829" s="174">
        <v>1.99654</v>
      </c>
      <c r="E1829" s="174">
        <v>1.99654</v>
      </c>
      <c r="F1829" s="115">
        <v>43833</v>
      </c>
      <c r="G1829" s="175">
        <v>43982</v>
      </c>
    </row>
    <row r="1830" spans="1:7">
      <c r="A1830" s="178" t="s">
        <v>2048</v>
      </c>
      <c r="B1830" s="172" t="s">
        <v>2073</v>
      </c>
      <c r="C1830" s="176" t="s">
        <v>2058</v>
      </c>
      <c r="D1830" s="174">
        <v>1.9350000000000001</v>
      </c>
      <c r="E1830" s="174">
        <v>1.9350000000000001</v>
      </c>
      <c r="F1830" s="115">
        <v>43983</v>
      </c>
      <c r="G1830" s="175">
        <v>44165</v>
      </c>
    </row>
    <row r="1831" spans="1:7">
      <c r="A1831" s="178" t="s">
        <v>2048</v>
      </c>
      <c r="B1831" s="172" t="s">
        <v>2073</v>
      </c>
      <c r="C1831" s="176" t="s">
        <v>2058</v>
      </c>
      <c r="D1831" s="174">
        <v>1.92214</v>
      </c>
      <c r="E1831" s="174">
        <v>1.92214</v>
      </c>
      <c r="F1831" s="115">
        <v>44166</v>
      </c>
      <c r="G1831" s="175">
        <v>44198</v>
      </c>
    </row>
    <row r="1832" spans="1:7">
      <c r="A1832" s="178" t="s">
        <v>2048</v>
      </c>
      <c r="B1832" s="172" t="s">
        <v>2073</v>
      </c>
      <c r="C1832" s="176" t="s">
        <v>2058</v>
      </c>
      <c r="D1832" s="174">
        <v>1.9932099999999999</v>
      </c>
      <c r="E1832" s="174">
        <v>1.9932099999999999</v>
      </c>
      <c r="F1832" s="115">
        <v>44199</v>
      </c>
      <c r="G1832" s="175"/>
    </row>
    <row r="1833" spans="1:7">
      <c r="A1833" s="178" t="s">
        <v>2048</v>
      </c>
      <c r="B1833" s="172" t="s">
        <v>2074</v>
      </c>
      <c r="C1833" s="176" t="s">
        <v>2060</v>
      </c>
      <c r="D1833" s="174">
        <v>1.99654</v>
      </c>
      <c r="E1833" s="174">
        <v>1.99654</v>
      </c>
      <c r="F1833" s="115">
        <v>43833</v>
      </c>
      <c r="G1833" s="175">
        <v>43982</v>
      </c>
    </row>
    <row r="1834" spans="1:7">
      <c r="A1834" s="178" t="s">
        <v>2048</v>
      </c>
      <c r="B1834" s="172" t="s">
        <v>2074</v>
      </c>
      <c r="C1834" s="176" t="s">
        <v>2060</v>
      </c>
      <c r="D1834" s="174">
        <v>1.9350000000000001</v>
      </c>
      <c r="E1834" s="174">
        <v>1.9350000000000001</v>
      </c>
      <c r="F1834" s="115">
        <v>43983</v>
      </c>
      <c r="G1834" s="175">
        <v>44165</v>
      </c>
    </row>
    <row r="1835" spans="1:7">
      <c r="A1835" s="178" t="s">
        <v>2048</v>
      </c>
      <c r="B1835" s="172" t="s">
        <v>2074</v>
      </c>
      <c r="C1835" s="176" t="s">
        <v>2060</v>
      </c>
      <c r="D1835" s="174">
        <v>1.92214</v>
      </c>
      <c r="E1835" s="174">
        <v>1.92214</v>
      </c>
      <c r="F1835" s="115">
        <v>44166</v>
      </c>
      <c r="G1835" s="175">
        <v>44198</v>
      </c>
    </row>
    <row r="1836" spans="1:7">
      <c r="A1836" s="179" t="s">
        <v>2048</v>
      </c>
      <c r="B1836" s="172" t="s">
        <v>2074</v>
      </c>
      <c r="C1836" s="173" t="s">
        <v>2060</v>
      </c>
      <c r="D1836" s="174">
        <v>1.9932099999999999</v>
      </c>
      <c r="E1836" s="174">
        <v>1.9932099999999999</v>
      </c>
      <c r="F1836" s="115">
        <v>44199</v>
      </c>
      <c r="G1836" s="175"/>
    </row>
    <row r="1837" spans="1:7">
      <c r="A1837" s="178" t="s">
        <v>2048</v>
      </c>
      <c r="B1837" s="172" t="s">
        <v>2075</v>
      </c>
      <c r="C1837" s="176" t="s">
        <v>2062</v>
      </c>
      <c r="D1837" s="174">
        <v>1.99654</v>
      </c>
      <c r="E1837" s="174">
        <v>1.99654</v>
      </c>
      <c r="F1837" s="115">
        <v>43833</v>
      </c>
      <c r="G1837" s="175">
        <v>43982</v>
      </c>
    </row>
    <row r="1838" spans="1:7">
      <c r="A1838" s="178" t="s">
        <v>2048</v>
      </c>
      <c r="B1838" s="172" t="s">
        <v>2075</v>
      </c>
      <c r="C1838" s="176" t="s">
        <v>2062</v>
      </c>
      <c r="D1838" s="174">
        <v>1.9350000000000001</v>
      </c>
      <c r="E1838" s="174">
        <v>1.9350000000000001</v>
      </c>
      <c r="F1838" s="115">
        <v>43983</v>
      </c>
      <c r="G1838" s="175">
        <v>44165</v>
      </c>
    </row>
    <row r="1839" spans="1:7">
      <c r="A1839" s="178" t="s">
        <v>2048</v>
      </c>
      <c r="B1839" s="172" t="s">
        <v>2075</v>
      </c>
      <c r="C1839" s="176" t="s">
        <v>2062</v>
      </c>
      <c r="D1839" s="174">
        <v>1.92214</v>
      </c>
      <c r="E1839" s="174">
        <v>1.92214</v>
      </c>
      <c r="F1839" s="115">
        <v>44166</v>
      </c>
      <c r="G1839" s="175">
        <v>44198</v>
      </c>
    </row>
    <row r="1840" spans="1:7">
      <c r="A1840" s="178" t="s">
        <v>2048</v>
      </c>
      <c r="B1840" s="172" t="s">
        <v>2075</v>
      </c>
      <c r="C1840" s="176" t="s">
        <v>2062</v>
      </c>
      <c r="D1840" s="174">
        <v>1.9932099999999999</v>
      </c>
      <c r="E1840" s="174">
        <v>1.9932099999999999</v>
      </c>
      <c r="F1840" s="115">
        <v>44199</v>
      </c>
      <c r="G1840" s="175"/>
    </row>
    <row r="1841" spans="1:7">
      <c r="A1841" s="178" t="s">
        <v>2048</v>
      </c>
      <c r="B1841" s="172" t="s">
        <v>2076</v>
      </c>
      <c r="C1841" s="176" t="s">
        <v>2064</v>
      </c>
      <c r="D1841" s="174">
        <v>1.99654</v>
      </c>
      <c r="E1841" s="174">
        <v>1.99654</v>
      </c>
      <c r="F1841" s="115">
        <v>43833</v>
      </c>
      <c r="G1841" s="175">
        <v>43982</v>
      </c>
    </row>
    <row r="1842" spans="1:7">
      <c r="A1842" s="178" t="s">
        <v>2048</v>
      </c>
      <c r="B1842" s="172" t="s">
        <v>2076</v>
      </c>
      <c r="C1842" s="176" t="s">
        <v>2064</v>
      </c>
      <c r="D1842" s="174">
        <v>1.9350000000000001</v>
      </c>
      <c r="E1842" s="174">
        <v>1.9350000000000001</v>
      </c>
      <c r="F1842" s="115">
        <v>43983</v>
      </c>
      <c r="G1842" s="175">
        <v>44165</v>
      </c>
    </row>
    <row r="1843" spans="1:7">
      <c r="A1843" s="178" t="s">
        <v>2048</v>
      </c>
      <c r="B1843" s="172" t="s">
        <v>2076</v>
      </c>
      <c r="C1843" s="176" t="s">
        <v>2064</v>
      </c>
      <c r="D1843" s="174">
        <v>1.92214</v>
      </c>
      <c r="E1843" s="174">
        <v>1.92214</v>
      </c>
      <c r="F1843" s="115">
        <v>44166</v>
      </c>
      <c r="G1843" s="175">
        <v>44198</v>
      </c>
    </row>
    <row r="1844" spans="1:7">
      <c r="A1844" s="178" t="s">
        <v>2048</v>
      </c>
      <c r="B1844" s="172" t="s">
        <v>2076</v>
      </c>
      <c r="C1844" s="176" t="s">
        <v>2064</v>
      </c>
      <c r="D1844" s="174">
        <v>1.9932099999999999</v>
      </c>
      <c r="E1844" s="174">
        <v>1.9932099999999999</v>
      </c>
      <c r="F1844" s="115">
        <v>44199</v>
      </c>
      <c r="G1844" s="175"/>
    </row>
    <row r="1845" spans="1:7">
      <c r="A1845" s="178" t="s">
        <v>2048</v>
      </c>
      <c r="B1845" s="172" t="s">
        <v>2077</v>
      </c>
      <c r="C1845" s="176" t="s">
        <v>2066</v>
      </c>
      <c r="D1845" s="174">
        <v>1.99654</v>
      </c>
      <c r="E1845" s="174">
        <v>1.99654</v>
      </c>
      <c r="F1845" s="115">
        <v>43833</v>
      </c>
      <c r="G1845" s="175">
        <v>43982</v>
      </c>
    </row>
    <row r="1846" spans="1:7">
      <c r="A1846" s="178" t="s">
        <v>2048</v>
      </c>
      <c r="B1846" s="172" t="s">
        <v>2077</v>
      </c>
      <c r="C1846" s="176" t="s">
        <v>2066</v>
      </c>
      <c r="D1846" s="174">
        <v>1.9350000000000001</v>
      </c>
      <c r="E1846" s="174">
        <v>1.9350000000000001</v>
      </c>
      <c r="F1846" s="115">
        <v>43983</v>
      </c>
      <c r="G1846" s="175">
        <v>44165</v>
      </c>
    </row>
    <row r="1847" spans="1:7">
      <c r="A1847" s="178" t="s">
        <v>2048</v>
      </c>
      <c r="B1847" s="172" t="s">
        <v>2077</v>
      </c>
      <c r="C1847" s="176" t="s">
        <v>2066</v>
      </c>
      <c r="D1847" s="174">
        <v>1.92214</v>
      </c>
      <c r="E1847" s="174">
        <v>1.92214</v>
      </c>
      <c r="F1847" s="115">
        <v>44166</v>
      </c>
      <c r="G1847" s="175">
        <v>44198</v>
      </c>
    </row>
    <row r="1848" spans="1:7">
      <c r="A1848" s="178" t="s">
        <v>2048</v>
      </c>
      <c r="B1848" s="172" t="s">
        <v>2077</v>
      </c>
      <c r="C1848" s="176" t="s">
        <v>2066</v>
      </c>
      <c r="D1848" s="174">
        <v>1.9932099999999999</v>
      </c>
      <c r="E1848" s="174">
        <v>1.9932099999999999</v>
      </c>
      <c r="F1848" s="115">
        <v>44199</v>
      </c>
      <c r="G1848" s="175"/>
    </row>
    <row r="1849" spans="1:7">
      <c r="A1849" s="178" t="s">
        <v>2048</v>
      </c>
      <c r="B1849" s="172" t="s">
        <v>2078</v>
      </c>
      <c r="C1849" s="176" t="s">
        <v>2068</v>
      </c>
      <c r="D1849" s="174">
        <v>1.99654</v>
      </c>
      <c r="E1849" s="174">
        <v>1.99654</v>
      </c>
      <c r="F1849" s="115">
        <v>43833</v>
      </c>
      <c r="G1849" s="175">
        <v>43982</v>
      </c>
    </row>
    <row r="1850" spans="1:7">
      <c r="A1850" s="178" t="s">
        <v>2048</v>
      </c>
      <c r="B1850" s="172" t="s">
        <v>2078</v>
      </c>
      <c r="C1850" s="176" t="s">
        <v>2068</v>
      </c>
      <c r="D1850" s="174">
        <v>1.9350000000000001</v>
      </c>
      <c r="E1850" s="174">
        <v>1.9350000000000001</v>
      </c>
      <c r="F1850" s="115">
        <v>43983</v>
      </c>
      <c r="G1850" s="175">
        <v>44165</v>
      </c>
    </row>
    <row r="1851" spans="1:7">
      <c r="A1851" s="178" t="s">
        <v>2048</v>
      </c>
      <c r="B1851" s="172" t="s">
        <v>2078</v>
      </c>
      <c r="C1851" s="176" t="s">
        <v>2068</v>
      </c>
      <c r="D1851" s="174">
        <v>1.92214</v>
      </c>
      <c r="E1851" s="174">
        <v>1.92214</v>
      </c>
      <c r="F1851" s="115">
        <v>44166</v>
      </c>
      <c r="G1851" s="175">
        <v>44198</v>
      </c>
    </row>
    <row r="1852" spans="1:7">
      <c r="A1852" s="178" t="s">
        <v>2048</v>
      </c>
      <c r="B1852" s="172" t="s">
        <v>2078</v>
      </c>
      <c r="C1852" s="176" t="s">
        <v>2068</v>
      </c>
      <c r="D1852" s="174">
        <v>1.9932099999999999</v>
      </c>
      <c r="E1852" s="174">
        <v>1.9932099999999999</v>
      </c>
      <c r="F1852" s="115">
        <v>44199</v>
      </c>
      <c r="G1852" s="175"/>
    </row>
    <row r="1853" spans="1:7">
      <c r="A1853" s="178" t="s">
        <v>2048</v>
      </c>
      <c r="B1853" s="172" t="s">
        <v>2079</v>
      </c>
      <c r="C1853" s="176" t="s">
        <v>2050</v>
      </c>
      <c r="D1853" s="174">
        <v>1.99654</v>
      </c>
      <c r="E1853" s="174">
        <v>1.99654</v>
      </c>
      <c r="F1853" s="115">
        <v>43833</v>
      </c>
      <c r="G1853" s="175">
        <v>43982</v>
      </c>
    </row>
    <row r="1854" spans="1:7">
      <c r="A1854" s="178" t="s">
        <v>2048</v>
      </c>
      <c r="B1854" s="172" t="s">
        <v>2079</v>
      </c>
      <c r="C1854" s="176" t="s">
        <v>2050</v>
      </c>
      <c r="D1854" s="174">
        <v>1.9350000000000001</v>
      </c>
      <c r="E1854" s="174">
        <v>1.9350000000000001</v>
      </c>
      <c r="F1854" s="115">
        <v>43983</v>
      </c>
      <c r="G1854" s="175">
        <v>44165</v>
      </c>
    </row>
    <row r="1855" spans="1:7">
      <c r="A1855" s="179" t="s">
        <v>2048</v>
      </c>
      <c r="B1855" s="172" t="s">
        <v>2079</v>
      </c>
      <c r="C1855" s="173" t="s">
        <v>2050</v>
      </c>
      <c r="D1855" s="174">
        <v>1.92214</v>
      </c>
      <c r="E1855" s="174">
        <v>1.92214</v>
      </c>
      <c r="F1855" s="115">
        <v>44166</v>
      </c>
      <c r="G1855" s="175">
        <v>44198</v>
      </c>
    </row>
    <row r="1856" spans="1:7">
      <c r="A1856" s="179" t="s">
        <v>2048</v>
      </c>
      <c r="B1856" s="172" t="s">
        <v>2079</v>
      </c>
      <c r="C1856" s="173" t="s">
        <v>2050</v>
      </c>
      <c r="D1856" s="174">
        <v>1.9932099999999999</v>
      </c>
      <c r="E1856" s="174">
        <v>1.9932099999999999</v>
      </c>
      <c r="F1856" s="115">
        <v>44199</v>
      </c>
      <c r="G1856" s="175"/>
    </row>
    <row r="1857" spans="1:7">
      <c r="A1857" s="178" t="s">
        <v>2048</v>
      </c>
      <c r="B1857" s="172" t="s">
        <v>2080</v>
      </c>
      <c r="C1857" s="176" t="s">
        <v>2052</v>
      </c>
      <c r="D1857" s="174">
        <v>1.99654</v>
      </c>
      <c r="E1857" s="174">
        <v>1.99654</v>
      </c>
      <c r="F1857" s="115">
        <v>43833</v>
      </c>
      <c r="G1857" s="175">
        <v>43982</v>
      </c>
    </row>
    <row r="1858" spans="1:7">
      <c r="A1858" s="178" t="s">
        <v>2048</v>
      </c>
      <c r="B1858" s="172" t="s">
        <v>2080</v>
      </c>
      <c r="C1858" s="176" t="s">
        <v>2052</v>
      </c>
      <c r="D1858" s="174">
        <v>1.9350000000000001</v>
      </c>
      <c r="E1858" s="174">
        <v>1.9350000000000001</v>
      </c>
      <c r="F1858" s="115">
        <v>43983</v>
      </c>
      <c r="G1858" s="175">
        <v>44165</v>
      </c>
    </row>
    <row r="1859" spans="1:7">
      <c r="A1859" s="179" t="s">
        <v>2048</v>
      </c>
      <c r="B1859" s="172" t="s">
        <v>2080</v>
      </c>
      <c r="C1859" s="173" t="s">
        <v>2052</v>
      </c>
      <c r="D1859" s="174">
        <v>1.92214</v>
      </c>
      <c r="E1859" s="174">
        <v>1.92214</v>
      </c>
      <c r="F1859" s="115">
        <v>44166</v>
      </c>
      <c r="G1859" s="175">
        <v>44198</v>
      </c>
    </row>
    <row r="1860" spans="1:7">
      <c r="A1860" s="178" t="s">
        <v>2048</v>
      </c>
      <c r="B1860" s="172" t="s">
        <v>2080</v>
      </c>
      <c r="C1860" s="176" t="s">
        <v>2052</v>
      </c>
      <c r="D1860" s="174">
        <v>1.92214</v>
      </c>
      <c r="E1860" s="174">
        <v>1.92214</v>
      </c>
      <c r="F1860" s="115">
        <v>44166</v>
      </c>
      <c r="G1860" s="175"/>
    </row>
    <row r="1861" spans="1:7">
      <c r="A1861" s="179" t="s">
        <v>2048</v>
      </c>
      <c r="B1861" s="172" t="s">
        <v>2080</v>
      </c>
      <c r="C1861" s="173" t="s">
        <v>2052</v>
      </c>
      <c r="D1861" s="174">
        <v>1.9932099999999999</v>
      </c>
      <c r="E1861" s="174">
        <v>1.9932099999999999</v>
      </c>
      <c r="F1861" s="115">
        <v>44199</v>
      </c>
      <c r="G1861" s="175"/>
    </row>
    <row r="1862" spans="1:7">
      <c r="A1862" s="178" t="s">
        <v>2048</v>
      </c>
      <c r="B1862" s="172" t="s">
        <v>2081</v>
      </c>
      <c r="C1862" s="176" t="s">
        <v>2054</v>
      </c>
      <c r="D1862" s="174">
        <v>1.99654</v>
      </c>
      <c r="E1862" s="174">
        <v>1.99654</v>
      </c>
      <c r="F1862" s="115">
        <v>43833</v>
      </c>
      <c r="G1862" s="175">
        <v>43982</v>
      </c>
    </row>
    <row r="1863" spans="1:7">
      <c r="A1863" s="179" t="s">
        <v>2048</v>
      </c>
      <c r="B1863" s="172" t="s">
        <v>2081</v>
      </c>
      <c r="C1863" s="173" t="s">
        <v>2054</v>
      </c>
      <c r="D1863" s="174">
        <v>1.9350000000000001</v>
      </c>
      <c r="E1863" s="174">
        <v>1.9350000000000001</v>
      </c>
      <c r="F1863" s="115">
        <v>43983</v>
      </c>
      <c r="G1863" s="175">
        <v>44165</v>
      </c>
    </row>
    <row r="1864" spans="1:7">
      <c r="A1864" s="179" t="s">
        <v>2048</v>
      </c>
      <c r="B1864" s="172" t="s">
        <v>2081</v>
      </c>
      <c r="C1864" s="173" t="s">
        <v>2054</v>
      </c>
      <c r="D1864" s="177">
        <v>1.92214</v>
      </c>
      <c r="E1864" s="177">
        <v>1.92214</v>
      </c>
      <c r="F1864" s="122">
        <v>44166</v>
      </c>
      <c r="G1864" s="152">
        <v>44198</v>
      </c>
    </row>
    <row r="1865" spans="1:7">
      <c r="A1865" s="179" t="s">
        <v>2048</v>
      </c>
      <c r="B1865" s="172" t="s">
        <v>2081</v>
      </c>
      <c r="C1865" s="173" t="s">
        <v>2054</v>
      </c>
      <c r="D1865" s="177">
        <v>1.9932099999999999</v>
      </c>
      <c r="E1865" s="177">
        <v>1.9932099999999999</v>
      </c>
      <c r="F1865" s="122">
        <v>44199</v>
      </c>
      <c r="G1865" s="152"/>
    </row>
    <row r="1866" spans="1:7">
      <c r="A1866" s="178" t="s">
        <v>2048</v>
      </c>
      <c r="B1866" s="172" t="s">
        <v>2082</v>
      </c>
      <c r="C1866" s="176" t="s">
        <v>2056</v>
      </c>
      <c r="D1866" s="174">
        <v>1.99654</v>
      </c>
      <c r="E1866" s="174">
        <v>1.99654</v>
      </c>
      <c r="F1866" s="115">
        <v>43833</v>
      </c>
      <c r="G1866" s="175">
        <v>43982</v>
      </c>
    </row>
    <row r="1867" spans="1:7">
      <c r="A1867" s="179" t="s">
        <v>2048</v>
      </c>
      <c r="B1867" s="172" t="s">
        <v>2082</v>
      </c>
      <c r="C1867" s="173" t="s">
        <v>2056</v>
      </c>
      <c r="D1867" s="174">
        <v>1.9350000000000001</v>
      </c>
      <c r="E1867" s="174">
        <v>1.9350000000000001</v>
      </c>
      <c r="F1867" s="115">
        <v>43983</v>
      </c>
      <c r="G1867" s="175">
        <v>44165</v>
      </c>
    </row>
    <row r="1868" spans="1:7">
      <c r="A1868" s="179" t="s">
        <v>2048</v>
      </c>
      <c r="B1868" s="172" t="s">
        <v>2082</v>
      </c>
      <c r="C1868" s="173" t="s">
        <v>2056</v>
      </c>
      <c r="D1868" s="174">
        <v>1.92214</v>
      </c>
      <c r="E1868" s="174">
        <v>1.92214</v>
      </c>
      <c r="F1868" s="115">
        <v>44166</v>
      </c>
      <c r="G1868" s="175">
        <v>44198</v>
      </c>
    </row>
    <row r="1869" spans="1:7">
      <c r="A1869" s="179" t="s">
        <v>2048</v>
      </c>
      <c r="B1869" s="172" t="s">
        <v>2082</v>
      </c>
      <c r="C1869" s="173" t="s">
        <v>2056</v>
      </c>
      <c r="D1869" s="174">
        <v>1.9932099999999999</v>
      </c>
      <c r="E1869" s="174">
        <v>1.9932099999999999</v>
      </c>
      <c r="F1869" s="115">
        <v>44199</v>
      </c>
      <c r="G1869" s="175"/>
    </row>
    <row r="1870" spans="1:7">
      <c r="A1870" s="178" t="s">
        <v>2048</v>
      </c>
      <c r="B1870" s="172" t="s">
        <v>2083</v>
      </c>
      <c r="C1870" s="176" t="s">
        <v>2058</v>
      </c>
      <c r="D1870" s="174">
        <v>1.99654</v>
      </c>
      <c r="E1870" s="174">
        <v>1.99654</v>
      </c>
      <c r="F1870" s="115">
        <v>43833</v>
      </c>
      <c r="G1870" s="175">
        <v>43982</v>
      </c>
    </row>
    <row r="1871" spans="1:7">
      <c r="A1871" s="179" t="s">
        <v>2048</v>
      </c>
      <c r="B1871" s="172" t="s">
        <v>2083</v>
      </c>
      <c r="C1871" s="173" t="s">
        <v>2058</v>
      </c>
      <c r="D1871" s="174">
        <v>1.9350000000000001</v>
      </c>
      <c r="E1871" s="174">
        <v>1.9350000000000001</v>
      </c>
      <c r="F1871" s="115">
        <v>43983</v>
      </c>
      <c r="G1871" s="175">
        <v>44165</v>
      </c>
    </row>
    <row r="1872" spans="1:7">
      <c r="A1872" s="179" t="s">
        <v>2048</v>
      </c>
      <c r="B1872" s="172" t="s">
        <v>2083</v>
      </c>
      <c r="C1872" s="173" t="s">
        <v>2058</v>
      </c>
      <c r="D1872" s="174">
        <v>1.92214</v>
      </c>
      <c r="E1872" s="174">
        <v>1.92214</v>
      </c>
      <c r="F1872" s="115">
        <v>44166</v>
      </c>
      <c r="G1872" s="175">
        <v>44198</v>
      </c>
    </row>
    <row r="1873" spans="1:7">
      <c r="A1873" s="179" t="s">
        <v>2048</v>
      </c>
      <c r="B1873" s="172" t="s">
        <v>2083</v>
      </c>
      <c r="C1873" s="173" t="s">
        <v>2058</v>
      </c>
      <c r="D1873" s="174">
        <v>1.9932099999999999</v>
      </c>
      <c r="E1873" s="174">
        <v>1.9932099999999999</v>
      </c>
      <c r="F1873" s="115">
        <v>44199</v>
      </c>
      <c r="G1873" s="175"/>
    </row>
    <row r="1874" spans="1:7">
      <c r="A1874" s="178" t="s">
        <v>2048</v>
      </c>
      <c r="B1874" s="172" t="s">
        <v>2084</v>
      </c>
      <c r="C1874" s="176" t="s">
        <v>2060</v>
      </c>
      <c r="D1874" s="174">
        <v>1.99654</v>
      </c>
      <c r="E1874" s="174">
        <v>1.99654</v>
      </c>
      <c r="F1874" s="115">
        <v>43833</v>
      </c>
      <c r="G1874" s="175">
        <v>43982</v>
      </c>
    </row>
    <row r="1875" spans="1:7">
      <c r="A1875" s="179" t="s">
        <v>2048</v>
      </c>
      <c r="B1875" s="172" t="s">
        <v>2084</v>
      </c>
      <c r="C1875" s="173" t="s">
        <v>2060</v>
      </c>
      <c r="D1875" s="174">
        <v>1.9350000000000001</v>
      </c>
      <c r="E1875" s="174">
        <v>1.9350000000000001</v>
      </c>
      <c r="F1875" s="115">
        <v>43983</v>
      </c>
      <c r="G1875" s="175">
        <v>44165</v>
      </c>
    </row>
    <row r="1876" spans="1:7">
      <c r="A1876" s="179" t="s">
        <v>2048</v>
      </c>
      <c r="B1876" s="172" t="s">
        <v>2084</v>
      </c>
      <c r="C1876" s="173" t="s">
        <v>2060</v>
      </c>
      <c r="D1876" s="174">
        <v>1.92214</v>
      </c>
      <c r="E1876" s="174">
        <v>1.92214</v>
      </c>
      <c r="F1876" s="115">
        <v>44166</v>
      </c>
      <c r="G1876" s="175">
        <v>44198</v>
      </c>
    </row>
    <row r="1877" spans="1:7">
      <c r="A1877" s="179" t="s">
        <v>2048</v>
      </c>
      <c r="B1877" s="172" t="s">
        <v>2084</v>
      </c>
      <c r="C1877" s="173" t="s">
        <v>2060</v>
      </c>
      <c r="D1877" s="174">
        <v>1.9932099999999999</v>
      </c>
      <c r="E1877" s="174">
        <v>1.9932099999999999</v>
      </c>
      <c r="F1877" s="115">
        <v>44199</v>
      </c>
      <c r="G1877" s="175"/>
    </row>
    <row r="1878" spans="1:7">
      <c r="A1878" s="178" t="s">
        <v>2048</v>
      </c>
      <c r="B1878" s="172" t="s">
        <v>2085</v>
      </c>
      <c r="C1878" s="176" t="s">
        <v>2062</v>
      </c>
      <c r="D1878" s="174">
        <v>1.99654</v>
      </c>
      <c r="E1878" s="174">
        <v>1.99654</v>
      </c>
      <c r="F1878" s="115">
        <v>43833</v>
      </c>
      <c r="G1878" s="175">
        <v>43982</v>
      </c>
    </row>
    <row r="1879" spans="1:7">
      <c r="A1879" s="179" t="s">
        <v>2048</v>
      </c>
      <c r="B1879" s="172" t="s">
        <v>2085</v>
      </c>
      <c r="C1879" s="173" t="s">
        <v>2062</v>
      </c>
      <c r="D1879" s="174">
        <v>1.9350000000000001</v>
      </c>
      <c r="E1879" s="174">
        <v>1.9350000000000001</v>
      </c>
      <c r="F1879" s="115">
        <v>43983</v>
      </c>
      <c r="G1879" s="175">
        <v>44165</v>
      </c>
    </row>
    <row r="1880" spans="1:7">
      <c r="A1880" s="179" t="s">
        <v>2048</v>
      </c>
      <c r="B1880" s="172" t="s">
        <v>2085</v>
      </c>
      <c r="C1880" s="173" t="s">
        <v>2062</v>
      </c>
      <c r="D1880" s="174">
        <v>1.92214</v>
      </c>
      <c r="E1880" s="174">
        <v>1.92214</v>
      </c>
      <c r="F1880" s="115">
        <v>44166</v>
      </c>
      <c r="G1880" s="175">
        <v>44198</v>
      </c>
    </row>
    <row r="1881" spans="1:7">
      <c r="A1881" s="179" t="s">
        <v>2048</v>
      </c>
      <c r="B1881" s="172" t="s">
        <v>2085</v>
      </c>
      <c r="C1881" s="173" t="s">
        <v>2062</v>
      </c>
      <c r="D1881" s="174">
        <v>1.9932099999999999</v>
      </c>
      <c r="E1881" s="174">
        <v>1.9932099999999999</v>
      </c>
      <c r="F1881" s="115">
        <v>44199</v>
      </c>
      <c r="G1881" s="175"/>
    </row>
    <row r="1882" spans="1:7">
      <c r="A1882" s="178" t="s">
        <v>2048</v>
      </c>
      <c r="B1882" s="172" t="s">
        <v>2086</v>
      </c>
      <c r="C1882" s="176" t="s">
        <v>2064</v>
      </c>
      <c r="D1882" s="174">
        <v>1.9350000000000001</v>
      </c>
      <c r="E1882" s="174">
        <v>1.9350000000000001</v>
      </c>
      <c r="F1882" s="115">
        <v>43983</v>
      </c>
      <c r="G1882" s="175">
        <v>44165</v>
      </c>
    </row>
    <row r="1883" spans="1:7">
      <c r="A1883" s="179" t="s">
        <v>2048</v>
      </c>
      <c r="B1883" s="172" t="s">
        <v>2086</v>
      </c>
      <c r="C1883" s="173" t="s">
        <v>2064</v>
      </c>
      <c r="D1883" s="174">
        <v>1.92214</v>
      </c>
      <c r="E1883" s="174">
        <v>1.92214</v>
      </c>
      <c r="F1883" s="115">
        <v>44166</v>
      </c>
      <c r="G1883" s="175">
        <v>44198</v>
      </c>
    </row>
    <row r="1884" spans="1:7">
      <c r="A1884" s="179" t="s">
        <v>2048</v>
      </c>
      <c r="B1884" s="172" t="s">
        <v>2086</v>
      </c>
      <c r="C1884" s="173" t="s">
        <v>2064</v>
      </c>
      <c r="D1884" s="177">
        <v>1.9932099999999999</v>
      </c>
      <c r="E1884" s="177">
        <v>1.9932099999999999</v>
      </c>
      <c r="F1884" s="122">
        <v>44199</v>
      </c>
      <c r="G1884" s="152"/>
    </row>
    <row r="1885" spans="1:7">
      <c r="A1885" s="178" t="s">
        <v>2048</v>
      </c>
      <c r="B1885" s="172" t="s">
        <v>2087</v>
      </c>
      <c r="C1885" s="176" t="s">
        <v>2066</v>
      </c>
      <c r="D1885" s="174">
        <v>1.99654</v>
      </c>
      <c r="E1885" s="174">
        <v>1.99654</v>
      </c>
      <c r="F1885" s="115">
        <v>43833</v>
      </c>
      <c r="G1885" s="175">
        <v>43982</v>
      </c>
    </row>
    <row r="1886" spans="1:7">
      <c r="A1886" s="178" t="s">
        <v>2048</v>
      </c>
      <c r="B1886" s="172" t="s">
        <v>2087</v>
      </c>
      <c r="C1886" s="176" t="s">
        <v>2066</v>
      </c>
      <c r="D1886" s="174">
        <v>1.9350000000000001</v>
      </c>
      <c r="E1886" s="174">
        <v>1.9350000000000001</v>
      </c>
      <c r="F1886" s="115">
        <v>43983</v>
      </c>
      <c r="G1886" s="175">
        <v>44165</v>
      </c>
    </row>
    <row r="1887" spans="1:7">
      <c r="A1887" s="179" t="s">
        <v>2048</v>
      </c>
      <c r="B1887" s="172" t="s">
        <v>2087</v>
      </c>
      <c r="C1887" s="173" t="s">
        <v>2066</v>
      </c>
      <c r="D1887" s="174">
        <v>1.92214</v>
      </c>
      <c r="E1887" s="174">
        <v>1.92214</v>
      </c>
      <c r="F1887" s="115">
        <v>44166</v>
      </c>
      <c r="G1887" s="175">
        <v>44198</v>
      </c>
    </row>
    <row r="1888" spans="1:7">
      <c r="A1888" s="179" t="s">
        <v>2048</v>
      </c>
      <c r="B1888" s="172" t="s">
        <v>2087</v>
      </c>
      <c r="C1888" s="173" t="s">
        <v>2066</v>
      </c>
      <c r="D1888" s="174">
        <v>1.9932099999999999</v>
      </c>
      <c r="E1888" s="174">
        <v>1.9932099999999999</v>
      </c>
      <c r="F1888" s="115">
        <v>44199</v>
      </c>
      <c r="G1888" s="175"/>
    </row>
    <row r="1889" spans="1:7">
      <c r="A1889" s="178" t="s">
        <v>2048</v>
      </c>
      <c r="B1889" s="172" t="s">
        <v>2088</v>
      </c>
      <c r="C1889" s="176" t="s">
        <v>2068</v>
      </c>
      <c r="D1889" s="174">
        <v>1.99654</v>
      </c>
      <c r="E1889" s="174">
        <v>1.99654</v>
      </c>
      <c r="F1889" s="115">
        <v>43833</v>
      </c>
      <c r="G1889" s="175">
        <v>43982</v>
      </c>
    </row>
    <row r="1890" spans="1:7">
      <c r="A1890" s="178" t="s">
        <v>2048</v>
      </c>
      <c r="B1890" s="172" t="s">
        <v>2088</v>
      </c>
      <c r="C1890" s="176" t="s">
        <v>2068</v>
      </c>
      <c r="D1890" s="174">
        <v>1.9350000000000001</v>
      </c>
      <c r="E1890" s="174">
        <v>1.9350000000000001</v>
      </c>
      <c r="F1890" s="115">
        <v>43983</v>
      </c>
      <c r="G1890" s="175">
        <v>44165</v>
      </c>
    </row>
    <row r="1891" spans="1:7">
      <c r="A1891" s="179" t="s">
        <v>2048</v>
      </c>
      <c r="B1891" s="172" t="s">
        <v>2088</v>
      </c>
      <c r="C1891" s="173" t="s">
        <v>2068</v>
      </c>
      <c r="D1891" s="174">
        <v>1.92214</v>
      </c>
      <c r="E1891" s="174">
        <v>1.92214</v>
      </c>
      <c r="F1891" s="115">
        <v>44166</v>
      </c>
      <c r="G1891" s="175">
        <v>44198</v>
      </c>
    </row>
    <row r="1892" spans="1:7">
      <c r="A1892" s="178" t="s">
        <v>2048</v>
      </c>
      <c r="B1892" s="172" t="s">
        <v>2088</v>
      </c>
      <c r="C1892" s="176" t="s">
        <v>2068</v>
      </c>
      <c r="D1892" s="174">
        <v>1.9932099999999999</v>
      </c>
      <c r="E1892" s="174">
        <v>1.9932099999999999</v>
      </c>
      <c r="F1892" s="115">
        <v>44199</v>
      </c>
      <c r="G1892" s="175"/>
    </row>
    <row r="1893" spans="1:7">
      <c r="A1893" s="178" t="s">
        <v>2089</v>
      </c>
      <c r="B1893" s="172" t="s">
        <v>2090</v>
      </c>
      <c r="C1893" s="176" t="s">
        <v>2091</v>
      </c>
      <c r="D1893" s="174">
        <v>1.68357</v>
      </c>
      <c r="E1893" s="174">
        <v>1.68357</v>
      </c>
      <c r="F1893" s="115">
        <v>43833</v>
      </c>
      <c r="G1893" s="175">
        <v>44165</v>
      </c>
    </row>
    <row r="1894" spans="1:7">
      <c r="A1894" s="179" t="s">
        <v>2089</v>
      </c>
      <c r="B1894" s="172" t="s">
        <v>2090</v>
      </c>
      <c r="C1894" s="173" t="s">
        <v>2091</v>
      </c>
      <c r="D1894" s="174">
        <v>1.6981900000000001</v>
      </c>
      <c r="E1894" s="174">
        <v>1.6981900000000001</v>
      </c>
      <c r="F1894" s="115">
        <v>44166</v>
      </c>
      <c r="G1894" s="175">
        <v>44200</v>
      </c>
    </row>
    <row r="1895" spans="1:7">
      <c r="A1895" s="179" t="s">
        <v>2089</v>
      </c>
      <c r="B1895" s="172" t="s">
        <v>2090</v>
      </c>
      <c r="C1895" s="173" t="s">
        <v>2091</v>
      </c>
      <c r="D1895" s="174">
        <v>1.7663599999999999</v>
      </c>
      <c r="E1895" s="174">
        <v>1.7663599999999999</v>
      </c>
      <c r="F1895" s="115">
        <v>44201</v>
      </c>
      <c r="G1895" s="175"/>
    </row>
    <row r="1896" spans="1:7">
      <c r="A1896" s="178" t="s">
        <v>2089</v>
      </c>
      <c r="B1896" s="172" t="s">
        <v>2092</v>
      </c>
      <c r="C1896" s="176" t="s">
        <v>2093</v>
      </c>
      <c r="D1896" s="174">
        <v>1.68357</v>
      </c>
      <c r="E1896" s="174">
        <v>1.68357</v>
      </c>
      <c r="F1896" s="115">
        <v>43833</v>
      </c>
      <c r="G1896" s="175">
        <v>44165</v>
      </c>
    </row>
    <row r="1897" spans="1:7">
      <c r="A1897" s="179" t="s">
        <v>2089</v>
      </c>
      <c r="B1897" s="172" t="s">
        <v>2092</v>
      </c>
      <c r="C1897" s="173" t="s">
        <v>2093</v>
      </c>
      <c r="D1897" s="174">
        <v>1.6981900000000001</v>
      </c>
      <c r="E1897" s="174">
        <v>1.6981900000000001</v>
      </c>
      <c r="F1897" s="115">
        <v>44166</v>
      </c>
      <c r="G1897" s="175">
        <v>44200</v>
      </c>
    </row>
    <row r="1898" spans="1:7">
      <c r="A1898" s="179" t="s">
        <v>2089</v>
      </c>
      <c r="B1898" s="172" t="s">
        <v>2092</v>
      </c>
      <c r="C1898" s="173" t="s">
        <v>2093</v>
      </c>
      <c r="D1898" s="174">
        <v>1.7663599999999999</v>
      </c>
      <c r="E1898" s="174">
        <v>1.7663599999999999</v>
      </c>
      <c r="F1898" s="115">
        <v>44201</v>
      </c>
      <c r="G1898" s="175"/>
    </row>
    <row r="1899" spans="1:7">
      <c r="A1899" s="178" t="s">
        <v>2089</v>
      </c>
      <c r="B1899" s="172" t="s">
        <v>2094</v>
      </c>
      <c r="C1899" s="176" t="s">
        <v>2095</v>
      </c>
      <c r="D1899" s="174">
        <v>1.68357</v>
      </c>
      <c r="E1899" s="174">
        <v>1.68357</v>
      </c>
      <c r="F1899" s="115">
        <v>43833</v>
      </c>
      <c r="G1899" s="175">
        <v>44165</v>
      </c>
    </row>
    <row r="1900" spans="1:7">
      <c r="A1900" s="179" t="s">
        <v>2089</v>
      </c>
      <c r="B1900" s="172" t="s">
        <v>2094</v>
      </c>
      <c r="C1900" s="173" t="s">
        <v>2095</v>
      </c>
      <c r="D1900" s="177">
        <v>1.6981900000000001</v>
      </c>
      <c r="E1900" s="177">
        <v>1.6981900000000001</v>
      </c>
      <c r="F1900" s="122">
        <v>44166</v>
      </c>
      <c r="G1900" s="152">
        <v>44200</v>
      </c>
    </row>
    <row r="1901" spans="1:7">
      <c r="A1901" s="179" t="s">
        <v>2089</v>
      </c>
      <c r="B1901" s="172" t="s">
        <v>2094</v>
      </c>
      <c r="C1901" s="173" t="s">
        <v>2095</v>
      </c>
      <c r="D1901" s="177">
        <v>1.7663599999999999</v>
      </c>
      <c r="E1901" s="177">
        <v>1.7663599999999999</v>
      </c>
      <c r="F1901" s="122">
        <v>44201</v>
      </c>
      <c r="G1901" s="152"/>
    </row>
    <row r="1902" spans="1:7">
      <c r="A1902" s="178" t="s">
        <v>2089</v>
      </c>
      <c r="B1902" s="172" t="s">
        <v>2096</v>
      </c>
      <c r="C1902" s="176" t="s">
        <v>2097</v>
      </c>
      <c r="D1902" s="174">
        <v>1.68357</v>
      </c>
      <c r="E1902" s="174">
        <v>1.68357</v>
      </c>
      <c r="F1902" s="115">
        <v>43833</v>
      </c>
      <c r="G1902" s="175">
        <v>44165</v>
      </c>
    </row>
    <row r="1903" spans="1:7">
      <c r="A1903" s="178" t="s">
        <v>2089</v>
      </c>
      <c r="B1903" s="172" t="s">
        <v>2096</v>
      </c>
      <c r="C1903" s="176" t="s">
        <v>2097</v>
      </c>
      <c r="D1903" s="174">
        <v>1.6981900000000001</v>
      </c>
      <c r="E1903" s="174">
        <v>1.6981900000000001</v>
      </c>
      <c r="F1903" s="115">
        <v>44166</v>
      </c>
      <c r="G1903" s="175">
        <v>44200</v>
      </c>
    </row>
    <row r="1904" spans="1:7">
      <c r="A1904" s="179" t="s">
        <v>2089</v>
      </c>
      <c r="B1904" s="172" t="s">
        <v>2096</v>
      </c>
      <c r="C1904" s="173" t="s">
        <v>2097</v>
      </c>
      <c r="D1904" s="174">
        <v>1.7663599999999999</v>
      </c>
      <c r="E1904" s="174">
        <v>1.7663599999999999</v>
      </c>
      <c r="F1904" s="115">
        <v>44201</v>
      </c>
      <c r="G1904" s="175"/>
    </row>
    <row r="1905" spans="1:7">
      <c r="A1905" s="179" t="s">
        <v>2089</v>
      </c>
      <c r="B1905" s="172" t="s">
        <v>2098</v>
      </c>
      <c r="C1905" s="173" t="s">
        <v>2091</v>
      </c>
      <c r="D1905" s="174">
        <v>1.68357</v>
      </c>
      <c r="E1905" s="174">
        <v>1.68357</v>
      </c>
      <c r="F1905" s="115">
        <v>43833</v>
      </c>
      <c r="G1905" s="175">
        <v>44165</v>
      </c>
    </row>
    <row r="1906" spans="1:7">
      <c r="A1906" s="179" t="s">
        <v>2089</v>
      </c>
      <c r="B1906" s="172" t="s">
        <v>2098</v>
      </c>
      <c r="C1906" s="173" t="s">
        <v>2091</v>
      </c>
      <c r="D1906" s="174">
        <v>1.6981900000000001</v>
      </c>
      <c r="E1906" s="174">
        <v>1.6981900000000001</v>
      </c>
      <c r="F1906" s="115">
        <v>44166</v>
      </c>
      <c r="G1906" s="175">
        <v>44200</v>
      </c>
    </row>
    <row r="1907" spans="1:7">
      <c r="A1907" s="179" t="s">
        <v>2089</v>
      </c>
      <c r="B1907" s="172" t="s">
        <v>2098</v>
      </c>
      <c r="C1907" s="173" t="s">
        <v>2091</v>
      </c>
      <c r="D1907" s="174">
        <v>1.7663599999999999</v>
      </c>
      <c r="E1907" s="174">
        <v>1.7663599999999999</v>
      </c>
      <c r="F1907" s="115">
        <v>44201</v>
      </c>
      <c r="G1907" s="175"/>
    </row>
    <row r="1908" spans="1:7">
      <c r="A1908" s="179" t="s">
        <v>2089</v>
      </c>
      <c r="B1908" s="172" t="s">
        <v>2099</v>
      </c>
      <c r="C1908" s="173" t="s">
        <v>2091</v>
      </c>
      <c r="D1908" s="174">
        <v>1.68357</v>
      </c>
      <c r="E1908" s="174">
        <v>1.68357</v>
      </c>
      <c r="F1908" s="115">
        <v>43833</v>
      </c>
      <c r="G1908" s="175">
        <v>44165</v>
      </c>
    </row>
    <row r="1909" spans="1:7">
      <c r="A1909" s="179" t="s">
        <v>2089</v>
      </c>
      <c r="B1909" s="172" t="s">
        <v>2099</v>
      </c>
      <c r="C1909" s="173" t="s">
        <v>2091</v>
      </c>
      <c r="D1909" s="177">
        <v>1.6981900000000001</v>
      </c>
      <c r="E1909" s="177">
        <v>1.6981900000000001</v>
      </c>
      <c r="F1909" s="122">
        <v>44166</v>
      </c>
      <c r="G1909" s="152">
        <v>44200</v>
      </c>
    </row>
    <row r="1910" spans="1:7">
      <c r="A1910" s="179" t="s">
        <v>2089</v>
      </c>
      <c r="B1910" s="172" t="s">
        <v>2099</v>
      </c>
      <c r="C1910" s="173" t="s">
        <v>2091</v>
      </c>
      <c r="D1910" s="177">
        <v>1.7663599999999999</v>
      </c>
      <c r="E1910" s="177">
        <v>1.7663599999999999</v>
      </c>
      <c r="F1910" s="122">
        <v>44201</v>
      </c>
      <c r="G1910" s="152"/>
    </row>
    <row r="1911" spans="1:7">
      <c r="A1911" s="178" t="s">
        <v>2089</v>
      </c>
      <c r="B1911" s="172" t="s">
        <v>2100</v>
      </c>
      <c r="C1911" s="176" t="s">
        <v>2093</v>
      </c>
      <c r="D1911" s="174">
        <v>1.68357</v>
      </c>
      <c r="E1911" s="174">
        <v>1.68357</v>
      </c>
      <c r="F1911" s="115">
        <v>43833</v>
      </c>
      <c r="G1911" s="175">
        <v>44165</v>
      </c>
    </row>
    <row r="1912" spans="1:7">
      <c r="A1912" s="179" t="s">
        <v>2089</v>
      </c>
      <c r="B1912" s="172" t="s">
        <v>2100</v>
      </c>
      <c r="C1912" s="173" t="s">
        <v>2093</v>
      </c>
      <c r="D1912" s="177">
        <v>1.6981900000000001</v>
      </c>
      <c r="E1912" s="177">
        <v>1.6981900000000001</v>
      </c>
      <c r="F1912" s="122">
        <v>44166</v>
      </c>
      <c r="G1912" s="152">
        <v>44200</v>
      </c>
    </row>
    <row r="1913" spans="1:7">
      <c r="A1913" s="179" t="s">
        <v>2089</v>
      </c>
      <c r="B1913" s="172" t="s">
        <v>2100</v>
      </c>
      <c r="C1913" s="173" t="s">
        <v>2093</v>
      </c>
      <c r="D1913" s="177">
        <v>1.7663599999999999</v>
      </c>
      <c r="E1913" s="177">
        <v>1.7663599999999999</v>
      </c>
      <c r="F1913" s="122">
        <v>44201</v>
      </c>
      <c r="G1913" s="152"/>
    </row>
    <row r="1914" spans="1:7">
      <c r="A1914" s="178" t="s">
        <v>2089</v>
      </c>
      <c r="B1914" s="172" t="s">
        <v>2101</v>
      </c>
      <c r="C1914" s="176" t="s">
        <v>2093</v>
      </c>
      <c r="D1914" s="174">
        <v>1.68357</v>
      </c>
      <c r="E1914" s="174">
        <v>1.68357</v>
      </c>
      <c r="F1914" s="115">
        <v>43833</v>
      </c>
      <c r="G1914" s="175">
        <v>44165</v>
      </c>
    </row>
    <row r="1915" spans="1:7">
      <c r="A1915" s="179" t="s">
        <v>2089</v>
      </c>
      <c r="B1915" s="172" t="s">
        <v>2101</v>
      </c>
      <c r="C1915" s="173" t="s">
        <v>2093</v>
      </c>
      <c r="D1915" s="174">
        <v>1.6981900000000001</v>
      </c>
      <c r="E1915" s="174">
        <v>1.6981900000000001</v>
      </c>
      <c r="F1915" s="115">
        <v>44166</v>
      </c>
      <c r="G1915" s="175">
        <v>44200</v>
      </c>
    </row>
    <row r="1916" spans="1:7">
      <c r="A1916" s="179" t="s">
        <v>2089</v>
      </c>
      <c r="B1916" s="172" t="s">
        <v>2101</v>
      </c>
      <c r="C1916" s="173" t="s">
        <v>2093</v>
      </c>
      <c r="D1916" s="174">
        <v>1.7663599999999999</v>
      </c>
      <c r="E1916" s="174">
        <v>1.7663599999999999</v>
      </c>
      <c r="F1916" s="115">
        <v>44201</v>
      </c>
      <c r="G1916" s="175"/>
    </row>
    <row r="1917" spans="1:7">
      <c r="A1917" s="179" t="s">
        <v>2089</v>
      </c>
      <c r="B1917" s="172" t="s">
        <v>2102</v>
      </c>
      <c r="C1917" s="173" t="s">
        <v>2095</v>
      </c>
      <c r="D1917" s="174">
        <v>1.68357</v>
      </c>
      <c r="E1917" s="174">
        <v>1.68357</v>
      </c>
      <c r="F1917" s="115">
        <v>43833</v>
      </c>
      <c r="G1917" s="175">
        <v>44165</v>
      </c>
    </row>
    <row r="1918" spans="1:7">
      <c r="A1918" s="178" t="s">
        <v>2089</v>
      </c>
      <c r="B1918" s="172" t="s">
        <v>2102</v>
      </c>
      <c r="C1918" s="176" t="s">
        <v>2095</v>
      </c>
      <c r="D1918" s="177">
        <v>1.6981900000000001</v>
      </c>
      <c r="E1918" s="177">
        <v>1.6981900000000001</v>
      </c>
      <c r="F1918" s="122">
        <v>44166</v>
      </c>
      <c r="G1918" s="152">
        <v>44200</v>
      </c>
    </row>
    <row r="1919" spans="1:7">
      <c r="A1919" s="178" t="s">
        <v>2089</v>
      </c>
      <c r="B1919" s="172" t="s">
        <v>2102</v>
      </c>
      <c r="C1919" s="176" t="s">
        <v>2095</v>
      </c>
      <c r="D1919" s="177">
        <v>1.7663599999999999</v>
      </c>
      <c r="E1919" s="177">
        <v>1.7663599999999999</v>
      </c>
      <c r="F1919" s="122">
        <v>44201</v>
      </c>
      <c r="G1919" s="152"/>
    </row>
    <row r="1920" spans="1:7">
      <c r="A1920" s="179" t="s">
        <v>2089</v>
      </c>
      <c r="B1920" s="172" t="s">
        <v>2103</v>
      </c>
      <c r="C1920" s="173" t="s">
        <v>2095</v>
      </c>
      <c r="D1920" s="174">
        <v>1.68357</v>
      </c>
      <c r="E1920" s="174">
        <v>1.68357</v>
      </c>
      <c r="F1920" s="115">
        <v>43833</v>
      </c>
      <c r="G1920" s="175">
        <v>44165</v>
      </c>
    </row>
    <row r="1921" spans="1:7">
      <c r="A1921" s="179" t="s">
        <v>2089</v>
      </c>
      <c r="B1921" s="172" t="s">
        <v>2103</v>
      </c>
      <c r="C1921" s="173" t="s">
        <v>2095</v>
      </c>
      <c r="D1921" s="174">
        <v>1.6981900000000001</v>
      </c>
      <c r="E1921" s="174">
        <v>1.6981900000000001</v>
      </c>
      <c r="F1921" s="115">
        <v>44166</v>
      </c>
      <c r="G1921" s="175">
        <v>44200</v>
      </c>
    </row>
    <row r="1922" spans="1:7">
      <c r="A1922" s="179" t="s">
        <v>2089</v>
      </c>
      <c r="B1922" s="172" t="s">
        <v>2103</v>
      </c>
      <c r="C1922" s="173" t="s">
        <v>2095</v>
      </c>
      <c r="D1922" s="174">
        <v>1.7663599999999999</v>
      </c>
      <c r="E1922" s="174">
        <v>1.7663599999999999</v>
      </c>
      <c r="F1922" s="115">
        <v>44201</v>
      </c>
      <c r="G1922" s="175"/>
    </row>
    <row r="1923" spans="1:7">
      <c r="A1923" s="179" t="s">
        <v>2089</v>
      </c>
      <c r="B1923" s="172" t="s">
        <v>2104</v>
      </c>
      <c r="C1923" s="173" t="s">
        <v>2097</v>
      </c>
      <c r="D1923" s="177">
        <v>1.68357</v>
      </c>
      <c r="E1923" s="177">
        <v>1.68357</v>
      </c>
      <c r="F1923" s="122">
        <v>43833</v>
      </c>
      <c r="G1923" s="152">
        <v>44165</v>
      </c>
    </row>
    <row r="1924" spans="1:7">
      <c r="A1924" s="179" t="s">
        <v>2089</v>
      </c>
      <c r="B1924" s="172" t="s">
        <v>2104</v>
      </c>
      <c r="C1924" s="173" t="s">
        <v>2097</v>
      </c>
      <c r="D1924" s="177">
        <v>1.6981900000000001</v>
      </c>
      <c r="E1924" s="177">
        <v>1.6981900000000001</v>
      </c>
      <c r="F1924" s="122">
        <v>44166</v>
      </c>
      <c r="G1924" s="152">
        <v>44200</v>
      </c>
    </row>
    <row r="1925" spans="1:7">
      <c r="A1925" s="179" t="s">
        <v>2089</v>
      </c>
      <c r="B1925" s="172" t="s">
        <v>2104</v>
      </c>
      <c r="C1925" s="173" t="s">
        <v>2097</v>
      </c>
      <c r="D1925" s="177">
        <v>1.7663599999999999</v>
      </c>
      <c r="E1925" s="177">
        <v>1.7663599999999999</v>
      </c>
      <c r="F1925" s="122">
        <v>44201</v>
      </c>
      <c r="G1925" s="152"/>
    </row>
    <row r="1926" spans="1:7">
      <c r="A1926" s="179" t="s">
        <v>2089</v>
      </c>
      <c r="B1926" s="172" t="s">
        <v>2105</v>
      </c>
      <c r="C1926" s="173" t="s">
        <v>2097</v>
      </c>
      <c r="D1926" s="177">
        <v>1.68357</v>
      </c>
      <c r="E1926" s="177">
        <v>1.68357</v>
      </c>
      <c r="F1926" s="122">
        <v>43833</v>
      </c>
      <c r="G1926" s="152">
        <v>44165</v>
      </c>
    </row>
    <row r="1927" spans="1:7">
      <c r="A1927" s="178" t="s">
        <v>2089</v>
      </c>
      <c r="B1927" s="172" t="s">
        <v>2105</v>
      </c>
      <c r="C1927" s="176" t="s">
        <v>2097</v>
      </c>
      <c r="D1927" s="177">
        <v>1.6981900000000001</v>
      </c>
      <c r="E1927" s="177">
        <v>1.6981900000000001</v>
      </c>
      <c r="F1927" s="122">
        <v>44166</v>
      </c>
      <c r="G1927" s="152">
        <v>44200</v>
      </c>
    </row>
    <row r="1928" spans="1:7">
      <c r="A1928" s="178" t="s">
        <v>2089</v>
      </c>
      <c r="B1928" s="172" t="s">
        <v>2105</v>
      </c>
      <c r="C1928" s="176" t="s">
        <v>2097</v>
      </c>
      <c r="D1928" s="177">
        <v>1.7663599999999999</v>
      </c>
      <c r="E1928" s="177">
        <v>1.7663599999999999</v>
      </c>
      <c r="F1928" s="122">
        <v>44201</v>
      </c>
      <c r="G1928" s="152"/>
    </row>
    <row r="1929" spans="1:7">
      <c r="A1929" s="179" t="s">
        <v>2089</v>
      </c>
      <c r="B1929" s="172" t="s">
        <v>2106</v>
      </c>
      <c r="C1929" s="173" t="s">
        <v>2107</v>
      </c>
      <c r="D1929" s="177">
        <v>1.68357</v>
      </c>
      <c r="E1929" s="177">
        <v>1.68357</v>
      </c>
      <c r="F1929" s="122">
        <v>43833</v>
      </c>
      <c r="G1929" s="152">
        <v>44165</v>
      </c>
    </row>
    <row r="1930" spans="1:7">
      <c r="A1930" s="179" t="s">
        <v>2089</v>
      </c>
      <c r="B1930" s="172" t="s">
        <v>2106</v>
      </c>
      <c r="C1930" s="173" t="s">
        <v>2107</v>
      </c>
      <c r="D1930" s="177">
        <v>1.6981900000000001</v>
      </c>
      <c r="E1930" s="177">
        <v>1.6981900000000001</v>
      </c>
      <c r="F1930" s="122">
        <v>44166</v>
      </c>
      <c r="G1930" s="152">
        <v>44200</v>
      </c>
    </row>
    <row r="1931" spans="1:7">
      <c r="A1931" s="179" t="s">
        <v>2089</v>
      </c>
      <c r="B1931" s="172" t="s">
        <v>2106</v>
      </c>
      <c r="C1931" s="173" t="s">
        <v>2107</v>
      </c>
      <c r="D1931" s="177">
        <v>1.7663599999999999</v>
      </c>
      <c r="E1931" s="177">
        <v>1.7663599999999999</v>
      </c>
      <c r="F1931" s="122">
        <v>44201</v>
      </c>
      <c r="G1931" s="152"/>
    </row>
    <row r="1932" spans="1:7">
      <c r="A1932" s="179" t="s">
        <v>2089</v>
      </c>
      <c r="B1932" s="172" t="s">
        <v>2108</v>
      </c>
      <c r="C1932" s="173" t="s">
        <v>2107</v>
      </c>
      <c r="D1932" s="174">
        <v>1.68357</v>
      </c>
      <c r="E1932" s="174">
        <v>1.68357</v>
      </c>
      <c r="F1932" s="115">
        <v>43833</v>
      </c>
      <c r="G1932" s="175">
        <v>44165</v>
      </c>
    </row>
    <row r="1933" spans="1:7">
      <c r="A1933" s="179" t="s">
        <v>2089</v>
      </c>
      <c r="B1933" s="172" t="s">
        <v>2108</v>
      </c>
      <c r="C1933" s="173" t="s">
        <v>2107</v>
      </c>
      <c r="D1933" s="177">
        <v>1.6981900000000001</v>
      </c>
      <c r="E1933" s="177">
        <v>1.6981900000000001</v>
      </c>
      <c r="F1933" s="122">
        <v>44166</v>
      </c>
      <c r="G1933" s="152">
        <v>44200</v>
      </c>
    </row>
    <row r="1934" spans="1:7">
      <c r="A1934" s="179" t="s">
        <v>2089</v>
      </c>
      <c r="B1934" s="172" t="s">
        <v>2108</v>
      </c>
      <c r="C1934" s="173" t="s">
        <v>2107</v>
      </c>
      <c r="D1934" s="177">
        <v>1.7663599999999999</v>
      </c>
      <c r="E1934" s="177">
        <v>1.7663599999999999</v>
      </c>
      <c r="F1934" s="122">
        <v>44201</v>
      </c>
      <c r="G1934" s="152"/>
    </row>
    <row r="1935" spans="1:7">
      <c r="A1935" s="179" t="s">
        <v>2089</v>
      </c>
      <c r="B1935" s="172" t="s">
        <v>2109</v>
      </c>
      <c r="C1935" s="173" t="s">
        <v>2110</v>
      </c>
      <c r="D1935" s="174">
        <v>1.68357</v>
      </c>
      <c r="E1935" s="174">
        <v>1.68357</v>
      </c>
      <c r="F1935" s="115">
        <v>43833</v>
      </c>
      <c r="G1935" s="175">
        <v>44165</v>
      </c>
    </row>
    <row r="1936" spans="1:7">
      <c r="A1936" s="179" t="s">
        <v>2089</v>
      </c>
      <c r="B1936" s="172" t="s">
        <v>2109</v>
      </c>
      <c r="C1936" s="173" t="s">
        <v>2110</v>
      </c>
      <c r="D1936" s="177">
        <v>1.6981900000000001</v>
      </c>
      <c r="E1936" s="177">
        <v>1.6981900000000001</v>
      </c>
      <c r="F1936" s="122">
        <v>44166</v>
      </c>
      <c r="G1936" s="152">
        <v>44200</v>
      </c>
    </row>
    <row r="1937" spans="1:7">
      <c r="A1937" s="179" t="s">
        <v>2089</v>
      </c>
      <c r="B1937" s="172" t="s">
        <v>2109</v>
      </c>
      <c r="C1937" s="173" t="s">
        <v>2110</v>
      </c>
      <c r="D1937" s="177">
        <v>1.7663599999999999</v>
      </c>
      <c r="E1937" s="177">
        <v>1.7663599999999999</v>
      </c>
      <c r="F1937" s="122">
        <v>44201</v>
      </c>
      <c r="G1937" s="152"/>
    </row>
    <row r="1938" spans="1:7">
      <c r="A1938" s="179" t="s">
        <v>2089</v>
      </c>
      <c r="B1938" s="172" t="s">
        <v>2111</v>
      </c>
      <c r="C1938" s="173" t="s">
        <v>2110</v>
      </c>
      <c r="D1938" s="177">
        <v>1.68357</v>
      </c>
      <c r="E1938" s="177">
        <v>1.68357</v>
      </c>
      <c r="F1938" s="122">
        <v>43833</v>
      </c>
      <c r="G1938" s="152">
        <v>44165</v>
      </c>
    </row>
    <row r="1939" spans="1:7">
      <c r="A1939" s="179" t="s">
        <v>2089</v>
      </c>
      <c r="B1939" s="172" t="s">
        <v>2111</v>
      </c>
      <c r="C1939" s="173" t="s">
        <v>2110</v>
      </c>
      <c r="D1939" s="177">
        <v>1.6981900000000001</v>
      </c>
      <c r="E1939" s="177">
        <v>1.6981900000000001</v>
      </c>
      <c r="F1939" s="122">
        <v>44166</v>
      </c>
      <c r="G1939" s="152">
        <v>44200</v>
      </c>
    </row>
    <row r="1940" spans="1:7">
      <c r="A1940" s="179" t="s">
        <v>2089</v>
      </c>
      <c r="B1940" s="172" t="s">
        <v>2111</v>
      </c>
      <c r="C1940" s="173" t="s">
        <v>2110</v>
      </c>
      <c r="D1940" s="177">
        <v>1.7663599999999999</v>
      </c>
      <c r="E1940" s="177">
        <v>1.7663599999999999</v>
      </c>
      <c r="F1940" s="122">
        <v>44201</v>
      </c>
      <c r="G1940" s="152"/>
    </row>
    <row r="1941" spans="1:7">
      <c r="A1941" s="179" t="s">
        <v>2089</v>
      </c>
      <c r="B1941" s="172" t="s">
        <v>2112</v>
      </c>
      <c r="C1941" s="173" t="s">
        <v>2113</v>
      </c>
      <c r="D1941" s="177">
        <v>1.68357</v>
      </c>
      <c r="E1941" s="177">
        <v>1.68357</v>
      </c>
      <c r="F1941" s="122">
        <v>43833</v>
      </c>
      <c r="G1941" s="152">
        <v>44165</v>
      </c>
    </row>
    <row r="1942" spans="1:7">
      <c r="A1942" s="179" t="s">
        <v>2089</v>
      </c>
      <c r="B1942" s="172" t="s">
        <v>2112</v>
      </c>
      <c r="C1942" s="173" t="s">
        <v>2113</v>
      </c>
      <c r="D1942" s="174">
        <v>1.6981900000000001</v>
      </c>
      <c r="E1942" s="177">
        <v>1.6981900000000001</v>
      </c>
      <c r="F1942" s="115">
        <v>44166</v>
      </c>
      <c r="G1942" s="175">
        <v>44200</v>
      </c>
    </row>
    <row r="1943" spans="1:7">
      <c r="A1943" s="179" t="s">
        <v>2089</v>
      </c>
      <c r="B1943" s="172" t="s">
        <v>2112</v>
      </c>
      <c r="C1943" s="173" t="s">
        <v>2113</v>
      </c>
      <c r="D1943" s="174">
        <v>1.7663599999999999</v>
      </c>
      <c r="E1943" s="177">
        <v>1.7663599999999999</v>
      </c>
      <c r="F1943" s="115">
        <v>44201</v>
      </c>
      <c r="G1943" s="175"/>
    </row>
    <row r="1944" spans="1:7">
      <c r="A1944" s="179" t="s">
        <v>2089</v>
      </c>
      <c r="B1944" s="172" t="s">
        <v>2114</v>
      </c>
      <c r="C1944" s="173" t="s">
        <v>2113</v>
      </c>
      <c r="D1944" s="177">
        <v>1.68357</v>
      </c>
      <c r="E1944" s="177">
        <v>1.68357</v>
      </c>
      <c r="F1944" s="122">
        <v>43833</v>
      </c>
      <c r="G1944" s="152">
        <v>44165</v>
      </c>
    </row>
    <row r="1945" spans="1:7">
      <c r="A1945" s="179" t="s">
        <v>2089</v>
      </c>
      <c r="B1945" s="172" t="s">
        <v>2114</v>
      </c>
      <c r="C1945" s="173" t="s">
        <v>2113</v>
      </c>
      <c r="D1945" s="174">
        <v>1.6981900000000001</v>
      </c>
      <c r="E1945" s="177">
        <v>1.6981900000000001</v>
      </c>
      <c r="F1945" s="115">
        <v>44166</v>
      </c>
      <c r="G1945" s="175">
        <v>44200</v>
      </c>
    </row>
    <row r="1946" spans="1:7">
      <c r="A1946" s="179" t="s">
        <v>2089</v>
      </c>
      <c r="B1946" s="172" t="s">
        <v>2114</v>
      </c>
      <c r="C1946" s="173" t="s">
        <v>2113</v>
      </c>
      <c r="D1946" s="174">
        <v>1.7663599999999999</v>
      </c>
      <c r="E1946" s="177">
        <v>1.7663599999999999</v>
      </c>
      <c r="F1946" s="115">
        <v>44201</v>
      </c>
      <c r="G1946" s="175"/>
    </row>
    <row r="1947" spans="1:7">
      <c r="A1947" s="179" t="s">
        <v>2115</v>
      </c>
      <c r="B1947" s="172" t="s">
        <v>2116</v>
      </c>
      <c r="C1947" s="173" t="s">
        <v>2117</v>
      </c>
      <c r="D1947" s="217">
        <v>1.8049999999999999</v>
      </c>
      <c r="E1947" s="217">
        <v>1.8049999999999999</v>
      </c>
      <c r="F1947" s="201">
        <v>43647</v>
      </c>
      <c r="G1947" s="175">
        <v>43982</v>
      </c>
    </row>
    <row r="1948" spans="1:7">
      <c r="A1948" s="179" t="s">
        <v>2115</v>
      </c>
      <c r="B1948" s="172" t="s">
        <v>2116</v>
      </c>
      <c r="C1948" s="173" t="s">
        <v>2117</v>
      </c>
      <c r="D1948" s="217">
        <v>1.8146199999999999</v>
      </c>
      <c r="E1948" s="215">
        <v>1.8146199999999999</v>
      </c>
      <c r="F1948" s="201">
        <v>43983</v>
      </c>
      <c r="G1948" s="175">
        <v>44196</v>
      </c>
    </row>
    <row r="1949" spans="1:7">
      <c r="A1949" s="179" t="s">
        <v>2115</v>
      </c>
      <c r="B1949" s="172" t="s">
        <v>2116</v>
      </c>
      <c r="C1949" s="173" t="s">
        <v>2117</v>
      </c>
      <c r="D1949" s="217">
        <v>1.8875</v>
      </c>
      <c r="E1949" s="215">
        <v>1.8875</v>
      </c>
      <c r="F1949" s="201">
        <v>44197</v>
      </c>
      <c r="G1949" s="175"/>
    </row>
    <row r="1950" spans="1:7">
      <c r="A1950" s="179" t="s">
        <v>2115</v>
      </c>
      <c r="B1950" s="172" t="s">
        <v>2118</v>
      </c>
      <c r="C1950" s="173" t="s">
        <v>2119</v>
      </c>
      <c r="D1950" s="217">
        <v>1.8049999999999999</v>
      </c>
      <c r="E1950" s="217">
        <v>1.8049999999999999</v>
      </c>
      <c r="F1950" s="201">
        <v>43647</v>
      </c>
      <c r="G1950" s="175">
        <v>43982</v>
      </c>
    </row>
    <row r="1951" spans="1:7">
      <c r="A1951" s="179" t="s">
        <v>2115</v>
      </c>
      <c r="B1951" s="172" t="s">
        <v>2118</v>
      </c>
      <c r="C1951" s="173" t="s">
        <v>2119</v>
      </c>
      <c r="D1951" s="217">
        <v>1.8146199999999999</v>
      </c>
      <c r="E1951" s="215">
        <v>1.8146199999999999</v>
      </c>
      <c r="F1951" s="201">
        <v>43983</v>
      </c>
      <c r="G1951" s="175">
        <v>44196</v>
      </c>
    </row>
    <row r="1952" spans="1:7">
      <c r="A1952" s="179" t="s">
        <v>2115</v>
      </c>
      <c r="B1952" s="172" t="s">
        <v>2118</v>
      </c>
      <c r="C1952" s="173" t="s">
        <v>2119</v>
      </c>
      <c r="D1952" s="217">
        <v>1.8875</v>
      </c>
      <c r="E1952" s="215">
        <v>1.8875</v>
      </c>
      <c r="F1952" s="201">
        <v>44197</v>
      </c>
      <c r="G1952" s="175"/>
    </row>
    <row r="1953" spans="1:7">
      <c r="A1953" s="179" t="s">
        <v>2115</v>
      </c>
      <c r="B1953" s="172" t="s">
        <v>2120</v>
      </c>
      <c r="C1953" s="173" t="s">
        <v>2121</v>
      </c>
      <c r="D1953" s="217">
        <v>1.8049999999999999</v>
      </c>
      <c r="E1953" s="217">
        <v>1.8049999999999999</v>
      </c>
      <c r="F1953" s="201">
        <v>43647</v>
      </c>
      <c r="G1953" s="175">
        <v>43982</v>
      </c>
    </row>
    <row r="1954" spans="1:7">
      <c r="A1954" s="179" t="s">
        <v>2115</v>
      </c>
      <c r="B1954" s="172" t="s">
        <v>2120</v>
      </c>
      <c r="C1954" s="173" t="s">
        <v>2121</v>
      </c>
      <c r="D1954" s="217">
        <v>1.8146199999999999</v>
      </c>
      <c r="E1954" s="215">
        <v>1.8146199999999999</v>
      </c>
      <c r="F1954" s="201">
        <v>43983</v>
      </c>
      <c r="G1954" s="175">
        <v>44196</v>
      </c>
    </row>
    <row r="1955" spans="1:7">
      <c r="A1955" s="179" t="s">
        <v>2115</v>
      </c>
      <c r="B1955" s="172" t="s">
        <v>2120</v>
      </c>
      <c r="C1955" s="173" t="s">
        <v>2121</v>
      </c>
      <c r="D1955" s="217">
        <v>1.8875</v>
      </c>
      <c r="E1955" s="215">
        <v>1.8875</v>
      </c>
      <c r="F1955" s="201">
        <v>44197</v>
      </c>
      <c r="G1955" s="175"/>
    </row>
    <row r="1956" spans="1:7">
      <c r="A1956" s="179" t="s">
        <v>2115</v>
      </c>
      <c r="B1956" s="172" t="s">
        <v>2122</v>
      </c>
      <c r="C1956" s="173" t="s">
        <v>2123</v>
      </c>
      <c r="D1956" s="217">
        <v>1.8049999999999999</v>
      </c>
      <c r="E1956" s="217">
        <v>1.8049999999999999</v>
      </c>
      <c r="F1956" s="201">
        <v>43647</v>
      </c>
      <c r="G1956" s="175">
        <v>43982</v>
      </c>
    </row>
    <row r="1957" spans="1:7">
      <c r="A1957" s="179" t="s">
        <v>2115</v>
      </c>
      <c r="B1957" s="172" t="s">
        <v>2122</v>
      </c>
      <c r="C1957" s="173" t="s">
        <v>2123</v>
      </c>
      <c r="D1957" s="217">
        <v>1.8146199999999999</v>
      </c>
      <c r="E1957" s="215">
        <v>1.8146199999999999</v>
      </c>
      <c r="F1957" s="201">
        <v>43983</v>
      </c>
      <c r="G1957" s="175">
        <v>44196</v>
      </c>
    </row>
    <row r="1958" spans="1:7">
      <c r="A1958" s="179" t="s">
        <v>2115</v>
      </c>
      <c r="B1958" s="172" t="s">
        <v>2122</v>
      </c>
      <c r="C1958" s="173" t="s">
        <v>2123</v>
      </c>
      <c r="D1958" s="217">
        <v>1.8875</v>
      </c>
      <c r="E1958" s="215">
        <v>1.8875</v>
      </c>
      <c r="F1958" s="201">
        <v>44197</v>
      </c>
      <c r="G1958" s="175"/>
    </row>
    <row r="1959" spans="1:7">
      <c r="A1959" s="179" t="s">
        <v>2115</v>
      </c>
      <c r="B1959" s="172" t="s">
        <v>2124</v>
      </c>
      <c r="C1959" s="173" t="s">
        <v>2117</v>
      </c>
      <c r="D1959" s="217">
        <v>1.8049999999999999</v>
      </c>
      <c r="E1959" s="217">
        <v>1.8049999999999999</v>
      </c>
      <c r="F1959" s="201">
        <v>43647</v>
      </c>
      <c r="G1959" s="175">
        <v>43982</v>
      </c>
    </row>
    <row r="1960" spans="1:7">
      <c r="A1960" s="179" t="s">
        <v>2115</v>
      </c>
      <c r="B1960" s="172" t="s">
        <v>2124</v>
      </c>
      <c r="C1960" s="173" t="s">
        <v>2117</v>
      </c>
      <c r="D1960" s="217">
        <v>1.8146199999999999</v>
      </c>
      <c r="E1960" s="215">
        <v>1.8146199999999999</v>
      </c>
      <c r="F1960" s="201">
        <v>43983</v>
      </c>
      <c r="G1960" s="175">
        <v>44196</v>
      </c>
    </row>
    <row r="1961" spans="1:7">
      <c r="A1961" s="179" t="s">
        <v>2115</v>
      </c>
      <c r="B1961" s="172" t="s">
        <v>2124</v>
      </c>
      <c r="C1961" s="173" t="s">
        <v>2117</v>
      </c>
      <c r="D1961" s="217">
        <v>1.8875</v>
      </c>
      <c r="E1961" s="215">
        <v>1.8875</v>
      </c>
      <c r="F1961" s="201">
        <v>44197</v>
      </c>
      <c r="G1961" s="175"/>
    </row>
    <row r="1962" spans="1:7">
      <c r="A1962" s="179" t="s">
        <v>2115</v>
      </c>
      <c r="B1962" s="172" t="s">
        <v>2125</v>
      </c>
      <c r="C1962" s="173" t="s">
        <v>2119</v>
      </c>
      <c r="D1962" s="217">
        <v>1.8049999999999999</v>
      </c>
      <c r="E1962" s="217">
        <v>1.8049999999999999</v>
      </c>
      <c r="F1962" s="201">
        <v>43647</v>
      </c>
      <c r="G1962" s="175">
        <v>43982</v>
      </c>
    </row>
    <row r="1963" spans="1:7">
      <c r="A1963" s="178" t="s">
        <v>2115</v>
      </c>
      <c r="B1963" s="172" t="s">
        <v>2125</v>
      </c>
      <c r="C1963" s="176" t="s">
        <v>2119</v>
      </c>
      <c r="D1963" s="215">
        <v>1.8146199999999999</v>
      </c>
      <c r="E1963" s="215">
        <v>1.8146199999999999</v>
      </c>
      <c r="F1963" s="216">
        <v>43983</v>
      </c>
      <c r="G1963" s="152">
        <v>44196</v>
      </c>
    </row>
    <row r="1964" spans="1:7">
      <c r="A1964" s="179" t="s">
        <v>2115</v>
      </c>
      <c r="B1964" s="172" t="s">
        <v>2125</v>
      </c>
      <c r="C1964" s="173" t="s">
        <v>2119</v>
      </c>
      <c r="D1964" s="217">
        <v>1.8875</v>
      </c>
      <c r="E1964" s="215">
        <v>1.8875</v>
      </c>
      <c r="F1964" s="201">
        <v>44197</v>
      </c>
      <c r="G1964" s="175"/>
    </row>
    <row r="1965" spans="1:7">
      <c r="A1965" s="179" t="s">
        <v>2115</v>
      </c>
      <c r="B1965" s="172" t="s">
        <v>2126</v>
      </c>
      <c r="C1965" s="173" t="s">
        <v>2121</v>
      </c>
      <c r="D1965" s="217">
        <v>1.8049999999999999</v>
      </c>
      <c r="E1965" s="217">
        <v>1.8049999999999999</v>
      </c>
      <c r="F1965" s="201">
        <v>43647</v>
      </c>
      <c r="G1965" s="175">
        <v>43982</v>
      </c>
    </row>
    <row r="1966" spans="1:7">
      <c r="A1966" s="179" t="s">
        <v>2115</v>
      </c>
      <c r="B1966" s="172" t="s">
        <v>2126</v>
      </c>
      <c r="C1966" s="173" t="s">
        <v>2121</v>
      </c>
      <c r="D1966" s="217">
        <v>1.8146199999999999</v>
      </c>
      <c r="E1966" s="215">
        <v>1.8146199999999999</v>
      </c>
      <c r="F1966" s="201">
        <v>43983</v>
      </c>
      <c r="G1966" s="175">
        <v>44196</v>
      </c>
    </row>
    <row r="1967" spans="1:7">
      <c r="A1967" s="179" t="s">
        <v>2115</v>
      </c>
      <c r="B1967" s="172" t="s">
        <v>2126</v>
      </c>
      <c r="C1967" s="173" t="s">
        <v>2121</v>
      </c>
      <c r="D1967" s="217">
        <v>1.8875</v>
      </c>
      <c r="E1967" s="215">
        <v>1.8875</v>
      </c>
      <c r="F1967" s="201">
        <v>44197</v>
      </c>
      <c r="G1967" s="175"/>
    </row>
    <row r="1968" spans="1:7">
      <c r="A1968" s="179" t="s">
        <v>2115</v>
      </c>
      <c r="B1968" s="172" t="s">
        <v>2127</v>
      </c>
      <c r="C1968" s="173" t="s">
        <v>2123</v>
      </c>
      <c r="D1968" s="217">
        <v>1.8049999999999999</v>
      </c>
      <c r="E1968" s="217">
        <v>1.8049999999999999</v>
      </c>
      <c r="F1968" s="201">
        <v>43647</v>
      </c>
      <c r="G1968" s="175">
        <v>43982</v>
      </c>
    </row>
    <row r="1969" spans="1:7">
      <c r="A1969" s="178" t="s">
        <v>2115</v>
      </c>
      <c r="B1969" s="172" t="s">
        <v>2127</v>
      </c>
      <c r="C1969" s="176" t="s">
        <v>2123</v>
      </c>
      <c r="D1969" s="215">
        <v>1.8146199999999999</v>
      </c>
      <c r="E1969" s="215">
        <v>1.8146199999999999</v>
      </c>
      <c r="F1969" s="216">
        <v>43983</v>
      </c>
      <c r="G1969" s="152">
        <v>44196</v>
      </c>
    </row>
    <row r="1970" spans="1:7">
      <c r="A1970" s="179" t="s">
        <v>2115</v>
      </c>
      <c r="B1970" s="172" t="s">
        <v>2127</v>
      </c>
      <c r="C1970" s="173" t="s">
        <v>2123</v>
      </c>
      <c r="D1970" s="217">
        <v>1.8875</v>
      </c>
      <c r="E1970" s="215">
        <v>1.8875</v>
      </c>
      <c r="F1970" s="201">
        <v>44197</v>
      </c>
      <c r="G1970" s="175"/>
    </row>
    <row r="1971" spans="1:7">
      <c r="A1971" s="179" t="s">
        <v>2128</v>
      </c>
      <c r="B1971" s="172" t="s">
        <v>2129</v>
      </c>
      <c r="C1971" s="173" t="s">
        <v>2130</v>
      </c>
      <c r="D1971" s="174">
        <v>1.08613</v>
      </c>
      <c r="E1971" s="174">
        <v>1.08613</v>
      </c>
      <c r="F1971" s="115">
        <v>43800</v>
      </c>
      <c r="G1971" s="175">
        <v>43982</v>
      </c>
    </row>
    <row r="1972" spans="1:7">
      <c r="A1972" s="179" t="s">
        <v>2128</v>
      </c>
      <c r="B1972" s="172" t="s">
        <v>2129</v>
      </c>
      <c r="C1972" s="173" t="s">
        <v>2130</v>
      </c>
      <c r="D1972" s="177">
        <v>1.10534</v>
      </c>
      <c r="E1972" s="177">
        <v>1.10534</v>
      </c>
      <c r="F1972" s="122">
        <v>43983</v>
      </c>
      <c r="G1972" s="152">
        <v>44165</v>
      </c>
    </row>
    <row r="1973" spans="1:7">
      <c r="A1973" s="179" t="s">
        <v>2128</v>
      </c>
      <c r="B1973" s="172" t="s">
        <v>2129</v>
      </c>
      <c r="C1973" s="173" t="s">
        <v>2130</v>
      </c>
      <c r="D1973" s="177">
        <v>1.16767</v>
      </c>
      <c r="E1973" s="177">
        <v>1.16767</v>
      </c>
      <c r="F1973" s="122">
        <v>44166</v>
      </c>
      <c r="G1973" s="152"/>
    </row>
    <row r="1974" spans="1:7">
      <c r="A1974" s="179" t="s">
        <v>2128</v>
      </c>
      <c r="B1974" s="172" t="s">
        <v>2131</v>
      </c>
      <c r="C1974" s="173" t="s">
        <v>2132</v>
      </c>
      <c r="D1974" s="174">
        <v>1.08613</v>
      </c>
      <c r="E1974" s="174">
        <v>1.08613</v>
      </c>
      <c r="F1974" s="115">
        <v>43800</v>
      </c>
      <c r="G1974" s="175">
        <v>43982</v>
      </c>
    </row>
    <row r="1975" spans="1:7">
      <c r="A1975" s="179" t="s">
        <v>2128</v>
      </c>
      <c r="B1975" s="172" t="s">
        <v>2131</v>
      </c>
      <c r="C1975" s="173" t="s">
        <v>2132</v>
      </c>
      <c r="D1975" s="177">
        <v>1.10534</v>
      </c>
      <c r="E1975" s="177">
        <v>1.10534</v>
      </c>
      <c r="F1975" s="122">
        <v>43983</v>
      </c>
      <c r="G1975" s="152">
        <v>44165</v>
      </c>
    </row>
    <row r="1976" spans="1:7">
      <c r="A1976" s="179" t="s">
        <v>2128</v>
      </c>
      <c r="B1976" s="172" t="s">
        <v>2131</v>
      </c>
      <c r="C1976" s="173" t="s">
        <v>2132</v>
      </c>
      <c r="D1976" s="177">
        <v>1.16767</v>
      </c>
      <c r="E1976" s="177">
        <v>1.16767</v>
      </c>
      <c r="F1976" s="122">
        <v>44166</v>
      </c>
      <c r="G1976" s="152"/>
    </row>
    <row r="1977" spans="1:7">
      <c r="A1977" s="179" t="s">
        <v>2128</v>
      </c>
      <c r="B1977" s="172" t="s">
        <v>2133</v>
      </c>
      <c r="C1977" s="173" t="s">
        <v>2134</v>
      </c>
      <c r="D1977" s="174">
        <v>1.08613</v>
      </c>
      <c r="E1977" s="174">
        <v>1.08613</v>
      </c>
      <c r="F1977" s="115">
        <v>43800</v>
      </c>
      <c r="G1977" s="175">
        <v>43982</v>
      </c>
    </row>
    <row r="1978" spans="1:7">
      <c r="A1978" s="179" t="s">
        <v>2128</v>
      </c>
      <c r="B1978" s="172" t="s">
        <v>2133</v>
      </c>
      <c r="C1978" s="173" t="s">
        <v>2134</v>
      </c>
      <c r="D1978" s="177">
        <v>1.10534</v>
      </c>
      <c r="E1978" s="177">
        <v>1.10534</v>
      </c>
      <c r="F1978" s="122">
        <v>43983</v>
      </c>
      <c r="G1978" s="152">
        <v>44165</v>
      </c>
    </row>
    <row r="1979" spans="1:7">
      <c r="A1979" s="179" t="s">
        <v>2128</v>
      </c>
      <c r="B1979" s="172" t="s">
        <v>2133</v>
      </c>
      <c r="C1979" s="173" t="s">
        <v>2134</v>
      </c>
      <c r="D1979" s="177">
        <v>1.16767</v>
      </c>
      <c r="E1979" s="177">
        <v>1.16767</v>
      </c>
      <c r="F1979" s="122">
        <v>44166</v>
      </c>
      <c r="G1979" s="152"/>
    </row>
    <row r="1980" spans="1:7">
      <c r="A1980" s="179" t="s">
        <v>2128</v>
      </c>
      <c r="B1980" s="172" t="s">
        <v>2135</v>
      </c>
      <c r="C1980" s="173" t="s">
        <v>2136</v>
      </c>
      <c r="D1980" s="174">
        <v>1.08613</v>
      </c>
      <c r="E1980" s="174">
        <v>1.08613</v>
      </c>
      <c r="F1980" s="115">
        <v>43800</v>
      </c>
      <c r="G1980" s="175">
        <v>43982</v>
      </c>
    </row>
    <row r="1981" spans="1:7">
      <c r="A1981" s="179" t="s">
        <v>2128</v>
      </c>
      <c r="B1981" s="172" t="s">
        <v>2135</v>
      </c>
      <c r="C1981" s="173" t="s">
        <v>2136</v>
      </c>
      <c r="D1981" s="177">
        <v>1.10534</v>
      </c>
      <c r="E1981" s="177">
        <v>1.10534</v>
      </c>
      <c r="F1981" s="122">
        <v>43983</v>
      </c>
      <c r="G1981" s="152">
        <v>44165</v>
      </c>
    </row>
    <row r="1982" spans="1:7">
      <c r="A1982" s="179" t="s">
        <v>2128</v>
      </c>
      <c r="B1982" s="172" t="s">
        <v>2135</v>
      </c>
      <c r="C1982" s="173" t="s">
        <v>2136</v>
      </c>
      <c r="D1982" s="177">
        <v>1.16767</v>
      </c>
      <c r="E1982" s="177">
        <v>1.16767</v>
      </c>
      <c r="F1982" s="122">
        <v>44166</v>
      </c>
      <c r="G1982" s="152"/>
    </row>
    <row r="1983" spans="1:7">
      <c r="A1983" s="179" t="s">
        <v>2128</v>
      </c>
      <c r="B1983" s="172" t="s">
        <v>2137</v>
      </c>
      <c r="C1983" s="173" t="s">
        <v>2138</v>
      </c>
      <c r="D1983" s="174">
        <v>1.08613</v>
      </c>
      <c r="E1983" s="174">
        <v>1.08613</v>
      </c>
      <c r="F1983" s="115">
        <v>43800</v>
      </c>
      <c r="G1983" s="175">
        <v>43982</v>
      </c>
    </row>
    <row r="1984" spans="1:7">
      <c r="A1984" s="178" t="s">
        <v>2128</v>
      </c>
      <c r="B1984" s="172" t="s">
        <v>2137</v>
      </c>
      <c r="C1984" s="176" t="s">
        <v>2138</v>
      </c>
      <c r="D1984" s="177">
        <v>1.10534</v>
      </c>
      <c r="E1984" s="177">
        <v>1.10534</v>
      </c>
      <c r="F1984" s="122">
        <v>43983</v>
      </c>
      <c r="G1984" s="152">
        <v>44165</v>
      </c>
    </row>
    <row r="1985" spans="1:7">
      <c r="A1985" s="178" t="s">
        <v>2128</v>
      </c>
      <c r="B1985" s="172" t="s">
        <v>2137</v>
      </c>
      <c r="C1985" s="176" t="s">
        <v>2138</v>
      </c>
      <c r="D1985" s="177">
        <v>1.16767</v>
      </c>
      <c r="E1985" s="177">
        <v>1.16767</v>
      </c>
      <c r="F1985" s="122">
        <v>44166</v>
      </c>
      <c r="G1985" s="152"/>
    </row>
    <row r="1986" spans="1:7">
      <c r="A1986" s="178" t="s">
        <v>2128</v>
      </c>
      <c r="B1986" s="172" t="s">
        <v>2139</v>
      </c>
      <c r="C1986" s="176" t="s">
        <v>2140</v>
      </c>
      <c r="D1986" s="177">
        <v>1.08613</v>
      </c>
      <c r="E1986" s="177">
        <v>1.08613</v>
      </c>
      <c r="F1986" s="122">
        <v>43800</v>
      </c>
      <c r="G1986" s="152">
        <v>43982</v>
      </c>
    </row>
    <row r="1987" spans="1:7">
      <c r="A1987" s="179" t="s">
        <v>2128</v>
      </c>
      <c r="B1987" s="172" t="s">
        <v>2139</v>
      </c>
      <c r="C1987" s="173" t="s">
        <v>2140</v>
      </c>
      <c r="D1987" s="248">
        <v>1.10534</v>
      </c>
      <c r="E1987" s="248">
        <v>1.10534</v>
      </c>
      <c r="F1987" s="122">
        <v>43983</v>
      </c>
      <c r="G1987" s="152">
        <v>44165</v>
      </c>
    </row>
    <row r="1988" spans="1:7">
      <c r="A1988" s="179" t="s">
        <v>2128</v>
      </c>
      <c r="B1988" s="172" t="s">
        <v>2139</v>
      </c>
      <c r="C1988" s="173" t="s">
        <v>2140</v>
      </c>
      <c r="D1988" s="248">
        <v>1.16767</v>
      </c>
      <c r="E1988" s="248">
        <v>1.16767</v>
      </c>
      <c r="F1988" s="122">
        <v>44166</v>
      </c>
      <c r="G1988" s="152"/>
    </row>
    <row r="1989" spans="1:7">
      <c r="A1989" s="179" t="s">
        <v>2128</v>
      </c>
      <c r="B1989" s="172" t="s">
        <v>2141</v>
      </c>
      <c r="C1989" s="173" t="s">
        <v>2142</v>
      </c>
      <c r="D1989" s="177">
        <v>1.08613</v>
      </c>
      <c r="E1989" s="177">
        <v>1.08613</v>
      </c>
      <c r="F1989" s="122">
        <v>43800</v>
      </c>
      <c r="G1989" s="152">
        <v>43982</v>
      </c>
    </row>
    <row r="1990" spans="1:7">
      <c r="A1990" s="179" t="s">
        <v>2128</v>
      </c>
      <c r="B1990" s="172" t="s">
        <v>2141</v>
      </c>
      <c r="C1990" s="173" t="s">
        <v>2142</v>
      </c>
      <c r="D1990" s="248">
        <v>1.10534</v>
      </c>
      <c r="E1990" s="248">
        <v>1.10534</v>
      </c>
      <c r="F1990" s="122">
        <v>43983</v>
      </c>
      <c r="G1990" s="152">
        <v>44165</v>
      </c>
    </row>
    <row r="1991" spans="1:7">
      <c r="A1991" s="179" t="s">
        <v>2128</v>
      </c>
      <c r="B1991" s="172" t="s">
        <v>2141</v>
      </c>
      <c r="C1991" s="173" t="s">
        <v>2142</v>
      </c>
      <c r="D1991" s="248">
        <v>1.16767</v>
      </c>
      <c r="E1991" s="248">
        <v>1.16767</v>
      </c>
      <c r="F1991" s="122">
        <v>44166</v>
      </c>
      <c r="G1991" s="139"/>
    </row>
    <row r="1992" spans="1:7">
      <c r="A1992" s="179" t="s">
        <v>2128</v>
      </c>
      <c r="B1992" s="172" t="s">
        <v>2143</v>
      </c>
      <c r="C1992" s="173" t="s">
        <v>2144</v>
      </c>
      <c r="D1992" s="177">
        <v>1.08613</v>
      </c>
      <c r="E1992" s="177">
        <v>1.08613</v>
      </c>
      <c r="F1992" s="122">
        <v>43800</v>
      </c>
      <c r="G1992" s="152">
        <v>43982</v>
      </c>
    </row>
    <row r="1993" spans="1:7">
      <c r="A1993" s="179" t="s">
        <v>2128</v>
      </c>
      <c r="B1993" s="172" t="s">
        <v>2143</v>
      </c>
      <c r="C1993" s="173" t="s">
        <v>2144</v>
      </c>
      <c r="D1993" s="248">
        <v>1.10534</v>
      </c>
      <c r="E1993" s="248">
        <v>1.10534</v>
      </c>
      <c r="F1993" s="122">
        <v>43983</v>
      </c>
      <c r="G1993" s="152">
        <v>44165</v>
      </c>
    </row>
    <row r="1994" spans="1:7">
      <c r="A1994" s="179" t="s">
        <v>2128</v>
      </c>
      <c r="B1994" s="172" t="s">
        <v>2143</v>
      </c>
      <c r="C1994" s="173" t="s">
        <v>2144</v>
      </c>
      <c r="D1994" s="248">
        <v>1.16767</v>
      </c>
      <c r="E1994" s="248">
        <v>1.16767</v>
      </c>
      <c r="F1994" s="122">
        <v>44166</v>
      </c>
      <c r="G1994" s="152"/>
    </row>
    <row r="1995" spans="1:7">
      <c r="A1995" s="179" t="s">
        <v>2128</v>
      </c>
      <c r="B1995" s="172" t="s">
        <v>2145</v>
      </c>
      <c r="C1995" s="173" t="s">
        <v>2146</v>
      </c>
      <c r="D1995" s="177">
        <v>1.08613</v>
      </c>
      <c r="E1995" s="177">
        <v>1.08613</v>
      </c>
      <c r="F1995" s="122">
        <v>43800</v>
      </c>
      <c r="G1995" s="152">
        <v>43982</v>
      </c>
    </row>
    <row r="1996" spans="1:7">
      <c r="A1996" s="179" t="s">
        <v>2128</v>
      </c>
      <c r="B1996" s="172" t="s">
        <v>2145</v>
      </c>
      <c r="C1996" s="173" t="s">
        <v>2146</v>
      </c>
      <c r="D1996" s="177">
        <v>1.10534</v>
      </c>
      <c r="E1996" s="177">
        <v>1.10534</v>
      </c>
      <c r="F1996" s="122">
        <v>43983</v>
      </c>
      <c r="G1996" s="139">
        <v>44165</v>
      </c>
    </row>
    <row r="1997" spans="1:7">
      <c r="A1997" s="179" t="s">
        <v>2128</v>
      </c>
      <c r="B1997" s="172" t="s">
        <v>2145</v>
      </c>
      <c r="C1997" s="173" t="s">
        <v>2146</v>
      </c>
      <c r="D1997" s="177">
        <v>1.16767</v>
      </c>
      <c r="E1997" s="177">
        <v>1.16767</v>
      </c>
      <c r="F1997" s="122">
        <v>44166</v>
      </c>
      <c r="G1997" s="152"/>
    </row>
    <row r="1998" spans="1:7">
      <c r="A1998" s="179" t="s">
        <v>2128</v>
      </c>
      <c r="B1998" s="172" t="s">
        <v>2147</v>
      </c>
      <c r="C1998" s="173" t="s">
        <v>2148</v>
      </c>
      <c r="D1998" s="177">
        <v>1.08613</v>
      </c>
      <c r="E1998" s="177">
        <v>1.08613</v>
      </c>
      <c r="F1998" s="122">
        <v>43800</v>
      </c>
      <c r="G1998" s="152">
        <v>43982</v>
      </c>
    </row>
    <row r="1999" spans="1:7">
      <c r="A1999" s="179" t="s">
        <v>2128</v>
      </c>
      <c r="B1999" s="172" t="s">
        <v>2147</v>
      </c>
      <c r="C1999" s="173" t="s">
        <v>2148</v>
      </c>
      <c r="D1999" s="248">
        <v>1.10534</v>
      </c>
      <c r="E1999" s="248">
        <v>1.10534</v>
      </c>
      <c r="F1999" s="122">
        <v>43983</v>
      </c>
      <c r="G1999" s="152">
        <v>44165</v>
      </c>
    </row>
    <row r="2000" spans="1:7">
      <c r="A2000" s="179" t="s">
        <v>2128</v>
      </c>
      <c r="B2000" s="172" t="s">
        <v>2147</v>
      </c>
      <c r="C2000" s="173" t="s">
        <v>2148</v>
      </c>
      <c r="D2000" s="248">
        <v>1.16767</v>
      </c>
      <c r="E2000" s="248">
        <v>1.16767</v>
      </c>
      <c r="F2000" s="122">
        <v>44166</v>
      </c>
      <c r="G2000" s="139"/>
    </row>
    <row r="2001" spans="1:7">
      <c r="A2001" s="179" t="s">
        <v>2128</v>
      </c>
      <c r="B2001" s="172" t="s">
        <v>2149</v>
      </c>
      <c r="C2001" s="173" t="s">
        <v>2150</v>
      </c>
      <c r="D2001" s="177">
        <v>1.08613</v>
      </c>
      <c r="E2001" s="177">
        <v>1.08613</v>
      </c>
      <c r="F2001" s="122">
        <v>43800</v>
      </c>
      <c r="G2001" s="139">
        <v>43982</v>
      </c>
    </row>
    <row r="2002" spans="1:7">
      <c r="A2002" s="179" t="s">
        <v>2128</v>
      </c>
      <c r="B2002" s="172" t="s">
        <v>2149</v>
      </c>
      <c r="C2002" s="173" t="s">
        <v>2150</v>
      </c>
      <c r="D2002" s="177">
        <v>1.10534</v>
      </c>
      <c r="E2002" s="177">
        <v>1.10534</v>
      </c>
      <c r="F2002" s="122">
        <v>43983</v>
      </c>
      <c r="G2002" s="139">
        <v>44165</v>
      </c>
    </row>
    <row r="2003" spans="1:7">
      <c r="A2003" s="179" t="s">
        <v>2128</v>
      </c>
      <c r="B2003" s="172" t="s">
        <v>2149</v>
      </c>
      <c r="C2003" s="173" t="s">
        <v>2150</v>
      </c>
      <c r="D2003" s="177">
        <v>1.16767</v>
      </c>
      <c r="E2003" s="177">
        <v>1.16767</v>
      </c>
      <c r="F2003" s="122">
        <v>44166</v>
      </c>
      <c r="G2003" s="152"/>
    </row>
    <row r="2004" spans="1:7">
      <c r="A2004" s="179" t="s">
        <v>2128</v>
      </c>
      <c r="B2004" s="172" t="s">
        <v>2151</v>
      </c>
      <c r="C2004" s="173" t="s">
        <v>2152</v>
      </c>
      <c r="D2004" s="177">
        <v>1.08613</v>
      </c>
      <c r="E2004" s="177">
        <v>1.08613</v>
      </c>
      <c r="F2004" s="122">
        <v>43800</v>
      </c>
      <c r="G2004" s="152">
        <v>43982</v>
      </c>
    </row>
    <row r="2005" spans="1:7">
      <c r="A2005" s="179" t="s">
        <v>2128</v>
      </c>
      <c r="B2005" s="172" t="s">
        <v>2151</v>
      </c>
      <c r="C2005" s="173" t="s">
        <v>2152</v>
      </c>
      <c r="D2005" s="174">
        <v>1.10534</v>
      </c>
      <c r="E2005" s="177">
        <v>1.10534</v>
      </c>
      <c r="F2005" s="115">
        <v>43983</v>
      </c>
      <c r="G2005" s="175">
        <v>44165</v>
      </c>
    </row>
    <row r="2006" spans="1:7">
      <c r="A2006" s="179" t="s">
        <v>2128</v>
      </c>
      <c r="B2006" s="172" t="s">
        <v>2151</v>
      </c>
      <c r="C2006" s="173" t="s">
        <v>2152</v>
      </c>
      <c r="D2006" s="174">
        <v>1.16767</v>
      </c>
      <c r="E2006" s="177">
        <v>1.16767</v>
      </c>
      <c r="F2006" s="115">
        <v>44166</v>
      </c>
      <c r="G2006" s="233"/>
    </row>
    <row r="2007" spans="1:7">
      <c r="A2007" s="179" t="s">
        <v>2128</v>
      </c>
      <c r="B2007" s="172" t="s">
        <v>2153</v>
      </c>
      <c r="C2007" s="173" t="s">
        <v>2154</v>
      </c>
      <c r="D2007" s="177">
        <v>1.08613</v>
      </c>
      <c r="E2007" s="177">
        <v>1.08613</v>
      </c>
      <c r="F2007" s="122">
        <v>43800</v>
      </c>
      <c r="G2007" s="152">
        <v>43982</v>
      </c>
    </row>
    <row r="2008" spans="1:7">
      <c r="A2008" s="179" t="s">
        <v>2128</v>
      </c>
      <c r="B2008" s="172" t="s">
        <v>2153</v>
      </c>
      <c r="C2008" s="173" t="s">
        <v>2154</v>
      </c>
      <c r="D2008" s="174">
        <v>1.10534</v>
      </c>
      <c r="E2008" s="177">
        <v>1.10534</v>
      </c>
      <c r="F2008" s="115">
        <v>43983</v>
      </c>
      <c r="G2008" s="175">
        <v>44165</v>
      </c>
    </row>
    <row r="2009" spans="1:7">
      <c r="A2009" s="179" t="s">
        <v>2128</v>
      </c>
      <c r="B2009" s="172" t="s">
        <v>2153</v>
      </c>
      <c r="C2009" s="173" t="s">
        <v>2154</v>
      </c>
      <c r="D2009" s="174">
        <v>1.16767</v>
      </c>
      <c r="E2009" s="177">
        <v>1.16767</v>
      </c>
      <c r="F2009" s="115">
        <v>44166</v>
      </c>
      <c r="G2009" s="175"/>
    </row>
    <row r="2010" spans="1:7">
      <c r="A2010" s="179" t="s">
        <v>2128</v>
      </c>
      <c r="B2010" s="172" t="s">
        <v>2155</v>
      </c>
      <c r="C2010" s="173" t="s">
        <v>2156</v>
      </c>
      <c r="D2010" s="177">
        <v>1.08613</v>
      </c>
      <c r="E2010" s="177">
        <v>1.08613</v>
      </c>
      <c r="F2010" s="122">
        <v>43800</v>
      </c>
      <c r="G2010" s="152">
        <v>43982</v>
      </c>
    </row>
    <row r="2011" spans="1:7">
      <c r="A2011" s="179" t="s">
        <v>2128</v>
      </c>
      <c r="B2011" s="172" t="s">
        <v>2155</v>
      </c>
      <c r="C2011" s="173" t="s">
        <v>2156</v>
      </c>
      <c r="D2011" s="174">
        <v>1.10534</v>
      </c>
      <c r="E2011" s="177">
        <v>1.10534</v>
      </c>
      <c r="F2011" s="115">
        <v>43983</v>
      </c>
      <c r="G2011" s="175">
        <v>44165</v>
      </c>
    </row>
    <row r="2012" spans="1:7">
      <c r="A2012" s="179" t="s">
        <v>2128</v>
      </c>
      <c r="B2012" s="172" t="s">
        <v>2155</v>
      </c>
      <c r="C2012" s="173" t="s">
        <v>2156</v>
      </c>
      <c r="D2012" s="174">
        <v>1.16767</v>
      </c>
      <c r="E2012" s="177">
        <v>1.16767</v>
      </c>
      <c r="F2012" s="115">
        <v>44166</v>
      </c>
      <c r="G2012" s="233"/>
    </row>
    <row r="2013" spans="1:7">
      <c r="A2013" s="179" t="s">
        <v>2157</v>
      </c>
      <c r="B2013" s="172" t="s">
        <v>2158</v>
      </c>
      <c r="C2013" s="173" t="s">
        <v>2159</v>
      </c>
      <c r="D2013" s="177">
        <v>1.125</v>
      </c>
      <c r="E2013" s="177">
        <v>1.125</v>
      </c>
      <c r="F2013" s="122">
        <v>43800</v>
      </c>
      <c r="G2013" s="152">
        <v>43982</v>
      </c>
    </row>
    <row r="2014" spans="1:7">
      <c r="A2014" s="179" t="s">
        <v>2157</v>
      </c>
      <c r="B2014" s="172" t="s">
        <v>2158</v>
      </c>
      <c r="C2014" s="173" t="s">
        <v>2159</v>
      </c>
      <c r="D2014" s="174">
        <v>1.1254599999999999</v>
      </c>
      <c r="E2014" s="177">
        <v>1.1254599999999999</v>
      </c>
      <c r="F2014" s="115">
        <v>43983</v>
      </c>
      <c r="G2014" s="175">
        <v>44165</v>
      </c>
    </row>
    <row r="2015" spans="1:7">
      <c r="A2015" s="179" t="s">
        <v>2157</v>
      </c>
      <c r="B2015" s="172" t="s">
        <v>2158</v>
      </c>
      <c r="C2015" s="173" t="s">
        <v>2159</v>
      </c>
      <c r="D2015" s="174">
        <v>1.13547</v>
      </c>
      <c r="E2015" s="177">
        <v>1.13547</v>
      </c>
      <c r="F2015" s="115">
        <v>44166</v>
      </c>
      <c r="G2015" s="175">
        <v>44347</v>
      </c>
    </row>
    <row r="2016" spans="1:7">
      <c r="A2016" s="179" t="s">
        <v>2157</v>
      </c>
      <c r="B2016" s="172" t="s">
        <v>2158</v>
      </c>
      <c r="C2016" s="173" t="s">
        <v>2159</v>
      </c>
      <c r="D2016" s="177">
        <v>1.1726799999999999</v>
      </c>
      <c r="E2016" s="177">
        <v>1.1726799999999999</v>
      </c>
      <c r="F2016" s="122">
        <v>44348</v>
      </c>
      <c r="G2016" s="175"/>
    </row>
    <row r="2017" spans="1:7" ht="13.9" customHeight="1">
      <c r="A2017" s="179" t="s">
        <v>2157</v>
      </c>
      <c r="B2017" s="172" t="s">
        <v>2160</v>
      </c>
      <c r="C2017" s="173" t="s">
        <v>2161</v>
      </c>
      <c r="D2017" s="177">
        <v>1.125</v>
      </c>
      <c r="E2017" s="177">
        <v>1.125</v>
      </c>
      <c r="F2017" s="122">
        <v>43800</v>
      </c>
      <c r="G2017" s="152">
        <v>43982</v>
      </c>
    </row>
    <row r="2018" spans="1:7" ht="13.9" customHeight="1">
      <c r="A2018" s="179" t="s">
        <v>2157</v>
      </c>
      <c r="B2018" s="172" t="s">
        <v>2160</v>
      </c>
      <c r="C2018" s="173" t="s">
        <v>2161</v>
      </c>
      <c r="D2018" s="174">
        <v>1.1254599999999999</v>
      </c>
      <c r="E2018" s="177">
        <v>1.1254599999999999</v>
      </c>
      <c r="F2018" s="115">
        <v>43983</v>
      </c>
      <c r="G2018" s="175">
        <v>44165</v>
      </c>
    </row>
    <row r="2019" spans="1:7" ht="13.9" customHeight="1">
      <c r="A2019" s="179" t="s">
        <v>2157</v>
      </c>
      <c r="B2019" s="172" t="s">
        <v>2160</v>
      </c>
      <c r="C2019" s="173" t="s">
        <v>2161</v>
      </c>
      <c r="D2019" s="174">
        <v>1.13547</v>
      </c>
      <c r="E2019" s="177">
        <v>1.13547</v>
      </c>
      <c r="F2019" s="115">
        <v>44166</v>
      </c>
      <c r="G2019" s="175"/>
    </row>
    <row r="2020" spans="1:7">
      <c r="A2020" s="179" t="s">
        <v>2157</v>
      </c>
      <c r="B2020" s="172" t="s">
        <v>2162</v>
      </c>
      <c r="C2020" s="173" t="s">
        <v>2163</v>
      </c>
      <c r="D2020" s="177">
        <v>1.125</v>
      </c>
      <c r="E2020" s="177">
        <v>1.125</v>
      </c>
      <c r="F2020" s="122">
        <v>43800</v>
      </c>
      <c r="G2020" s="152">
        <v>43982</v>
      </c>
    </row>
    <row r="2021" spans="1:7">
      <c r="A2021" s="179" t="s">
        <v>2157</v>
      </c>
      <c r="B2021" s="172" t="s">
        <v>2162</v>
      </c>
      <c r="C2021" s="173" t="s">
        <v>2163</v>
      </c>
      <c r="D2021" s="174">
        <v>1.1254599999999999</v>
      </c>
      <c r="E2021" s="177">
        <v>1.1254599999999999</v>
      </c>
      <c r="F2021" s="115">
        <v>43983</v>
      </c>
      <c r="G2021" s="175">
        <v>44165</v>
      </c>
    </row>
    <row r="2022" spans="1:7">
      <c r="A2022" s="179" t="s">
        <v>2157</v>
      </c>
      <c r="B2022" s="172" t="s">
        <v>2162</v>
      </c>
      <c r="C2022" s="173" t="s">
        <v>2163</v>
      </c>
      <c r="D2022" s="174">
        <v>1.13547</v>
      </c>
      <c r="E2022" s="177">
        <v>1.13547</v>
      </c>
      <c r="F2022" s="115">
        <v>44166</v>
      </c>
      <c r="G2022" s="175"/>
    </row>
    <row r="2023" spans="1:7">
      <c r="A2023" s="179" t="s">
        <v>2157</v>
      </c>
      <c r="B2023" s="172" t="s">
        <v>2164</v>
      </c>
      <c r="C2023" s="173" t="s">
        <v>2165</v>
      </c>
      <c r="D2023" s="174">
        <v>1.1254599999999999</v>
      </c>
      <c r="E2023" s="177">
        <v>1.1254599999999999</v>
      </c>
      <c r="F2023" s="115">
        <v>43983</v>
      </c>
      <c r="G2023" s="175">
        <v>44165</v>
      </c>
    </row>
    <row r="2024" spans="1:7">
      <c r="A2024" s="179" t="s">
        <v>2157</v>
      </c>
      <c r="B2024" s="172" t="s">
        <v>2164</v>
      </c>
      <c r="C2024" s="173" t="s">
        <v>2165</v>
      </c>
      <c r="D2024" s="174">
        <v>1.13547</v>
      </c>
      <c r="E2024" s="177">
        <v>1.13547</v>
      </c>
      <c r="F2024" s="115">
        <v>44166</v>
      </c>
      <c r="G2024" s="175"/>
    </row>
    <row r="2025" spans="1:7">
      <c r="A2025" s="179" t="s">
        <v>2157</v>
      </c>
      <c r="B2025" s="172" t="s">
        <v>2166</v>
      </c>
      <c r="C2025" s="173" t="s">
        <v>2167</v>
      </c>
      <c r="D2025" s="177">
        <v>1.125</v>
      </c>
      <c r="E2025" s="177">
        <v>1.125</v>
      </c>
      <c r="F2025" s="122">
        <v>43800</v>
      </c>
      <c r="G2025" s="152">
        <v>43982</v>
      </c>
    </row>
    <row r="2026" spans="1:7">
      <c r="A2026" s="179" t="s">
        <v>2157</v>
      </c>
      <c r="B2026" s="172" t="s">
        <v>2166</v>
      </c>
      <c r="C2026" s="173" t="s">
        <v>2167</v>
      </c>
      <c r="D2026" s="174">
        <v>1.1254599999999999</v>
      </c>
      <c r="E2026" s="177">
        <v>1.1254599999999999</v>
      </c>
      <c r="F2026" s="115">
        <v>43983</v>
      </c>
      <c r="G2026" s="175">
        <v>44165</v>
      </c>
    </row>
    <row r="2027" spans="1:7">
      <c r="A2027" s="179" t="s">
        <v>2157</v>
      </c>
      <c r="B2027" s="172" t="s">
        <v>2166</v>
      </c>
      <c r="C2027" s="173" t="s">
        <v>2167</v>
      </c>
      <c r="D2027" s="174">
        <v>1.13547</v>
      </c>
      <c r="E2027" s="177">
        <v>1.13547</v>
      </c>
      <c r="F2027" s="115">
        <v>44166</v>
      </c>
      <c r="G2027" s="175"/>
    </row>
    <row r="2028" spans="1:7">
      <c r="A2028" s="178" t="s">
        <v>2157</v>
      </c>
      <c r="B2028" s="172" t="s">
        <v>2158</v>
      </c>
      <c r="C2028" s="176" t="s">
        <v>2159</v>
      </c>
      <c r="D2028" s="177">
        <v>1.125</v>
      </c>
      <c r="E2028" s="177">
        <v>1.125</v>
      </c>
      <c r="F2028" s="122">
        <v>43800</v>
      </c>
      <c r="G2028" s="139"/>
    </row>
    <row r="2029" spans="1:7">
      <c r="A2029" s="179" t="s">
        <v>2157</v>
      </c>
      <c r="B2029" s="172" t="s">
        <v>2168</v>
      </c>
      <c r="C2029" s="173" t="s">
        <v>2169</v>
      </c>
      <c r="D2029" s="177">
        <v>1.125</v>
      </c>
      <c r="E2029" s="177">
        <v>1.125</v>
      </c>
      <c r="F2029" s="122">
        <v>43800</v>
      </c>
      <c r="G2029" s="152">
        <v>43982</v>
      </c>
    </row>
    <row r="2030" spans="1:7">
      <c r="A2030" s="179" t="s">
        <v>2157</v>
      </c>
      <c r="B2030" s="172" t="s">
        <v>2168</v>
      </c>
      <c r="C2030" s="173" t="s">
        <v>2169</v>
      </c>
      <c r="D2030" s="174">
        <v>1.1254599999999999</v>
      </c>
      <c r="E2030" s="177">
        <v>1.1254599999999999</v>
      </c>
      <c r="F2030" s="115">
        <v>43983</v>
      </c>
      <c r="G2030" s="175">
        <v>44165</v>
      </c>
    </row>
    <row r="2031" spans="1:7">
      <c r="A2031" s="179" t="s">
        <v>2157</v>
      </c>
      <c r="B2031" s="172" t="s">
        <v>2168</v>
      </c>
      <c r="C2031" s="173" t="s">
        <v>2169</v>
      </c>
      <c r="D2031" s="174">
        <v>1.13547</v>
      </c>
      <c r="E2031" s="177">
        <v>1.13547</v>
      </c>
      <c r="F2031" s="115">
        <v>44166</v>
      </c>
      <c r="G2031" s="175"/>
    </row>
    <row r="2032" spans="1:7">
      <c r="A2032" s="179" t="s">
        <v>2157</v>
      </c>
      <c r="B2032" s="172" t="s">
        <v>2170</v>
      </c>
      <c r="C2032" s="173" t="s">
        <v>2171</v>
      </c>
      <c r="D2032" s="177">
        <v>1.125</v>
      </c>
      <c r="E2032" s="177">
        <v>1.125</v>
      </c>
      <c r="F2032" s="122">
        <v>43800</v>
      </c>
      <c r="G2032" s="152">
        <v>43982</v>
      </c>
    </row>
    <row r="2033" spans="1:7">
      <c r="A2033" s="179" t="s">
        <v>2157</v>
      </c>
      <c r="B2033" s="172" t="s">
        <v>2170</v>
      </c>
      <c r="C2033" s="173" t="s">
        <v>2171</v>
      </c>
      <c r="D2033" s="174">
        <v>1.1254599999999999</v>
      </c>
      <c r="E2033" s="177">
        <v>1.1254599999999999</v>
      </c>
      <c r="F2033" s="115">
        <v>43983</v>
      </c>
      <c r="G2033" s="175">
        <v>44165</v>
      </c>
    </row>
    <row r="2034" spans="1:7">
      <c r="A2034" s="179" t="s">
        <v>2157</v>
      </c>
      <c r="B2034" s="172" t="s">
        <v>2170</v>
      </c>
      <c r="C2034" s="173" t="s">
        <v>2171</v>
      </c>
      <c r="D2034" s="174">
        <v>1.13547</v>
      </c>
      <c r="E2034" s="177">
        <v>1.13547</v>
      </c>
      <c r="F2034" s="115">
        <v>44166</v>
      </c>
      <c r="G2034" s="175"/>
    </row>
    <row r="2035" spans="1:7">
      <c r="A2035" s="179" t="s">
        <v>2157</v>
      </c>
      <c r="B2035" s="172" t="s">
        <v>2172</v>
      </c>
      <c r="C2035" s="173" t="s">
        <v>2169</v>
      </c>
      <c r="D2035" s="177">
        <v>1.125</v>
      </c>
      <c r="E2035" s="177">
        <v>1.125</v>
      </c>
      <c r="F2035" s="122">
        <v>43800</v>
      </c>
      <c r="G2035" s="152">
        <v>43982</v>
      </c>
    </row>
    <row r="2036" spans="1:7">
      <c r="A2036" s="179" t="s">
        <v>2157</v>
      </c>
      <c r="B2036" s="172" t="s">
        <v>2172</v>
      </c>
      <c r="C2036" s="173" t="s">
        <v>2169</v>
      </c>
      <c r="D2036" s="174">
        <v>1.1254599999999999</v>
      </c>
      <c r="E2036" s="177">
        <v>1.1254599999999999</v>
      </c>
      <c r="F2036" s="115">
        <v>43983</v>
      </c>
      <c r="G2036" s="175">
        <v>44165</v>
      </c>
    </row>
    <row r="2037" spans="1:7">
      <c r="A2037" s="179" t="s">
        <v>2157</v>
      </c>
      <c r="B2037" s="172" t="s">
        <v>2172</v>
      </c>
      <c r="C2037" s="173" t="s">
        <v>2169</v>
      </c>
      <c r="D2037" s="174">
        <v>1.13547</v>
      </c>
      <c r="E2037" s="177">
        <v>1.13547</v>
      </c>
      <c r="F2037" s="115">
        <v>44166</v>
      </c>
      <c r="G2037" s="175"/>
    </row>
    <row r="2038" spans="1:7">
      <c r="A2038" s="179" t="s">
        <v>2157</v>
      </c>
      <c r="B2038" s="172" t="s">
        <v>2173</v>
      </c>
      <c r="C2038" s="173" t="s">
        <v>2171</v>
      </c>
      <c r="D2038" s="177">
        <v>1.125</v>
      </c>
      <c r="E2038" s="177">
        <v>1.125</v>
      </c>
      <c r="F2038" s="122">
        <v>43800</v>
      </c>
      <c r="G2038" s="152">
        <v>43982</v>
      </c>
    </row>
    <row r="2039" spans="1:7">
      <c r="A2039" s="179" t="s">
        <v>2157</v>
      </c>
      <c r="B2039" s="172" t="s">
        <v>2173</v>
      </c>
      <c r="C2039" s="173" t="s">
        <v>2171</v>
      </c>
      <c r="D2039" s="174">
        <v>1.1254599999999999</v>
      </c>
      <c r="E2039" s="177">
        <v>1.1254599999999999</v>
      </c>
      <c r="F2039" s="115">
        <v>43983</v>
      </c>
      <c r="G2039" s="175">
        <v>44165</v>
      </c>
    </row>
    <row r="2040" spans="1:7">
      <c r="A2040" s="179" t="s">
        <v>2157</v>
      </c>
      <c r="B2040" s="172" t="s">
        <v>2173</v>
      </c>
      <c r="C2040" s="173" t="s">
        <v>2171</v>
      </c>
      <c r="D2040" s="174">
        <v>1.13547</v>
      </c>
      <c r="E2040" s="177">
        <v>1.13547</v>
      </c>
      <c r="F2040" s="115">
        <v>44166</v>
      </c>
      <c r="G2040" s="175"/>
    </row>
    <row r="2041" spans="1:7">
      <c r="A2041" s="179" t="s">
        <v>2174</v>
      </c>
      <c r="B2041" s="172" t="s">
        <v>2175</v>
      </c>
      <c r="C2041" s="173" t="s">
        <v>2176</v>
      </c>
      <c r="D2041" s="177">
        <v>1.0962400000000001</v>
      </c>
      <c r="E2041" s="177">
        <v>1.0962400000000001</v>
      </c>
      <c r="F2041" s="122">
        <v>43617</v>
      </c>
      <c r="G2041" s="152">
        <v>43982</v>
      </c>
    </row>
    <row r="2042" spans="1:7">
      <c r="A2042" s="178" t="s">
        <v>2174</v>
      </c>
      <c r="B2042" s="172" t="s">
        <v>2175</v>
      </c>
      <c r="C2042" s="176" t="s">
        <v>2176</v>
      </c>
      <c r="D2042" s="177">
        <v>1.10286</v>
      </c>
      <c r="E2042" s="177">
        <v>1.10286</v>
      </c>
      <c r="F2042" s="122">
        <v>43983</v>
      </c>
      <c r="G2042" s="152">
        <v>44196</v>
      </c>
    </row>
    <row r="2043" spans="1:7">
      <c r="A2043" s="178" t="s">
        <v>2174</v>
      </c>
      <c r="B2043" s="172" t="s">
        <v>2175</v>
      </c>
      <c r="C2043" s="176" t="s">
        <v>2176</v>
      </c>
      <c r="D2043" s="177">
        <v>1.13235</v>
      </c>
      <c r="E2043" s="177">
        <v>1.13235</v>
      </c>
      <c r="F2043" s="122">
        <v>44197</v>
      </c>
      <c r="G2043" s="152"/>
    </row>
    <row r="2044" spans="1:7">
      <c r="A2044" s="179" t="s">
        <v>2174</v>
      </c>
      <c r="B2044" s="172" t="s">
        <v>2177</v>
      </c>
      <c r="C2044" s="173" t="s">
        <v>2178</v>
      </c>
      <c r="D2044" s="177">
        <v>1.0962400000000001</v>
      </c>
      <c r="E2044" s="177">
        <v>1.0962400000000001</v>
      </c>
      <c r="F2044" s="122">
        <v>43617</v>
      </c>
      <c r="G2044" s="152">
        <v>43982</v>
      </c>
    </row>
    <row r="2045" spans="1:7">
      <c r="A2045" s="178" t="s">
        <v>2174</v>
      </c>
      <c r="B2045" s="172" t="s">
        <v>2177</v>
      </c>
      <c r="C2045" s="176" t="s">
        <v>2178</v>
      </c>
      <c r="D2045" s="177">
        <v>1.10286</v>
      </c>
      <c r="E2045" s="177">
        <v>1.10286</v>
      </c>
      <c r="F2045" s="122">
        <v>43983</v>
      </c>
      <c r="G2045" s="152">
        <v>44196</v>
      </c>
    </row>
    <row r="2046" spans="1:7">
      <c r="A2046" s="178" t="s">
        <v>2174</v>
      </c>
      <c r="B2046" s="172" t="s">
        <v>2177</v>
      </c>
      <c r="C2046" s="176" t="s">
        <v>2178</v>
      </c>
      <c r="D2046" s="177">
        <v>1.13235</v>
      </c>
      <c r="E2046" s="177">
        <v>1.13235</v>
      </c>
      <c r="F2046" s="122">
        <v>44197</v>
      </c>
      <c r="G2046" s="152"/>
    </row>
    <row r="2047" spans="1:7">
      <c r="A2047" s="178" t="s">
        <v>2174</v>
      </c>
      <c r="B2047" s="172" t="s">
        <v>2179</v>
      </c>
      <c r="C2047" s="176" t="s">
        <v>2180</v>
      </c>
      <c r="D2047" s="177">
        <v>1.10286</v>
      </c>
      <c r="E2047" s="177">
        <v>1.10286</v>
      </c>
      <c r="F2047" s="122">
        <v>43983</v>
      </c>
      <c r="G2047" s="152">
        <v>44196</v>
      </c>
    </row>
    <row r="2048" spans="1:7">
      <c r="A2048" s="178" t="s">
        <v>2174</v>
      </c>
      <c r="B2048" s="172" t="s">
        <v>2179</v>
      </c>
      <c r="C2048" s="176" t="s">
        <v>2180</v>
      </c>
      <c r="D2048" s="177">
        <v>1.13235</v>
      </c>
      <c r="E2048" s="177">
        <v>1.13235</v>
      </c>
      <c r="F2048" s="122">
        <v>44197</v>
      </c>
      <c r="G2048" s="152"/>
    </row>
    <row r="2049" spans="1:7">
      <c r="A2049" s="179" t="s">
        <v>2174</v>
      </c>
      <c r="B2049" s="172" t="s">
        <v>2181</v>
      </c>
      <c r="C2049" s="173" t="s">
        <v>2182</v>
      </c>
      <c r="D2049" s="177">
        <v>1.0962400000000001</v>
      </c>
      <c r="E2049" s="177">
        <v>1.0962400000000001</v>
      </c>
      <c r="F2049" s="122">
        <v>43617</v>
      </c>
      <c r="G2049" s="152">
        <v>43982</v>
      </c>
    </row>
    <row r="2050" spans="1:7">
      <c r="A2050" s="178" t="s">
        <v>2174</v>
      </c>
      <c r="B2050" s="172" t="s">
        <v>2181</v>
      </c>
      <c r="C2050" s="176" t="s">
        <v>2182</v>
      </c>
      <c r="D2050" s="177">
        <v>1.10286</v>
      </c>
      <c r="E2050" s="177">
        <v>1.10286</v>
      </c>
      <c r="F2050" s="122">
        <v>43983</v>
      </c>
      <c r="G2050" s="152">
        <v>44196</v>
      </c>
    </row>
    <row r="2051" spans="1:7">
      <c r="A2051" s="178" t="s">
        <v>2174</v>
      </c>
      <c r="B2051" s="172" t="s">
        <v>2181</v>
      </c>
      <c r="C2051" s="176" t="s">
        <v>2182</v>
      </c>
      <c r="D2051" s="177">
        <v>1.13235</v>
      </c>
      <c r="E2051" s="177">
        <v>1.13235</v>
      </c>
      <c r="F2051" s="122">
        <v>44197</v>
      </c>
      <c r="G2051" s="152"/>
    </row>
    <row r="2052" spans="1:7">
      <c r="A2052" s="179" t="s">
        <v>2174</v>
      </c>
      <c r="B2052" s="172" t="s">
        <v>1847</v>
      </c>
      <c r="C2052" s="173" t="s">
        <v>2183</v>
      </c>
      <c r="D2052" s="177">
        <v>1.0962400000000001</v>
      </c>
      <c r="E2052" s="177">
        <v>1.0962400000000001</v>
      </c>
      <c r="F2052" s="122">
        <v>43617</v>
      </c>
      <c r="G2052" s="152">
        <v>43982</v>
      </c>
    </row>
    <row r="2053" spans="1:7">
      <c r="A2053" s="178" t="s">
        <v>2174</v>
      </c>
      <c r="B2053" s="172" t="s">
        <v>1847</v>
      </c>
      <c r="C2053" s="176" t="s">
        <v>2183</v>
      </c>
      <c r="D2053" s="177">
        <v>1.10286</v>
      </c>
      <c r="E2053" s="177">
        <v>1.10286</v>
      </c>
      <c r="F2053" s="122">
        <v>43983</v>
      </c>
      <c r="G2053" s="152">
        <v>44196</v>
      </c>
    </row>
    <row r="2054" spans="1:7">
      <c r="A2054" s="178" t="s">
        <v>2174</v>
      </c>
      <c r="B2054" s="172" t="s">
        <v>1847</v>
      </c>
      <c r="C2054" s="176" t="s">
        <v>2183</v>
      </c>
      <c r="D2054" s="177">
        <v>1.13235</v>
      </c>
      <c r="E2054" s="177">
        <v>1.13235</v>
      </c>
      <c r="F2054" s="122">
        <v>44197</v>
      </c>
      <c r="G2054" s="152"/>
    </row>
    <row r="2055" spans="1:7">
      <c r="A2055" s="179" t="s">
        <v>2174</v>
      </c>
      <c r="B2055" s="172" t="s">
        <v>2184</v>
      </c>
      <c r="C2055" s="173" t="s">
        <v>2185</v>
      </c>
      <c r="D2055" s="177">
        <v>1.0962400000000001</v>
      </c>
      <c r="E2055" s="177">
        <v>1.0962400000000001</v>
      </c>
      <c r="F2055" s="122">
        <v>43617</v>
      </c>
      <c r="G2055" s="152">
        <v>43982</v>
      </c>
    </row>
    <row r="2056" spans="1:7">
      <c r="A2056" s="178" t="s">
        <v>2174</v>
      </c>
      <c r="B2056" s="172" t="s">
        <v>2184</v>
      </c>
      <c r="C2056" s="176" t="s">
        <v>2185</v>
      </c>
      <c r="D2056" s="177">
        <v>1.10286</v>
      </c>
      <c r="E2056" s="177">
        <v>1.10286</v>
      </c>
      <c r="F2056" s="122">
        <v>43983</v>
      </c>
      <c r="G2056" s="152">
        <v>44196</v>
      </c>
    </row>
    <row r="2057" spans="1:7">
      <c r="A2057" s="178" t="s">
        <v>2174</v>
      </c>
      <c r="B2057" s="172" t="s">
        <v>2184</v>
      </c>
      <c r="C2057" s="176" t="s">
        <v>2185</v>
      </c>
      <c r="D2057" s="177">
        <v>1.13235</v>
      </c>
      <c r="E2057" s="177">
        <v>1.13235</v>
      </c>
      <c r="F2057" s="122">
        <v>44197</v>
      </c>
      <c r="G2057" s="152"/>
    </row>
    <row r="2058" spans="1:7">
      <c r="A2058" s="179" t="s">
        <v>2174</v>
      </c>
      <c r="B2058" s="172" t="s">
        <v>2186</v>
      </c>
      <c r="C2058" s="173" t="s">
        <v>2187</v>
      </c>
      <c r="D2058" s="177">
        <v>1.0962400000000001</v>
      </c>
      <c r="E2058" s="177">
        <v>1.0962400000000001</v>
      </c>
      <c r="F2058" s="122">
        <v>43617</v>
      </c>
      <c r="G2058" s="152">
        <v>43982</v>
      </c>
    </row>
    <row r="2059" spans="1:7">
      <c r="A2059" s="178" t="s">
        <v>2174</v>
      </c>
      <c r="B2059" s="172" t="s">
        <v>2186</v>
      </c>
      <c r="C2059" s="176" t="s">
        <v>2187</v>
      </c>
      <c r="D2059" s="177">
        <v>1.10286</v>
      </c>
      <c r="E2059" s="177">
        <v>1.10286</v>
      </c>
      <c r="F2059" s="122">
        <v>43983</v>
      </c>
      <c r="G2059" s="152">
        <v>44196</v>
      </c>
    </row>
    <row r="2060" spans="1:7">
      <c r="A2060" s="178" t="s">
        <v>2174</v>
      </c>
      <c r="B2060" s="172" t="s">
        <v>2186</v>
      </c>
      <c r="C2060" s="176" t="s">
        <v>2187</v>
      </c>
      <c r="D2060" s="177">
        <v>1.13235</v>
      </c>
      <c r="E2060" s="177">
        <v>1.13235</v>
      </c>
      <c r="F2060" s="122">
        <v>44197</v>
      </c>
      <c r="G2060" s="152"/>
    </row>
    <row r="2061" spans="1:7">
      <c r="A2061" s="179" t="s">
        <v>2174</v>
      </c>
      <c r="B2061" s="172" t="s">
        <v>2188</v>
      </c>
      <c r="C2061" s="173" t="s">
        <v>2189</v>
      </c>
      <c r="D2061" s="177">
        <v>1.0962400000000001</v>
      </c>
      <c r="E2061" s="177">
        <v>1.0962400000000001</v>
      </c>
      <c r="F2061" s="122">
        <v>43617</v>
      </c>
      <c r="G2061" s="139">
        <v>43982</v>
      </c>
    </row>
    <row r="2062" spans="1:7">
      <c r="A2062" s="178" t="s">
        <v>2174</v>
      </c>
      <c r="B2062" s="172" t="s">
        <v>2188</v>
      </c>
      <c r="C2062" s="176" t="s">
        <v>2189</v>
      </c>
      <c r="D2062" s="177">
        <v>1.10286</v>
      </c>
      <c r="E2062" s="177">
        <v>1.10286</v>
      </c>
      <c r="F2062" s="122">
        <v>43983</v>
      </c>
      <c r="G2062" s="139">
        <v>44196</v>
      </c>
    </row>
    <row r="2063" spans="1:7">
      <c r="A2063" s="178" t="s">
        <v>2174</v>
      </c>
      <c r="B2063" s="172" t="s">
        <v>2188</v>
      </c>
      <c r="C2063" s="176" t="s">
        <v>2189</v>
      </c>
      <c r="D2063" s="177">
        <v>1.13235</v>
      </c>
      <c r="E2063" s="177">
        <v>1.13235</v>
      </c>
      <c r="F2063" s="122">
        <v>44197</v>
      </c>
      <c r="G2063" s="152"/>
    </row>
    <row r="2064" spans="1:7">
      <c r="A2064" s="179" t="s">
        <v>2174</v>
      </c>
      <c r="B2064" s="172" t="s">
        <v>2190</v>
      </c>
      <c r="C2064" s="173" t="s">
        <v>2191</v>
      </c>
      <c r="D2064" s="177">
        <v>1.0962400000000001</v>
      </c>
      <c r="E2064" s="177">
        <v>1.0962400000000001</v>
      </c>
      <c r="F2064" s="122">
        <v>43617</v>
      </c>
      <c r="G2064" s="152">
        <v>43982</v>
      </c>
    </row>
    <row r="2065" spans="1:7">
      <c r="A2065" s="178" t="s">
        <v>2174</v>
      </c>
      <c r="B2065" s="172" t="s">
        <v>2190</v>
      </c>
      <c r="C2065" s="176" t="s">
        <v>2191</v>
      </c>
      <c r="D2065" s="177">
        <v>1.10286</v>
      </c>
      <c r="E2065" s="177">
        <v>1.10286</v>
      </c>
      <c r="F2065" s="122">
        <v>43983</v>
      </c>
      <c r="G2065" s="152">
        <v>44196</v>
      </c>
    </row>
    <row r="2066" spans="1:7">
      <c r="A2066" s="178" t="s">
        <v>2174</v>
      </c>
      <c r="B2066" s="172" t="s">
        <v>2190</v>
      </c>
      <c r="C2066" s="176" t="s">
        <v>2191</v>
      </c>
      <c r="D2066" s="177">
        <v>1.13235</v>
      </c>
      <c r="E2066" s="177">
        <v>1.13235</v>
      </c>
      <c r="F2066" s="122">
        <v>44197</v>
      </c>
      <c r="G2066" s="152"/>
    </row>
    <row r="2067" spans="1:7" ht="15" customHeight="1">
      <c r="A2067" s="179" t="s">
        <v>2174</v>
      </c>
      <c r="B2067" s="172" t="s">
        <v>1850</v>
      </c>
      <c r="C2067" s="173" t="s">
        <v>2192</v>
      </c>
      <c r="D2067" s="177">
        <v>1.0962400000000001</v>
      </c>
      <c r="E2067" s="177">
        <v>1.0962400000000001</v>
      </c>
      <c r="F2067" s="122">
        <v>43617</v>
      </c>
      <c r="G2067" s="152">
        <v>43982</v>
      </c>
    </row>
    <row r="2068" spans="1:7" ht="15" customHeight="1">
      <c r="A2068" s="178" t="s">
        <v>2174</v>
      </c>
      <c r="B2068" s="172" t="s">
        <v>1850</v>
      </c>
      <c r="C2068" s="176" t="s">
        <v>2192</v>
      </c>
      <c r="D2068" s="177">
        <v>1.10286</v>
      </c>
      <c r="E2068" s="177">
        <v>1.10286</v>
      </c>
      <c r="F2068" s="122">
        <v>43983</v>
      </c>
      <c r="G2068" s="152">
        <v>44196</v>
      </c>
    </row>
    <row r="2069" spans="1:7" ht="15" customHeight="1">
      <c r="A2069" s="178" t="s">
        <v>2174</v>
      </c>
      <c r="B2069" s="172" t="s">
        <v>1850</v>
      </c>
      <c r="C2069" s="176" t="s">
        <v>2192</v>
      </c>
      <c r="D2069" s="177">
        <v>1.13235</v>
      </c>
      <c r="E2069" s="177">
        <v>1.13235</v>
      </c>
      <c r="F2069" s="122">
        <v>44197</v>
      </c>
      <c r="G2069" s="152"/>
    </row>
    <row r="2070" spans="1:7" ht="15" customHeight="1">
      <c r="A2070" s="171" t="s">
        <v>2193</v>
      </c>
      <c r="B2070" s="172" t="s">
        <v>2194</v>
      </c>
      <c r="C2070" s="176" t="s">
        <v>2195</v>
      </c>
      <c r="D2070" s="177" t="s">
        <v>2196</v>
      </c>
      <c r="E2070" s="177" t="s">
        <v>1212</v>
      </c>
      <c r="F2070" s="122">
        <v>44197</v>
      </c>
      <c r="G2070" s="152"/>
    </row>
    <row r="2071" spans="1:7" ht="15" customHeight="1">
      <c r="A2071" s="171" t="s">
        <v>2193</v>
      </c>
      <c r="B2071" s="172" t="s">
        <v>2197</v>
      </c>
      <c r="C2071" s="176" t="s">
        <v>2195</v>
      </c>
      <c r="D2071" s="177" t="s">
        <v>2196</v>
      </c>
      <c r="E2071" s="177" t="s">
        <v>1212</v>
      </c>
      <c r="F2071" s="122">
        <v>44197</v>
      </c>
      <c r="G2071" s="152"/>
    </row>
    <row r="2072" spans="1:7" ht="15" customHeight="1">
      <c r="A2072" s="171" t="s">
        <v>2193</v>
      </c>
      <c r="B2072" s="172" t="s">
        <v>2198</v>
      </c>
      <c r="C2072" s="176" t="s">
        <v>2195</v>
      </c>
      <c r="D2072" s="177" t="s">
        <v>2196</v>
      </c>
      <c r="E2072" s="177" t="s">
        <v>1212</v>
      </c>
      <c r="F2072" s="122">
        <v>44197</v>
      </c>
      <c r="G2072" s="152"/>
    </row>
    <row r="2073" spans="1:7" ht="15" customHeight="1">
      <c r="A2073" s="171" t="s">
        <v>2193</v>
      </c>
      <c r="B2073" s="172" t="s">
        <v>2199</v>
      </c>
      <c r="C2073" s="176" t="s">
        <v>2195</v>
      </c>
      <c r="D2073" s="177" t="s">
        <v>2196</v>
      </c>
      <c r="E2073" s="177" t="s">
        <v>1212</v>
      </c>
      <c r="F2073" s="122">
        <v>44197</v>
      </c>
      <c r="G2073" s="152"/>
    </row>
    <row r="2074" spans="1:7" ht="15" customHeight="1" thickBot="1">
      <c r="A2074" s="23"/>
      <c r="B2074" s="5"/>
      <c r="C2074" s="23"/>
      <c r="D2074" s="24"/>
      <c r="E2074" s="24"/>
      <c r="F2074" s="12"/>
      <c r="G2074" s="51"/>
    </row>
    <row r="2075" spans="1:7" ht="15" customHeight="1" thickBot="1">
      <c r="A2075" s="25" t="s">
        <v>2200</v>
      </c>
      <c r="B2075" s="26"/>
      <c r="C2075" s="27" t="s">
        <v>2201</v>
      </c>
      <c r="D2075" s="28" t="s">
        <v>2202</v>
      </c>
      <c r="E2075" s="29" t="s">
        <v>2202</v>
      </c>
      <c r="F2075" s="30" t="s">
        <v>2203</v>
      </c>
      <c r="G2075" s="55"/>
    </row>
    <row r="2076" spans="1:7">
      <c r="A2076" s="31"/>
      <c r="B2076" s="32"/>
      <c r="C2076" s="33" t="s">
        <v>2204</v>
      </c>
      <c r="D2076" s="34">
        <v>0.89</v>
      </c>
      <c r="E2076" s="34">
        <v>0.89</v>
      </c>
      <c r="F2076" s="35"/>
      <c r="G2076" s="56"/>
    </row>
    <row r="2077" spans="1:7" ht="15" customHeight="1">
      <c r="A2077" s="249"/>
      <c r="B2077" s="250"/>
      <c r="C2077" s="251" t="s">
        <v>2205</v>
      </c>
      <c r="D2077" s="252">
        <v>2.4979999999999999E-2</v>
      </c>
      <c r="E2077" s="252">
        <v>2.4979999999999999E-2</v>
      </c>
      <c r="F2077" s="253"/>
      <c r="G2077" s="254"/>
    </row>
    <row r="2078" spans="1:7">
      <c r="A2078" s="36"/>
      <c r="B2078" s="37"/>
      <c r="C2078" s="38" t="s">
        <v>2206</v>
      </c>
      <c r="D2078" s="39">
        <v>0.17</v>
      </c>
      <c r="E2078" s="39">
        <v>0.17</v>
      </c>
      <c r="F2078" s="40"/>
      <c r="G2078" s="57"/>
    </row>
    <row r="2079" spans="1:7">
      <c r="A2079" s="255"/>
      <c r="B2079" s="129"/>
      <c r="C2079" s="256" t="s">
        <v>2207</v>
      </c>
      <c r="D2079" s="257">
        <v>0.06</v>
      </c>
      <c r="E2079" s="257">
        <v>0.06</v>
      </c>
      <c r="F2079" s="258"/>
      <c r="G2079" s="259"/>
    </row>
    <row r="2080" spans="1:7">
      <c r="A2080" s="260"/>
      <c r="B2080" s="112"/>
      <c r="C2080" s="249" t="s">
        <v>2208</v>
      </c>
      <c r="D2080" s="261">
        <v>0.06</v>
      </c>
      <c r="E2080" s="261">
        <v>0.06</v>
      </c>
      <c r="F2080" s="262"/>
      <c r="G2080" s="139"/>
    </row>
    <row r="2081" spans="1:7">
      <c r="A2081" s="260"/>
      <c r="B2081" s="112"/>
      <c r="C2081" s="249" t="s">
        <v>2209</v>
      </c>
      <c r="D2081" s="261">
        <v>0.02</v>
      </c>
      <c r="E2081" s="261">
        <v>0.02</v>
      </c>
      <c r="F2081" s="262"/>
      <c r="G2081" s="139"/>
    </row>
    <row r="2082" spans="1:7">
      <c r="A2082" s="260"/>
      <c r="B2082" s="112"/>
      <c r="C2082" s="249" t="s">
        <v>2210</v>
      </c>
      <c r="D2082" s="261">
        <v>0.02</v>
      </c>
      <c r="E2082" s="261">
        <v>0.02</v>
      </c>
      <c r="F2082" s="262"/>
      <c r="G2082" s="139"/>
    </row>
    <row r="2083" spans="1:7">
      <c r="A2083" s="260"/>
      <c r="B2083" s="112"/>
      <c r="C2083" s="249" t="s">
        <v>2211</v>
      </c>
      <c r="D2083" s="261">
        <v>0.38</v>
      </c>
      <c r="E2083" s="261">
        <v>0.38</v>
      </c>
      <c r="F2083" s="262"/>
      <c r="G2083" s="139"/>
    </row>
    <row r="2084" spans="1:7">
      <c r="A2084" s="260"/>
      <c r="B2084" s="112"/>
      <c r="C2084" s="249" t="s">
        <v>2212</v>
      </c>
      <c r="D2084" s="261">
        <v>0.03</v>
      </c>
      <c r="E2084" s="261">
        <v>0.03</v>
      </c>
      <c r="F2084" s="262"/>
      <c r="G2084" s="139"/>
    </row>
    <row r="2085" spans="1:7">
      <c r="A2085" s="260"/>
      <c r="B2085" s="112"/>
      <c r="C2085" s="263" t="s">
        <v>2213</v>
      </c>
      <c r="D2085" s="264">
        <v>0.16</v>
      </c>
      <c r="E2085" s="264">
        <v>0.16</v>
      </c>
      <c r="F2085" s="253"/>
      <c r="G2085" s="254"/>
    </row>
    <row r="2086" spans="1:7">
      <c r="A2086" s="255"/>
      <c r="B2086" s="129"/>
      <c r="C2086" s="256" t="s">
        <v>2214</v>
      </c>
      <c r="D2086" s="257">
        <v>0.18</v>
      </c>
      <c r="E2086" s="257">
        <v>0.18</v>
      </c>
      <c r="F2086" s="258"/>
      <c r="G2086" s="259"/>
    </row>
    <row r="2087" spans="1:7">
      <c r="A2087" s="255"/>
      <c r="B2087" s="129"/>
      <c r="C2087" s="256" t="s">
        <v>2215</v>
      </c>
      <c r="D2087" s="257">
        <v>0.27</v>
      </c>
      <c r="E2087" s="257">
        <v>0.27</v>
      </c>
      <c r="F2087" s="258"/>
      <c r="G2087" s="259"/>
    </row>
    <row r="2088" spans="1:7">
      <c r="A2088" s="255"/>
      <c r="B2088" s="129"/>
      <c r="C2088" s="256" t="s">
        <v>2216</v>
      </c>
      <c r="D2088" s="257">
        <v>0.43</v>
      </c>
      <c r="E2088" s="257">
        <v>0.43</v>
      </c>
      <c r="F2088" s="258"/>
      <c r="G2088" s="259"/>
    </row>
    <row r="2089" spans="1:7">
      <c r="A2089" s="255"/>
      <c r="B2089" s="129"/>
      <c r="C2089" s="256" t="s">
        <v>2217</v>
      </c>
      <c r="D2089" s="257">
        <v>0.18</v>
      </c>
      <c r="E2089" s="257">
        <v>0.18</v>
      </c>
      <c r="F2089" s="258"/>
      <c r="G2089" s="259"/>
    </row>
    <row r="2090" spans="1:7">
      <c r="A2090" s="255"/>
      <c r="B2090" s="129"/>
      <c r="C2090" s="256" t="s">
        <v>2218</v>
      </c>
      <c r="D2090" s="257">
        <v>0.18</v>
      </c>
      <c r="E2090" s="257">
        <v>0.18</v>
      </c>
      <c r="F2090" s="258"/>
      <c r="G2090" s="259"/>
    </row>
    <row r="2091" spans="1:7">
      <c r="A2091" s="255"/>
      <c r="B2091" s="129"/>
      <c r="C2091" s="256" t="s">
        <v>2219</v>
      </c>
      <c r="D2091" s="257">
        <v>0.16</v>
      </c>
      <c r="E2091" s="257">
        <v>0.16</v>
      </c>
      <c r="F2091" s="258"/>
      <c r="G2091" s="259"/>
    </row>
    <row r="2092" spans="1:7">
      <c r="A2092" s="255"/>
      <c r="B2092" s="129"/>
      <c r="C2092" s="256" t="s">
        <v>2220</v>
      </c>
      <c r="D2092" s="257">
        <v>0.15</v>
      </c>
      <c r="E2092" s="257">
        <v>0.15</v>
      </c>
      <c r="F2092" s="258"/>
      <c r="G2092" s="259"/>
    </row>
    <row r="2093" spans="1:7">
      <c r="A2093" s="255"/>
      <c r="B2093" s="129"/>
      <c r="C2093" s="256" t="s">
        <v>2221</v>
      </c>
      <c r="D2093" s="257">
        <v>0.17</v>
      </c>
      <c r="E2093" s="257">
        <v>0.17</v>
      </c>
      <c r="F2093" s="258"/>
      <c r="G2093" s="259"/>
    </row>
    <row r="2094" spans="1:7">
      <c r="A2094" s="255"/>
      <c r="B2094" s="129"/>
      <c r="C2094" s="256" t="s">
        <v>2222</v>
      </c>
      <c r="D2094" s="257">
        <v>0.16</v>
      </c>
      <c r="E2094" s="257">
        <v>0.16</v>
      </c>
      <c r="F2094" s="258"/>
      <c r="G2094" s="259"/>
    </row>
    <row r="2095" spans="1:7">
      <c r="A2095" s="255"/>
      <c r="B2095" s="129"/>
      <c r="C2095" s="256" t="s">
        <v>2223</v>
      </c>
      <c r="D2095" s="257">
        <v>7.9200000000000007E-2</v>
      </c>
      <c r="E2095" s="257">
        <v>7.9200000000000007E-2</v>
      </c>
      <c r="F2095" s="258"/>
      <c r="G2095" s="259"/>
    </row>
    <row r="2096" spans="1:7">
      <c r="A2096" s="255"/>
      <c r="B2096" s="129"/>
      <c r="C2096" s="256" t="s">
        <v>2224</v>
      </c>
      <c r="D2096" s="257">
        <v>4.8719999999999999E-2</v>
      </c>
      <c r="E2096" s="257">
        <v>4.8719999999999999E-2</v>
      </c>
      <c r="F2096" s="258"/>
      <c r="G2096" s="259"/>
    </row>
    <row r="2097" spans="1:7">
      <c r="A2097" s="260"/>
      <c r="B2097" s="112"/>
      <c r="C2097" s="263" t="s">
        <v>2225</v>
      </c>
      <c r="D2097" s="264">
        <v>0.59</v>
      </c>
      <c r="E2097" s="264">
        <v>0.59</v>
      </c>
      <c r="F2097" s="253"/>
      <c r="G2097" s="254"/>
    </row>
    <row r="2098" spans="1:7">
      <c r="A2098" s="255"/>
      <c r="B2098" s="129"/>
      <c r="C2098" s="256" t="s">
        <v>2226</v>
      </c>
      <c r="D2098" s="257">
        <v>0.68</v>
      </c>
      <c r="E2098" s="257">
        <v>0.68</v>
      </c>
      <c r="F2098" s="258"/>
      <c r="G2098" s="259"/>
    </row>
    <row r="2099" spans="1:7">
      <c r="A2099" s="255"/>
      <c r="B2099" s="129"/>
      <c r="C2099" s="256" t="s">
        <v>2227</v>
      </c>
      <c r="D2099" s="257">
        <v>0.35</v>
      </c>
      <c r="E2099" s="257">
        <v>0.35</v>
      </c>
      <c r="F2099" s="258"/>
      <c r="G2099" s="259"/>
    </row>
    <row r="2100" spans="1:7">
      <c r="A2100" s="255"/>
      <c r="B2100" s="129"/>
      <c r="C2100" s="256" t="s">
        <v>2228</v>
      </c>
      <c r="D2100" s="257">
        <v>0.2</v>
      </c>
      <c r="E2100" s="257">
        <v>0.2</v>
      </c>
      <c r="F2100" s="258"/>
      <c r="G2100" s="259"/>
    </row>
    <row r="2101" spans="1:7">
      <c r="A2101" s="255"/>
      <c r="B2101" s="129"/>
      <c r="C2101" s="256" t="s">
        <v>2229</v>
      </c>
      <c r="D2101" s="257">
        <v>2.0570000000000001E-2</v>
      </c>
      <c r="E2101" s="257">
        <v>2.0570000000000001E-2</v>
      </c>
      <c r="F2101" s="258"/>
      <c r="G2101" s="259"/>
    </row>
    <row r="2102" spans="1:7">
      <c r="A2102" s="255"/>
      <c r="B2102" s="129"/>
      <c r="C2102" s="256" t="s">
        <v>2230</v>
      </c>
      <c r="D2102" s="257">
        <v>0.39</v>
      </c>
      <c r="E2102" s="257">
        <v>0.39</v>
      </c>
      <c r="F2102" s="258"/>
      <c r="G2102" s="259"/>
    </row>
    <row r="2103" spans="1:7">
      <c r="A2103" s="255"/>
      <c r="B2103" s="129"/>
      <c r="C2103" s="256" t="s">
        <v>2231</v>
      </c>
      <c r="D2103" s="257">
        <v>0.47</v>
      </c>
      <c r="E2103" s="257">
        <v>0.47</v>
      </c>
      <c r="F2103" s="258"/>
      <c r="G2103" s="259"/>
    </row>
    <row r="2104" spans="1:7">
      <c r="A2104" s="255"/>
      <c r="B2104" s="129"/>
      <c r="C2104" s="256" t="s">
        <v>2232</v>
      </c>
      <c r="D2104" s="257">
        <v>0.41</v>
      </c>
      <c r="E2104" s="257">
        <v>0.41</v>
      </c>
      <c r="F2104" s="258"/>
      <c r="G2104" s="259"/>
    </row>
    <row r="2105" spans="1:7">
      <c r="A2105" s="255"/>
      <c r="B2105" s="129"/>
      <c r="C2105" s="256" t="s">
        <v>2233</v>
      </c>
      <c r="D2105" s="257">
        <v>0.22</v>
      </c>
      <c r="E2105" s="257">
        <v>0.22</v>
      </c>
      <c r="F2105" s="258"/>
      <c r="G2105" s="259"/>
    </row>
    <row r="2106" spans="1:7">
      <c r="A2106" s="255"/>
      <c r="B2106" s="129"/>
      <c r="C2106" s="256" t="s">
        <v>2234</v>
      </c>
      <c r="D2106" s="257">
        <v>0.8</v>
      </c>
      <c r="E2106" s="257">
        <v>0.8</v>
      </c>
      <c r="F2106" s="258"/>
      <c r="G2106" s="259"/>
    </row>
    <row r="2107" spans="1:7">
      <c r="A2107" s="255"/>
      <c r="B2107" s="129"/>
      <c r="C2107" s="256" t="s">
        <v>2235</v>
      </c>
      <c r="D2107" s="257">
        <v>0.39</v>
      </c>
      <c r="E2107" s="257">
        <v>0.39</v>
      </c>
      <c r="F2107" s="258"/>
      <c r="G2107" s="259"/>
    </row>
    <row r="2108" spans="1:7">
      <c r="A2108" s="255"/>
      <c r="B2108" s="129"/>
      <c r="C2108" s="256" t="s">
        <v>2236</v>
      </c>
      <c r="D2108" s="257">
        <v>0.39</v>
      </c>
      <c r="E2108" s="257">
        <v>0.39</v>
      </c>
      <c r="F2108" s="258"/>
      <c r="G2108" s="259"/>
    </row>
    <row r="2109" spans="1:7">
      <c r="A2109" s="255"/>
      <c r="B2109" s="129"/>
      <c r="C2109" s="256" t="s">
        <v>2237</v>
      </c>
      <c r="D2109" s="257">
        <v>0.02</v>
      </c>
      <c r="E2109" s="257">
        <v>0.02</v>
      </c>
      <c r="F2109" s="258"/>
      <c r="G2109" s="259"/>
    </row>
    <row r="2110" spans="1:7">
      <c r="A2110" s="255"/>
      <c r="B2110" s="129"/>
      <c r="C2110" s="256" t="s">
        <v>2238</v>
      </c>
      <c r="D2110" s="257">
        <v>0.02</v>
      </c>
      <c r="E2110" s="257">
        <v>0.02</v>
      </c>
      <c r="F2110" s="258"/>
      <c r="G2110" s="259"/>
    </row>
    <row r="2111" spans="1:7">
      <c r="A2111" s="255"/>
      <c r="B2111" s="129"/>
      <c r="C2111" s="256" t="s">
        <v>2239</v>
      </c>
      <c r="D2111" s="257">
        <v>2.65</v>
      </c>
      <c r="E2111" s="257">
        <v>2.65</v>
      </c>
      <c r="F2111" s="258"/>
      <c r="G2111" s="259"/>
    </row>
    <row r="2112" spans="1:7">
      <c r="A2112" s="260"/>
      <c r="B2112" s="112"/>
      <c r="C2112" s="263" t="s">
        <v>2240</v>
      </c>
      <c r="D2112" s="252">
        <v>0.59</v>
      </c>
      <c r="E2112" s="252">
        <v>0.59</v>
      </c>
      <c r="F2112" s="253"/>
      <c r="G2112" s="254"/>
    </row>
    <row r="2113" spans="1:7">
      <c r="A2113" s="260"/>
      <c r="B2113" s="112"/>
      <c r="C2113" s="263" t="s">
        <v>2241</v>
      </c>
      <c r="D2113" s="252">
        <v>3.1510000000000003E-2</v>
      </c>
      <c r="E2113" s="252">
        <v>3.1510000000000003E-2</v>
      </c>
      <c r="F2113" s="253"/>
      <c r="G2113" s="254"/>
    </row>
    <row r="2114" spans="1:7">
      <c r="A2114" s="260"/>
      <c r="B2114" s="112"/>
      <c r="C2114" s="263" t="s">
        <v>2242</v>
      </c>
      <c r="D2114" s="252">
        <v>0.32400000000000001</v>
      </c>
      <c r="E2114" s="252">
        <v>0.32400000000000001</v>
      </c>
      <c r="F2114" s="253"/>
      <c r="G2114" s="254"/>
    </row>
    <row r="2115" spans="1:7">
      <c r="A2115" s="260"/>
      <c r="B2115" s="112"/>
      <c r="C2115" s="263" t="s">
        <v>2243</v>
      </c>
      <c r="D2115" s="252">
        <v>6.0830000000000002E-2</v>
      </c>
      <c r="E2115" s="252">
        <v>6.0830000000000002E-2</v>
      </c>
      <c r="F2115" s="253"/>
      <c r="G2115" s="254"/>
    </row>
    <row r="2116" spans="1:7">
      <c r="A2116" s="260"/>
      <c r="B2116" s="112"/>
      <c r="C2116" s="263" t="s">
        <v>2244</v>
      </c>
      <c r="D2116" s="252">
        <v>1.9900000000000001E-2</v>
      </c>
      <c r="E2116" s="252">
        <v>1.9900000000000001E-2</v>
      </c>
      <c r="F2116" s="253"/>
      <c r="G2116" s="254"/>
    </row>
    <row r="2117" spans="1:7">
      <c r="A2117" s="260"/>
      <c r="B2117" s="112"/>
      <c r="C2117" s="263" t="s">
        <v>2245</v>
      </c>
      <c r="D2117" s="252">
        <v>1.2200000000000001E-2</v>
      </c>
      <c r="E2117" s="252">
        <v>1.2200000000000001E-2</v>
      </c>
      <c r="F2117" s="253"/>
      <c r="G2117" s="254"/>
    </row>
    <row r="2118" spans="1:7">
      <c r="A2118" s="260"/>
      <c r="B2118" s="112"/>
      <c r="C2118" s="263" t="s">
        <v>2246</v>
      </c>
      <c r="D2118" s="252">
        <v>5.9499999999999997E-2</v>
      </c>
      <c r="E2118" s="252">
        <v>5.9499999999999997E-2</v>
      </c>
      <c r="F2118" s="253"/>
      <c r="G2118" s="254"/>
    </row>
    <row r="2119" spans="1:7">
      <c r="A2119" s="255"/>
      <c r="B2119" s="129"/>
      <c r="C2119" s="256" t="s">
        <v>2247</v>
      </c>
      <c r="D2119" s="257">
        <v>0.1</v>
      </c>
      <c r="E2119" s="257">
        <v>0.1</v>
      </c>
      <c r="F2119" s="258"/>
      <c r="G2119" s="259"/>
    </row>
    <row r="2120" spans="1:7">
      <c r="A2120" s="255"/>
      <c r="B2120" s="129"/>
      <c r="C2120" s="256" t="s">
        <v>2248</v>
      </c>
      <c r="D2120" s="257">
        <v>0.28000000000000003</v>
      </c>
      <c r="E2120" s="257">
        <v>0.28000000000000003</v>
      </c>
      <c r="F2120" s="258"/>
      <c r="G2120" s="259"/>
    </row>
    <row r="2121" spans="1:7">
      <c r="A2121" s="255"/>
      <c r="B2121" s="129"/>
      <c r="C2121" s="256" t="s">
        <v>2249</v>
      </c>
      <c r="D2121" s="257">
        <v>0.18</v>
      </c>
      <c r="E2121" s="257">
        <v>0.18</v>
      </c>
      <c r="F2121" s="258"/>
      <c r="G2121" s="259"/>
    </row>
    <row r="2122" spans="1:7">
      <c r="A2122" s="255"/>
      <c r="B2122" s="129"/>
      <c r="C2122" s="256" t="s">
        <v>2250</v>
      </c>
      <c r="D2122" s="257">
        <v>0.5</v>
      </c>
      <c r="E2122" s="257">
        <v>0.5</v>
      </c>
      <c r="F2122" s="258"/>
      <c r="G2122" s="259"/>
    </row>
    <row r="2123" spans="1:7">
      <c r="A2123" s="255"/>
      <c r="B2123" s="129"/>
      <c r="C2123" s="256" t="s">
        <v>2251</v>
      </c>
      <c r="D2123" s="257">
        <v>0.11</v>
      </c>
      <c r="E2123" s="257">
        <v>0.11</v>
      </c>
      <c r="F2123" s="258"/>
      <c r="G2123" s="259"/>
    </row>
    <row r="2124" spans="1:7">
      <c r="A2124" s="255"/>
      <c r="B2124" s="129"/>
      <c r="C2124" s="256" t="s">
        <v>2252</v>
      </c>
      <c r="D2124" s="257">
        <v>0.24</v>
      </c>
      <c r="E2124" s="257">
        <v>0.24</v>
      </c>
      <c r="F2124" s="258"/>
      <c r="G2124" s="259"/>
    </row>
    <row r="2125" spans="1:7">
      <c r="A2125" s="255"/>
      <c r="B2125" s="129"/>
      <c r="C2125" s="256" t="s">
        <v>2253</v>
      </c>
      <c r="D2125" s="257">
        <v>0.1</v>
      </c>
      <c r="E2125" s="257">
        <v>0.1</v>
      </c>
      <c r="F2125" s="258"/>
      <c r="G2125" s="259"/>
    </row>
    <row r="2126" spans="1:7">
      <c r="A2126" s="255"/>
      <c r="B2126" s="129"/>
      <c r="C2126" s="256" t="s">
        <v>2254</v>
      </c>
      <c r="D2126" s="257">
        <v>0.12</v>
      </c>
      <c r="E2126" s="257">
        <v>0.12</v>
      </c>
      <c r="F2126" s="258"/>
      <c r="G2126" s="259"/>
    </row>
    <row r="2127" spans="1:7">
      <c r="A2127" s="255"/>
      <c r="B2127" s="129"/>
      <c r="C2127" s="256" t="s">
        <v>2255</v>
      </c>
      <c r="D2127" s="257">
        <v>0.35</v>
      </c>
      <c r="E2127" s="257">
        <v>0.35</v>
      </c>
      <c r="F2127" s="258"/>
      <c r="G2127" s="259"/>
    </row>
    <row r="2128" spans="1:7">
      <c r="A2128" s="255"/>
      <c r="B2128" s="129"/>
      <c r="C2128" s="256" t="s">
        <v>2256</v>
      </c>
      <c r="D2128" s="257">
        <v>0.67</v>
      </c>
      <c r="E2128" s="257">
        <v>0.67</v>
      </c>
      <c r="F2128" s="258"/>
      <c r="G2128" s="259"/>
    </row>
    <row r="2129" spans="1:7">
      <c r="A2129" s="255"/>
      <c r="B2129" s="129"/>
      <c r="C2129" s="256" t="s">
        <v>2257</v>
      </c>
      <c r="D2129" s="257">
        <v>0.32</v>
      </c>
      <c r="E2129" s="257">
        <v>0.32</v>
      </c>
      <c r="F2129" s="258"/>
      <c r="G2129" s="259"/>
    </row>
    <row r="2130" spans="1:7">
      <c r="A2130" s="260"/>
      <c r="B2130" s="112"/>
      <c r="C2130" s="263" t="s">
        <v>2258</v>
      </c>
      <c r="D2130" s="252">
        <v>0.92</v>
      </c>
      <c r="E2130" s="252">
        <v>0.92</v>
      </c>
      <c r="F2130" s="253"/>
      <c r="G2130" s="254"/>
    </row>
    <row r="2131" spans="1:7">
      <c r="A2131" s="260"/>
      <c r="B2131" s="112"/>
      <c r="C2131" s="263" t="s">
        <v>2259</v>
      </c>
      <c r="D2131" s="252">
        <v>0.16875000000000001</v>
      </c>
      <c r="E2131" s="252">
        <v>0.16875000000000001</v>
      </c>
      <c r="F2131" s="253"/>
      <c r="G2131" s="254"/>
    </row>
    <row r="2132" spans="1:7">
      <c r="A2132" s="255"/>
      <c r="B2132" s="129"/>
      <c r="C2132" s="256" t="s">
        <v>2260</v>
      </c>
      <c r="D2132" s="257">
        <v>0.35</v>
      </c>
      <c r="E2132" s="257">
        <v>0.35</v>
      </c>
      <c r="F2132" s="258"/>
      <c r="G2132" s="259"/>
    </row>
    <row r="2133" spans="1:7">
      <c r="A2133" s="255"/>
      <c r="B2133" s="129"/>
      <c r="C2133" s="256" t="s">
        <v>2261</v>
      </c>
      <c r="D2133" s="257">
        <v>0.63</v>
      </c>
      <c r="E2133" s="257">
        <v>0.63</v>
      </c>
      <c r="F2133" s="258"/>
      <c r="G2133" s="259"/>
    </row>
    <row r="2134" spans="1:7" ht="15" thickBot="1">
      <c r="A2134" s="41"/>
      <c r="B2134" s="42"/>
      <c r="C2134" s="43" t="s">
        <v>2262</v>
      </c>
      <c r="D2134" s="44">
        <v>0.18</v>
      </c>
      <c r="E2134" s="44">
        <v>0.18</v>
      </c>
      <c r="F2134" s="45"/>
      <c r="G2134" s="58"/>
    </row>
  </sheetData>
  <sortState xmlns:xlrd2="http://schemas.microsoft.com/office/spreadsheetml/2017/richdata2" ref="A2041:L2069">
    <sortCondition ref="B2041:B2069"/>
    <sortCondition ref="F2041:F2069"/>
  </sortState>
  <mergeCells count="20">
    <mergeCell ref="A1263:G1263"/>
    <mergeCell ref="A760:G760"/>
    <mergeCell ref="A700:G700"/>
    <mergeCell ref="A701:G701"/>
    <mergeCell ref="A615:G615"/>
    <mergeCell ref="A767:G767"/>
    <mergeCell ref="A2:G2"/>
    <mergeCell ref="A3:G3"/>
    <mergeCell ref="A590:G590"/>
    <mergeCell ref="A70:G70"/>
    <mergeCell ref="A16:G16"/>
    <mergeCell ref="A8:G8"/>
    <mergeCell ref="A10:G10"/>
    <mergeCell ref="B12:F12"/>
    <mergeCell ref="C14:G14"/>
    <mergeCell ref="A13:G13"/>
    <mergeCell ref="A5:G5"/>
    <mergeCell ref="A4:G4"/>
    <mergeCell ref="A6:G6"/>
    <mergeCell ref="A7:G7"/>
  </mergeCells>
  <phoneticPr fontId="22" type="noConversion"/>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AC96-4033-45CC-88CF-28ECA3A10D20}">
  <dimension ref="A1:N60"/>
  <sheetViews>
    <sheetView workbookViewId="0">
      <selection activeCell="B7" sqref="B7:B8"/>
    </sheetView>
  </sheetViews>
  <sheetFormatPr defaultColWidth="8.85546875" defaultRowHeight="14.45"/>
  <cols>
    <col min="2" max="2" width="48.28515625" customWidth="1"/>
    <col min="3" max="3" width="22.5703125" customWidth="1"/>
    <col min="4" max="4" width="16.28515625" style="83" customWidth="1"/>
    <col min="5" max="5" width="34.5703125" style="83" bestFit="1" customWidth="1"/>
    <col min="6" max="6" width="21.7109375" style="83" customWidth="1"/>
    <col min="7" max="7" width="37.85546875" style="19" customWidth="1"/>
    <col min="8" max="8" width="38.85546875" style="19" customWidth="1"/>
    <col min="10" max="12" width="25.28515625" style="84" bestFit="1" customWidth="1"/>
  </cols>
  <sheetData>
    <row r="1" spans="1:14" ht="74.25" customHeight="1">
      <c r="B1" s="72" t="s">
        <v>2263</v>
      </c>
      <c r="C1" s="72" t="s">
        <v>2264</v>
      </c>
      <c r="D1" s="73" t="s">
        <v>2265</v>
      </c>
      <c r="E1" s="73" t="s">
        <v>2266</v>
      </c>
      <c r="F1" s="73" t="s">
        <v>2267</v>
      </c>
      <c r="G1" s="73" t="s">
        <v>2268</v>
      </c>
      <c r="H1" s="73"/>
      <c r="J1" s="74"/>
      <c r="K1" s="74"/>
      <c r="L1" s="74"/>
    </row>
    <row r="2" spans="1:14" s="75" customFormat="1">
      <c r="A2" s="75" t="s">
        <v>2269</v>
      </c>
      <c r="B2" s="75" t="s">
        <v>2270</v>
      </c>
      <c r="C2" s="75" t="s">
        <v>2271</v>
      </c>
      <c r="D2" s="67" t="s">
        <v>2272</v>
      </c>
      <c r="E2" s="67" t="s">
        <v>2273</v>
      </c>
      <c r="F2" s="67" t="s">
        <v>2274</v>
      </c>
      <c r="G2" s="67" t="s">
        <v>2275</v>
      </c>
      <c r="H2" s="67" t="s">
        <v>2276</v>
      </c>
      <c r="I2" s="75" t="s">
        <v>2277</v>
      </c>
      <c r="J2" s="76" t="s">
        <v>2278</v>
      </c>
      <c r="K2" s="76" t="s">
        <v>2279</v>
      </c>
      <c r="L2" s="76" t="s">
        <v>2280</v>
      </c>
      <c r="M2" s="76" t="s">
        <v>2281</v>
      </c>
      <c r="N2" s="76" t="s">
        <v>2282</v>
      </c>
    </row>
    <row r="3" spans="1:14" ht="15.75" customHeight="1">
      <c r="A3" s="77" t="s">
        <v>24</v>
      </c>
      <c r="B3" t="s">
        <v>25</v>
      </c>
      <c r="D3" s="78">
        <v>42370</v>
      </c>
      <c r="E3" s="66" t="s">
        <v>2283</v>
      </c>
      <c r="F3" s="66" t="s">
        <v>2284</v>
      </c>
      <c r="G3" s="71" t="s">
        <v>2285</v>
      </c>
      <c r="H3" s="71" t="s">
        <v>2286</v>
      </c>
      <c r="J3" s="74"/>
      <c r="K3" s="74"/>
      <c r="L3" s="74"/>
    </row>
    <row r="4" spans="1:14" ht="14.25" customHeight="1">
      <c r="A4" s="79" t="s">
        <v>2287</v>
      </c>
      <c r="B4" t="s">
        <v>2288</v>
      </c>
      <c r="C4" t="s">
        <v>2289</v>
      </c>
      <c r="D4" s="78">
        <v>36526</v>
      </c>
      <c r="E4" s="66" t="s">
        <v>2290</v>
      </c>
      <c r="F4" s="66" t="s">
        <v>2283</v>
      </c>
      <c r="G4" s="71" t="s">
        <v>2291</v>
      </c>
      <c r="H4" s="71" t="s">
        <v>2292</v>
      </c>
      <c r="I4" t="s">
        <v>2293</v>
      </c>
      <c r="J4" s="74">
        <v>0</v>
      </c>
      <c r="K4" s="74">
        <v>0</v>
      </c>
      <c r="L4" s="74">
        <v>0</v>
      </c>
      <c r="M4" s="80">
        <f>SUM(J4:L4)</f>
        <v>0</v>
      </c>
      <c r="N4" s="81" t="e">
        <f>M4/#REF!</f>
        <v>#REF!</v>
      </c>
    </row>
    <row r="5" spans="1:14">
      <c r="A5" s="79" t="s">
        <v>2294</v>
      </c>
      <c r="B5" t="s">
        <v>2295</v>
      </c>
      <c r="C5" t="s">
        <v>2296</v>
      </c>
      <c r="D5" s="78">
        <v>37987</v>
      </c>
      <c r="E5" s="66" t="s">
        <v>2297</v>
      </c>
      <c r="F5" s="66" t="s">
        <v>2283</v>
      </c>
      <c r="G5" s="71" t="s">
        <v>2291</v>
      </c>
      <c r="H5" s="71" t="s">
        <v>2292</v>
      </c>
      <c r="J5" s="74"/>
      <c r="K5" s="74"/>
      <c r="L5" s="74"/>
    </row>
    <row r="6" spans="1:14">
      <c r="A6" s="79" t="s">
        <v>2298</v>
      </c>
      <c r="B6" t="s">
        <v>2299</v>
      </c>
      <c r="C6" t="s">
        <v>2300</v>
      </c>
      <c r="D6" s="78">
        <v>39448</v>
      </c>
      <c r="E6" s="66" t="s">
        <v>2301</v>
      </c>
      <c r="F6" s="66" t="s">
        <v>2284</v>
      </c>
      <c r="G6" s="71" t="s">
        <v>2291</v>
      </c>
      <c r="H6" s="71" t="s">
        <v>2292</v>
      </c>
      <c r="J6" s="74"/>
      <c r="K6" s="74"/>
      <c r="L6" s="74"/>
    </row>
    <row r="7" spans="1:14">
      <c r="A7" s="79" t="s">
        <v>2302</v>
      </c>
      <c r="B7" t="s">
        <v>2303</v>
      </c>
      <c r="C7" t="s">
        <v>2304</v>
      </c>
      <c r="D7" s="78">
        <v>37622</v>
      </c>
      <c r="E7" s="69" t="s">
        <v>2305</v>
      </c>
      <c r="F7" s="66" t="s">
        <v>2283</v>
      </c>
      <c r="G7" s="71" t="s">
        <v>2291</v>
      </c>
      <c r="H7" s="71" t="s">
        <v>2292</v>
      </c>
      <c r="I7" t="s">
        <v>2306</v>
      </c>
      <c r="J7" s="74">
        <v>0</v>
      </c>
      <c r="K7" s="74">
        <v>0</v>
      </c>
      <c r="L7" s="74">
        <v>0</v>
      </c>
      <c r="M7" s="80">
        <f t="shared" ref="M7:M13" si="0">SUM(J7:L7)</f>
        <v>0</v>
      </c>
      <c r="N7" s="81" t="e">
        <f>M7/#REF!</f>
        <v>#REF!</v>
      </c>
    </row>
    <row r="8" spans="1:14">
      <c r="A8" s="79" t="s">
        <v>2307</v>
      </c>
      <c r="B8" t="s">
        <v>2308</v>
      </c>
      <c r="C8" t="s">
        <v>2309</v>
      </c>
      <c r="D8" s="78">
        <v>36526</v>
      </c>
      <c r="E8" s="69" t="s">
        <v>2310</v>
      </c>
      <c r="F8" s="66" t="s">
        <v>2283</v>
      </c>
      <c r="G8" s="71" t="s">
        <v>2291</v>
      </c>
      <c r="H8" s="71" t="s">
        <v>2292</v>
      </c>
      <c r="I8" t="s">
        <v>2311</v>
      </c>
      <c r="J8" s="74">
        <v>0</v>
      </c>
      <c r="K8" s="74">
        <v>0</v>
      </c>
      <c r="L8" s="74">
        <v>0</v>
      </c>
      <c r="M8" s="80">
        <f t="shared" si="0"/>
        <v>0</v>
      </c>
      <c r="N8" s="81" t="e">
        <f>M8/#REF!</f>
        <v>#REF!</v>
      </c>
    </row>
    <row r="9" spans="1:14" ht="28.9">
      <c r="A9" s="79" t="s">
        <v>2312</v>
      </c>
      <c r="B9" t="s">
        <v>2313</v>
      </c>
      <c r="C9" t="s">
        <v>2314</v>
      </c>
      <c r="D9" s="78">
        <v>39448</v>
      </c>
      <c r="E9" s="69" t="s">
        <v>2315</v>
      </c>
      <c r="F9" s="69" t="s">
        <v>2283</v>
      </c>
      <c r="G9" s="71" t="s">
        <v>2291</v>
      </c>
      <c r="H9" s="71" t="s">
        <v>2292</v>
      </c>
      <c r="I9" t="s">
        <v>2316</v>
      </c>
      <c r="J9" s="74">
        <v>0</v>
      </c>
      <c r="K9" s="74">
        <v>1</v>
      </c>
      <c r="L9" s="74">
        <v>0</v>
      </c>
      <c r="M9" s="80">
        <f t="shared" si="0"/>
        <v>1</v>
      </c>
      <c r="N9" s="81" t="e">
        <f>M9/#REF!</f>
        <v>#REF!</v>
      </c>
    </row>
    <row r="10" spans="1:14">
      <c r="A10" s="79" t="s">
        <v>2317</v>
      </c>
      <c r="B10" t="s">
        <v>2318</v>
      </c>
      <c r="C10" t="s">
        <v>2319</v>
      </c>
      <c r="D10" s="78">
        <v>36526</v>
      </c>
      <c r="E10" s="69" t="s">
        <v>2320</v>
      </c>
      <c r="F10" s="66" t="s">
        <v>2283</v>
      </c>
      <c r="G10" s="71" t="s">
        <v>2291</v>
      </c>
      <c r="H10" s="71" t="s">
        <v>2292</v>
      </c>
      <c r="I10" t="s">
        <v>2321</v>
      </c>
      <c r="J10" s="74">
        <v>0</v>
      </c>
      <c r="K10" s="74">
        <v>0</v>
      </c>
      <c r="L10" s="74">
        <v>0</v>
      </c>
      <c r="M10" s="80">
        <f t="shared" si="0"/>
        <v>0</v>
      </c>
      <c r="N10" s="81" t="e">
        <f>M10/#REF!</f>
        <v>#REF!</v>
      </c>
    </row>
    <row r="11" spans="1:14">
      <c r="A11" s="79" t="s">
        <v>2322</v>
      </c>
      <c r="B11" t="s">
        <v>2323</v>
      </c>
      <c r="C11" t="s">
        <v>2324</v>
      </c>
      <c r="D11" s="78">
        <v>36526</v>
      </c>
      <c r="E11" s="69" t="s">
        <v>2325</v>
      </c>
      <c r="F11" s="66" t="s">
        <v>2283</v>
      </c>
      <c r="G11" s="71" t="s">
        <v>2291</v>
      </c>
      <c r="H11" s="71" t="s">
        <v>2292</v>
      </c>
      <c r="I11" t="s">
        <v>2326</v>
      </c>
      <c r="J11" s="74">
        <v>0</v>
      </c>
      <c r="K11" s="74">
        <v>0</v>
      </c>
      <c r="L11" s="74">
        <v>0</v>
      </c>
      <c r="M11" s="80">
        <f t="shared" si="0"/>
        <v>0</v>
      </c>
      <c r="N11" s="81" t="e">
        <f>M11/#REF!</f>
        <v>#REF!</v>
      </c>
    </row>
    <row r="12" spans="1:14">
      <c r="A12" s="79" t="s">
        <v>2327</v>
      </c>
      <c r="B12" t="s">
        <v>2328</v>
      </c>
      <c r="C12" t="s">
        <v>2329</v>
      </c>
      <c r="D12" s="78">
        <v>36526</v>
      </c>
      <c r="E12" s="69" t="s">
        <v>2330</v>
      </c>
      <c r="F12" s="66" t="s">
        <v>2283</v>
      </c>
      <c r="G12" s="71" t="s">
        <v>2291</v>
      </c>
      <c r="H12" s="71" t="s">
        <v>2292</v>
      </c>
      <c r="I12" t="s">
        <v>2331</v>
      </c>
      <c r="J12" s="74">
        <v>0</v>
      </c>
      <c r="K12" s="74">
        <v>0</v>
      </c>
      <c r="L12" s="74">
        <v>0</v>
      </c>
      <c r="M12" s="80">
        <f t="shared" si="0"/>
        <v>0</v>
      </c>
      <c r="N12" s="81" t="e">
        <f>M12/#REF!</f>
        <v>#REF!</v>
      </c>
    </row>
    <row r="13" spans="1:14">
      <c r="A13" s="77" t="s">
        <v>300</v>
      </c>
      <c r="B13" t="s">
        <v>2332</v>
      </c>
      <c r="C13" t="s">
        <v>2333</v>
      </c>
      <c r="D13" s="78">
        <v>40179</v>
      </c>
      <c r="E13" s="69" t="s">
        <v>2283</v>
      </c>
      <c r="F13" s="66" t="s">
        <v>2284</v>
      </c>
      <c r="G13" s="71" t="s">
        <v>2285</v>
      </c>
      <c r="H13" s="71" t="s">
        <v>2286</v>
      </c>
      <c r="I13" t="s">
        <v>2334</v>
      </c>
      <c r="J13" s="74">
        <v>70</v>
      </c>
      <c r="K13" s="74">
        <v>126</v>
      </c>
      <c r="L13" s="74">
        <v>132</v>
      </c>
      <c r="M13" s="80">
        <f t="shared" si="0"/>
        <v>328</v>
      </c>
      <c r="N13" s="81" t="e">
        <f>M13/#REF!</f>
        <v>#REF!</v>
      </c>
    </row>
    <row r="14" spans="1:14" ht="28.9">
      <c r="A14" s="79" t="s">
        <v>2335</v>
      </c>
      <c r="B14" t="s">
        <v>2336</v>
      </c>
      <c r="C14" t="s">
        <v>2337</v>
      </c>
      <c r="D14" s="78">
        <v>41275</v>
      </c>
      <c r="E14" s="69" t="s">
        <v>2338</v>
      </c>
      <c r="F14" s="66" t="s">
        <v>2283</v>
      </c>
      <c r="G14" s="71" t="s">
        <v>2291</v>
      </c>
      <c r="H14" s="71" t="s">
        <v>2292</v>
      </c>
      <c r="J14" s="74"/>
      <c r="K14" s="74"/>
      <c r="L14" s="74"/>
    </row>
    <row r="15" spans="1:14">
      <c r="A15" s="79" t="s">
        <v>2339</v>
      </c>
      <c r="B15" t="s">
        <v>2340</v>
      </c>
      <c r="C15" t="s">
        <v>2341</v>
      </c>
      <c r="D15" s="78">
        <v>37622</v>
      </c>
      <c r="E15" s="69" t="s">
        <v>2342</v>
      </c>
      <c r="F15" s="66" t="s">
        <v>2283</v>
      </c>
      <c r="G15" s="71" t="s">
        <v>2291</v>
      </c>
      <c r="H15" s="71" t="s">
        <v>2292</v>
      </c>
      <c r="I15" t="s">
        <v>2343</v>
      </c>
      <c r="J15" s="74">
        <v>0</v>
      </c>
      <c r="K15" s="74">
        <v>0</v>
      </c>
      <c r="L15" s="74">
        <v>0</v>
      </c>
      <c r="M15" s="80">
        <f>SUM(J15:L15)</f>
        <v>0</v>
      </c>
      <c r="N15" s="81" t="e">
        <f>M15/#REF!</f>
        <v>#REF!</v>
      </c>
    </row>
    <row r="16" spans="1:14" ht="28.9">
      <c r="A16" s="79" t="s">
        <v>2344</v>
      </c>
      <c r="B16" t="s">
        <v>2345</v>
      </c>
      <c r="C16" t="s">
        <v>2346</v>
      </c>
      <c r="D16" s="78">
        <v>42736</v>
      </c>
      <c r="E16" s="69" t="s">
        <v>2347</v>
      </c>
      <c r="F16" s="66" t="s">
        <v>2283</v>
      </c>
      <c r="G16" s="71" t="s">
        <v>2291</v>
      </c>
      <c r="H16" s="71" t="s">
        <v>2292</v>
      </c>
      <c r="J16" s="74"/>
      <c r="K16" s="74"/>
      <c r="L16" s="74"/>
    </row>
    <row r="17" spans="1:14">
      <c r="A17" s="79" t="s">
        <v>2348</v>
      </c>
      <c r="B17" t="s">
        <v>2349</v>
      </c>
      <c r="C17" t="s">
        <v>2350</v>
      </c>
      <c r="D17" s="78">
        <v>36526</v>
      </c>
      <c r="E17" s="69" t="s">
        <v>2351</v>
      </c>
      <c r="F17" s="66" t="s">
        <v>2283</v>
      </c>
      <c r="G17" s="71" t="s">
        <v>2291</v>
      </c>
      <c r="H17" s="71" t="s">
        <v>2292</v>
      </c>
      <c r="J17" s="74"/>
      <c r="K17" s="74"/>
      <c r="L17" s="74"/>
    </row>
    <row r="18" spans="1:14">
      <c r="A18" s="79" t="s">
        <v>2352</v>
      </c>
      <c r="B18" t="s">
        <v>2353</v>
      </c>
      <c r="C18" t="s">
        <v>2354</v>
      </c>
      <c r="D18" s="78">
        <v>36526</v>
      </c>
      <c r="E18" s="69" t="s">
        <v>2355</v>
      </c>
      <c r="F18" s="66" t="s">
        <v>2283</v>
      </c>
      <c r="G18" s="71" t="s">
        <v>2291</v>
      </c>
      <c r="H18" s="71" t="s">
        <v>2292</v>
      </c>
      <c r="I18" t="s">
        <v>2356</v>
      </c>
      <c r="J18" s="74">
        <v>0</v>
      </c>
      <c r="K18" s="74">
        <v>0</v>
      </c>
      <c r="L18" s="74">
        <v>0</v>
      </c>
      <c r="M18" s="80">
        <f t="shared" ref="M18:M27" si="1">SUM(J18:L18)</f>
        <v>0</v>
      </c>
      <c r="N18" s="81" t="e">
        <f>M18/#REF!</f>
        <v>#REF!</v>
      </c>
    </row>
    <row r="19" spans="1:14">
      <c r="A19" s="79" t="s">
        <v>2357</v>
      </c>
      <c r="B19" t="s">
        <v>2358</v>
      </c>
      <c r="C19" t="s">
        <v>2359</v>
      </c>
      <c r="D19" s="78">
        <v>39083</v>
      </c>
      <c r="E19" s="69" t="s">
        <v>2330</v>
      </c>
      <c r="F19" s="66" t="s">
        <v>2283</v>
      </c>
      <c r="G19" s="71" t="s">
        <v>2291</v>
      </c>
      <c r="H19" s="71" t="s">
        <v>2292</v>
      </c>
      <c r="I19" t="s">
        <v>2360</v>
      </c>
      <c r="J19" s="74">
        <v>0</v>
      </c>
      <c r="K19" s="74">
        <v>0</v>
      </c>
      <c r="L19" s="74">
        <v>0</v>
      </c>
      <c r="M19" s="80">
        <f t="shared" si="1"/>
        <v>0</v>
      </c>
      <c r="N19" s="81" t="e">
        <f>M19/#REF!</f>
        <v>#REF!</v>
      </c>
    </row>
    <row r="20" spans="1:14">
      <c r="A20" s="79" t="s">
        <v>2361</v>
      </c>
      <c r="B20" t="s">
        <v>2362</v>
      </c>
      <c r="C20" t="s">
        <v>2363</v>
      </c>
      <c r="D20" s="78">
        <v>36526</v>
      </c>
      <c r="E20" s="66" t="s">
        <v>2364</v>
      </c>
      <c r="F20" s="66" t="s">
        <v>2283</v>
      </c>
      <c r="G20" s="71" t="s">
        <v>2291</v>
      </c>
      <c r="H20" s="71" t="s">
        <v>2292</v>
      </c>
      <c r="I20" t="s">
        <v>2365</v>
      </c>
      <c r="J20" s="74">
        <v>0</v>
      </c>
      <c r="K20" s="74">
        <v>0</v>
      </c>
      <c r="L20" s="74">
        <v>0</v>
      </c>
      <c r="M20" s="80">
        <f t="shared" si="1"/>
        <v>0</v>
      </c>
      <c r="N20" s="81" t="e">
        <f>M20/#REF!</f>
        <v>#REF!</v>
      </c>
    </row>
    <row r="21" spans="1:14">
      <c r="A21" s="79" t="s">
        <v>2366</v>
      </c>
      <c r="B21" t="s">
        <v>2367</v>
      </c>
      <c r="C21" t="s">
        <v>2368</v>
      </c>
      <c r="D21" s="78">
        <v>36526</v>
      </c>
      <c r="E21" s="66" t="s">
        <v>2330</v>
      </c>
      <c r="F21" s="66" t="s">
        <v>2283</v>
      </c>
      <c r="G21" s="71" t="s">
        <v>2291</v>
      </c>
      <c r="H21" s="71" t="s">
        <v>2292</v>
      </c>
      <c r="I21" t="s">
        <v>2369</v>
      </c>
      <c r="J21" s="74">
        <v>0</v>
      </c>
      <c r="K21" s="74">
        <v>0</v>
      </c>
      <c r="L21" s="74">
        <v>0</v>
      </c>
      <c r="M21" s="80">
        <f t="shared" si="1"/>
        <v>0</v>
      </c>
      <c r="N21" s="81" t="e">
        <f>M21/#REF!</f>
        <v>#REF!</v>
      </c>
    </row>
    <row r="22" spans="1:14">
      <c r="A22" s="79" t="s">
        <v>2370</v>
      </c>
      <c r="B22" t="s">
        <v>2371</v>
      </c>
      <c r="C22" t="s">
        <v>2372</v>
      </c>
      <c r="D22" s="78">
        <v>36526</v>
      </c>
      <c r="E22" s="66" t="s">
        <v>2373</v>
      </c>
      <c r="F22" s="66" t="s">
        <v>2283</v>
      </c>
      <c r="G22" s="71" t="s">
        <v>2291</v>
      </c>
      <c r="H22" s="71" t="s">
        <v>2292</v>
      </c>
      <c r="I22" t="s">
        <v>2374</v>
      </c>
      <c r="J22" s="74">
        <v>0</v>
      </c>
      <c r="K22" s="74">
        <v>0</v>
      </c>
      <c r="L22" s="74">
        <v>0</v>
      </c>
      <c r="M22" s="80">
        <f t="shared" si="1"/>
        <v>0</v>
      </c>
      <c r="N22" s="81" t="e">
        <f>M22/#REF!</f>
        <v>#REF!</v>
      </c>
    </row>
    <row r="23" spans="1:14">
      <c r="A23" s="79" t="s">
        <v>2375</v>
      </c>
      <c r="B23" t="s">
        <v>2376</v>
      </c>
      <c r="C23" t="s">
        <v>2377</v>
      </c>
      <c r="D23" s="78">
        <v>36526</v>
      </c>
      <c r="E23" s="66" t="s">
        <v>2373</v>
      </c>
      <c r="F23" s="66" t="s">
        <v>2283</v>
      </c>
      <c r="G23" s="71" t="s">
        <v>2291</v>
      </c>
      <c r="H23" s="71" t="s">
        <v>2292</v>
      </c>
      <c r="I23" t="s">
        <v>2374</v>
      </c>
      <c r="J23" s="74">
        <v>0</v>
      </c>
      <c r="K23" s="74">
        <v>0</v>
      </c>
      <c r="L23" s="74">
        <v>0</v>
      </c>
      <c r="M23" s="80">
        <f t="shared" si="1"/>
        <v>0</v>
      </c>
      <c r="N23" s="81" t="e">
        <f>M23/#REF!</f>
        <v>#REF!</v>
      </c>
    </row>
    <row r="24" spans="1:14">
      <c r="A24" s="77" t="s">
        <v>712</v>
      </c>
      <c r="B24" t="s">
        <v>2378</v>
      </c>
      <c r="C24" t="s">
        <v>2379</v>
      </c>
      <c r="D24" s="78">
        <v>36526</v>
      </c>
      <c r="E24" s="66" t="s">
        <v>2283</v>
      </c>
      <c r="F24" s="66" t="s">
        <v>2284</v>
      </c>
      <c r="G24" s="71" t="s">
        <v>2380</v>
      </c>
      <c r="H24" s="71" t="s">
        <v>2381</v>
      </c>
      <c r="I24" t="s">
        <v>2382</v>
      </c>
      <c r="J24" s="74">
        <v>35</v>
      </c>
      <c r="K24" s="74">
        <v>74</v>
      </c>
      <c r="L24" s="74">
        <v>88</v>
      </c>
      <c r="M24" s="80">
        <f t="shared" si="1"/>
        <v>197</v>
      </c>
      <c r="N24" s="81" t="e">
        <f>M24/#REF!</f>
        <v>#REF!</v>
      </c>
    </row>
    <row r="25" spans="1:14">
      <c r="A25" s="79" t="s">
        <v>2383</v>
      </c>
      <c r="B25" t="s">
        <v>2384</v>
      </c>
      <c r="C25" t="s">
        <v>2385</v>
      </c>
      <c r="D25" s="78">
        <v>36526</v>
      </c>
      <c r="E25" s="66" t="s">
        <v>2386</v>
      </c>
      <c r="F25" s="66" t="s">
        <v>2283</v>
      </c>
      <c r="G25" s="71" t="s">
        <v>2291</v>
      </c>
      <c r="H25" s="71" t="s">
        <v>2292</v>
      </c>
      <c r="I25" t="s">
        <v>2387</v>
      </c>
      <c r="J25" s="74">
        <v>0</v>
      </c>
      <c r="K25" s="74">
        <v>0</v>
      </c>
      <c r="L25" s="74">
        <v>0</v>
      </c>
      <c r="M25" s="80">
        <f t="shared" si="1"/>
        <v>0</v>
      </c>
      <c r="N25" s="81" t="e">
        <f>M25/#REF!</f>
        <v>#REF!</v>
      </c>
    </row>
    <row r="26" spans="1:14">
      <c r="A26" s="79" t="s">
        <v>2388</v>
      </c>
      <c r="B26" t="s">
        <v>2389</v>
      </c>
      <c r="C26" t="s">
        <v>2390</v>
      </c>
      <c r="D26" s="78">
        <v>36526</v>
      </c>
      <c r="E26" s="66" t="s">
        <v>2391</v>
      </c>
      <c r="F26" s="66" t="s">
        <v>2283</v>
      </c>
      <c r="G26" s="71" t="s">
        <v>2291</v>
      </c>
      <c r="H26" s="71" t="s">
        <v>2292</v>
      </c>
      <c r="I26" t="s">
        <v>2392</v>
      </c>
      <c r="J26" s="74">
        <v>0</v>
      </c>
      <c r="K26" s="74">
        <v>0</v>
      </c>
      <c r="L26" s="74">
        <v>0</v>
      </c>
      <c r="M26" s="80">
        <f t="shared" si="1"/>
        <v>0</v>
      </c>
      <c r="N26" s="81" t="e">
        <f>M26/#REF!</f>
        <v>#REF!</v>
      </c>
    </row>
    <row r="27" spans="1:14" ht="28.9">
      <c r="A27" s="79" t="s">
        <v>2393</v>
      </c>
      <c r="B27" t="s">
        <v>2394</v>
      </c>
      <c r="C27" t="s">
        <v>2395</v>
      </c>
      <c r="D27" s="78">
        <v>36526</v>
      </c>
      <c r="E27" s="69" t="s">
        <v>2396</v>
      </c>
      <c r="F27" s="66" t="s">
        <v>2283</v>
      </c>
      <c r="G27" s="71" t="s">
        <v>2291</v>
      </c>
      <c r="H27" s="71" t="s">
        <v>2292</v>
      </c>
      <c r="I27" t="s">
        <v>2397</v>
      </c>
      <c r="J27" s="74">
        <v>0</v>
      </c>
      <c r="K27" s="74">
        <v>0</v>
      </c>
      <c r="L27" s="74">
        <v>0</v>
      </c>
      <c r="M27" s="80">
        <f t="shared" si="1"/>
        <v>0</v>
      </c>
      <c r="N27" s="81" t="e">
        <f>M27/#REF!</f>
        <v>#REF!</v>
      </c>
    </row>
    <row r="28" spans="1:14">
      <c r="A28" s="77" t="s">
        <v>846</v>
      </c>
      <c r="B28" t="s">
        <v>847</v>
      </c>
      <c r="D28" s="78">
        <v>37987</v>
      </c>
      <c r="E28" s="66" t="s">
        <v>2283</v>
      </c>
      <c r="F28" s="66" t="s">
        <v>2284</v>
      </c>
      <c r="G28" s="71" t="s">
        <v>2285</v>
      </c>
      <c r="H28" s="71" t="s">
        <v>2286</v>
      </c>
      <c r="J28" s="74"/>
      <c r="K28" s="74"/>
      <c r="L28" s="74"/>
    </row>
    <row r="29" spans="1:14">
      <c r="A29" s="79" t="s">
        <v>2398</v>
      </c>
      <c r="B29" t="s">
        <v>2399</v>
      </c>
      <c r="C29" t="s">
        <v>2400</v>
      </c>
      <c r="D29" s="78">
        <v>36526</v>
      </c>
      <c r="E29" s="66" t="s">
        <v>2401</v>
      </c>
      <c r="F29" s="69" t="s">
        <v>2283</v>
      </c>
      <c r="G29" s="71" t="s">
        <v>2291</v>
      </c>
      <c r="H29" s="71" t="s">
        <v>2292</v>
      </c>
      <c r="I29" t="s">
        <v>2402</v>
      </c>
      <c r="J29" s="74">
        <v>0</v>
      </c>
      <c r="K29" s="74">
        <v>0</v>
      </c>
      <c r="L29" s="74">
        <v>0</v>
      </c>
      <c r="M29" s="80">
        <f t="shared" ref="M29:M35" si="2">SUM(J29:L29)</f>
        <v>0</v>
      </c>
      <c r="N29" s="81" t="e">
        <f>M29/#REF!</f>
        <v>#REF!</v>
      </c>
    </row>
    <row r="30" spans="1:14" ht="28.9">
      <c r="A30" s="79" t="s">
        <v>2403</v>
      </c>
      <c r="B30" t="s">
        <v>2404</v>
      </c>
      <c r="C30" t="s">
        <v>2405</v>
      </c>
      <c r="D30" s="78">
        <v>36526</v>
      </c>
      <c r="E30" s="69" t="s">
        <v>2406</v>
      </c>
      <c r="F30" s="66" t="s">
        <v>2283</v>
      </c>
      <c r="G30" s="71" t="s">
        <v>2291</v>
      </c>
      <c r="H30" s="71" t="s">
        <v>2292</v>
      </c>
      <c r="I30" t="s">
        <v>2407</v>
      </c>
      <c r="J30" s="74">
        <v>0</v>
      </c>
      <c r="K30" s="74">
        <v>0</v>
      </c>
      <c r="L30" s="74">
        <v>0</v>
      </c>
      <c r="M30" s="80">
        <f t="shared" si="2"/>
        <v>0</v>
      </c>
      <c r="N30" s="81" t="e">
        <f>M30/#REF!</f>
        <v>#REF!</v>
      </c>
    </row>
    <row r="31" spans="1:14">
      <c r="A31" s="79" t="s">
        <v>2408</v>
      </c>
      <c r="B31" t="s">
        <v>2409</v>
      </c>
      <c r="C31" t="s">
        <v>2410</v>
      </c>
      <c r="D31" s="78">
        <v>36526</v>
      </c>
      <c r="E31" s="66" t="s">
        <v>2411</v>
      </c>
      <c r="F31" s="66" t="s">
        <v>2283</v>
      </c>
      <c r="G31" s="71" t="s">
        <v>2291</v>
      </c>
      <c r="H31" s="71" t="s">
        <v>2292</v>
      </c>
      <c r="I31" t="s">
        <v>2412</v>
      </c>
      <c r="J31" s="74">
        <v>0</v>
      </c>
      <c r="K31" s="74">
        <v>0</v>
      </c>
      <c r="L31" s="74">
        <v>0</v>
      </c>
      <c r="M31" s="80">
        <f t="shared" si="2"/>
        <v>0</v>
      </c>
      <c r="N31" s="81" t="e">
        <f>M31/#REF!</f>
        <v>#REF!</v>
      </c>
    </row>
    <row r="32" spans="1:14">
      <c r="A32" s="77" t="s">
        <v>981</v>
      </c>
      <c r="B32" t="s">
        <v>2413</v>
      </c>
      <c r="C32" t="s">
        <v>2414</v>
      </c>
      <c r="D32" s="78">
        <v>39814</v>
      </c>
      <c r="E32" s="66" t="s">
        <v>2283</v>
      </c>
      <c r="F32" s="66" t="s">
        <v>2284</v>
      </c>
      <c r="G32" s="71" t="s">
        <v>2415</v>
      </c>
      <c r="H32" s="71" t="s">
        <v>2416</v>
      </c>
      <c r="I32" t="s">
        <v>2414</v>
      </c>
      <c r="J32" s="74">
        <v>2943</v>
      </c>
      <c r="K32" s="74">
        <v>4440</v>
      </c>
      <c r="L32" s="74">
        <v>4626</v>
      </c>
      <c r="M32" s="80">
        <f t="shared" si="2"/>
        <v>12009</v>
      </c>
      <c r="N32" s="81" t="e">
        <f>M32/#REF!</f>
        <v>#REF!</v>
      </c>
    </row>
    <row r="33" spans="1:14">
      <c r="A33" s="79" t="s">
        <v>2417</v>
      </c>
      <c r="B33" t="s">
        <v>2418</v>
      </c>
      <c r="C33" t="s">
        <v>2419</v>
      </c>
      <c r="D33" s="78">
        <v>36526</v>
      </c>
      <c r="E33" s="66" t="s">
        <v>2420</v>
      </c>
      <c r="F33" s="66" t="s">
        <v>2283</v>
      </c>
      <c r="G33" s="71" t="s">
        <v>2291</v>
      </c>
      <c r="H33" s="71" t="s">
        <v>2292</v>
      </c>
      <c r="I33" t="s">
        <v>2421</v>
      </c>
      <c r="J33" s="74">
        <v>0</v>
      </c>
      <c r="K33" s="74">
        <v>0</v>
      </c>
      <c r="L33" s="74">
        <v>0</v>
      </c>
      <c r="M33" s="80">
        <f t="shared" si="2"/>
        <v>0</v>
      </c>
      <c r="N33" s="81" t="e">
        <f>M33/#REF!</f>
        <v>#REF!</v>
      </c>
    </row>
    <row r="34" spans="1:14">
      <c r="A34" s="79" t="s">
        <v>2422</v>
      </c>
      <c r="B34" t="s">
        <v>2423</v>
      </c>
      <c r="C34" t="s">
        <v>2424</v>
      </c>
      <c r="D34" s="78">
        <v>37622</v>
      </c>
      <c r="E34" s="66" t="s">
        <v>2425</v>
      </c>
      <c r="F34" s="66" t="s">
        <v>2283</v>
      </c>
      <c r="G34" s="71" t="s">
        <v>2291</v>
      </c>
      <c r="H34" s="71" t="s">
        <v>2292</v>
      </c>
      <c r="I34" t="s">
        <v>2426</v>
      </c>
      <c r="J34" s="74">
        <v>0</v>
      </c>
      <c r="K34" s="74">
        <v>0</v>
      </c>
      <c r="L34" s="74">
        <v>1</v>
      </c>
      <c r="M34" s="80">
        <f t="shared" si="2"/>
        <v>1</v>
      </c>
      <c r="N34" s="81" t="e">
        <f>M34/#REF!</f>
        <v>#REF!</v>
      </c>
    </row>
    <row r="35" spans="1:14">
      <c r="A35" s="68" t="s">
        <v>2427</v>
      </c>
      <c r="B35" t="s">
        <v>2428</v>
      </c>
      <c r="C35" t="s">
        <v>2429</v>
      </c>
      <c r="D35" s="78">
        <v>36526</v>
      </c>
      <c r="E35" s="66" t="s">
        <v>2430</v>
      </c>
      <c r="F35" s="69" t="s">
        <v>2283</v>
      </c>
      <c r="G35" s="71" t="s">
        <v>2291</v>
      </c>
      <c r="H35" s="71" t="s">
        <v>2292</v>
      </c>
      <c r="I35" t="s">
        <v>2431</v>
      </c>
      <c r="J35" s="74">
        <v>0</v>
      </c>
      <c r="K35" s="74">
        <v>0</v>
      </c>
      <c r="L35" s="74">
        <v>0</v>
      </c>
      <c r="M35" s="80">
        <f t="shared" si="2"/>
        <v>0</v>
      </c>
      <c r="N35" s="81" t="e">
        <f>M35/#REF!</f>
        <v>#REF!</v>
      </c>
    </row>
    <row r="36" spans="1:14" ht="28.9">
      <c r="A36" s="79" t="s">
        <v>2432</v>
      </c>
      <c r="B36" t="s">
        <v>2433</v>
      </c>
      <c r="C36" t="s">
        <v>2434</v>
      </c>
      <c r="D36" s="78">
        <v>36526</v>
      </c>
      <c r="E36" s="69" t="s">
        <v>2435</v>
      </c>
      <c r="F36" s="66" t="s">
        <v>2284</v>
      </c>
      <c r="G36" s="71" t="s">
        <v>2291</v>
      </c>
      <c r="H36" s="71" t="s">
        <v>2292</v>
      </c>
      <c r="J36" s="74"/>
      <c r="K36" s="74"/>
      <c r="L36" s="74"/>
    </row>
    <row r="37" spans="1:14" ht="28.9">
      <c r="A37" s="79" t="s">
        <v>2436</v>
      </c>
      <c r="B37" t="s">
        <v>2437</v>
      </c>
      <c r="C37" t="s">
        <v>2438</v>
      </c>
      <c r="D37" s="78">
        <v>36526</v>
      </c>
      <c r="E37" s="69" t="s">
        <v>2439</v>
      </c>
      <c r="F37" s="66" t="s">
        <v>2283</v>
      </c>
      <c r="G37" s="71" t="s">
        <v>2291</v>
      </c>
      <c r="H37" s="71" t="s">
        <v>2292</v>
      </c>
      <c r="I37" t="s">
        <v>2440</v>
      </c>
      <c r="J37" s="74">
        <v>0</v>
      </c>
      <c r="K37" s="74">
        <v>0</v>
      </c>
      <c r="L37" s="74">
        <v>0</v>
      </c>
      <c r="M37" s="80">
        <f>SUM(J37:L37)</f>
        <v>0</v>
      </c>
      <c r="N37" s="81" t="e">
        <f>M37/#REF!</f>
        <v>#REF!</v>
      </c>
    </row>
    <row r="38" spans="1:14">
      <c r="A38" s="79" t="s">
        <v>2441</v>
      </c>
      <c r="B38" t="s">
        <v>2442</v>
      </c>
      <c r="C38" t="s">
        <v>2443</v>
      </c>
      <c r="D38" s="78">
        <v>36526</v>
      </c>
      <c r="E38" s="70" t="s">
        <v>2444</v>
      </c>
      <c r="F38" s="66" t="s">
        <v>2445</v>
      </c>
      <c r="G38" s="71" t="s">
        <v>2291</v>
      </c>
      <c r="H38" s="71" t="s">
        <v>2292</v>
      </c>
      <c r="I38" t="s">
        <v>2446</v>
      </c>
      <c r="J38" s="74">
        <v>0</v>
      </c>
      <c r="K38" s="74">
        <v>0</v>
      </c>
      <c r="L38" s="74">
        <v>0</v>
      </c>
      <c r="M38" s="80">
        <f>SUM(J38:L38)</f>
        <v>0</v>
      </c>
      <c r="N38" s="81" t="e">
        <f>M38/#REF!</f>
        <v>#REF!</v>
      </c>
    </row>
    <row r="39" spans="1:14">
      <c r="A39" s="77" t="s">
        <v>2447</v>
      </c>
      <c r="B39" t="s">
        <v>2448</v>
      </c>
      <c r="C39" t="s">
        <v>2414</v>
      </c>
      <c r="D39" s="78">
        <v>36526</v>
      </c>
      <c r="E39" s="70" t="s">
        <v>2449</v>
      </c>
      <c r="F39" s="82" t="s">
        <v>2445</v>
      </c>
      <c r="G39" s="71" t="s">
        <v>2450</v>
      </c>
      <c r="H39" s="71" t="s">
        <v>2451</v>
      </c>
      <c r="I39" t="s">
        <v>2414</v>
      </c>
      <c r="J39" s="74">
        <v>0</v>
      </c>
      <c r="K39" s="74">
        <v>0</v>
      </c>
      <c r="L39" s="74">
        <v>0</v>
      </c>
      <c r="M39" s="80">
        <f>SUM(J39:L39)</f>
        <v>0</v>
      </c>
      <c r="N39" s="81" t="e">
        <f>M39/#REF!</f>
        <v>#REF!</v>
      </c>
    </row>
    <row r="40" spans="1:14">
      <c r="A40" s="79" t="s">
        <v>2452</v>
      </c>
      <c r="B40" t="s">
        <v>2453</v>
      </c>
      <c r="C40" t="s">
        <v>2454</v>
      </c>
      <c r="D40" s="78">
        <v>40544</v>
      </c>
      <c r="E40" s="66" t="s">
        <v>2455</v>
      </c>
      <c r="F40" s="66" t="s">
        <v>2283</v>
      </c>
      <c r="G40" s="71" t="s">
        <v>2291</v>
      </c>
      <c r="H40" s="71" t="s">
        <v>2292</v>
      </c>
      <c r="J40" s="74"/>
      <c r="K40" s="74"/>
      <c r="L40" s="74"/>
    </row>
    <row r="41" spans="1:14" ht="28.9">
      <c r="A41" s="79" t="s">
        <v>2456</v>
      </c>
      <c r="B41" t="s">
        <v>2457</v>
      </c>
      <c r="C41" t="s">
        <v>2458</v>
      </c>
      <c r="D41" s="78">
        <v>36526</v>
      </c>
      <c r="E41" s="69" t="s">
        <v>2459</v>
      </c>
      <c r="F41" s="69" t="s">
        <v>2283</v>
      </c>
      <c r="G41" s="71" t="s">
        <v>2291</v>
      </c>
      <c r="H41" s="71" t="s">
        <v>2292</v>
      </c>
      <c r="I41" t="s">
        <v>2460</v>
      </c>
      <c r="J41" s="74">
        <v>0</v>
      </c>
      <c r="K41" s="74">
        <v>0</v>
      </c>
      <c r="L41" s="74">
        <v>0</v>
      </c>
      <c r="M41" s="80">
        <f>SUM(J41:L41)</f>
        <v>0</v>
      </c>
      <c r="N41" s="81" t="e">
        <f>M41/#REF!</f>
        <v>#REF!</v>
      </c>
    </row>
    <row r="42" spans="1:14">
      <c r="A42" s="77" t="s">
        <v>764</v>
      </c>
      <c r="B42" t="s">
        <v>765</v>
      </c>
      <c r="D42" s="78">
        <v>38353</v>
      </c>
      <c r="E42" s="69" t="s">
        <v>2283</v>
      </c>
      <c r="F42" s="66" t="s">
        <v>2284</v>
      </c>
      <c r="G42" s="71" t="s">
        <v>2461</v>
      </c>
      <c r="H42" s="71" t="s">
        <v>2416</v>
      </c>
      <c r="J42" s="74"/>
      <c r="K42" s="74"/>
      <c r="L42" s="74"/>
    </row>
    <row r="43" spans="1:14">
      <c r="A43" s="79" t="s">
        <v>2462</v>
      </c>
      <c r="B43" t="s">
        <v>2463</v>
      </c>
      <c r="C43" t="s">
        <v>2464</v>
      </c>
      <c r="D43" s="78">
        <v>36526</v>
      </c>
      <c r="E43" s="69" t="s">
        <v>2330</v>
      </c>
      <c r="F43" s="69" t="s">
        <v>2284</v>
      </c>
      <c r="G43" s="71" t="s">
        <v>2291</v>
      </c>
      <c r="H43" s="71" t="s">
        <v>2292</v>
      </c>
      <c r="I43" t="s">
        <v>2465</v>
      </c>
      <c r="J43" s="74">
        <v>0</v>
      </c>
      <c r="K43" s="74">
        <v>0</v>
      </c>
      <c r="L43" s="74">
        <v>0</v>
      </c>
      <c r="M43" s="80">
        <f>SUM(J43:L43)</f>
        <v>0</v>
      </c>
      <c r="N43" s="81" t="e">
        <f>M43/#REF!</f>
        <v>#REF!</v>
      </c>
    </row>
    <row r="44" spans="1:14">
      <c r="A44" s="77" t="s">
        <v>569</v>
      </c>
      <c r="B44" t="s">
        <v>570</v>
      </c>
      <c r="D44" s="78">
        <v>43101</v>
      </c>
      <c r="E44" s="69" t="s">
        <v>2283</v>
      </c>
      <c r="F44" s="66" t="s">
        <v>2284</v>
      </c>
      <c r="G44" s="71" t="s">
        <v>2466</v>
      </c>
      <c r="H44" s="71" t="s">
        <v>2467</v>
      </c>
      <c r="J44" s="74"/>
      <c r="K44" s="74"/>
      <c r="L44" s="74"/>
    </row>
    <row r="45" spans="1:14">
      <c r="A45" s="79" t="s">
        <v>2468</v>
      </c>
      <c r="B45" t="s">
        <v>2469</v>
      </c>
      <c r="C45" t="s">
        <v>2470</v>
      </c>
      <c r="D45" s="78">
        <v>36892</v>
      </c>
      <c r="E45" s="69" t="s">
        <v>2471</v>
      </c>
      <c r="F45" s="66" t="s">
        <v>2284</v>
      </c>
      <c r="G45" s="71" t="s">
        <v>2291</v>
      </c>
      <c r="H45" s="71" t="s">
        <v>2292</v>
      </c>
      <c r="I45" t="s">
        <v>2472</v>
      </c>
      <c r="J45" s="74">
        <v>0</v>
      </c>
      <c r="K45" s="74">
        <v>0</v>
      </c>
      <c r="L45" s="74">
        <v>0</v>
      </c>
      <c r="M45" s="80">
        <f>SUM(J45:L45)</f>
        <v>0</v>
      </c>
      <c r="N45" s="81" t="e">
        <f>M45/#REF!</f>
        <v>#REF!</v>
      </c>
    </row>
    <row r="46" spans="1:14" ht="28.9">
      <c r="A46" s="79" t="s">
        <v>2473</v>
      </c>
      <c r="B46" t="s">
        <v>2474</v>
      </c>
      <c r="C46" t="s">
        <v>2475</v>
      </c>
      <c r="D46" s="78">
        <v>36526</v>
      </c>
      <c r="E46" s="69" t="s">
        <v>2476</v>
      </c>
      <c r="F46" s="66" t="s">
        <v>2283</v>
      </c>
      <c r="G46" s="71" t="s">
        <v>2291</v>
      </c>
      <c r="H46" s="71" t="s">
        <v>2292</v>
      </c>
      <c r="I46" t="s">
        <v>2477</v>
      </c>
      <c r="J46" s="74">
        <v>0</v>
      </c>
      <c r="K46" s="74">
        <v>0</v>
      </c>
      <c r="L46" s="74">
        <v>0</v>
      </c>
      <c r="M46" s="80">
        <f>SUM(J46:L46)</f>
        <v>0</v>
      </c>
      <c r="N46" s="81" t="e">
        <f>M46/#REF!</f>
        <v>#REF!</v>
      </c>
    </row>
    <row r="47" spans="1:14">
      <c r="A47" s="79" t="s">
        <v>2478</v>
      </c>
      <c r="B47" t="s">
        <v>2479</v>
      </c>
      <c r="C47" t="s">
        <v>2480</v>
      </c>
      <c r="D47" s="78">
        <v>36526</v>
      </c>
      <c r="E47" s="69" t="s">
        <v>2481</v>
      </c>
      <c r="F47" s="66" t="s">
        <v>2283</v>
      </c>
      <c r="G47" s="71" t="s">
        <v>2291</v>
      </c>
      <c r="H47" s="71" t="s">
        <v>2292</v>
      </c>
      <c r="I47" t="s">
        <v>2482</v>
      </c>
      <c r="J47" s="74">
        <v>0</v>
      </c>
      <c r="K47" s="74">
        <v>0</v>
      </c>
      <c r="L47" s="74">
        <v>0</v>
      </c>
      <c r="M47" s="80">
        <f>SUM(J47:L47)</f>
        <v>0</v>
      </c>
      <c r="N47" s="81" t="e">
        <f>M47/#REF!</f>
        <v>#REF!</v>
      </c>
    </row>
    <row r="48" spans="1:14">
      <c r="A48" s="77" t="s">
        <v>710</v>
      </c>
      <c r="B48" t="s">
        <v>2483</v>
      </c>
      <c r="C48" t="s">
        <v>2484</v>
      </c>
      <c r="D48" s="78">
        <v>36526</v>
      </c>
      <c r="E48" s="69" t="s">
        <v>2283</v>
      </c>
      <c r="F48" s="66" t="s">
        <v>2284</v>
      </c>
      <c r="G48" s="71" t="s">
        <v>2380</v>
      </c>
      <c r="H48" s="71" t="s">
        <v>2381</v>
      </c>
      <c r="I48" t="s">
        <v>2485</v>
      </c>
      <c r="J48" s="74">
        <v>639</v>
      </c>
      <c r="K48" s="74">
        <v>1024</v>
      </c>
      <c r="L48" s="74">
        <v>1128</v>
      </c>
      <c r="M48" s="80">
        <f>SUM(J48:L48)</f>
        <v>2791</v>
      </c>
      <c r="N48" s="81" t="e">
        <f>M48/#REF!</f>
        <v>#REF!</v>
      </c>
    </row>
    <row r="49" spans="1:14" ht="43.15">
      <c r="A49" s="79" t="s">
        <v>2486</v>
      </c>
      <c r="B49" t="s">
        <v>2487</v>
      </c>
      <c r="C49" t="s">
        <v>2488</v>
      </c>
      <c r="D49" s="78">
        <v>36892</v>
      </c>
      <c r="E49" s="69" t="s">
        <v>2489</v>
      </c>
      <c r="F49" s="66" t="s">
        <v>2283</v>
      </c>
      <c r="G49" s="71" t="s">
        <v>2291</v>
      </c>
      <c r="H49" s="71" t="s">
        <v>2292</v>
      </c>
      <c r="J49" s="74"/>
      <c r="K49" s="74"/>
      <c r="L49" s="74"/>
    </row>
    <row r="50" spans="1:14">
      <c r="A50" s="79" t="s">
        <v>2490</v>
      </c>
      <c r="B50" t="s">
        <v>2491</v>
      </c>
      <c r="C50" t="s">
        <v>2492</v>
      </c>
      <c r="D50" s="78">
        <v>36526</v>
      </c>
      <c r="E50" s="69" t="s">
        <v>2493</v>
      </c>
      <c r="F50" s="66" t="s">
        <v>2283</v>
      </c>
      <c r="G50" s="71" t="s">
        <v>2291</v>
      </c>
      <c r="H50" s="71" t="s">
        <v>2292</v>
      </c>
      <c r="I50" t="s">
        <v>2494</v>
      </c>
      <c r="J50" s="74">
        <v>0</v>
      </c>
      <c r="K50" s="74">
        <v>0</v>
      </c>
      <c r="L50" s="74">
        <v>0</v>
      </c>
      <c r="M50" s="80">
        <f>SUM(J50:L50)</f>
        <v>0</v>
      </c>
      <c r="N50" s="81" t="e">
        <f>M50/#REF!</f>
        <v>#REF!</v>
      </c>
    </row>
    <row r="51" spans="1:14">
      <c r="A51" s="79" t="s">
        <v>2495</v>
      </c>
      <c r="B51" t="s">
        <v>2496</v>
      </c>
      <c r="D51" s="78">
        <v>41640</v>
      </c>
      <c r="E51" s="69" t="s">
        <v>2283</v>
      </c>
      <c r="F51" s="66" t="s">
        <v>2284</v>
      </c>
      <c r="G51" s="71" t="s">
        <v>2497</v>
      </c>
      <c r="H51" s="71" t="s">
        <v>2498</v>
      </c>
      <c r="J51" s="74"/>
      <c r="K51" s="74"/>
      <c r="L51" s="74"/>
    </row>
    <row r="52" spans="1:14">
      <c r="A52" s="79" t="s">
        <v>2499</v>
      </c>
      <c r="B52" t="s">
        <v>2500</v>
      </c>
      <c r="D52" s="78">
        <v>41640</v>
      </c>
      <c r="E52" s="69" t="s">
        <v>2283</v>
      </c>
      <c r="F52" s="66" t="s">
        <v>2284</v>
      </c>
      <c r="G52" s="71" t="s">
        <v>2501</v>
      </c>
      <c r="H52" s="71" t="s">
        <v>2502</v>
      </c>
      <c r="J52" s="74"/>
      <c r="K52" s="74"/>
      <c r="L52" s="74"/>
    </row>
    <row r="53" spans="1:14">
      <c r="A53" s="77" t="s">
        <v>1281</v>
      </c>
      <c r="B53" t="s">
        <v>2503</v>
      </c>
      <c r="C53" s="19" t="s">
        <v>2504</v>
      </c>
      <c r="D53" s="78">
        <v>42370</v>
      </c>
      <c r="E53" s="69" t="s">
        <v>2505</v>
      </c>
      <c r="F53" s="66" t="s">
        <v>2284</v>
      </c>
      <c r="G53" s="71" t="s">
        <v>2415</v>
      </c>
      <c r="H53" s="71" t="s">
        <v>2416</v>
      </c>
      <c r="I53" t="s">
        <v>2414</v>
      </c>
      <c r="J53" s="74">
        <v>0</v>
      </c>
      <c r="K53" s="74">
        <v>0</v>
      </c>
      <c r="L53" s="74">
        <v>0</v>
      </c>
      <c r="M53" s="80">
        <f t="shared" ref="M53:M60" si="3">SUM(J53:L53)</f>
        <v>0</v>
      </c>
      <c r="N53" s="81" t="e">
        <f>M53/#REF!</f>
        <v>#REF!</v>
      </c>
    </row>
    <row r="54" spans="1:14">
      <c r="A54" s="77" t="s">
        <v>1261</v>
      </c>
      <c r="B54" t="s">
        <v>2506</v>
      </c>
      <c r="C54" t="s">
        <v>2414</v>
      </c>
      <c r="D54" s="78">
        <v>38443</v>
      </c>
      <c r="E54" s="69" t="s">
        <v>2507</v>
      </c>
      <c r="F54" s="66" t="s">
        <v>2445</v>
      </c>
      <c r="G54" s="71" t="s">
        <v>2415</v>
      </c>
      <c r="H54" s="71" t="s">
        <v>2416</v>
      </c>
      <c r="I54" t="s">
        <v>2414</v>
      </c>
      <c r="J54" s="74">
        <v>0</v>
      </c>
      <c r="K54" s="74">
        <v>0</v>
      </c>
      <c r="L54" s="74">
        <v>0</v>
      </c>
      <c r="M54" s="80">
        <f t="shared" si="3"/>
        <v>0</v>
      </c>
      <c r="N54" s="81" t="e">
        <f>M54/#REF!</f>
        <v>#REF!</v>
      </c>
    </row>
    <row r="55" spans="1:14">
      <c r="A55" s="77" t="s">
        <v>1267</v>
      </c>
      <c r="B55" t="s">
        <v>2508</v>
      </c>
      <c r="C55" s="19" t="s">
        <v>2509</v>
      </c>
      <c r="D55" s="78">
        <v>38443</v>
      </c>
      <c r="E55" s="66" t="s">
        <v>2283</v>
      </c>
      <c r="F55" s="66" t="s">
        <v>2284</v>
      </c>
      <c r="G55" s="71" t="s">
        <v>2461</v>
      </c>
      <c r="H55" s="71" t="s">
        <v>2416</v>
      </c>
      <c r="I55" t="s">
        <v>2414</v>
      </c>
      <c r="J55" s="74">
        <v>428</v>
      </c>
      <c r="K55" s="74">
        <v>487</v>
      </c>
      <c r="L55" s="74">
        <v>395</v>
      </c>
      <c r="M55" s="80">
        <f t="shared" si="3"/>
        <v>1310</v>
      </c>
      <c r="N55" s="81" t="e">
        <f>M55/#REF!</f>
        <v>#REF!</v>
      </c>
    </row>
    <row r="56" spans="1:14">
      <c r="A56" s="77" t="s">
        <v>1255</v>
      </c>
      <c r="B56" t="s">
        <v>2510</v>
      </c>
      <c r="C56" t="s">
        <v>2414</v>
      </c>
      <c r="D56" s="78">
        <v>39448</v>
      </c>
      <c r="E56" s="66" t="s">
        <v>2283</v>
      </c>
      <c r="F56" s="66" t="s">
        <v>2284</v>
      </c>
      <c r="G56" s="71" t="s">
        <v>2415</v>
      </c>
      <c r="H56" s="71" t="s">
        <v>2416</v>
      </c>
      <c r="I56" t="s">
        <v>2414</v>
      </c>
      <c r="J56" s="74">
        <v>44</v>
      </c>
      <c r="K56" s="74">
        <v>26</v>
      </c>
      <c r="L56" s="74">
        <v>111</v>
      </c>
      <c r="M56" s="80">
        <f t="shared" si="3"/>
        <v>181</v>
      </c>
      <c r="N56" s="81" t="e">
        <f>M56/#REF!</f>
        <v>#REF!</v>
      </c>
    </row>
    <row r="57" spans="1:14">
      <c r="A57" s="77" t="s">
        <v>1257</v>
      </c>
      <c r="B57" t="s">
        <v>2511</v>
      </c>
      <c r="C57" s="19" t="s">
        <v>2512</v>
      </c>
      <c r="D57" s="78">
        <v>39448</v>
      </c>
      <c r="E57" s="66" t="s">
        <v>2283</v>
      </c>
      <c r="F57" s="66" t="s">
        <v>2284</v>
      </c>
      <c r="G57" s="71" t="s">
        <v>2415</v>
      </c>
      <c r="H57" s="71" t="s">
        <v>2416</v>
      </c>
      <c r="I57" t="s">
        <v>2414</v>
      </c>
      <c r="J57" s="74">
        <v>5437</v>
      </c>
      <c r="K57" s="74">
        <v>7059</v>
      </c>
      <c r="L57" s="74">
        <v>7465</v>
      </c>
      <c r="M57" s="80">
        <f t="shared" si="3"/>
        <v>19961</v>
      </c>
      <c r="N57" s="81" t="e">
        <f>M57/#REF!</f>
        <v>#REF!</v>
      </c>
    </row>
    <row r="58" spans="1:14">
      <c r="A58" s="77" t="s">
        <v>1259</v>
      </c>
      <c r="B58" t="s">
        <v>2513</v>
      </c>
      <c r="C58" s="19" t="s">
        <v>2514</v>
      </c>
      <c r="D58" s="78">
        <v>39448</v>
      </c>
      <c r="E58" s="66" t="s">
        <v>2283</v>
      </c>
      <c r="F58" s="66" t="s">
        <v>2284</v>
      </c>
      <c r="G58" s="71" t="s">
        <v>2415</v>
      </c>
      <c r="H58" s="71" t="s">
        <v>2416</v>
      </c>
      <c r="I58" t="s">
        <v>2414</v>
      </c>
      <c r="J58" s="74">
        <v>9290</v>
      </c>
      <c r="K58" s="74">
        <v>11285</v>
      </c>
      <c r="L58" s="74">
        <v>13460</v>
      </c>
      <c r="M58" s="80">
        <f t="shared" si="3"/>
        <v>34035</v>
      </c>
      <c r="N58" s="81" t="e">
        <f>M58/#REF!</f>
        <v>#REF!</v>
      </c>
    </row>
    <row r="59" spans="1:14">
      <c r="A59" s="77" t="s">
        <v>1235</v>
      </c>
      <c r="B59" t="s">
        <v>2515</v>
      </c>
      <c r="C59" t="s">
        <v>2414</v>
      </c>
      <c r="D59" s="78">
        <v>44197</v>
      </c>
      <c r="E59" s="66" t="s">
        <v>2283</v>
      </c>
      <c r="F59" s="66" t="s">
        <v>2284</v>
      </c>
      <c r="G59" s="71" t="s">
        <v>2415</v>
      </c>
      <c r="H59" s="71" t="s">
        <v>2416</v>
      </c>
      <c r="I59" t="s">
        <v>2414</v>
      </c>
      <c r="J59" s="74">
        <v>0</v>
      </c>
      <c r="K59" s="74">
        <v>0</v>
      </c>
      <c r="L59" s="74">
        <v>0</v>
      </c>
      <c r="M59" s="80">
        <f t="shared" si="3"/>
        <v>0</v>
      </c>
      <c r="N59" s="81" t="e">
        <f>M59/#REF!</f>
        <v>#REF!</v>
      </c>
    </row>
    <row r="60" spans="1:14">
      <c r="A60" s="79" t="s">
        <v>2516</v>
      </c>
      <c r="B60" t="s">
        <v>2517</v>
      </c>
      <c r="C60" t="s">
        <v>2518</v>
      </c>
      <c r="D60" s="78">
        <v>36526</v>
      </c>
      <c r="E60" s="66" t="s">
        <v>2519</v>
      </c>
      <c r="F60" s="66" t="s">
        <v>2283</v>
      </c>
      <c r="G60" s="71" t="s">
        <v>2291</v>
      </c>
      <c r="H60" s="71" t="s">
        <v>2292</v>
      </c>
      <c r="I60" t="s">
        <v>2520</v>
      </c>
      <c r="J60" s="74">
        <v>0</v>
      </c>
      <c r="K60" s="74">
        <v>0</v>
      </c>
      <c r="L60" s="74">
        <v>0</v>
      </c>
      <c r="M60" s="80">
        <f t="shared" si="3"/>
        <v>0</v>
      </c>
      <c r="N60" s="81" t="e">
        <f>M60/#REF!</f>
        <v>#REF!</v>
      </c>
    </row>
  </sheetData>
  <conditionalFormatting sqref="A1:A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DA246C-9E46-4505-A679-436E043CAC14}"/>
</file>

<file path=customXml/itemProps2.xml><?xml version="1.0" encoding="utf-8"?>
<ds:datastoreItem xmlns:ds="http://schemas.openxmlformats.org/officeDocument/2006/customXml" ds:itemID="{1762A432-7F5D-4D3D-8C38-991D98E82DFC}"/>
</file>

<file path=customXml/itemProps3.xml><?xml version="1.0" encoding="utf-8"?>
<ds:datastoreItem xmlns:ds="http://schemas.openxmlformats.org/officeDocument/2006/customXml" ds:itemID="{C6DB200F-7211-408D-BABC-4F385CF7CA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April High</dc:creator>
  <cp:keywords/>
  <dc:description/>
  <cp:lastModifiedBy/>
  <cp:revision/>
  <dcterms:created xsi:type="dcterms:W3CDTF">2018-03-15T13:24:07Z</dcterms:created>
  <dcterms:modified xsi:type="dcterms:W3CDTF">2021-07-27T13:39:56Z</dcterms:modified>
  <cp:category/>
  <cp:contentStatus/>
</cp:coreProperties>
</file>