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30"/>
  <workbookPr defaultThemeVersion="124226"/>
  <mc:AlternateContent xmlns:mc="http://schemas.openxmlformats.org/markup-compatibility/2006">
    <mc:Choice Requires="x15">
      <x15ac:absPath xmlns:x15ac="http://schemas.microsoft.com/office/spreadsheetml/2010/11/ac" url="H:\2-SUD\DY1 - Retro SUD\"/>
    </mc:Choice>
  </mc:AlternateContent>
  <xr:revisionPtr revIDLastSave="0" documentId="8_{42123AE1-A744-4856-BD83-5A7D9F694D09}" xr6:coauthVersionLast="47" xr6:coauthVersionMax="47" xr10:uidLastSave="{00000000-0000-0000-0000-000000000000}"/>
  <bookViews>
    <workbookView xWindow="3735" yWindow="915" windowWidth="22905" windowHeight="14400" firstSheet="2" activeTab="2" xr2:uid="{00000000-000D-0000-FFFF-FFFF00000000}"/>
  </bookViews>
  <sheets>
    <sheet name="Instructions " sheetId="10" r:id="rId1"/>
    <sheet name="PRA disclosure statement" sheetId="5" r:id="rId2"/>
    <sheet name="DY1Q2" sheetId="11" r:id="rId3"/>
    <sheet name="DY1Q3" sheetId="14" r:id="rId4"/>
    <sheet name="DY1Q4" sheetId="15" r:id="rId5"/>
    <sheet name="SUD reporting issues" sheetId="2" r:id="rId6"/>
    <sheet name="SUD version notes" sheetId="3" r:id="rId7"/>
    <sheet name="Drop-down options (DO NOT EDIT)" sheetId="4" state="hidden" r:id="rId8"/>
  </sheets>
  <externalReferences>
    <externalReference r:id="rId9"/>
  </externalReferences>
  <definedNames>
    <definedName name="_xlnm._FilterDatabase" localSheetId="2" hidden="1">DY1Q2!$A$12:$AW$100</definedName>
    <definedName name="_xlnm._FilterDatabase" localSheetId="3" hidden="1">DY1Q3!$A$12:$AW$100</definedName>
    <definedName name="_xlnm._FilterDatabase" localSheetId="4" hidden="1">DY1Q4!$A$12:$AW$101</definedName>
    <definedName name="DDD">[1]!Table3[[#Headers],['#]]</definedName>
    <definedName name="_xlnm.Print_Area" localSheetId="2">DY1Q2!$A$2:$AW$117</definedName>
    <definedName name="_xlnm.Print_Area" localSheetId="3">DY1Q3!$A$2:$AW$117</definedName>
    <definedName name="_xlnm.Print_Area" localSheetId="4">DY1Q4!$A$2:$AW$118</definedName>
    <definedName name="_xlnm.Print_Area" localSheetId="1">'PRA disclosure statement'!$A$1</definedName>
    <definedName name="_xlnm.Print_Area" localSheetId="5">'SUD reporting issues'!$A$2:$H$53</definedName>
    <definedName name="_xlnm.Print_Area" localSheetId="6">'SUD version notes'!$A$1:$A$99</definedName>
    <definedName name="_xlnm.Print_Titles" localSheetId="2">DY1Q2!$A:$B,DY1Q2!$11:$12</definedName>
    <definedName name="_xlnm.Print_Titles" localSheetId="3">DY1Q3!$A:$B,DY1Q3!$11:$12</definedName>
    <definedName name="_xlnm.Print_Titles" localSheetId="4">DY1Q4!$A:$B,DY1Q4!$11:$12</definedName>
    <definedName name="_xlnm.Print_Titles" localSheetId="5">'SUD reporting issues'!$A:$A,'SUD reporting issues'!$2:$11</definedName>
    <definedName name="Title">#REF!</definedName>
    <definedName name="TitleRegion1.a10.h51.3" localSheetId="2">Table3[[#Headers],['#]]</definedName>
    <definedName name="TitleRegion1.a10.h51.3" localSheetId="3">Table3[[#Headers],['#]]</definedName>
    <definedName name="TitleRegion1.a10.h51.3" localSheetId="4">Table3[[#Headers],['#]]</definedName>
    <definedName name="TitleRegion1.a10.h51.3" localSheetId="0">[1]!Table3[[#Headers],['#]]</definedName>
    <definedName name="TitleRegion1.a10.h51.3">Table3[[#Headers],['#]]</definedName>
    <definedName name="TitleRegion1.a12.aw91.2" localSheetId="2">DY1Q2!$A$12</definedName>
    <definedName name="TitleRegion1.a12.aw91.2" localSheetId="3">DY1Q3!$A$12</definedName>
    <definedName name="TitleRegion1.a12.aw91.2" localSheetId="4">DY1Q4!$A$12</definedName>
    <definedName name="TitleRegion1.a12.aw91.2">#REF!</definedName>
    <definedName name="TitleRegion1.A12.AZ89.2">#REF!</definedName>
    <definedName name="TitleRegion1.A8.U48.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7" i="15" l="1"/>
  <c r="AP47" i="15"/>
  <c r="AJ47" i="15"/>
  <c r="AD47" i="15"/>
  <c r="U45" i="14"/>
  <c r="AP39" i="11" l="1"/>
  <c r="AP40" i="11"/>
  <c r="AP41" i="11"/>
  <c r="AJ41" i="11"/>
  <c r="AJ40" i="11"/>
  <c r="AJ39" i="11"/>
  <c r="AP32" i="15"/>
  <c r="AP33" i="15"/>
  <c r="AP34" i="15"/>
  <c r="AP35" i="15"/>
  <c r="AP36" i="15"/>
  <c r="AP37" i="15"/>
  <c r="AP38" i="15"/>
  <c r="AP39" i="15"/>
  <c r="AP40" i="15"/>
  <c r="AP41" i="15"/>
  <c r="AP42" i="15"/>
  <c r="AP43" i="15"/>
  <c r="AP44" i="15"/>
  <c r="AP45" i="15"/>
  <c r="AP46" i="15"/>
  <c r="AJ32" i="15"/>
  <c r="AJ33" i="15"/>
  <c r="AJ34" i="15"/>
  <c r="AJ35" i="15"/>
  <c r="AJ36" i="15"/>
  <c r="AJ37" i="15"/>
  <c r="AJ38" i="15"/>
  <c r="AJ39" i="15"/>
  <c r="AJ40" i="15"/>
  <c r="AJ41" i="15"/>
  <c r="AJ42" i="15"/>
  <c r="AJ43" i="15"/>
  <c r="AJ44" i="15"/>
  <c r="AJ45" i="15"/>
  <c r="AJ46" i="15"/>
  <c r="AD32" i="15"/>
  <c r="AD33" i="15"/>
  <c r="AD34" i="15"/>
  <c r="AD35" i="15"/>
  <c r="AD36" i="15"/>
  <c r="AD37" i="15"/>
  <c r="AD38" i="15"/>
  <c r="AD39" i="15"/>
  <c r="AD40" i="15"/>
  <c r="AD41" i="15"/>
  <c r="AD42" i="15"/>
  <c r="AD43" i="15"/>
  <c r="AD44" i="15"/>
  <c r="AD45" i="15"/>
  <c r="AD46" i="15"/>
  <c r="U32" i="15"/>
  <c r="U33" i="15"/>
  <c r="U34" i="15"/>
  <c r="U35" i="15"/>
  <c r="U36" i="15"/>
  <c r="U37" i="15"/>
  <c r="U38" i="15"/>
  <c r="U39" i="15"/>
  <c r="U40" i="15"/>
  <c r="U41" i="15"/>
  <c r="U42" i="15"/>
  <c r="U43" i="15"/>
  <c r="U44" i="15"/>
  <c r="U45" i="15"/>
  <c r="U46" i="15"/>
  <c r="AP29" i="15"/>
  <c r="AP30" i="15"/>
  <c r="AP31" i="15"/>
  <c r="AJ29" i="15"/>
  <c r="AJ30" i="15"/>
  <c r="AJ31" i="15"/>
  <c r="AD29" i="15"/>
  <c r="AD30" i="15"/>
  <c r="AD31" i="15"/>
  <c r="U30" i="15"/>
  <c r="U31" i="15"/>
  <c r="AD28" i="15"/>
  <c r="AD27" i="15"/>
  <c r="AJ28" i="15"/>
  <c r="AJ27" i="15"/>
  <c r="AP28" i="15"/>
  <c r="AP27" i="15"/>
  <c r="U28" i="15"/>
  <c r="U27" i="15"/>
  <c r="AD23" i="15"/>
  <c r="AD22" i="15"/>
  <c r="AJ23" i="15"/>
  <c r="AJ22" i="15"/>
  <c r="AP23" i="15"/>
  <c r="AP22" i="15"/>
  <c r="AP30" i="14"/>
  <c r="AP31" i="14"/>
  <c r="AP32" i="14"/>
  <c r="AP33" i="14"/>
  <c r="AP34" i="14"/>
  <c r="AP35" i="14"/>
  <c r="AP36" i="14"/>
  <c r="AP37" i="14"/>
  <c r="AP38" i="14"/>
  <c r="AP39" i="14"/>
  <c r="AP40" i="14"/>
  <c r="AP41" i="14"/>
  <c r="AP42" i="14"/>
  <c r="AP43" i="14"/>
  <c r="AP44" i="14"/>
  <c r="AP45" i="14"/>
  <c r="AP46" i="14"/>
  <c r="AP47" i="14"/>
  <c r="AJ30" i="14"/>
  <c r="AJ31" i="14"/>
  <c r="AJ32" i="14"/>
  <c r="AJ33" i="14"/>
  <c r="AJ34" i="14"/>
  <c r="AJ35" i="14"/>
  <c r="AJ36" i="14"/>
  <c r="AJ37" i="14"/>
  <c r="AJ38" i="14"/>
  <c r="AJ39" i="14"/>
  <c r="AJ40" i="14"/>
  <c r="AJ41" i="14"/>
  <c r="AJ42" i="14"/>
  <c r="AJ43" i="14"/>
  <c r="AJ44" i="14"/>
  <c r="AJ45" i="14"/>
  <c r="AJ46" i="14"/>
  <c r="AJ47" i="14"/>
  <c r="AD30" i="14"/>
  <c r="AD31" i="14"/>
  <c r="AD32" i="14"/>
  <c r="AD33" i="14"/>
  <c r="AD34" i="14"/>
  <c r="AD35" i="14"/>
  <c r="AD36" i="14"/>
  <c r="AD37" i="14"/>
  <c r="AD38" i="14"/>
  <c r="AD39" i="14"/>
  <c r="AD40" i="14"/>
  <c r="AD41" i="14"/>
  <c r="AD42" i="14"/>
  <c r="AD43" i="14"/>
  <c r="AD44" i="14"/>
  <c r="AD45" i="14"/>
  <c r="AD46" i="14"/>
  <c r="AD47" i="14"/>
  <c r="U33" i="14"/>
  <c r="U34" i="14"/>
  <c r="U35" i="14"/>
  <c r="U36" i="14"/>
  <c r="U37" i="14"/>
  <c r="U38" i="14"/>
  <c r="U39" i="14"/>
  <c r="U40" i="14"/>
  <c r="U41" i="14"/>
  <c r="U42" i="14"/>
  <c r="U43" i="14"/>
  <c r="U44" i="14"/>
  <c r="U46" i="14"/>
  <c r="U47" i="14"/>
  <c r="U32" i="14"/>
  <c r="U30" i="14"/>
  <c r="U31" i="14"/>
  <c r="AD28" i="14"/>
  <c r="AD29" i="14"/>
  <c r="AD27" i="14"/>
  <c r="AJ28" i="14"/>
  <c r="AJ29" i="14"/>
  <c r="AJ27" i="14"/>
  <c r="AP28" i="14"/>
  <c r="AP29" i="14"/>
  <c r="AP27" i="14"/>
  <c r="U28" i="14"/>
  <c r="U29" i="14"/>
  <c r="U27" i="14"/>
  <c r="AT77" i="15" l="1"/>
  <c r="AT76" i="15"/>
  <c r="AT75" i="15"/>
  <c r="AT74" i="15"/>
  <c r="AT73" i="15"/>
  <c r="AT72" i="15"/>
  <c r="Y77" i="15"/>
  <c r="V77" i="15"/>
  <c r="S77" i="15"/>
  <c r="Y76" i="15"/>
  <c r="V76" i="15"/>
  <c r="S76" i="15"/>
  <c r="Y75" i="15"/>
  <c r="V75" i="15"/>
  <c r="S75" i="15"/>
  <c r="Y74" i="15"/>
  <c r="V74" i="15"/>
  <c r="S74" i="15"/>
  <c r="Y73" i="15"/>
  <c r="V73" i="15"/>
  <c r="S73" i="15"/>
  <c r="Y72" i="15"/>
  <c r="V72" i="15"/>
  <c r="S72" i="15"/>
  <c r="P77" i="15"/>
  <c r="P74" i="15"/>
  <c r="P71" i="15"/>
  <c r="P70" i="15"/>
  <c r="P66" i="15"/>
  <c r="P65" i="15"/>
  <c r="P63" i="15"/>
  <c r="P62" i="15"/>
  <c r="P58" i="15"/>
  <c r="P54" i="15"/>
  <c r="AW89" i="15"/>
  <c r="AT89" i="15"/>
  <c r="P89" i="15"/>
  <c r="P85" i="15"/>
  <c r="AW84" i="15"/>
  <c r="P84" i="15"/>
  <c r="AW83" i="15"/>
  <c r="P83" i="15"/>
  <c r="AW80" i="15"/>
  <c r="AT80" i="15"/>
  <c r="Y80" i="15"/>
  <c r="V80" i="15"/>
  <c r="S80" i="15"/>
  <c r="P80" i="15"/>
  <c r="AW78" i="15"/>
  <c r="P78" i="15"/>
  <c r="AW77" i="15"/>
  <c r="AW76" i="15"/>
  <c r="P76" i="15"/>
  <c r="AW75" i="15"/>
  <c r="P75" i="15"/>
  <c r="AW74" i="15"/>
  <c r="AW73" i="15"/>
  <c r="P73" i="15"/>
  <c r="AW72" i="15"/>
  <c r="P72" i="15"/>
  <c r="P69" i="15"/>
  <c r="P68" i="15"/>
  <c r="P60" i="15"/>
  <c r="P59" i="15"/>
  <c r="P57" i="15"/>
  <c r="P56" i="15"/>
  <c r="P55" i="15"/>
  <c r="P53" i="15"/>
  <c r="P52" i="15"/>
  <c r="P51" i="15"/>
  <c r="AW89" i="14"/>
  <c r="AT89" i="14"/>
  <c r="P89" i="14"/>
  <c r="P85" i="14"/>
  <c r="AW84" i="14"/>
  <c r="P84" i="14"/>
  <c r="AW83" i="14"/>
  <c r="P83" i="14"/>
  <c r="AW80" i="14"/>
  <c r="AT80" i="14"/>
  <c r="Y80" i="14"/>
  <c r="V80" i="14"/>
  <c r="S80" i="14"/>
  <c r="P80" i="14"/>
  <c r="AW78" i="14"/>
  <c r="P78" i="14"/>
  <c r="AW77" i="14"/>
  <c r="AT77" i="14"/>
  <c r="Y77" i="14"/>
  <c r="V77" i="14"/>
  <c r="S77" i="14"/>
  <c r="P77" i="14"/>
  <c r="AW76" i="14"/>
  <c r="AT76" i="14"/>
  <c r="Y76" i="14"/>
  <c r="V76" i="14"/>
  <c r="S76" i="14"/>
  <c r="P76" i="14"/>
  <c r="AW75" i="14"/>
  <c r="AT75" i="14"/>
  <c r="Y75" i="14"/>
  <c r="V75" i="14"/>
  <c r="S75" i="14"/>
  <c r="P75" i="14"/>
  <c r="AW74" i="14"/>
  <c r="AT74" i="14"/>
  <c r="Y74" i="14"/>
  <c r="V74" i="14"/>
  <c r="S74" i="14"/>
  <c r="P74" i="14"/>
  <c r="AW73" i="14"/>
  <c r="AT73" i="14"/>
  <c r="Y73" i="14"/>
  <c r="V73" i="14"/>
  <c r="S73" i="14"/>
  <c r="P73" i="14"/>
  <c r="AW72" i="14"/>
  <c r="AT72" i="14"/>
  <c r="Y72" i="14"/>
  <c r="V72" i="14"/>
  <c r="S72" i="14"/>
  <c r="P72" i="14"/>
  <c r="P71" i="14"/>
  <c r="P70" i="14"/>
  <c r="P69" i="14"/>
  <c r="P68" i="14"/>
  <c r="P67" i="14"/>
  <c r="P66" i="14"/>
  <c r="P65" i="14"/>
  <c r="P63" i="14"/>
  <c r="P62" i="14"/>
  <c r="P60" i="14"/>
  <c r="P59" i="14"/>
  <c r="P58" i="14"/>
  <c r="P57" i="14"/>
  <c r="P56" i="14"/>
  <c r="P55" i="14"/>
  <c r="P54" i="14"/>
  <c r="P53" i="14"/>
  <c r="P52" i="14"/>
  <c r="P51" i="14"/>
  <c r="AW89" i="11"/>
  <c r="AT89" i="11"/>
  <c r="P89" i="11"/>
  <c r="P85" i="11"/>
  <c r="AW84" i="11"/>
  <c r="P84" i="11"/>
  <c r="AW83" i="11"/>
  <c r="P83" i="11"/>
  <c r="AW80" i="11"/>
  <c r="AT80" i="11"/>
  <c r="Y80" i="11"/>
  <c r="V80" i="11"/>
  <c r="S80" i="11"/>
  <c r="P80" i="11"/>
  <c r="AW78" i="11"/>
  <c r="P78" i="11"/>
  <c r="AW77" i="11"/>
  <c r="AT77" i="11"/>
  <c r="Y77" i="11"/>
  <c r="V77" i="11"/>
  <c r="S77" i="11"/>
  <c r="P77" i="11"/>
  <c r="AW76" i="11"/>
  <c r="AT76" i="11"/>
  <c r="Y76" i="11"/>
  <c r="V76" i="11"/>
  <c r="S76" i="11"/>
  <c r="P76" i="11"/>
  <c r="AW75" i="11"/>
  <c r="AT75" i="11"/>
  <c r="Y75" i="11"/>
  <c r="V75" i="11"/>
  <c r="S75" i="11"/>
  <c r="P75" i="11"/>
  <c r="AW74" i="11"/>
  <c r="AT74" i="11"/>
  <c r="Y74" i="11"/>
  <c r="V74" i="11"/>
  <c r="S74" i="11"/>
  <c r="P74" i="11"/>
  <c r="AW73" i="11"/>
  <c r="AT73" i="11"/>
  <c r="Y73" i="11"/>
  <c r="V73" i="11"/>
  <c r="S73" i="11"/>
  <c r="P73" i="11"/>
  <c r="AW72" i="11"/>
  <c r="AT72" i="11"/>
  <c r="Y72" i="11"/>
  <c r="V72" i="11"/>
  <c r="S72" i="11"/>
  <c r="P72" i="11"/>
  <c r="P71" i="11"/>
  <c r="P70" i="11"/>
  <c r="P69" i="11"/>
  <c r="P68" i="11"/>
  <c r="P67" i="11"/>
  <c r="P66" i="11"/>
  <c r="P65" i="11"/>
  <c r="P63" i="11"/>
  <c r="P62" i="11"/>
  <c r="P60" i="11"/>
  <c r="P59" i="11"/>
  <c r="P58" i="11"/>
  <c r="P57" i="11"/>
  <c r="P56" i="11"/>
  <c r="P55" i="11"/>
  <c r="P54" i="11"/>
  <c r="P53" i="11"/>
  <c r="P52" i="11"/>
  <c r="P5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tc={179E2F0F-48A0-9449-B816-194113EB6257}</author>
  </authors>
  <commentList>
    <comment ref="I22" authorId="0" shapeId="0" xr:uid="{179E2F0F-48A0-9449-B816-194113EB6257}">
      <text>
        <t>[Threaded comment]
Your version of Excel allows you to read this threaded comment; however, any edits to it will get removed if the file is opened in a newer version of Excel. Learn more: https://go.microsoft.com/fwlink/?linkid=870924
Comment:
    This cell is locked. Change text to: “The Evaluators are reliant on an indicator of Criminal Justice Interactions that is likely incomplete. We are seeking ways to improve this measure through direct linkage between Corrections and Medicaid claims data.”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tc={AF8BE08B-3F2C-5245-9146-9271761716E7}</author>
  </authors>
  <commentList>
    <comment ref="I22" authorId="0" shapeId="0" xr:uid="{AF8BE08B-3F2C-5245-9146-9271761716E7}">
      <text>
        <t>[Threaded comment]
Your version of Excel allows you to read this threaded comment; however, any edits to it will get removed if the file is opened in a newer version of Excel. Learn more: https://go.microsoft.com/fwlink/?linkid=870924
Comment:
    This cell is locked. Change text to: “The Evaluators are reliant on an indicator of Criminal Justice Interactions that is likely incomplete. We are seeking ways to improve this measure through direct linkage between Corrections and Medicaid claims data.”</t>
      </text>
    </comment>
  </commentList>
</comments>
</file>

<file path=xl/sharedStrings.xml><?xml version="1.0" encoding="utf-8"?>
<sst xmlns="http://schemas.openxmlformats.org/spreadsheetml/2006/main" count="3426" uniqueCount="474">
  <si>
    <t>Instructions for North Carolina's Medicaid Section 1115 SUD Demonstration Custom Retrospective Reporting Workbook</t>
  </si>
  <si>
    <t>To facilitate North Carolina’s reporting of these data, CMS has provided a customized version of the workbook using the most current template available to states (Version 5.0) in this Excel file.  CMS has pre-populated some of this workbook for the state.  Pre-populated information includes information from North Carolina’s approved protocol and CMS’s reporting information (added in blue text) and certain information reported by North Carolina in its revised SUD DY1Q4 report, which the state re-submitted on 4/1/2020 (added in green text). 
The state should:
1. Review the pre-populated information in the customized workbook for accuracy (green and blue text).
2. Complete the yellow highlighted cells with relevant metrics data in each of the tabs.  The tabs are labeled with the SUD Demonstration Year (DY) and Quarter (Q) associated with the reporting periods in the state's reporting schedule, as documented in the state's approved monitoring protocol.  Information that CMS requests from the state includes: the version of the technical specifications used for CMS-constructed monthly and quarterly metrics and other annual metrics (Column K); whether the state experienced reporting issues in each measurement period for each metric (Column L); and data for each metric that North Carolina has agreed to report (Columns O-AW).
3. Because the state’s approved protocol used an earlier version of the monitoring tools, reporting category information is not included in the state’s protocol for the state’s health IT metrics.  The state also did not include the measurement period for the state's health IT metrics in the state's approved protocol.  The state should complete Column E with the reporting category associated with its measurement period (i.e., other annual metrics, for metrics that are reporting for a year measurement period) and complete Column L with the measurement period (month, quarter, or year) as described in the updated monitoring protocol instructions released in August 2020.  The associated cells are highlighted in green.
4. Complete the "Report - Data &amp; Reporting Issues" tab.  In order to reduce burden on the state, there is one issues tab for the entire retrospective data submission.  In this template, CMS included the reporting issues that North Carolina included in its previous report submission in green.  Please verify that these are accurate.  Because this tab is for all issues across several quarters of data, please include the dates of the reporting period which were impacted by each issue in Column D, "Summary of Issues".  Please include when and how an issue was resolved (if applicable) in Column F, "Remediation plan and timeline for resolution"
The table below details measurement dates for which the state has already reported, and details the measuring periods remaining for which the state should report in each tab. 
The state will note that no Workbook tab for SUD DY1Q1 reporting period is included because metrics data are reported with a one-quarter lag.</t>
  </si>
  <si>
    <t>Reporting category</t>
  </si>
  <si>
    <t>Measurement periods reported to date</t>
  </si>
  <si>
    <t>Remaining measurement periods</t>
  </si>
  <si>
    <t>Tab of Workbook</t>
  </si>
  <si>
    <t>Other monthly and quarterly metrics</t>
  </si>
  <si>
    <t>05/01/2019-04/30/2020</t>
  </si>
  <si>
    <t>11/01/2018-01/31/2019</t>
  </si>
  <si>
    <t>DY1Q2</t>
  </si>
  <si>
    <t>02/01/2019-04/30/2019</t>
  </si>
  <si>
    <t>DY1Q3</t>
  </si>
  <si>
    <r>
      <t>05/01/2019-07/31/2019</t>
    </r>
    <r>
      <rPr>
        <vertAlign val="superscript"/>
        <sz val="11"/>
        <color theme="1"/>
        <rFont val="Times New Roman"/>
        <family val="1"/>
      </rPr>
      <t>a</t>
    </r>
  </si>
  <si>
    <t>DY1Q4</t>
  </si>
  <si>
    <t>Annual metrics that are established quality measures</t>
  </si>
  <si>
    <t>01/01/2018-12/31/2018</t>
  </si>
  <si>
    <r>
      <t>01/01/2018-12/31/2018</t>
    </r>
    <r>
      <rPr>
        <vertAlign val="superscript"/>
        <sz val="11"/>
        <color theme="1"/>
        <rFont val="Times New Roman"/>
        <family val="1"/>
      </rPr>
      <t>b,c,d</t>
    </r>
  </si>
  <si>
    <t xml:space="preserve">Other annual metrics </t>
  </si>
  <si>
    <t>11/01/2018-10/31/2019</t>
  </si>
  <si>
    <t>n.a.</t>
  </si>
  <si>
    <t>Grievances and appeals</t>
  </si>
  <si>
    <r>
      <rPr>
        <vertAlign val="superscript"/>
        <sz val="11"/>
        <color theme="1"/>
        <rFont val="Times New Roman"/>
        <family val="1"/>
      </rPr>
      <t>a</t>
    </r>
    <r>
      <rPr>
        <sz val="11"/>
        <color theme="1"/>
        <rFont val="Times New Roman"/>
        <family val="1"/>
      </rPr>
      <t>The state previously reported "other monthly and quarterly metrics" for the 7/1/2019-7/31/2019 measurement period. The state should review the</t>
    </r>
    <r>
      <rPr>
        <sz val="11"/>
        <rFont val="Times New Roman"/>
        <family val="1"/>
      </rPr>
      <t xml:space="preserve"> previously reported </t>
    </r>
    <r>
      <rPr>
        <sz val="11"/>
        <color theme="1"/>
        <rFont val="Times New Roman"/>
        <family val="1"/>
      </rPr>
      <t>data for this measurement period in the DY1Q4 tab, and provide data for the 5/1/2019-6/30/2019 measurement period</t>
    </r>
    <r>
      <rPr>
        <sz val="11"/>
        <rFont val="Times New Roman"/>
        <family val="1"/>
      </rPr>
      <t>s.</t>
    </r>
  </si>
  <si>
    <r>
      <rPr>
        <vertAlign val="superscript"/>
        <sz val="11"/>
        <color theme="1"/>
        <rFont val="Times New Roman"/>
        <family val="1"/>
      </rPr>
      <t>b</t>
    </r>
    <r>
      <rPr>
        <sz val="11"/>
        <color theme="1"/>
        <rFont val="Times New Roman"/>
        <family val="1"/>
      </rPr>
      <t xml:space="preserve">The state reported most of the "annual metrics that are established quality measures" expected for DY1Q4, </t>
    </r>
    <r>
      <rPr>
        <sz val="11"/>
        <rFont val="Times New Roman"/>
        <family val="1"/>
      </rPr>
      <t>but did not report Metric #32, which CMS expected the state to report per its approved monitoring protocol</t>
    </r>
    <r>
      <rPr>
        <sz val="11"/>
        <color theme="1"/>
        <rFont val="Times New Roman"/>
        <family val="1"/>
      </rPr>
      <t xml:space="preserve">. The state should review the </t>
    </r>
    <r>
      <rPr>
        <sz val="11"/>
        <rFont val="Times New Roman"/>
        <family val="1"/>
      </rPr>
      <t>previously reported annual established quality metrics in the DY1Q4 tab, and provide data for Metric #32.</t>
    </r>
  </si>
  <si>
    <r>
      <t>c</t>
    </r>
    <r>
      <rPr>
        <sz val="11"/>
        <color theme="1"/>
        <rFont val="Times New Roman"/>
        <family val="1"/>
      </rPr>
      <t>The state reported most of the "annual metrics that are established quality measures" expected for DY1Q4. However, because the state used Version 3.1 of the workbook, the state did not report all of the rates for Metric #15. The state should resubmit Metric #15 to include all of the required rates.</t>
    </r>
  </si>
  <si>
    <r>
      <rPr>
        <vertAlign val="superscript"/>
        <sz val="11"/>
        <color theme="1"/>
        <rFont val="Times New Roman"/>
        <family val="1"/>
      </rPr>
      <t>d</t>
    </r>
    <r>
      <rPr>
        <sz val="11"/>
        <color theme="1"/>
        <rFont val="Times New Roman"/>
        <family val="1"/>
      </rPr>
      <t xml:space="preserve">The state reported Metric #2 and the criminally involved subpopulation for Metric #3 in its DY1Q4 report, even though it was not expected to report this data according to the state's approved monitoring protocol. The state should revew the data included in the DY1Q4 tab, and confirm that they plan on reporting these metrics. </t>
    </r>
  </si>
  <si>
    <t>Note: PRA Disclosure Statement to be added here</t>
  </si>
  <si>
    <t>end of worksheet</t>
  </si>
  <si>
    <t>Medicaid Section 1115 SUD Demonstrations Report (Part A) -  Metrics (Version 5.0)</t>
  </si>
  <si>
    <t>State</t>
  </si>
  <si>
    <t>North Carolina</t>
  </si>
  <si>
    <t>Demonstration Name</t>
  </si>
  <si>
    <t>North Carolina Medicaid Reform Demonstration</t>
  </si>
  <si>
    <t>SUD Demonstration Year (DY) 
(Format: DY1, DY2, DY3, etc.)</t>
  </si>
  <si>
    <t>DY1</t>
  </si>
  <si>
    <t>Calendar Dates for SUD DY 
(Format: MM/DD/YYYY - MM/DD/YYYY)</t>
  </si>
  <si>
    <t>11/01/2018 - 10/31/2019</t>
  </si>
  <si>
    <t>SUD Reporting Period 
(Format: Q1, Q2, Q3, Q4)</t>
  </si>
  <si>
    <t>Q2</t>
  </si>
  <si>
    <t xml:space="preserve">Calendar Dates for SUD Reporting Period (Format: MM/DD/YYYY - MM/DD/YYYY) </t>
  </si>
  <si>
    <t>blank</t>
  </si>
  <si>
    <r>
      <t>Substance Use Disorder (SUD) Metrics</t>
    </r>
    <r>
      <rPr>
        <b/>
        <vertAlign val="superscript"/>
        <sz val="16"/>
        <color theme="1"/>
        <rFont val="Times New Roman"/>
        <family val="1"/>
      </rPr>
      <t>a</t>
    </r>
  </si>
  <si>
    <t xml:space="preserve">Demonstration  </t>
  </si>
  <si>
    <t>Age &lt; 18</t>
  </si>
  <si>
    <t>Age 18-64</t>
  </si>
  <si>
    <t>Age 65+</t>
  </si>
  <si>
    <t>Dual eligible (Medicare-Medicaid eligible)</t>
  </si>
  <si>
    <t>Medicaid only</t>
  </si>
  <si>
    <t>Pregnant</t>
  </si>
  <si>
    <t>Not pregnant</t>
  </si>
  <si>
    <t>Criminally involved</t>
  </si>
  <si>
    <t>Not criminally involved</t>
  </si>
  <si>
    <t>OUD subpopulation</t>
  </si>
  <si>
    <r>
      <rPr>
        <b/>
        <i/>
        <sz val="11"/>
        <color theme="0"/>
        <rFont val="Times New Roman"/>
        <family val="1"/>
      </rPr>
      <t>[State-specific subpopulation]</t>
    </r>
    <r>
      <rPr>
        <b/>
        <vertAlign val="superscript"/>
        <sz val="11"/>
        <color theme="0"/>
        <rFont val="Times New Roman"/>
        <family val="1"/>
      </rPr>
      <t>d,e</t>
    </r>
  </si>
  <si>
    <t xml:space="preserve"># </t>
  </si>
  <si>
    <t>Metric name</t>
  </si>
  <si>
    <t>Metric description</t>
  </si>
  <si>
    <t>Milestone or reporting topic</t>
  </si>
  <si>
    <t>Metric type</t>
  </si>
  <si>
    <t>Data source</t>
  </si>
  <si>
    <r>
      <t>Approved protocol indicates that reporting matches the 
CMS-provided technical specifications manual (Y/N)</t>
    </r>
    <r>
      <rPr>
        <b/>
        <vertAlign val="superscript"/>
        <sz val="11"/>
        <color theme="0"/>
        <rFont val="Times New Roman"/>
        <family val="1"/>
      </rPr>
      <t>b</t>
    </r>
  </si>
  <si>
    <t>Deviations from 
CMS-provided technical specifications manual in approved protocol</t>
  </si>
  <si>
    <t xml:space="preserve">Technical specifications manual version </t>
  </si>
  <si>
    <t>Reporting issue  (Y/N)
(further describe in SUD reporting 
issues tab)</t>
  </si>
  <si>
    <r>
      <t>Measurement period 
(month, quarter, year</t>
    </r>
    <r>
      <rPr>
        <b/>
        <vertAlign val="superscript"/>
        <sz val="11"/>
        <color theme="0"/>
        <rFont val="Times New Roman"/>
        <family val="1"/>
      </rPr>
      <t>c</t>
    </r>
    <r>
      <rPr>
        <b/>
        <sz val="11"/>
        <color theme="0"/>
        <rFont val="Times New Roman"/>
        <family val="1"/>
      </rPr>
      <t>)</t>
    </r>
  </si>
  <si>
    <t>Dates covered by 
measurement period 
(MM/DD/YYYY-
MM/DD/YYYY)</t>
  </si>
  <si>
    <t>Demonstration 
denominator</t>
  </si>
  <si>
    <t>Demonstration 
numerator or 
count</t>
  </si>
  <si>
    <r>
      <t>Demonstration 
rate/percentage</t>
    </r>
    <r>
      <rPr>
        <b/>
        <vertAlign val="superscript"/>
        <sz val="11"/>
        <color theme="0"/>
        <rFont val="Times New Roman"/>
        <family val="1"/>
      </rPr>
      <t>d</t>
    </r>
  </si>
  <si>
    <t>Age &lt; 18 
denominator</t>
  </si>
  <si>
    <t>Age &lt; 18 
numerator or 
count</t>
  </si>
  <si>
    <r>
      <t>Age &lt;18 
rate/percentage</t>
    </r>
    <r>
      <rPr>
        <b/>
        <vertAlign val="superscript"/>
        <sz val="11"/>
        <color theme="0"/>
        <rFont val="Times New Roman"/>
        <family val="1"/>
      </rPr>
      <t>d</t>
    </r>
  </si>
  <si>
    <t>Age 18-64 
denominator</t>
  </si>
  <si>
    <t>Age 18-64 
numerator or 
count</t>
  </si>
  <si>
    <r>
      <t>Age 18-64 
rate/percentage</t>
    </r>
    <r>
      <rPr>
        <b/>
        <vertAlign val="superscript"/>
        <sz val="11"/>
        <color theme="0"/>
        <rFont val="Times New Roman"/>
        <family val="1"/>
      </rPr>
      <t>d</t>
    </r>
  </si>
  <si>
    <t>Age 65+ 
denominator</t>
  </si>
  <si>
    <t>Age 65+ 
numerator or 
count</t>
  </si>
  <si>
    <r>
      <t>Age 65+ 
rate/percentage</t>
    </r>
    <r>
      <rPr>
        <b/>
        <vertAlign val="superscript"/>
        <sz val="11"/>
        <color theme="0"/>
        <rFont val="Times New Roman"/>
        <family val="1"/>
      </rPr>
      <t>d</t>
    </r>
  </si>
  <si>
    <t>Dual eligible 
(Medicare-Medicaid eligible) 
denominator</t>
  </si>
  <si>
    <t>Dual eligible 
(Medicare-Medicaid eligible) 
numerator or 
count</t>
  </si>
  <si>
    <r>
      <t>Dual eligible 
(Medicare-Medicaid eligible) 
rate/percentage</t>
    </r>
    <r>
      <rPr>
        <b/>
        <vertAlign val="superscript"/>
        <sz val="11"/>
        <color theme="0"/>
        <rFont val="Times New Roman"/>
        <family val="1"/>
      </rPr>
      <t>d</t>
    </r>
  </si>
  <si>
    <t>Medicaid only 
denominator</t>
  </si>
  <si>
    <t>Medicaid only 
numerator or 
count</t>
  </si>
  <si>
    <r>
      <t>Medicaid only 
rate/percentage</t>
    </r>
    <r>
      <rPr>
        <b/>
        <vertAlign val="superscript"/>
        <sz val="11"/>
        <color theme="0"/>
        <rFont val="Times New Roman"/>
        <family val="1"/>
      </rPr>
      <t>d</t>
    </r>
  </si>
  <si>
    <t>Pregnant 
denominator</t>
  </si>
  <si>
    <t>Pregnant 
numerator or 
count</t>
  </si>
  <si>
    <r>
      <t>Pregnant 
rate/percentage</t>
    </r>
    <r>
      <rPr>
        <b/>
        <vertAlign val="superscript"/>
        <sz val="11"/>
        <color theme="0"/>
        <rFont val="Times New Roman"/>
        <family val="1"/>
      </rPr>
      <t>d</t>
    </r>
  </si>
  <si>
    <t>Not pregnant 
denominator</t>
  </si>
  <si>
    <t>Not pregnant 
numerator or 
count</t>
  </si>
  <si>
    <r>
      <t>Not pregnant 
rate/percentage</t>
    </r>
    <r>
      <rPr>
        <b/>
        <vertAlign val="superscript"/>
        <sz val="11"/>
        <color theme="0"/>
        <rFont val="Times New Roman"/>
        <family val="1"/>
      </rPr>
      <t>d</t>
    </r>
  </si>
  <si>
    <t>Criminally involved 
denominator</t>
  </si>
  <si>
    <t>Criminally involved 
numerator or 
count</t>
  </si>
  <si>
    <r>
      <t>Criminally involved 
rate/percentage</t>
    </r>
    <r>
      <rPr>
        <b/>
        <vertAlign val="superscript"/>
        <sz val="11"/>
        <color theme="0"/>
        <rFont val="Times New Roman"/>
        <family val="1"/>
      </rPr>
      <t>d</t>
    </r>
  </si>
  <si>
    <t>Not criminally involved 
denominator</t>
  </si>
  <si>
    <t>Not criminally involved 
numerator or 
count</t>
  </si>
  <si>
    <r>
      <t>Not criminally involved 
rate/percentage</t>
    </r>
    <r>
      <rPr>
        <b/>
        <vertAlign val="superscript"/>
        <sz val="11"/>
        <color theme="0"/>
        <rFont val="Times New Roman"/>
        <family val="1"/>
      </rPr>
      <t>d</t>
    </r>
  </si>
  <si>
    <t>OUD 
subpopulation 
denominator</t>
  </si>
  <si>
    <t>OUD 
subpopulation 
numerator or 
count</t>
  </si>
  <si>
    <r>
      <t>OUD 
subpopulation 
rate/percentage</t>
    </r>
    <r>
      <rPr>
        <b/>
        <vertAlign val="superscript"/>
        <sz val="11"/>
        <color theme="0"/>
        <rFont val="Times New Roman"/>
        <family val="1"/>
      </rPr>
      <t>d</t>
    </r>
  </si>
  <si>
    <r>
      <rPr>
        <b/>
        <i/>
        <sz val="11"/>
        <color theme="0"/>
        <rFont val="Times New Roman"/>
        <family val="1"/>
      </rPr>
      <t xml:space="preserve">[State-specific subpopulation] </t>
    </r>
    <r>
      <rPr>
        <b/>
        <sz val="11"/>
        <color theme="0"/>
        <rFont val="Times New Roman"/>
        <family val="1"/>
      </rPr>
      <t xml:space="preserve"> 
denominator</t>
    </r>
  </si>
  <si>
    <r>
      <rPr>
        <b/>
        <i/>
        <sz val="11"/>
        <color theme="0"/>
        <rFont val="Times New Roman"/>
        <family val="1"/>
      </rPr>
      <t>[State-specific subpopulation]</t>
    </r>
    <r>
      <rPr>
        <b/>
        <sz val="11"/>
        <color theme="0"/>
        <rFont val="Times New Roman"/>
        <family val="1"/>
      </rPr>
      <t xml:space="preserve"> numerator or 
count</t>
    </r>
  </si>
  <si>
    <r>
      <rPr>
        <b/>
        <i/>
        <sz val="11"/>
        <color theme="0"/>
        <rFont val="Times New Roman"/>
        <family val="1"/>
      </rPr>
      <t>[State-specific subpopulation]</t>
    </r>
    <r>
      <rPr>
        <b/>
        <sz val="11"/>
        <color theme="0"/>
        <rFont val="Times New Roman"/>
        <family val="1"/>
      </rPr>
      <t xml:space="preserve"> rate/percentage</t>
    </r>
    <r>
      <rPr>
        <b/>
        <vertAlign val="superscript"/>
        <sz val="11"/>
        <color theme="0"/>
        <rFont val="Times New Roman"/>
        <family val="1"/>
      </rPr>
      <t>d</t>
    </r>
  </si>
  <si>
    <r>
      <t xml:space="preserve">EXAMPLE: 1
</t>
    </r>
    <r>
      <rPr>
        <b/>
        <i/>
        <sz val="11"/>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</si>
  <si>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</si>
  <si>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</si>
  <si>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</si>
  <si>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Other monthly and quarterly metric</t>
  </si>
  <si>
    <t>EXAMPLE:
CMS-constructed</t>
  </si>
  <si>
    <t>EXAMPLE:
Medical record review or claims</t>
  </si>
  <si>
    <t>EXAMPLE:
N</t>
  </si>
  <si>
    <t>EXAMPLE:
The Department will use state-defined procedure codes (list</t>
  </si>
  <si>
    <t>EXAMPLE:
Version 3.0</t>
  </si>
  <si>
    <t>EXAMPLE:
Y</t>
  </si>
  <si>
    <t>EXAMPLE:
Month 1</t>
  </si>
  <si>
    <t>EXAMPLE:
07/01/2018-7/31/2018</t>
  </si>
  <si>
    <t>EXAMPLE:
100</t>
  </si>
  <si>
    <t xml:space="preserve">EXAMPLE:
</t>
  </si>
  <si>
    <t>period</t>
  </si>
  <si>
    <t>specific codes) to calculate this metric.</t>
  </si>
  <si>
    <t>EXAMPLE:
Month 2</t>
  </si>
  <si>
    <t>EXAMPLE:
08/01/2018-08/31/2018</t>
  </si>
  <si>
    <t>EXAMPLE:
Month 3</t>
  </si>
  <si>
    <t>EXAMPLE:
09/01/2018-09/30/2018</t>
  </si>
  <si>
    <t xml:space="preserve">Assessed for SUD Treatment Needs Using a </t>
  </si>
  <si>
    <t xml:space="preserve">Number of beneficiaries screened for SUD treatment needs using a </t>
  </si>
  <si>
    <t xml:space="preserve">Assessment of need and qualification for </t>
  </si>
  <si>
    <t xml:space="preserve">Other monthly and </t>
  </si>
  <si>
    <t>CMS-constructed</t>
  </si>
  <si>
    <t xml:space="preserve">Medical record </t>
  </si>
  <si>
    <t>Month 1</t>
  </si>
  <si>
    <t>Standardized Screening Tool</t>
  </si>
  <si>
    <t>standardized screening tool during the measurement period</t>
  </si>
  <si>
    <t>SUD treatment services</t>
  </si>
  <si>
    <t>quarterly metric</t>
  </si>
  <si>
    <t>review or claims</t>
  </si>
  <si>
    <t>Month 2</t>
  </si>
  <si>
    <t>Month 3</t>
  </si>
  <si>
    <t xml:space="preserve">Medicaid Beneficiaries with Newly Initiated SUD </t>
  </si>
  <si>
    <t xml:space="preserve">Number of beneficiaries who receive MAT or a SUD-related treatment </t>
  </si>
  <si>
    <t>Claims</t>
  </si>
  <si>
    <t>Treatment/Diagnosis</t>
  </si>
  <si>
    <t xml:space="preserve">service with an associated SUD diagnosis during the measurement </t>
  </si>
  <si>
    <t>period but not in the three months before the measurement period</t>
  </si>
  <si>
    <t>Medicaid Beneficiaries with SUD Diagnosis (monthly)</t>
  </si>
  <si>
    <t xml:space="preserve">Number of beneficiaries who receive MAT or a SUD-related </t>
  </si>
  <si>
    <t>N</t>
  </si>
  <si>
    <t>The State does not current have the capacity to report on criminally involved or non-criminally involved subpopulation.  The State is exploring options for reporting on this population in the future.</t>
  </si>
  <si>
    <t>Version 3.0</t>
  </si>
  <si>
    <t>11/01/2018-11/30/2018</t>
  </si>
  <si>
    <t xml:space="preserve">treatment service with an associated SUD diagnosis during the </t>
  </si>
  <si>
    <t>12/01/2018-12/31/2018</t>
  </si>
  <si>
    <t>measurement period and/or in the 11 months before the measurement 
period</t>
  </si>
  <si>
    <t>01/01/2019-01/31/2019</t>
  </si>
  <si>
    <t>Medicaid Beneficiaries with SUD Diagnosis (annually)</t>
  </si>
  <si>
    <t>Number of beneficiaries who receive MAT or a SUD-related treatment service with an associated SUD diagnosis during the measurement period and/or in the 12 months before the measurement period</t>
  </si>
  <si>
    <t>Assessment of need and qualification for SUD treatment services</t>
  </si>
  <si>
    <t xml:space="preserve">Other annual metric </t>
  </si>
  <si>
    <t>The Evaluators are reliant on an indicator of Criminal Justice Interactions that is likely incomplete. We are seeking ways to improve this measure through direct linkage between Corrections and Medicaid claims data.</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</si>
  <si>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</si>
  <si>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</si>
  <si>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</si>
  <si>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</si>
  <si>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</si>
  <si>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t>
  </si>
  <si>
    <t>Milestone 1</t>
  </si>
  <si>
    <t>Y</t>
  </si>
  <si>
    <t xml:space="preserve">any SUD treatment service, facility claim, or pharmacy claim during </t>
  </si>
  <si>
    <t xml:space="preserve">the measurement period </t>
  </si>
  <si>
    <t>Early Intervention</t>
  </si>
  <si>
    <t xml:space="preserve">Number of beneficiaries who used early intervention services (such as </t>
  </si>
  <si>
    <t xml:space="preserve">procedure codes associated with SBIRT) during the measurement </t>
  </si>
  <si>
    <t>Outpatient Services</t>
  </si>
  <si>
    <t xml:space="preserve">Number of beneficiaries who used outpatient services for SUD </t>
  </si>
  <si>
    <t xml:space="preserve">(such as outpatient recovery or motivational enhancement therapies, </t>
  </si>
  <si>
    <t>step down care, and monitoring for stable patients) during the measurement period</t>
  </si>
  <si>
    <t>Intensive Outpatient and Partial Hospitalization Services</t>
  </si>
  <si>
    <t xml:space="preserve">Number of beneficiaries who used intensive outpatient and/or partial </t>
  </si>
  <si>
    <t xml:space="preserve">hospitalization services for SUD (such as specialized outpatient SUD </t>
  </si>
  <si>
    <t>therapy or other clinical services) during the measurement period</t>
  </si>
  <si>
    <t>Residential and Inpatient Services</t>
  </si>
  <si>
    <t xml:space="preserve">Number of beneficiaries who use residential and/or inpatient services </t>
  </si>
  <si>
    <t>for SUD during the measurement period</t>
  </si>
  <si>
    <t xml:space="preserve"> blank</t>
  </si>
  <si>
    <t>Withdrawal Management</t>
  </si>
  <si>
    <t xml:space="preserve">Number of beneficiaries who use withdrawal management services </t>
  </si>
  <si>
    <t xml:space="preserve">(such as outpatient, inpatient, or residential) during the measurement </t>
  </si>
  <si>
    <t>Medication-Assisted Treatment (MAT)</t>
  </si>
  <si>
    <t xml:space="preserve">Number of beneficiaries who have a claim for MAT for SUD during </t>
  </si>
  <si>
    <t>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</si>
  <si>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</si>
  <si>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</si>
  <si>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</si>
  <si>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</si>
  <si>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</si>
  <si>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</si>
  <si>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</si>
  <si>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r>
      <t>Initiation and Engagement of Alcohol and Other Drug  Dependence Treatment (IET-AD)
[NCQA; NQF #0004; Medicaid Adult Core Set; Adjusted HEDIS measure]</t>
    </r>
    <r>
      <rPr>
        <vertAlign val="superscript"/>
        <sz val="11"/>
        <rFont val="Times New Roman"/>
        <family val="1"/>
      </rPr>
      <t>f</t>
    </r>
  </si>
  <si>
    <t xml:space="preserve">Percentage of beneficiaries with a new episode of alcohol or other drug (AOD)AOD abuse or dependence who received the following:
• Initiation of AOD Treatment—percentage of beneficiaries who initiated treatment through an inpatient AOD admission, outpatient visit, intensive outpatient encounter or partial hospitalization, telehealth, or MAT within 14 days of the diagnosis
• Engagement of AOD Treatment—percentage of beneficiaries who initiated treatment and who had two or more additional AOD services or MAT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
</t>
  </si>
  <si>
    <t>Milestone 6</t>
  </si>
  <si>
    <t>Annual metric that is an established quality measure</t>
  </si>
  <si>
    <t>Established quality measure</t>
  </si>
  <si>
    <t>• Initiation of AOD Treatment - Alcohol abuse or dependence</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</si>
  <si>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</si>
  <si>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</si>
  <si>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</si>
  <si>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</si>
  <si>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</si>
  <si>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</si>
  <si>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</si>
  <si>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NQF #1664]
</t>
  </si>
  <si>
    <t>SUB-3: Patients who are identified with alcohol or drug use disorder who receive or refuse at discharge a prescription for FDA-approved medications for alcohol or drug use disorder, OR who receive or refuse a referral for addictions treatment.</t>
  </si>
  <si>
    <t>Medical record review or claims</t>
  </si>
  <si>
    <t>SUB-3a: Patients who are identified with alcohol or drug disorder who receive a prescription for FDA-approved medications for alcohol or drug use disorder OR a referral for addictions treatment.</t>
  </si>
  <si>
    <t>17(1)</t>
  </si>
  <si>
    <r>
      <t>Follow-up after Emergency Department Visit for Alcohol or Other Drug Dependence (FUA-AD)
[NCQA; NQF #2605; Medicaid Adult Core Set; Adjusted HEDIS measure]</t>
    </r>
    <r>
      <rPr>
        <vertAlign val="superscript"/>
        <sz val="11"/>
        <rFont val="Times New Roman"/>
        <family val="1"/>
      </rPr>
      <t>f,g</t>
    </r>
    <r>
      <rPr>
        <sz val="11"/>
        <rFont val="Times New Roman"/>
        <family val="1"/>
      </rPr>
      <t xml:space="preserve">
</t>
    </r>
  </si>
  <si>
    <t>Percentage of ED visits for beneficiaries who have a principal diagnosis of AOD abuse or dependence and who had a follow-up visit with a corresponding principal diagnosis for AOD. Two rates are reported:</t>
  </si>
  <si>
    <t xml:space="preserve">• Percentage of ED visits for AOD abuse or dependence for which the beneficiary received follow-up within 7 days of the ED visit (8 total days). </t>
  </si>
  <si>
    <t>•  Percentage of ED visits for AOD abuse or dependence for which the beneficiary received follow-up within 30 days of the ED visit (31 total days).</t>
  </si>
  <si>
    <t>17(2)</t>
  </si>
  <si>
    <r>
      <t>Follow-up after Emergency Department Visit for Mental Illness (FUM-AD)
[NCQA; NQF #2605; Medicaid Adult Core Set; Adjusted HEDIS measure]</t>
    </r>
    <r>
      <rPr>
        <vertAlign val="superscript"/>
        <sz val="11"/>
        <rFont val="Times New Roman"/>
        <family val="1"/>
      </rPr>
      <t>f,h</t>
    </r>
    <r>
      <rPr>
        <sz val="11"/>
        <rFont val="Times New Roman"/>
        <family val="1"/>
      </rPr>
      <t xml:space="preserve">
</t>
    </r>
  </si>
  <si>
    <t>Percentage of ED visits for beneficiaries who have a principal diagnosis of mental illness and who had a follow-up visit with a corresponding principal diagnosis for mental illness. Two rates are reported:</t>
  </si>
  <si>
    <t xml:space="preserve">•  Percentage of ED visits for mental illness for which the beneficiary received follow-up within 7 days of the ED visit (8 total days). </t>
  </si>
  <si>
    <t xml:space="preserve"> • Percentage of ED visits for mental illness for which the beneficiary received follow-up within 30 days of the ED visit (31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</si>
  <si>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</si>
  <si>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or in hospice are excluded.</t>
  </si>
  <si>
    <t>Milestone 5</t>
  </si>
  <si>
    <t>Use of Opioids from Multiple Providers in Persons Without Cancer 
[PQA; NQF #2950]</t>
  </si>
  <si>
    <t>The percentage of individuals ≥18 years of age who received prescriptions for opioids from ≥4 prescribers AND ≥4 pharmacies within ≤180 days.</t>
  </si>
  <si>
    <t>Use of Opioids at High Dosage and from Multiple Providers in Persons Without Cancer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</si>
  <si>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</si>
  <si>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t>
  </si>
  <si>
    <t>Percentage of beneficiaries age 18 and older with concurrent use of prescription opioids and benzodiazepines. Patients with a cancer diagnosis or in hospice are excluded.</t>
  </si>
  <si>
    <t>Continuity of Pharmacotherapy for Opioid Use Disorder 
[USC; NQF #3175]</t>
  </si>
  <si>
    <t>Percentage of adults in the denominator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</si>
  <si>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</si>
  <si>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</si>
  <si>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</si>
  <si>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</si>
  <si>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</si>
  <si>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t>Other monthly and quarterly metric</t>
  </si>
  <si>
    <r>
      <t xml:space="preserve">Readmissions Among Beneficiaries with SUD </t>
    </r>
    <r>
      <rPr>
        <sz val="11"/>
        <color rgb="FFFF0000"/>
        <rFont val="Calibri"/>
        <family val="2"/>
        <scheme val="minor"/>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</si>
  <si>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</si>
  <si>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</si>
  <si>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</si>
  <si>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</si>
  <si>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</si>
  <si>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</si>
  <si>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</si>
  <si>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</si>
  <si>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</si>
  <si>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</si>
  <si>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</si>
  <si>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</si>
  <si>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</si>
  <si>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</si>
  <si>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(AAP) [Adjusted HEDIS measure]</t>
    </r>
    <r>
      <rPr>
        <vertAlign val="superscript"/>
        <sz val="11"/>
        <rFont val="Calibri"/>
        <family val="2"/>
        <scheme val="minor"/>
      </rPr>
      <t>f</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</si>
  <si>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</si>
  <si>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</si>
  <si>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</si>
  <si>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</si>
  <si>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</si>
  <si>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</si>
  <si>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</si>
  <si>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</si>
  <si>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</si>
  <si>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</si>
  <si>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</si>
  <si>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</si>
  <si>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</si>
  <si>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</si>
  <si>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PDMP checking by provider types (prescribers, dispensers)</t>
  </si>
  <si>
    <t>Number of PDMP users</t>
  </si>
  <si>
    <t>Health IT</t>
  </si>
  <si>
    <t>State-specific</t>
  </si>
  <si>
    <t>NC Controlled Substance Reporting System (CSRS)</t>
  </si>
  <si>
    <t>Number of PDMP checks</t>
  </si>
  <si>
    <t>Access to additional services using Provider Resource Directory - connecting primary care to SUD service offerings</t>
  </si>
  <si>
    <t>Total number of providers and resources managed in provider/resource directory; accuracy of information; frequency of information update</t>
  </si>
  <si>
    <t>Other annual metrics</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</si>
  <si>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</si>
  <si>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</si>
  <si>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</si>
  <si>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</si>
  <si>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State-specific metrics</t>
  </si>
  <si>
    <t xml:space="preserve">Add rows for any additional state-specifc metrics </t>
  </si>
  <si>
    <r>
      <rPr>
        <sz val="11"/>
        <rFont val="Times New Roman"/>
        <family val="1"/>
      </rP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</si>
  <si>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rFont val="Times New Roman"/>
        <family val="1"/>
      </rPr>
      <t>States should create a new metrics report for each reporting quarter</t>
    </r>
  </si>
  <si>
    <r>
      <t xml:space="preserve">b </t>
    </r>
    <r>
      <rPr>
        <sz val="11"/>
        <rFont val="Times New Roman"/>
        <family val="1"/>
      </rPr>
      <t>For state-specific metrics, states should attest that they are reporting as specified in their monitoring protocol</t>
    </r>
  </si>
  <si>
    <r>
      <t xml:space="preserve">c </t>
    </r>
    <r>
      <rPr>
        <sz val="11"/>
        <rFont val="Times New Roman"/>
        <family val="1"/>
      </rPr>
      <t>Report metrics that are one annual value for a demonstration year only in the report specified in the reporting schedule</t>
    </r>
  </si>
  <si>
    <r>
      <rPr>
        <vertAlign val="superscript"/>
        <sz val="11"/>
        <rFont val="Times New Roman"/>
        <family val="1"/>
      </rPr>
      <t xml:space="preserve">d </t>
    </r>
    <r>
      <rPr>
        <sz val="11"/>
        <rFont val="Times New Roman"/>
        <family val="1"/>
      </rPr>
      <t>If applicable.  See CMS-provided technical specifications manual</t>
    </r>
  </si>
  <si>
    <r>
      <rPr>
        <vertAlign val="superscript"/>
        <sz val="11"/>
        <rFont val="Times New Roman"/>
        <family val="1"/>
      </rPr>
      <t xml:space="preserve">e </t>
    </r>
    <r>
      <rPr>
        <sz val="11"/>
        <rFont val="Times New Roman"/>
        <family val="1"/>
      </rPr>
      <t>Enter any state-specific subpopulations that will be reported after column AT; create new columns as needed</t>
    </r>
  </si>
  <si>
    <r>
      <t xml:space="preserve">f </t>
    </r>
    <r>
      <rPr>
        <sz val="11"/>
        <rFont val="Times New Roman"/>
        <family val="1"/>
      </rPr>
      <t>Rates for these metrics reflect Uncertified, Unaudited HEDIS rates</t>
    </r>
  </si>
  <si>
    <r>
      <rPr>
        <vertAlign val="superscript"/>
        <sz val="11"/>
        <rFont val="Times New Roman"/>
        <family val="1"/>
      </rPr>
      <t>g</t>
    </r>
    <r>
      <rPr>
        <sz val="11"/>
        <rFont val="Times New Roman"/>
        <family val="1"/>
      </rPr>
      <t xml:space="preserve"> Rates 1 and 2 reported for metric 17(1) correspond to rates 2 and 3 for metric 17 from 1115 SUD Technical Specifications for Monitoring Metrics Version 1.1 Manual</t>
    </r>
  </si>
  <si>
    <r>
      <rPr>
        <vertAlign val="superscript"/>
        <sz val="11"/>
        <rFont val="Times New Roman"/>
        <family val="1"/>
      </rPr>
      <t>h</t>
    </r>
    <r>
      <rPr>
        <sz val="11"/>
        <rFont val="Times New Roman"/>
        <family val="1"/>
      </rPr>
      <t xml:space="preserve"> Rates 1 and 2 reported for metric 17(2) correspond to rates 1 and 2 for metric 17 from 1115 SUD Technical Specifications for Monitoring Metrics Version 1.1 Manual</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</si>
  <si>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</si>
  <si>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</si>
  <si>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</si>
  <si>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</si>
  <si>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</si>
  <si>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</si>
  <si>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</si>
  <si>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</si>
  <si>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</si>
  <si>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05/01/2019-07/31/2019</t>
  </si>
  <si>
    <t>02/01/2019-02/28/2019</t>
  </si>
  <si>
    <t>03/01/2019-03/31/2019</t>
  </si>
  <si>
    <t>04/01/2019-04/30/2019</t>
  </si>
  <si>
    <t>Q4</t>
  </si>
  <si>
    <t>08/01/2019-10/31/2019</t>
  </si>
  <si>
    <t>The Evaluators are reliant on an indicator of Criminal Justice Interactions that is likely incomplete. We are seeking ways to improve this measure through direct linkage between Corrections and Medicaid claims data</t>
  </si>
  <si>
    <t>05/01/2019-05/30/2019</t>
  </si>
  <si>
    <t>06/01/2019-06/30/2019</t>
  </si>
  <si>
    <t>07/01/2019-07/31/2019</t>
  </si>
  <si>
    <t>Version 2.0</t>
  </si>
  <si>
    <t>The Metric 21, Version 2 instructions say to use type of service code=35 to identify hospice. This coding system is not available in our data, so we used HDR_TYP_CD=”G” (hospice) as an additional factor to identify hospice recipients.</t>
  </si>
  <si>
    <t>Medicaid Section 1115 SUD Demonstrations Report (Part A) - Reporting issues (Version 5.0)</t>
  </si>
  <si>
    <t>SUD Demonstration Year (DY)
(Format: DY1, DY2, DY3, etc.)</t>
  </si>
  <si>
    <t>Calendar Dates for SUD DY
(Format: MM/DD/YYYY - MM/DD/YYYY)</t>
  </si>
  <si>
    <t>SUD Reporting Period
(Format: Q1, Q2, Q3, Q4)</t>
  </si>
  <si>
    <t>Q2-Q4</t>
  </si>
  <si>
    <t xml:space="preserve">Calendar Dates for SUD Reporting Period
(Format: MM/DD/YYYY - MM/DD/YYYY) </t>
  </si>
  <si>
    <t>02/01/2019-10/31/2019</t>
  </si>
  <si>
    <t>Substance Use Disorder (SUD) Reporting Issues</t>
  </si>
  <si>
    <t>#</t>
  </si>
  <si>
    <t>Summary of issue</t>
  </si>
  <si>
    <t xml:space="preserve">Date and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</si>
  <si>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</si>
  <si>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</si>
  <si>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</si>
  <si>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</si>
  <si>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</si>
  <si>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</si>
  <si>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</si>
  <si>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</si>
  <si>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</si>
  <si>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</si>
  <si>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</si>
  <si>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Assessed for SUD Treatment Needs Using a Standardized Screening Tool</t>
  </si>
  <si>
    <t>Assessment of need and qualification for SUD services</t>
  </si>
  <si>
    <t>Medicaid Beneficiaries with Newly Initiated SUD Treatment/Diagnosis</t>
  </si>
  <si>
    <t>In the rows associated with this section, columns E (attestation to adherence to CMS-provided specifications), F (description of deviations from CMS-provided specifications) and G (indication of reporting issues) are locked for editing.</t>
  </si>
  <si>
    <t>01/30/20; DY1 Q4</t>
  </si>
  <si>
    <t>Begin completing associated fields once revised template is received</t>
  </si>
  <si>
    <t>Medication-Assisted Treatment</t>
  </si>
  <si>
    <t>Initiation and Engagement of Alcohol and Other Drug  Dependence Treatment (IET-AD)
[NCQA; NQF #0004; Medicaid Adult Core Set; Adjusted HEDIS measure]</t>
  </si>
  <si>
    <t>Page 5 of the '1115 Substance Use Disorder Demonstrations: Technical Specifications for Monitoring Metrics' does not indicate that OUD is a subpopulation that should be run for Metric #15 whereas the 'NC Medicaid Reform 1115 SUD Metrics Workbook' provides open fields for the OUD subpopulation under each of the different IET-AD cohorts. The state needs clarification regarding whether CMS expects this metric to be reported for the OUD subpopulation. If this metric is to be reported for the OUD subpopulation, the state needs clarification regarding how the metric should be calculated for each of the specific cohorts.</t>
  </si>
  <si>
    <t>Obtain clarification from CMS. Calculate measure for OUD subpopulation as necessary once clarification is received and report missing values in subsequent reporting.</t>
  </si>
  <si>
    <t xml:space="preserve">SUB-3 Alcohol and Other Drug Use Disorder Treatment Provided or Offered at Discharge and SUB-3a Alcohol and Other Drug Use Disorder Treatment at Discharge
[Joint Commission]
</t>
  </si>
  <si>
    <t xml:space="preserve">Follow-up after Emergency Department Visit for Alcohol or Other Drug Dependence (FUA-AD)
[NCQA; NQF #3488; Medicaid Adult Core Set; Adjusted HEDIS measure]
</t>
  </si>
  <si>
    <t>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t>
  </si>
  <si>
    <t>Obtain clarification from CMS. Recalculate metrics as necessary.</t>
  </si>
  <si>
    <t xml:space="preserve">Follow-up after Emergency Department Visit for Mental Illness (FUM-AD)
[NCQA; NQF #0576; Medicaid Adult Core Set; Adjusted HEDIS measure]
</t>
  </si>
  <si>
    <t>Use of Opioids from Multiple Providers in Persons without Cancer (OMP)
[PQA; NQF #2950]</t>
  </si>
  <si>
    <t>Use of Opioids at High Dosage and from Multiple Providers in Persons Without Cancer (OHDMP) [PQA, NQF #2951]</t>
  </si>
  <si>
    <t xml:space="preserve"> Emergency Department Utilization for SUD per 1,000 Medicaid Beneficiaries</t>
  </si>
  <si>
    <t>The state’s detail death file does not close until August/September of the subsequent year. Given this latency plus a few weeks for delivery of the death file and the necessary analysis, the state should be able to produce results for the baseline period identified in the 'NC Medicaid Reform 1115 SUD Metrics Workbook' (11/01/2018 through 10/31/2019) by October 2020. Baseline results for this metric will be available to include in the DY2 Q4 submission. Results for the remaining demonstration years will be available for inclusion in the Q4 submission of the subsequent demonstration year.</t>
  </si>
  <si>
    <t>The state will request that the delivery date be revised to the 4th quarter of the subsequent demonstration year.</t>
  </si>
  <si>
    <t>SUD Spending Within IMDs</t>
  </si>
  <si>
    <t>Per Capita SUD Spending Within IMDs</t>
  </si>
  <si>
    <t>Access to Preventive/ Ambulatory Health Services for Adult Medicaid Beneficiaries with SUD (AAP) [Adjusted HEDIS measure]</t>
  </si>
  <si>
    <t>The 'NC Medicaid Reform 1115 SUD Metrics Workbook' only provides a single row for this measure. This does not allow ‘number of users’ and ‘number of checks’ to be reported independently or for month-level reporting.</t>
  </si>
  <si>
    <t>NC has reported 'number of users' (47,820) in the denominator field, 'number of checks' (879,816) in the numerator field and checks per user (17) in the rate field. NC was only required to report July 2019 for the DY1 Q4 measurement period (DY1 Q3), so month-level reporting was not an issue in this submission. The latter issue will need to be resolved for future submissions.</t>
  </si>
  <si>
    <t xml:space="preserve">NC is still working to operationalize this metric, particularly the ‘accuracy of information’ and ‘frequency of information update’ elements. Provider data has been requested from the local behavioral health managed care organizations in NC (referred to as “LME-MCOs”) . The state will do exploratory analysis of these data to understand how this measure can be operationalized. </t>
  </si>
  <si>
    <t>Request provider data from the state’s behavioral health managed care entities. Do exploratory analysis of these data to understand how this measure can be operationalized. Calculate measure once a methodology is determined. Report missing values in subsequent submissions.
The state may request technical assistance to ensure that this measure is operationalized to CMS's satisfaction.</t>
  </si>
  <si>
    <t xml:space="preserve">The state has limited ability to stratify the data for this metric. Data are for individuals age 18 and up.  The data does not align well with the previously identified baseline period. The following data were available for this submission:
Total number of individuals connected:  20,879
Total number of individuals with Medicaid:  3,822
Total number of individuals with Medicare:  14
Total number of pregnant individuals:  65
Total number of not-pregnant** individuals:  20,814
**This includes all individuals, regardless of gender reported, under the pregnant/not pregnant category.  The data include male, female and transgender. It is difficult to say with certainty that the “female” category captures everyone who was born with the anatomy needed to become pregnant. </t>
  </si>
  <si>
    <t>NC has reported the total number of individuals with Medicaid that were connected to these services in the demonstration 'Numerator or count' field. Other fields in the row have been left blank in this submission. The state will determine a meaningful approach to stratifying data for this measure. Missing values will be reported in subsequent submissions.
The state may request technical assistance to ensure that this measure is operationalized to CMS's satisfaction.</t>
  </si>
  <si>
    <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</si>
  <si>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Substance Use Disorder (SUD) Version Notes</t>
  </si>
  <si>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</si>
  <si>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</si>
  <si>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</si>
  <si>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</si>
  <si>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</si>
  <si>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</si>
  <si>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</si>
  <si>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</si>
  <si>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</si>
  <si>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</si>
  <si>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</si>
  <si>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</si>
  <si>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</si>
  <si>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</si>
  <si>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</si>
  <si>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</si>
  <si>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</si>
  <si>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</si>
  <si>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</si>
  <si>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</si>
  <si>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</si>
  <si>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</si>
  <si>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</si>
  <si>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</si>
  <si>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</si>
  <si>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</si>
  <si>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</si>
  <si>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</si>
  <si>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</si>
  <si>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rPr>
        <sz val="11"/>
        <color theme="1"/>
        <rFont val="Calibri"/>
        <family val="2"/>
      </rPr>
      <t xml:space="preserve">▪ </t>
    </r>
    <r>
      <rPr>
        <sz val="11"/>
        <color theme="1"/>
        <rFont val="Times New Roman"/>
        <family val="1"/>
      </rPr>
      <t>Dates covered by first measurement period for metric (MM/DD/YYYY--MM/DD/YYYY)</t>
    </r>
  </si>
  <si>
    <t>▪ Submission date of first report in which the metric will be reported (MM/DD/YYYY)</t>
  </si>
  <si>
    <t>▪ State plans to phase in reporting (Y/N)</t>
  </si>
  <si>
    <t>▪ Milestone or reporting topic with a footnote indicating there were no metrics for millstones 2 and 3.</t>
  </si>
  <si>
    <t>▪ Type of metric</t>
  </si>
  <si>
    <r>
      <rPr>
        <sz val="7"/>
        <color theme="1"/>
        <rFont val="Times New Roman"/>
        <family val="1"/>
      </rPr>
      <t xml:space="preserve"> </t>
    </r>
    <r>
      <rPr>
        <sz val="11"/>
        <color theme="1"/>
        <rFont val="Times New Roman"/>
        <family val="1"/>
      </rPr>
      <t>Adds headers to the "Protocol - Planned metrics" tab  that map the columns to the instructions document (see row 7)</t>
    </r>
  </si>
  <si>
    <t xml:space="preserve">Adds conditional formatting to the "Protocol - Planned metrics" tab </t>
  </si>
  <si>
    <r>
      <rPr>
        <sz val="7"/>
        <color theme="1"/>
        <rFont val="Times New Roman"/>
        <family val="1"/>
      </rPr>
      <t xml:space="preserve"> </t>
    </r>
    <r>
      <rPr>
        <sz val="11"/>
        <color theme="1"/>
        <rFont val="Times New Roman"/>
        <family val="1"/>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</si>
  <si>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</si>
  <si>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</si>
  <si>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t>▪ Milestone or reporting topic</t>
  </si>
  <si>
    <t>▪ Dates covered by measurement period for each metric (MM/DD/YYYY--MM/DD/YYYY)</t>
  </si>
  <si>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</si>
  <si>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</si>
  <si>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</si>
  <si>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 15, 18, 21, 25</t>
  </si>
  <si>
    <t xml:space="preserve">Edits descriptions of Metrics # 15, 18, 19, 20, 25, 36 </t>
  </si>
  <si>
    <t>Adds four additional checks to the end of 'reporting - metrics reporting' tab</t>
  </si>
  <si>
    <t>Adds NCQA measure rate notice to the "Report - Metrics reporting" and "Report-Data &amp; reporting issues" tabs</t>
  </si>
  <si>
    <t>Version 5.0 updates metrics workbook 4.0 in the following ways:</t>
  </si>
  <si>
    <t>Divides the version 4.0 workbook into 2 workbooks - the "Medicaid Section 1115 Monitoring Report Workbook" and the "Medicaid Section 1115 Monitoring Protocol Workbook"</t>
  </si>
  <si>
    <t>Deletes "Submitted on" section in the workbook header on all tabs</t>
  </si>
  <si>
    <t>Adds bolded table titles for each tab of the workbook</t>
  </si>
  <si>
    <t>Replaces references to "state-identified" with "state-specific"</t>
  </si>
  <si>
    <t>Changes the name of the "Report-Metrics reporting" tab to “SUD metrics”</t>
  </si>
  <si>
    <t>Changes the name of the following columns:</t>
  </si>
  <si>
    <t>▪ From "Attest that reporting matches CMS-provided specification (Y/N)" to "Approved protocol indicates that reporting matches the CMS-provided technical specifications manual (Y/N)"</t>
  </si>
  <si>
    <t>▪ From "Describe any deviations from CMS-provided specifications" to "Deviations from CMS-provided technical specifications manual in approved protocol"</t>
  </si>
  <si>
    <t>▪ From "Technical specification manual version" to "Technical specifications manual version"</t>
  </si>
  <si>
    <t>Deletes the "Model" denominator, numerator or count, and rate/percentage columns</t>
  </si>
  <si>
    <t>Changes name of the "Report-Data &amp; reporting issues" tab to "SUD reporting issues”</t>
  </si>
  <si>
    <t xml:space="preserve">Changes the order of multiple columns </t>
  </si>
  <si>
    <t>Adds drop-down function to "Reporting Issues (Y/N)" and "Technical specifications manual version" columns in the "SUD metrics" tab</t>
  </si>
  <si>
    <t>Moves format examples in the header from column C to column B</t>
  </si>
  <si>
    <t>Adds section to the bottom of "SUD metrics" tab for "State-specific metrics"</t>
  </si>
  <si>
    <t>Changes the name of the "Report-Data &amp; Reporting Issues" tab to “SUD reporting issues”</t>
  </si>
  <si>
    <t>Reformats "SUD reporting issues" tab - lists all planned metrics and removes checkboxes</t>
  </si>
  <si>
    <t>Reorders columns in the "SUD reporting issues" tab</t>
  </si>
  <si>
    <t>Includes a filter on the “#” column of the "SUD reporting issues" tab</t>
  </si>
  <si>
    <t>Deletes  the following columns from the "SUD reporting isses" tab:</t>
  </si>
  <si>
    <t>▪ Estimated number of impacted beneficiaries</t>
  </si>
  <si>
    <t>▪ Known or suspected causes of issue (if applicable)</t>
  </si>
  <si>
    <t xml:space="preserve">Splits the "Remediation plan and timeline for resolution (if applicable)/status update if issue previously reported" into 2 columns in the "SUD reporting issues" tab: </t>
  </si>
  <si>
    <t>▪ Remediation plan and timeline for resolution</t>
  </si>
  <si>
    <t>▪ Update(s) to issue summary, remediation plan, and/or timeline for resolution, if issue previously reported</t>
  </si>
  <si>
    <t>Adds new column to the "SUD reporting issues" tab - "Status" which includes drop-down functionalities with the options: New, Ongoing, and Resolved</t>
  </si>
  <si>
    <t xml:space="preserve">Changes name of "New Model" column to "State-specific subpopulation" column </t>
  </si>
  <si>
    <t>Adds "For state-specific metrics, states should attest that they are reporting as specified in their monitoring protocol" footnote</t>
  </si>
  <si>
    <t>Changes "Enter any new models that will be reported after column AX; create new columns as needed" footnote to "Enter any state-specific subpopulations that will be reported after column AT; create new columns as needed"</t>
  </si>
  <si>
    <t>Includes an example row in both "SUD metrics" and "SUD reporting issues" tabs</t>
  </si>
  <si>
    <t>Edits names for Metrics # 19, 20, 32</t>
  </si>
  <si>
    <t>Edits decriptions for Metrics # 2, 3, 4, 15, 17(1), 17(2), 18, 21, 22, 26, 27, 29, 36</t>
  </si>
  <si>
    <t>Updated NQF numbers for Metrics # 17(1) and 17(2)</t>
  </si>
  <si>
    <t>Added NQF number for Metric #21</t>
  </si>
  <si>
    <t>Removed NQF number for Metric # 16</t>
  </si>
  <si>
    <t>Changes the milestone or reporting topic of the following metrics:</t>
  </si>
  <si>
    <t>▪ Metric #5: From "Assessment of need/qualification for SUD treatment services" to "Milestone 2"</t>
  </si>
  <si>
    <t>▪ Metric #15: From "Milestone 5" to "Milestone 6"</t>
  </si>
  <si>
    <t>▪ Metric #22: From "Milestone 5" to "Milestone 1"</t>
  </si>
  <si>
    <t>▪ Metric #23: From "Other SUD-related metrics" to "Milestone 5"</t>
  </si>
  <si>
    <t>▪ Metric #25: From "Other SUD-related metrics" to "Milestone 6"</t>
  </si>
  <si>
    <t>▪ Metric #26: From "Other SUD-related metrics" to "Milestone 5"</t>
  </si>
  <si>
    <t>▪ Metric #27: From "Other SUD-related metrics" to "Milestone 5"</t>
  </si>
  <si>
    <t>▪ Metric #36: From "Milestone 1" to "Milestone 2"</t>
  </si>
  <si>
    <t>Orders the metrics numerically rather than by milestone or reporting topic</t>
  </si>
  <si>
    <t>Removes "The definition of an IMD should be the same in #5, #29, #31, and #36" item from the "Checks" section</t>
  </si>
  <si>
    <t>Removes "Beneficiaries counted in #26 should be the same as those in #27" item from the "Checks" section</t>
  </si>
  <si>
    <t xml:space="preserve">Removes "Numerator in #2 should equal the numerator in #4 denominator in #30" item from the "Checks" section </t>
  </si>
  <si>
    <t>SUD metrics</t>
  </si>
  <si>
    <t>"Approved protocol indicates that reporting matches the CMS-provided technical specifications manual (Y/N)" column H</t>
  </si>
  <si>
    <t>"Reporting issue (Y/N)" column L</t>
  </si>
  <si>
    <t>"Technical specifications manual version" column K</t>
  </si>
  <si>
    <t>Version 1.1</t>
  </si>
  <si>
    <t>SUD reporting issues</t>
  </si>
  <si>
    <t>"Status" column G</t>
  </si>
  <si>
    <t>New</t>
  </si>
  <si>
    <t>Ongoing</t>
  </si>
  <si>
    <t>Resolved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</si>
</sst>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0">
    <font>
      <sz val="11"/>
      <color theme="1"/>
      <name val="Calibri"/>
      <family val="2"/>
      <scheme val="minor"/>
    </font>
    <font>
      <sz val="11"/>
      <color rgb="FFFF0000"/>
      <name val="Calibri"/>
      <family val="2"/>
      <scheme val="minor"/>
    </font>
    <font>
      <sz val="7"/>
      <color theme="1"/>
      <name val="Times New Roman"/>
      <family val="1"/>
    </font>
    <font>
      <sz val="11"/>
      <color theme="1"/>
      <name val="Calibri"/>
      <family val="2"/>
      <scheme val="minor"/>
    </font>
    <font>
      <sz val="8"/>
      <name val="Calibri"/>
      <family val="2"/>
      <scheme val="minor"/>
    </font>
    <font>
      <sz val="11"/>
      <color theme="1"/>
      <name val="Times New Roman"/>
      <family val="1"/>
    </font>
    <font>
      <sz val="11"/>
      <color rgb="FFFF0000"/>
      <name val="Times New Roman"/>
      <family val="1"/>
    </font>
    <font>
      <sz val="11"/>
      <name val="Times New Roman"/>
      <family val="1"/>
    </font>
    <font>
      <sz val="11"/>
      <color theme="0"/>
      <name val="Times New Roman"/>
      <family val="1"/>
    </font>
    <font>
      <b/>
      <sz val="16"/>
      <color theme="1"/>
      <name val="Times New Roman"/>
      <family val="1"/>
    </font>
    <font>
      <b/>
      <sz val="11"/>
      <color theme="0"/>
      <name val="Times New Roman"/>
      <family val="1"/>
    </font>
    <font>
      <b/>
      <vertAlign val="superscript"/>
      <sz val="11"/>
      <color theme="0"/>
      <name val="Times New Roman"/>
      <family val="1"/>
    </font>
    <font>
      <i/>
      <sz val="11"/>
      <color rgb="FFAEAAAA"/>
      <name val="Times New Roman"/>
      <family val="1"/>
    </font>
    <font>
      <vertAlign val="superscript"/>
      <sz val="11"/>
      <name val="Times New Roman"/>
      <family val="1"/>
    </font>
    <font>
      <b/>
      <sz val="11"/>
      <name val="Times New Roman"/>
      <family val="1"/>
    </font>
    <font>
      <i/>
      <sz val="11"/>
      <name val="Times New Roman"/>
      <family val="1"/>
    </font>
    <font>
      <b/>
      <sz val="11"/>
      <color theme="1"/>
      <name val="Times New Roman"/>
      <family val="1"/>
    </font>
    <font>
      <b/>
      <sz val="11"/>
      <color rgb="FFFFFFFF"/>
      <name val="Times New Roman"/>
      <family val="1"/>
    </font>
    <font>
      <sz val="11"/>
      <color theme="1"/>
      <name val="Times New Roman"/>
      <family val="2"/>
    </font>
    <font>
      <sz val="11"/>
      <color theme="1"/>
      <name val="Calibri"/>
      <family val="2"/>
    </font>
    <font>
      <b/>
      <vertAlign val="superscript"/>
      <sz val="16"/>
      <color theme="1"/>
      <name val="Times New Roman"/>
      <family val="1"/>
    </font>
    <font>
      <b/>
      <i/>
      <sz val="11"/>
      <name val="Times New Roman"/>
      <family val="1"/>
    </font>
    <font>
      <i/>
      <sz val="11"/>
      <color rgb="FFFFFFCC"/>
      <name val="Times New Roman"/>
      <family val="1"/>
    </font>
    <font>
      <sz val="11"/>
      <color rgb="FFFFFFCC"/>
      <name val="Times New Roman"/>
      <family val="1"/>
    </font>
    <font>
      <sz val="11"/>
      <color theme="0"/>
      <name val="Calibri"/>
      <family val="2"/>
      <scheme val="minor"/>
    </font>
    <font>
      <b/>
      <i/>
      <sz val="11"/>
      <color theme="0"/>
      <name val="Times New Roman"/>
      <family val="1"/>
    </font>
    <font>
      <vertAlign val="superscript"/>
      <sz val="11"/>
      <name val="Calibri"/>
      <family val="2"/>
      <scheme val="minor"/>
    </font>
    <font>
      <sz val="11"/>
      <color theme="4"/>
      <name val="Times New Roman"/>
      <family val="1"/>
    </font>
    <font>
      <sz val="11"/>
      <color rgb="FF46C02E"/>
      <name val="Times New Roman"/>
      <family val="1"/>
    </font>
    <font>
      <sz val="11"/>
      <color rgb="FF0070C0"/>
      <name val="Times New Roman"/>
      <family val="1"/>
    </font>
    <font>
      <i/>
      <sz val="11"/>
      <color rgb="FFA6A6A6"/>
      <name val="Times New Roman"/>
      <family val="1"/>
    </font>
    <font>
      <sz val="11"/>
      <color theme="4"/>
      <name val="Calibri"/>
      <family val="2"/>
      <scheme val="minor"/>
    </font>
    <font>
      <vertAlign val="superscript"/>
      <sz val="11"/>
      <color theme="1"/>
      <name val="Times New Roman"/>
      <family val="1"/>
    </font>
    <font>
      <sz val="11"/>
      <color rgb="FF00B050"/>
      <name val="Times New Roman"/>
      <family val="1"/>
    </font>
    <font>
      <sz val="11"/>
      <color rgb="FF00B050"/>
      <name val="Calibri"/>
      <family val="2"/>
      <scheme val="minor"/>
    </font>
    <font>
      <sz val="11"/>
      <name val="Calibri"/>
      <family val="2"/>
      <scheme val="minor"/>
    </font>
    <font>
      <i/>
      <sz val="11"/>
      <color rgb="FFA6A6A6"/>
      <name val="Calibri"/>
      <family val="2"/>
      <scheme val="minor"/>
    </font>
    <font>
      <b/>
      <sz val="11"/>
      <color rgb="FF46C02E"/>
      <name val="Times New Roman"/>
      <family val="1"/>
    </font>
    <font>
      <sz val="11"/>
      <color rgb="FF000000"/>
      <name val="Times New Roman"/>
      <family val="1"/>
    </font>
    <font>
      <sz val="11"/>
      <color rgb="FF00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lightUp">
        <bgColor theme="2"/>
      </patternFill>
    </fill>
    <fill>
      <patternFill patternType="solid">
        <fgColor rgb="FF6C6F70"/>
        <bgColor indexed="64"/>
      </patternFill>
    </fill>
    <fill>
      <patternFill patternType="solid">
        <fgColor rgb="FFFFFFCC"/>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64">
    <border>
      <left/>
      <right/>
      <top/>
      <bottom/>
      <diagonal/>
    </border>
    <border>
      <left/>
      <right style="thin">
        <color theme="0"/>
      </right>
      <top/>
      <bottom/>
      <diagonal/>
    </border>
    <border>
      <left style="thin">
        <color theme="0"/>
      </left>
      <right/>
      <top/>
      <bottom/>
      <diagonal/>
    </border>
    <border>
      <left/>
      <right style="thin">
        <color indexed="64"/>
      </right>
      <top style="thin">
        <color indexed="64"/>
      </top>
      <bottom/>
      <diagonal/>
    </border>
    <border>
      <left/>
      <right/>
      <top style="thin">
        <color indexed="64"/>
      </top>
      <bottom/>
      <diagonal/>
    </border>
    <border>
      <left/>
      <right style="thin">
        <color theme="0" tint="-0.499984740745262"/>
      </right>
      <top/>
      <bottom/>
      <diagonal/>
    </border>
    <border>
      <left/>
      <right/>
      <top style="thin">
        <color indexed="64"/>
      </top>
      <bottom style="thin">
        <color indexed="64"/>
      </bottom>
      <diagonal/>
    </border>
    <border>
      <left style="thin">
        <color indexed="64"/>
      </left>
      <right/>
      <top/>
      <bottom/>
      <diagonal/>
    </border>
    <border>
      <left style="thin">
        <color theme="0"/>
      </left>
      <right/>
      <top style="thin">
        <color theme="0"/>
      </top>
      <bottom/>
      <diagonal/>
    </border>
    <border>
      <left/>
      <right/>
      <top style="thin">
        <color theme="0"/>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thin">
        <color rgb="FFB2B2B2"/>
      </left>
      <right style="thin">
        <color rgb="FFB2B2B2"/>
      </right>
      <top style="thin">
        <color rgb="FFB2B2B2"/>
      </top>
      <bottom style="medium">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indexed="64"/>
      </right>
      <top style="thin">
        <color rgb="FFB2B2B2"/>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thin">
        <color indexed="64"/>
      </bottom>
      <diagonal/>
    </border>
    <border>
      <left style="thin">
        <color rgb="FFB2B2B2"/>
      </left>
      <right/>
      <top/>
      <bottom style="medium">
        <color indexed="64"/>
      </bottom>
      <diagonal/>
    </border>
    <border>
      <left style="thin">
        <color rgb="FFB2B2B2"/>
      </left>
      <right style="thin">
        <color rgb="FFB2B2B2"/>
      </right>
      <top style="thin">
        <color rgb="FFB2B2B2"/>
      </top>
      <bottom/>
      <diagonal/>
    </border>
    <border>
      <left style="thin">
        <color rgb="FFB2B2B2"/>
      </left>
      <right style="thin">
        <color rgb="FFB2B2B2"/>
      </right>
      <top/>
      <bottom/>
      <diagonal/>
    </border>
    <border>
      <left style="thin">
        <color rgb="FFB2B2B2"/>
      </left>
      <right style="thin">
        <color rgb="FFB2B2B2"/>
      </right>
      <top/>
      <bottom style="medium">
        <color indexed="64"/>
      </bottom>
      <diagonal/>
    </border>
    <border>
      <left style="thin">
        <color rgb="FFFFFFCC"/>
      </left>
      <right style="thin">
        <color rgb="FFAEAAAA"/>
      </right>
      <top style="thin">
        <color rgb="FFFFFFCC"/>
      </top>
      <bottom style="thin">
        <color rgb="FFFFFFCC"/>
      </bottom>
      <diagonal/>
    </border>
    <border>
      <left/>
      <right/>
      <top style="thin">
        <color rgb="FFFFFFCC"/>
      </top>
      <bottom style="thin">
        <color rgb="FFFFFFCC"/>
      </bottom>
      <diagonal/>
    </border>
    <border>
      <left style="thin">
        <color rgb="FFB2B2B2"/>
      </left>
      <right style="thin">
        <color rgb="FFAEAAAA"/>
      </right>
      <top style="thin">
        <color rgb="FFB2B2B2"/>
      </top>
      <bottom style="thin">
        <color rgb="FFFFFFCC"/>
      </bottom>
      <diagonal/>
    </border>
    <border>
      <left style="thin">
        <color rgb="FFAEAAAA"/>
      </left>
      <right/>
      <top style="thin">
        <color rgb="FFFFFFCC"/>
      </top>
      <bottom style="thin">
        <color rgb="FFFFFFCC"/>
      </bottom>
      <diagonal/>
    </border>
    <border>
      <left style="thin">
        <color rgb="FFAEAAAA"/>
      </left>
      <right style="thin">
        <color rgb="FFAEAAAA"/>
      </right>
      <top style="thin">
        <color rgb="FFFFFFCC"/>
      </top>
      <bottom style="thin">
        <color rgb="FFFFFFCC"/>
      </bottom>
      <diagonal/>
    </border>
    <border>
      <left/>
      <right/>
      <top style="thin">
        <color rgb="FFB2B2B2"/>
      </top>
      <bottom style="thin">
        <color rgb="FFFFFFCC"/>
      </bottom>
      <diagonal/>
    </border>
    <border>
      <left style="thin">
        <color rgb="FFAEAAAA"/>
      </left>
      <right/>
      <top style="thin">
        <color rgb="FFFFFFCC"/>
      </top>
      <bottom style="medium">
        <color indexed="64"/>
      </bottom>
      <diagonal/>
    </border>
    <border>
      <left style="thin">
        <color rgb="FFAEAAAA"/>
      </left>
      <right style="thin">
        <color rgb="FFAEAAAA"/>
      </right>
      <top style="thin">
        <color rgb="FFB2B2B2"/>
      </top>
      <bottom style="thin">
        <color rgb="FFFFFFCC"/>
      </bottom>
      <diagonal/>
    </border>
    <border>
      <left style="thin">
        <color rgb="FFAEAAAA"/>
      </left>
      <right style="thin">
        <color rgb="FFAEAAAA"/>
      </right>
      <top style="thin">
        <color rgb="FFFFFFCC"/>
      </top>
      <bottom style="medium">
        <color indexed="64"/>
      </bottom>
      <diagonal/>
    </border>
    <border>
      <left style="thin">
        <color rgb="FFAEAAAA"/>
      </left>
      <right style="thin">
        <color rgb="FFAEAAAA"/>
      </right>
      <top style="thin">
        <color rgb="FFFFFFCC"/>
      </top>
      <bottom/>
      <diagonal/>
    </border>
    <border>
      <left style="thin">
        <color rgb="FFAEAAAA"/>
      </left>
      <right style="thin">
        <color rgb="FFAEAAAA"/>
      </right>
      <top/>
      <bottom style="medium">
        <color indexed="64"/>
      </bottom>
      <diagonal/>
    </border>
    <border>
      <left style="thin">
        <color rgb="FFAEAAAA"/>
      </left>
      <right style="thin">
        <color rgb="FFB2B2B2"/>
      </right>
      <top style="thin">
        <color rgb="FFFFFFCC"/>
      </top>
      <bottom style="medium">
        <color indexed="64"/>
      </bottom>
      <diagonal/>
    </border>
    <border>
      <left/>
      <right/>
      <top style="thin">
        <color rgb="FFFFFFCC"/>
      </top>
      <bottom style="medium">
        <color indexed="64"/>
      </bottom>
      <diagonal/>
    </border>
    <border>
      <left/>
      <right style="thin">
        <color rgb="FFB2B2B2"/>
      </right>
      <top style="thin">
        <color rgb="FFFFFFCC"/>
      </top>
      <bottom/>
      <diagonal/>
    </border>
    <border>
      <left style="thin">
        <color rgb="FFAEAAAA"/>
      </left>
      <right style="thin">
        <color rgb="FFB2B2B2"/>
      </right>
      <top style="thin">
        <color rgb="FFB2B2B2"/>
      </top>
      <bottom style="thin">
        <color rgb="FFFFFFCC"/>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right style="thin">
        <color theme="0" tint="-0.14999847407452621"/>
      </right>
      <top style="medium">
        <color indexed="64"/>
      </top>
      <bottom/>
      <diagonal/>
    </border>
    <border>
      <left style="thin">
        <color theme="0" tint="-0.14999847407452621"/>
      </left>
      <right style="thin">
        <color theme="0" tint="-0.14999847407452621"/>
      </right>
      <top style="medium">
        <color indexed="64"/>
      </top>
      <bottom/>
      <diagonal/>
    </border>
    <border>
      <left/>
      <right/>
      <top style="medium">
        <color indexed="64"/>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bottom style="thin">
        <color theme="0"/>
      </bottom>
      <diagonal/>
    </border>
    <border>
      <left style="thin">
        <color theme="0" tint="-0.14999847407452621"/>
      </left>
      <right style="thin">
        <color theme="0" tint="-0.14999847407452621"/>
      </right>
      <top/>
      <bottom style="thin">
        <color theme="0"/>
      </bottom>
      <diagonal/>
    </border>
    <border>
      <left style="thin">
        <color theme="0" tint="-0.14999847407452621"/>
      </left>
      <right style="thin">
        <color theme="0" tint="-0.14999847407452621"/>
      </right>
      <top style="thin">
        <color theme="0"/>
      </top>
      <bottom/>
      <diagonal/>
    </border>
    <border>
      <left/>
      <right/>
      <top/>
      <bottom style="thin">
        <color rgb="FFAEAAAA"/>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theme="0" tint="-0.499984740745262"/>
      </left>
      <right style="thin">
        <color indexed="64"/>
      </right>
      <top/>
      <bottom style="thin">
        <color rgb="FFB2B2B2"/>
      </bottom>
      <diagonal/>
    </border>
    <border>
      <left/>
      <right style="thin">
        <color theme="0"/>
      </right>
      <top style="thin">
        <color theme="0"/>
      </top>
      <bottom/>
      <diagonal/>
    </border>
  </borders>
  <cellStyleXfs count="3">
    <xf numFmtId="0" fontId="0" fillId="0" borderId="0"/>
    <xf numFmtId="0" fontId="3" fillId="5" borderId="10" applyNumberFormat="0" applyFont="0" applyAlignment="0" applyProtection="0"/>
    <xf numFmtId="43" fontId="3" fillId="0" borderId="0" applyFont="0" applyFill="0" applyBorder="0" applyAlignment="0" applyProtection="0"/>
  </cellStyleXfs>
  <cellXfs count="315">
    <xf numFmtId="0" fontId="0" fillId="0" borderId="0" xfId="0"/>
    <xf numFmtId="0" fontId="5" fillId="0" borderId="0" xfId="0" applyFont="1" applyAlignment="1" applyProtection="1">
      <alignment horizontal="left" wrapText="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vertical="center" wrapText="1"/>
      <protection locked="0"/>
    </xf>
    <xf numFmtId="0" fontId="6" fillId="0" borderId="0" xfId="0" applyFont="1" applyAlignment="1" applyProtection="1">
      <alignment horizontal="left" wrapText="1"/>
      <protection locked="0"/>
    </xf>
    <xf numFmtId="0" fontId="5" fillId="0" borderId="0" xfId="0" applyFont="1" applyAlignment="1" applyProtection="1">
      <alignment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7" fillId="0" borderId="0" xfId="0" applyFont="1" applyAlignment="1" applyProtection="1">
      <alignment wrapText="1"/>
      <protection locked="0"/>
    </xf>
    <xf numFmtId="0" fontId="8"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9" fillId="0" borderId="0" xfId="0" applyFont="1" applyAlignment="1">
      <alignment horizontal="left" vertical="center"/>
    </xf>
    <xf numFmtId="0" fontId="9" fillId="0" borderId="0" xfId="0" applyFont="1" applyAlignment="1" applyProtection="1">
      <alignment horizontal="left" wrapText="1"/>
      <protection locked="0"/>
    </xf>
    <xf numFmtId="0" fontId="10" fillId="0" borderId="0" xfId="0" applyFont="1" applyAlignment="1" applyProtection="1">
      <alignment wrapText="1"/>
      <protection locked="0"/>
    </xf>
    <xf numFmtId="0" fontId="5" fillId="0" borderId="0" xfId="0" applyFont="1"/>
    <xf numFmtId="0" fontId="7" fillId="3" borderId="0" xfId="0" applyFont="1" applyFill="1" applyAlignment="1">
      <alignment horizontal="left" wrapText="1"/>
    </xf>
    <xf numFmtId="0" fontId="7" fillId="0" borderId="0" xfId="0" applyFont="1" applyAlignment="1" applyProtection="1">
      <alignment horizontal="left"/>
      <protection locked="0"/>
    </xf>
    <xf numFmtId="0" fontId="7" fillId="0" borderId="0" xfId="0" applyFont="1" applyProtection="1">
      <protection locked="0"/>
    </xf>
    <xf numFmtId="0" fontId="7" fillId="0" borderId="0" xfId="0" applyFont="1" applyAlignment="1">
      <alignment wrapText="1"/>
    </xf>
    <xf numFmtId="0" fontId="5" fillId="0" borderId="0" xfId="0" applyFont="1" applyAlignment="1" applyProtection="1">
      <alignment horizontal="left"/>
      <protection locked="0"/>
    </xf>
    <xf numFmtId="0" fontId="5" fillId="0" borderId="0" xfId="0" applyFont="1" applyProtection="1">
      <protection locked="0"/>
    </xf>
    <xf numFmtId="0" fontId="7" fillId="0" borderId="0" xfId="0" applyFont="1"/>
    <xf numFmtId="0" fontId="14" fillId="2" borderId="0" xfId="0" applyFont="1" applyFill="1" applyAlignment="1">
      <alignment horizontal="left" vertical="center"/>
    </xf>
    <xf numFmtId="0" fontId="15" fillId="0" borderId="0" xfId="0" applyFont="1" applyAlignment="1" applyProtection="1">
      <alignment vertical="center"/>
      <protection locked="0"/>
    </xf>
    <xf numFmtId="0" fontId="14" fillId="0" borderId="0" xfId="0" applyFont="1" applyAlignment="1" applyProtection="1">
      <alignment horizontal="left" vertical="center" wrapText="1"/>
      <protection locked="0"/>
    </xf>
    <xf numFmtId="0" fontId="13" fillId="0" borderId="0" xfId="0" applyFont="1" applyAlignment="1">
      <alignment horizontal="left" vertical="center"/>
    </xf>
    <xf numFmtId="0" fontId="7" fillId="0" borderId="0" xfId="0" applyFont="1" applyAlignment="1">
      <alignment vertical="center"/>
    </xf>
    <xf numFmtId="0" fontId="13" fillId="0" borderId="0" xfId="0" applyFont="1" applyAlignment="1" applyProtection="1">
      <alignment vertical="center"/>
      <protection locked="0"/>
    </xf>
    <xf numFmtId="0" fontId="7" fillId="0" borderId="0" xfId="0" applyFont="1" applyAlignment="1" applyProtection="1">
      <alignment horizontal="left" vertical="center"/>
      <protection locked="0"/>
    </xf>
    <xf numFmtId="2" fontId="14" fillId="0" borderId="0" xfId="0" applyNumberFormat="1" applyFont="1" applyAlignment="1" applyProtection="1">
      <alignment horizontal="left"/>
      <protection locked="0"/>
    </xf>
    <xf numFmtId="2" fontId="14" fillId="0" borderId="0" xfId="0" applyNumberFormat="1" applyFont="1" applyAlignment="1">
      <alignment horizontal="left" vertical="center"/>
    </xf>
    <xf numFmtId="0" fontId="8" fillId="0" borderId="0" xfId="0" applyFont="1" applyAlignment="1" applyProtection="1">
      <alignment horizontal="left"/>
      <protection locked="0"/>
    </xf>
    <xf numFmtId="0" fontId="7" fillId="0" borderId="0" xfId="0" applyFont="1" applyAlignment="1" applyProtection="1">
      <alignment vertical="center" wrapText="1"/>
      <protection locked="0"/>
    </xf>
    <xf numFmtId="0" fontId="13" fillId="0" borderId="0" xfId="0" applyFont="1" applyAlignment="1">
      <alignment vertical="center"/>
    </xf>
    <xf numFmtId="0" fontId="16" fillId="0" borderId="0" xfId="0" applyFont="1" applyAlignment="1" applyProtection="1">
      <alignment horizontal="left" vertical="center" wrapText="1"/>
      <protection locked="0"/>
    </xf>
    <xf numFmtId="0" fontId="16" fillId="0" borderId="0" xfId="0" applyFont="1" applyAlignment="1" applyProtection="1">
      <alignment horizontal="left" wrapText="1"/>
      <protection locked="0"/>
    </xf>
    <xf numFmtId="0" fontId="10" fillId="4" borderId="0" xfId="0" applyFont="1" applyFill="1" applyAlignment="1">
      <alignment horizontal="center" wrapText="1"/>
    </xf>
    <xf numFmtId="0" fontId="17" fillId="4" borderId="0" xfId="0" applyFont="1" applyFill="1" applyAlignment="1">
      <alignment horizontal="center" wrapText="1"/>
    </xf>
    <xf numFmtId="0" fontId="10" fillId="4" borderId="5" xfId="0" applyFont="1" applyFill="1" applyBorder="1" applyAlignment="1">
      <alignment horizontal="center" wrapText="1"/>
    </xf>
    <xf numFmtId="0" fontId="7" fillId="0" borderId="17" xfId="0" applyFont="1" applyBorder="1" applyAlignment="1">
      <alignment horizontal="left" vertical="top" wrapText="1"/>
    </xf>
    <xf numFmtId="0" fontId="7" fillId="0" borderId="6" xfId="0" applyFont="1" applyBorder="1" applyAlignment="1">
      <alignment vertical="top" wrapText="1"/>
    </xf>
    <xf numFmtId="0" fontId="6" fillId="0" borderId="0" xfId="0" applyFont="1" applyAlignment="1" applyProtection="1">
      <alignment wrapText="1"/>
      <protection locked="0"/>
    </xf>
    <xf numFmtId="0" fontId="5" fillId="0" borderId="0" xfId="0" applyFont="1" applyAlignment="1">
      <alignment wrapText="1"/>
    </xf>
    <xf numFmtId="0" fontId="5" fillId="0" borderId="0" xfId="0" applyFont="1" applyAlignment="1">
      <alignment horizontal="left" vertical="center"/>
    </xf>
    <xf numFmtId="0" fontId="5" fillId="0" borderId="0" xfId="0" applyFont="1" applyAlignment="1">
      <alignment vertical="center" wrapText="1"/>
    </xf>
    <xf numFmtId="0" fontId="5" fillId="0" borderId="7" xfId="0" applyFont="1" applyBorder="1" applyProtection="1">
      <protection locked="0"/>
    </xf>
    <xf numFmtId="0" fontId="5" fillId="0" borderId="14" xfId="0" applyFont="1" applyBorder="1"/>
    <xf numFmtId="0" fontId="5" fillId="0" borderId="14" xfId="0" applyFont="1" applyBorder="1" applyProtection="1">
      <protection locked="0"/>
    </xf>
    <xf numFmtId="0" fontId="5" fillId="0" borderId="20" xfId="0" applyFont="1" applyBorder="1" applyProtection="1">
      <protection locked="0"/>
    </xf>
    <xf numFmtId="0" fontId="5" fillId="0" borderId="18" xfId="0" applyFont="1" applyBorder="1"/>
    <xf numFmtId="0" fontId="5" fillId="0" borderId="13" xfId="0" applyFont="1" applyBorder="1"/>
    <xf numFmtId="0" fontId="7" fillId="0" borderId="21" xfId="0" applyFont="1" applyBorder="1" applyAlignment="1">
      <alignment vertical="top" wrapText="1"/>
    </xf>
    <xf numFmtId="0" fontId="14" fillId="0" borderId="0" xfId="0" applyFont="1" applyAlignment="1">
      <alignment horizontal="left" vertical="center"/>
    </xf>
    <xf numFmtId="0" fontId="7" fillId="0" borderId="0" xfId="0" applyFont="1" applyAlignment="1">
      <alignment vertical="top"/>
    </xf>
    <xf numFmtId="0" fontId="7" fillId="0" borderId="16" xfId="0" applyFont="1" applyBorder="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13" fillId="0" borderId="0" xfId="0" applyFont="1" applyAlignment="1">
      <alignment horizontal="left" vertical="top"/>
    </xf>
    <xf numFmtId="0" fontId="13" fillId="0" borderId="0" xfId="0" applyFont="1" applyAlignment="1">
      <alignment vertical="top"/>
    </xf>
    <xf numFmtId="0" fontId="7" fillId="0" borderId="0" xfId="0" applyFont="1" applyAlignment="1" applyProtection="1">
      <alignment horizontal="left" vertical="top"/>
      <protection locked="0"/>
    </xf>
    <xf numFmtId="0" fontId="9" fillId="0" borderId="0" xfId="0" applyFont="1" applyAlignment="1">
      <alignment horizontal="left" vertical="center" wrapText="1"/>
    </xf>
    <xf numFmtId="0" fontId="8" fillId="0" borderId="0" xfId="0" applyFont="1" applyAlignment="1">
      <alignment wrapText="1"/>
    </xf>
    <xf numFmtId="0" fontId="5" fillId="0" borderId="0" xfId="0" applyFont="1" applyAlignment="1">
      <alignment horizontal="left" vertical="center" wrapText="1" indent="2"/>
    </xf>
    <xf numFmtId="0" fontId="5" fillId="0" borderId="0" xfId="0" applyFont="1" applyAlignment="1">
      <alignment vertical="top"/>
    </xf>
    <xf numFmtId="0" fontId="5" fillId="0" borderId="0" xfId="0" applyFont="1" applyAlignment="1" applyProtection="1">
      <alignment vertical="top"/>
      <protection locked="0"/>
    </xf>
    <xf numFmtId="0" fontId="5" fillId="0" borderId="0" xfId="0" applyFont="1" applyAlignment="1">
      <alignment horizontal="left" wrapText="1" indent="2"/>
    </xf>
    <xf numFmtId="0" fontId="5" fillId="0" borderId="0" xfId="0" applyFont="1" applyAlignment="1" applyProtection="1">
      <alignment horizontal="left" wrapText="1" indent="2"/>
      <protection locked="0"/>
    </xf>
    <xf numFmtId="0" fontId="5" fillId="0" borderId="0" xfId="0" applyFont="1" applyAlignment="1">
      <alignment vertical="center"/>
    </xf>
    <xf numFmtId="0" fontId="5" fillId="0" borderId="0" xfId="0" quotePrefix="1" applyFont="1" applyAlignment="1">
      <alignment vertical="center"/>
    </xf>
    <xf numFmtId="0" fontId="5" fillId="0" borderId="0" xfId="0" applyFont="1" applyAlignment="1">
      <alignment vertical="top" wrapText="1"/>
    </xf>
    <xf numFmtId="0" fontId="8" fillId="0" borderId="0" xfId="0" applyFont="1" applyAlignment="1">
      <alignment horizontal="left" vertical="center"/>
    </xf>
    <xf numFmtId="0" fontId="7" fillId="7" borderId="0" xfId="0" applyFont="1" applyFill="1" applyAlignment="1">
      <alignment horizontal="left" vertical="top"/>
    </xf>
    <xf numFmtId="0" fontId="7" fillId="7" borderId="42" xfId="0" applyFont="1" applyFill="1" applyBorder="1" applyAlignment="1">
      <alignment horizontal="left" vertical="top"/>
    </xf>
    <xf numFmtId="0" fontId="8" fillId="0" borderId="42" xfId="0" applyFont="1" applyBorder="1" applyAlignment="1">
      <alignment horizontal="left" vertical="top"/>
    </xf>
    <xf numFmtId="0" fontId="7" fillId="0" borderId="42" xfId="0" applyFont="1" applyBorder="1" applyAlignment="1">
      <alignment horizontal="left" vertical="top"/>
    </xf>
    <xf numFmtId="0" fontId="8" fillId="7" borderId="42" xfId="0" applyFont="1" applyFill="1" applyBorder="1" applyAlignment="1">
      <alignment horizontal="left" vertical="top"/>
    </xf>
    <xf numFmtId="0" fontId="7" fillId="0" borderId="42" xfId="0" applyFont="1" applyBorder="1" applyAlignment="1">
      <alignment vertical="top"/>
    </xf>
    <xf numFmtId="0" fontId="8" fillId="7" borderId="42" xfId="0" applyFont="1" applyFill="1" applyBorder="1" applyAlignment="1">
      <alignment vertical="top"/>
    </xf>
    <xf numFmtId="0" fontId="8" fillId="0" borderId="42" xfId="0" applyFont="1" applyBorder="1" applyAlignment="1">
      <alignment vertical="top"/>
    </xf>
    <xf numFmtId="0" fontId="7" fillId="0" borderId="42" xfId="0" applyFont="1" applyBorder="1" applyAlignment="1">
      <alignment horizontal="left" vertical="top" wrapText="1"/>
    </xf>
    <xf numFmtId="0" fontId="7" fillId="0" borderId="42" xfId="0" applyFont="1" applyBorder="1" applyAlignment="1">
      <alignment vertical="top" wrapText="1"/>
    </xf>
    <xf numFmtId="0" fontId="7" fillId="0" borderId="43" xfId="0" applyFont="1" applyBorder="1" applyAlignment="1">
      <alignment horizontal="left" vertical="top"/>
    </xf>
    <xf numFmtId="0" fontId="7" fillId="7" borderId="43" xfId="0" applyFont="1" applyFill="1" applyBorder="1" applyAlignment="1">
      <alignment horizontal="left" vertical="top"/>
    </xf>
    <xf numFmtId="0" fontId="7" fillId="0" borderId="43" xfId="0" applyFont="1" applyBorder="1" applyAlignment="1">
      <alignment horizontal="left" vertical="top" wrapText="1"/>
    </xf>
    <xf numFmtId="0" fontId="8" fillId="0" borderId="43" xfId="0" applyFont="1" applyBorder="1" applyAlignment="1">
      <alignment horizontal="left" vertical="top"/>
    </xf>
    <xf numFmtId="0" fontId="7" fillId="0" borderId="43" xfId="0" applyFont="1" applyBorder="1" applyAlignment="1">
      <alignment vertical="top" wrapText="1"/>
    </xf>
    <xf numFmtId="0" fontId="8" fillId="7" borderId="43" xfId="0" applyFont="1" applyFill="1" applyBorder="1" applyAlignment="1">
      <alignment horizontal="left" vertical="top"/>
    </xf>
    <xf numFmtId="0" fontId="7" fillId="0" borderId="44" xfId="0" applyFont="1" applyBorder="1" applyAlignment="1">
      <alignment horizontal="left" vertical="top"/>
    </xf>
    <xf numFmtId="0" fontId="7" fillId="0" borderId="45" xfId="0" applyFont="1" applyBorder="1" applyAlignment="1">
      <alignment horizontal="left" vertical="top"/>
    </xf>
    <xf numFmtId="0" fontId="7" fillId="0" borderId="43" xfId="0" applyFont="1" applyBorder="1" applyAlignment="1">
      <alignment vertical="top"/>
    </xf>
    <xf numFmtId="0" fontId="7" fillId="0" borderId="43" xfId="0" quotePrefix="1" applyFont="1" applyBorder="1" applyAlignment="1">
      <alignment horizontal="left" vertical="top"/>
    </xf>
    <xf numFmtId="0" fontId="8" fillId="7" borderId="43" xfId="0" quotePrefix="1" applyFont="1" applyFill="1" applyBorder="1" applyAlignment="1">
      <alignment horizontal="left" vertical="top"/>
    </xf>
    <xf numFmtId="0" fontId="8" fillId="0" borderId="43" xfId="0" quotePrefix="1" applyFont="1" applyBorder="1" applyAlignment="1">
      <alignment horizontal="left" vertical="top"/>
    </xf>
    <xf numFmtId="0" fontId="8" fillId="7" borderId="43" xfId="0" applyFont="1" applyFill="1" applyBorder="1" applyAlignment="1">
      <alignment horizontal="left"/>
    </xf>
    <xf numFmtId="0" fontId="8" fillId="0" borderId="43" xfId="0" applyFont="1" applyBorder="1" applyAlignment="1">
      <alignment horizontal="left"/>
    </xf>
    <xf numFmtId="0" fontId="7" fillId="0" borderId="43" xfId="0" applyFont="1" applyBorder="1" applyAlignment="1" applyProtection="1">
      <alignment horizontal="left"/>
      <protection locked="0"/>
    </xf>
    <xf numFmtId="0" fontId="7" fillId="0" borderId="42" xfId="0" applyFont="1" applyBorder="1" applyAlignment="1" applyProtection="1">
      <alignment horizontal="left"/>
      <protection locked="0"/>
    </xf>
    <xf numFmtId="0" fontId="7" fillId="0" borderId="46" xfId="0" applyFont="1" applyBorder="1" applyAlignment="1">
      <alignment vertical="top" wrapText="1"/>
    </xf>
    <xf numFmtId="0" fontId="7" fillId="7" borderId="47" xfId="0" applyFont="1" applyFill="1" applyBorder="1" applyAlignment="1">
      <alignment vertical="top" wrapText="1"/>
    </xf>
    <xf numFmtId="0" fontId="8" fillId="0" borderId="0" xfId="0" applyFont="1" applyAlignment="1">
      <alignment horizontal="left" vertical="top" wrapText="1"/>
    </xf>
    <xf numFmtId="0" fontId="7" fillId="0" borderId="49" xfId="0" applyFont="1" applyBorder="1" applyAlignment="1">
      <alignment horizontal="left" vertical="top"/>
    </xf>
    <xf numFmtId="0" fontId="7" fillId="0" borderId="50" xfId="0" applyFont="1" applyBorder="1" applyAlignment="1">
      <alignment horizontal="left" vertical="top" wrapText="1"/>
    </xf>
    <xf numFmtId="0" fontId="8" fillId="0" borderId="51" xfId="0" applyFont="1" applyBorder="1" applyAlignment="1">
      <alignment horizontal="left" vertical="top"/>
    </xf>
    <xf numFmtId="0" fontId="15" fillId="5" borderId="27" xfId="1" applyFont="1" applyBorder="1" applyAlignment="1" applyProtection="1">
      <alignment vertical="top" wrapText="1"/>
    </xf>
    <xf numFmtId="0" fontId="15" fillId="5" borderId="30" xfId="1" applyFont="1" applyBorder="1" applyAlignment="1" applyProtection="1">
      <alignment vertical="top" wrapText="1"/>
    </xf>
    <xf numFmtId="0" fontId="15" fillId="5" borderId="38" xfId="1" applyFont="1" applyBorder="1" applyAlignment="1" applyProtection="1">
      <alignment vertical="top" wrapText="1"/>
    </xf>
    <xf numFmtId="0" fontId="12" fillId="3" borderId="0" xfId="0" applyFont="1" applyFill="1" applyAlignment="1">
      <alignment horizontal="left" vertical="top" wrapText="1"/>
    </xf>
    <xf numFmtId="0" fontId="12" fillId="3" borderId="11" xfId="0" applyFont="1" applyFill="1" applyBorder="1" applyAlignment="1">
      <alignment horizontal="left" vertical="top" wrapText="1"/>
    </xf>
    <xf numFmtId="0" fontId="7" fillId="3" borderId="0" xfId="0" applyFont="1" applyFill="1" applyAlignment="1">
      <alignment horizontal="left" vertical="top" wrapText="1"/>
    </xf>
    <xf numFmtId="0" fontId="7" fillId="0" borderId="0" xfId="0" applyFont="1" applyAlignment="1" applyProtection="1">
      <alignment horizontal="left" vertical="top" wrapText="1"/>
      <protection locked="0"/>
    </xf>
    <xf numFmtId="0" fontId="5" fillId="0" borderId="0" xfId="0" applyFont="1" applyAlignment="1">
      <alignment horizontal="left" indent="2"/>
    </xf>
    <xf numFmtId="0" fontId="7" fillId="0" borderId="0" xfId="0" applyFont="1" applyAlignment="1">
      <alignment horizontal="left" wrapText="1" indent="2"/>
    </xf>
    <xf numFmtId="0" fontId="7" fillId="0" borderId="0" xfId="0" applyFont="1" applyAlignment="1">
      <alignment horizontal="left" indent="2"/>
    </xf>
    <xf numFmtId="0" fontId="18" fillId="0" borderId="0" xfId="0" applyFont="1" applyAlignment="1">
      <alignment horizontal="left" vertical="center" indent="5"/>
    </xf>
    <xf numFmtId="0" fontId="5" fillId="0" borderId="0" xfId="0" applyFont="1" applyAlignment="1">
      <alignment horizontal="left" vertical="center" indent="5"/>
    </xf>
    <xf numFmtId="0" fontId="7" fillId="0" borderId="46" xfId="0" applyFont="1" applyBorder="1" applyAlignment="1" applyProtection="1">
      <alignment wrapText="1"/>
      <protection locked="0"/>
    </xf>
    <xf numFmtId="0" fontId="7" fillId="7" borderId="41" xfId="0" applyFont="1" applyFill="1" applyBorder="1" applyAlignment="1" applyProtection="1">
      <alignment wrapText="1"/>
      <protection locked="0"/>
    </xf>
    <xf numFmtId="0" fontId="7" fillId="0" borderId="48" xfId="0" applyFont="1" applyBorder="1" applyAlignment="1" applyProtection="1">
      <alignment wrapText="1"/>
      <protection locked="0"/>
    </xf>
    <xf numFmtId="0" fontId="7" fillId="0" borderId="41" xfId="0" applyFont="1" applyBorder="1" applyAlignment="1" applyProtection="1">
      <alignment horizontal="left" wrapText="1"/>
      <protection locked="0"/>
    </xf>
    <xf numFmtId="0" fontId="8" fillId="0" borderId="0" xfId="0" applyFont="1" applyAlignment="1">
      <alignment horizontal="left"/>
    </xf>
    <xf numFmtId="0" fontId="8" fillId="7" borderId="42" xfId="0" applyFont="1" applyFill="1" applyBorder="1" applyAlignment="1">
      <alignment horizontal="left"/>
    </xf>
    <xf numFmtId="0" fontId="8" fillId="0" borderId="42" xfId="0" applyFont="1" applyBorder="1" applyAlignment="1">
      <alignment horizontal="left"/>
    </xf>
    <xf numFmtId="0" fontId="7" fillId="0" borderId="57" xfId="0" applyFont="1" applyBorder="1" applyAlignment="1" applyProtection="1">
      <alignment horizontal="left"/>
      <protection locked="0"/>
    </xf>
    <xf numFmtId="0" fontId="7" fillId="0" borderId="57" xfId="0" applyFont="1" applyBorder="1" applyAlignment="1">
      <alignment vertical="top" wrapText="1"/>
    </xf>
    <xf numFmtId="0" fontId="8" fillId="7" borderId="55" xfId="0" applyFont="1" applyFill="1" applyBorder="1" applyAlignment="1">
      <alignment horizontal="left"/>
    </xf>
    <xf numFmtId="0" fontId="7" fillId="0" borderId="54" xfId="0" applyFont="1" applyBorder="1" applyAlignment="1" applyProtection="1">
      <alignment horizontal="left"/>
      <protection locked="0"/>
    </xf>
    <xf numFmtId="0" fontId="7" fillId="0" borderId="53" xfId="0" applyFont="1" applyBorder="1" applyAlignment="1" applyProtection="1">
      <alignment horizontal="left"/>
      <protection locked="0"/>
    </xf>
    <xf numFmtId="0" fontId="7" fillId="0" borderId="59" xfId="0" applyFont="1" applyBorder="1" applyAlignment="1" applyProtection="1">
      <alignment horizontal="left"/>
      <protection locked="0"/>
    </xf>
    <xf numFmtId="0" fontId="8" fillId="0" borderId="55" xfId="0" applyFont="1" applyBorder="1" applyAlignment="1">
      <alignment horizontal="left"/>
    </xf>
    <xf numFmtId="0" fontId="8" fillId="7" borderId="42" xfId="0" applyFont="1" applyFill="1" applyBorder="1" applyAlignment="1">
      <alignment horizontal="left" vertical="top" wrapText="1"/>
    </xf>
    <xf numFmtId="0" fontId="7" fillId="0" borderId="59" xfId="0" applyFont="1" applyBorder="1" applyAlignment="1">
      <alignment horizontal="left" vertical="top" wrapText="1"/>
    </xf>
    <xf numFmtId="0" fontId="8" fillId="7" borderId="56" xfId="0" applyFont="1" applyFill="1" applyBorder="1" applyAlignment="1">
      <alignment horizontal="left" vertical="top" wrapText="1"/>
    </xf>
    <xf numFmtId="0" fontId="8" fillId="7" borderId="56" xfId="0" applyFont="1" applyFill="1" applyBorder="1" applyAlignment="1">
      <alignment horizontal="left"/>
    </xf>
    <xf numFmtId="3" fontId="7" fillId="0" borderId="0" xfId="0" applyNumberFormat="1" applyFont="1" applyAlignment="1" applyProtection="1">
      <alignment horizontal="left"/>
      <protection locked="0"/>
    </xf>
    <xf numFmtId="0" fontId="7" fillId="0" borderId="44" xfId="0" applyFont="1" applyBorder="1" applyAlignment="1" applyProtection="1">
      <alignment horizontal="left"/>
      <protection locked="0"/>
    </xf>
    <xf numFmtId="3" fontId="7" fillId="0" borderId="42" xfId="0" applyNumberFormat="1" applyFont="1" applyBorder="1" applyAlignment="1" applyProtection="1">
      <alignment horizontal="left"/>
      <protection locked="0"/>
    </xf>
    <xf numFmtId="0" fontId="7" fillId="0" borderId="58" xfId="0" applyFont="1" applyBorder="1" applyAlignment="1" applyProtection="1">
      <alignment horizontal="left"/>
      <protection locked="0"/>
    </xf>
    <xf numFmtId="0" fontId="7" fillId="2" borderId="0" xfId="0" applyFont="1" applyFill="1" applyAlignment="1">
      <alignment horizontal="left" vertical="center"/>
    </xf>
    <xf numFmtId="0" fontId="7" fillId="2" borderId="0" xfId="0" applyFont="1" applyFill="1" applyAlignment="1">
      <alignment horizontal="left"/>
    </xf>
    <xf numFmtId="3" fontId="7" fillId="0" borderId="44" xfId="0" applyNumberFormat="1" applyFont="1" applyBorder="1" applyAlignment="1" applyProtection="1">
      <alignment horizontal="left"/>
      <protection locked="0"/>
    </xf>
    <xf numFmtId="3" fontId="7" fillId="0" borderId="43" xfId="0" applyNumberFormat="1" applyFont="1" applyBorder="1" applyAlignment="1" applyProtection="1">
      <alignment horizontal="left"/>
      <protection locked="0"/>
    </xf>
    <xf numFmtId="0" fontId="5" fillId="0" borderId="0" xfId="0" applyFont="1" applyAlignment="1">
      <alignment horizontal="left"/>
    </xf>
    <xf numFmtId="0" fontId="7" fillId="0" borderId="0" xfId="0" applyFont="1" applyAlignment="1">
      <alignment horizontal="left" wrapText="1"/>
    </xf>
    <xf numFmtId="0" fontId="23" fillId="6" borderId="35" xfId="0" applyFont="1" applyFill="1" applyBorder="1"/>
    <xf numFmtId="0" fontId="23" fillId="6" borderId="30" xfId="0" applyFont="1" applyFill="1" applyBorder="1"/>
    <xf numFmtId="0" fontId="15" fillId="5" borderId="40" xfId="1" applyFont="1" applyBorder="1" applyAlignment="1" applyProtection="1">
      <alignment vertical="top" wrapText="1"/>
    </xf>
    <xf numFmtId="0" fontId="15" fillId="5" borderId="10" xfId="1" applyFont="1" applyAlignment="1" applyProtection="1">
      <alignment vertical="top" wrapText="1"/>
    </xf>
    <xf numFmtId="0" fontId="15" fillId="5" borderId="39" xfId="1" applyFont="1" applyBorder="1" applyAlignment="1" applyProtection="1">
      <alignment vertical="top" wrapText="1"/>
    </xf>
    <xf numFmtId="0" fontId="15" fillId="5" borderId="37" xfId="1" applyFont="1" applyBorder="1" applyAlignment="1" applyProtection="1">
      <alignment vertical="top" wrapText="1"/>
    </xf>
    <xf numFmtId="0" fontId="15" fillId="5" borderId="12" xfId="1" applyFont="1" applyBorder="1" applyAlignment="1" applyProtection="1">
      <alignment vertical="top" wrapText="1"/>
    </xf>
    <xf numFmtId="3" fontId="15" fillId="6" borderId="33" xfId="1" applyNumberFormat="1" applyFont="1" applyFill="1" applyBorder="1" applyAlignment="1" applyProtection="1">
      <alignment horizontal="left" vertical="top" wrapText="1"/>
    </xf>
    <xf numFmtId="3" fontId="15" fillId="5" borderId="30" xfId="1" applyNumberFormat="1" applyFont="1" applyBorder="1" applyAlignment="1" applyProtection="1">
      <alignment horizontal="left" vertical="top" wrapText="1"/>
    </xf>
    <xf numFmtId="0" fontId="15" fillId="6" borderId="35" xfId="0" applyFont="1" applyFill="1" applyBorder="1" applyAlignment="1">
      <alignment vertical="top" wrapText="1"/>
    </xf>
    <xf numFmtId="0" fontId="15" fillId="6" borderId="30" xfId="0" applyFont="1" applyFill="1" applyBorder="1" applyAlignment="1">
      <alignment vertical="top" wrapText="1"/>
    </xf>
    <xf numFmtId="3" fontId="22" fillId="5" borderId="36" xfId="1" applyNumberFormat="1" applyFont="1" applyBorder="1" applyAlignment="1" applyProtection="1">
      <alignment horizontal="left" vertical="top" wrapText="1"/>
    </xf>
    <xf numFmtId="3" fontId="22" fillId="5" borderId="34" xfId="1" applyNumberFormat="1" applyFont="1" applyBorder="1" applyAlignment="1" applyProtection="1">
      <alignment horizontal="left" vertical="top" wrapText="1"/>
    </xf>
    <xf numFmtId="0" fontId="15" fillId="6" borderId="33" xfId="1" applyFont="1" applyFill="1" applyBorder="1" applyAlignment="1" applyProtection="1">
      <alignment horizontal="left" vertical="top" wrapText="1"/>
    </xf>
    <xf numFmtId="0" fontId="22" fillId="5" borderId="30" xfId="1" applyFont="1" applyBorder="1" applyAlignment="1" applyProtection="1">
      <alignment horizontal="left" wrapText="1"/>
    </xf>
    <xf numFmtId="3" fontId="22" fillId="5" borderId="30" xfId="1" applyNumberFormat="1" applyFont="1" applyBorder="1" applyAlignment="1" applyProtection="1">
      <alignment horizontal="left" wrapText="1"/>
    </xf>
    <xf numFmtId="0" fontId="22" fillId="5" borderId="34" xfId="1" applyFont="1" applyBorder="1" applyAlignment="1" applyProtection="1">
      <alignment horizontal="left" vertical="top" wrapText="1"/>
    </xf>
    <xf numFmtId="3" fontId="22" fillId="6" borderId="34" xfId="1" applyNumberFormat="1" applyFont="1" applyFill="1" applyBorder="1" applyAlignment="1" applyProtection="1">
      <alignment horizontal="left" vertical="top" wrapText="1"/>
    </xf>
    <xf numFmtId="0" fontId="15" fillId="6" borderId="31" xfId="1" applyFont="1" applyFill="1" applyBorder="1" applyAlignment="1" applyProtection="1">
      <alignment horizontal="left" wrapText="1"/>
    </xf>
    <xf numFmtId="0" fontId="15" fillId="6" borderId="28" xfId="1" applyFont="1" applyFill="1" applyBorder="1" applyAlignment="1" applyProtection="1">
      <alignment horizontal="left" wrapText="1"/>
    </xf>
    <xf numFmtId="0" fontId="15" fillId="6" borderId="23" xfId="1" applyFont="1" applyFill="1" applyBorder="1" applyAlignment="1" applyProtection="1">
      <alignment horizontal="left" vertical="top" wrapText="1"/>
    </xf>
    <xf numFmtId="0" fontId="15" fillId="6" borderId="24" xfId="1" applyFont="1" applyFill="1" applyBorder="1" applyAlignment="1" applyProtection="1">
      <alignment horizontal="left" vertical="top" wrapText="1"/>
    </xf>
    <xf numFmtId="0" fontId="22" fillId="5" borderId="26" xfId="1" applyFont="1" applyBorder="1" applyAlignment="1" applyProtection="1">
      <alignment horizontal="left" wrapText="1"/>
    </xf>
    <xf numFmtId="0" fontId="22" fillId="5" borderId="27" xfId="1" applyFont="1" applyBorder="1" applyAlignment="1" applyProtection="1">
      <alignment horizontal="left" wrapText="1"/>
    </xf>
    <xf numFmtId="0" fontId="22" fillId="5" borderId="29" xfId="1" applyFont="1" applyBorder="1" applyAlignment="1" applyProtection="1">
      <alignment horizontal="left" vertical="top" wrapText="1"/>
    </xf>
    <xf numFmtId="0" fontId="22" fillId="5" borderId="25" xfId="1" applyFont="1" applyBorder="1" applyAlignment="1" applyProtection="1">
      <alignment horizontal="left" vertical="top" wrapText="1"/>
    </xf>
    <xf numFmtId="0" fontId="22" fillId="5" borderId="22" xfId="1" applyFont="1" applyBorder="1" applyAlignment="1" applyProtection="1">
      <alignment horizontal="left" vertical="top" wrapText="1"/>
    </xf>
    <xf numFmtId="0" fontId="22" fillId="5" borderId="32" xfId="1" applyFont="1" applyBorder="1" applyAlignment="1" applyProtection="1">
      <alignment horizontal="left" vertical="top" wrapText="1"/>
    </xf>
    <xf numFmtId="0" fontId="10" fillId="4" borderId="62" xfId="0" applyFont="1" applyFill="1" applyBorder="1" applyAlignment="1">
      <alignment horizontal="center" wrapText="1"/>
    </xf>
    <xf numFmtId="0" fontId="24" fillId="0" borderId="0" xfId="0" applyFont="1"/>
    <xf numFmtId="0" fontId="15" fillId="5" borderId="12" xfId="1" applyFont="1" applyBorder="1" applyAlignment="1" applyProtection="1">
      <alignment wrapText="1"/>
    </xf>
    <xf numFmtId="0" fontId="15" fillId="5" borderId="12" xfId="1" applyFont="1" applyBorder="1" applyAlignment="1" applyProtection="1">
      <alignment horizontal="left" wrapText="1"/>
    </xf>
    <xf numFmtId="0" fontId="15" fillId="5" borderId="11" xfId="1" applyFont="1" applyBorder="1" applyAlignment="1" applyProtection="1">
      <alignment horizontal="left" wrapText="1"/>
    </xf>
    <xf numFmtId="0" fontId="15" fillId="5" borderId="15" xfId="1" applyFont="1" applyBorder="1" applyAlignment="1" applyProtection="1">
      <alignment wrapText="1"/>
    </xf>
    <xf numFmtId="0" fontId="7" fillId="0" borderId="18" xfId="0" applyFont="1" applyBorder="1" applyAlignment="1">
      <alignment vertical="top"/>
    </xf>
    <xf numFmtId="0" fontId="7" fillId="0" borderId="21" xfId="0" applyFont="1" applyBorder="1" applyAlignment="1">
      <alignment horizontal="left" vertical="top" wrapText="1"/>
    </xf>
    <xf numFmtId="0" fontId="7" fillId="0" borderId="18" xfId="0" applyFont="1" applyBorder="1" applyAlignment="1">
      <alignment horizontal="left" vertical="top" wrapText="1"/>
    </xf>
    <xf numFmtId="0" fontId="7" fillId="0" borderId="18" xfId="0" applyFont="1" applyBorder="1" applyAlignment="1">
      <alignment vertical="top" wrapText="1"/>
    </xf>
    <xf numFmtId="0" fontId="14" fillId="0" borderId="4" xfId="0" applyFont="1" applyBorder="1" applyAlignment="1" applyProtection="1">
      <alignment vertical="center"/>
      <protection locked="0"/>
    </xf>
    <xf numFmtId="0" fontId="14" fillId="0" borderId="3" xfId="0" applyFont="1" applyBorder="1" applyAlignment="1" applyProtection="1">
      <alignment vertical="center"/>
      <protection locked="0"/>
    </xf>
    <xf numFmtId="0" fontId="7" fillId="0" borderId="60" xfId="0" applyFont="1" applyBorder="1" applyAlignment="1" applyProtection="1">
      <alignment horizontal="left" vertical="top" wrapText="1"/>
      <protection locked="0"/>
    </xf>
    <xf numFmtId="0" fontId="7" fillId="0" borderId="4"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7" fillId="0" borderId="61" xfId="0" applyFont="1" applyBorder="1" applyAlignment="1" applyProtection="1">
      <alignment vertical="center" wrapText="1"/>
      <protection locked="0"/>
    </xf>
    <xf numFmtId="0" fontId="16" fillId="0" borderId="0" xfId="0" applyFont="1" applyAlignment="1" applyProtection="1">
      <alignment horizontal="left" vertical="center"/>
      <protection locked="0"/>
    </xf>
    <xf numFmtId="0" fontId="7" fillId="3" borderId="0" xfId="0" applyFont="1" applyFill="1" applyAlignment="1">
      <alignment horizontal="left"/>
    </xf>
    <xf numFmtId="0" fontId="7" fillId="2" borderId="0" xfId="0" applyFont="1" applyFill="1" applyAlignment="1">
      <alignment vertical="center" wrapText="1"/>
    </xf>
    <xf numFmtId="0" fontId="7" fillId="2" borderId="0" xfId="0" applyFont="1" applyFill="1"/>
    <xf numFmtId="0" fontId="7" fillId="2" borderId="0" xfId="0" applyFont="1" applyFill="1" applyAlignment="1">
      <alignment vertical="top"/>
    </xf>
    <xf numFmtId="0" fontId="7" fillId="2" borderId="0" xfId="0" applyFont="1" applyFill="1" applyAlignment="1">
      <alignmen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xf>
    <xf numFmtId="0" fontId="7" fillId="2" borderId="0" xfId="0" applyFont="1" applyFill="1" applyAlignment="1">
      <alignment horizontal="left" wrapText="1"/>
    </xf>
    <xf numFmtId="0" fontId="7" fillId="2" borderId="0" xfId="0" applyFont="1" applyFill="1" applyAlignment="1">
      <alignment horizontal="left" vertical="center" wrapText="1"/>
    </xf>
    <xf numFmtId="0" fontId="7" fillId="3" borderId="11" xfId="0" applyFont="1" applyFill="1" applyBorder="1" applyAlignment="1">
      <alignment horizontal="left" vertical="top" wrapText="1"/>
    </xf>
    <xf numFmtId="0" fontId="10" fillId="4" borderId="52" xfId="0" applyFont="1" applyFill="1" applyBorder="1" applyAlignment="1">
      <alignment horizontal="center" wrapText="1"/>
    </xf>
    <xf numFmtId="0" fontId="10" fillId="4" borderId="0" xfId="0" applyFont="1" applyFill="1" applyAlignment="1">
      <alignment horizontal="left" wrapText="1"/>
    </xf>
    <xf numFmtId="0" fontId="10" fillId="4" borderId="1" xfId="0" applyFont="1" applyFill="1" applyBorder="1" applyAlignment="1">
      <alignment horizontal="left" wrapText="1"/>
    </xf>
    <xf numFmtId="0" fontId="10" fillId="4" borderId="2" xfId="0" applyFont="1" applyFill="1" applyBorder="1" applyAlignment="1">
      <alignment horizontal="left" wrapText="1"/>
    </xf>
    <xf numFmtId="0" fontId="10" fillId="4" borderId="2" xfId="0" applyFont="1" applyFill="1" applyBorder="1" applyAlignment="1" applyProtection="1">
      <alignment horizontal="left" wrapText="1"/>
      <protection locked="0"/>
    </xf>
    <xf numFmtId="0" fontId="10" fillId="4" borderId="0" xfId="0" applyFont="1" applyFill="1" applyAlignment="1" applyProtection="1">
      <alignment horizontal="left" wrapText="1"/>
      <protection locked="0"/>
    </xf>
    <xf numFmtId="0" fontId="10" fillId="4" borderId="1" xfId="0" applyFont="1" applyFill="1" applyBorder="1" applyAlignment="1" applyProtection="1">
      <alignment horizontal="left" wrapText="1"/>
      <protection locked="0"/>
    </xf>
    <xf numFmtId="0" fontId="17" fillId="4" borderId="18" xfId="0" applyFont="1" applyFill="1" applyBorder="1" applyAlignment="1">
      <alignment vertical="center" wrapText="1"/>
    </xf>
    <xf numFmtId="0" fontId="17" fillId="4" borderId="18" xfId="0" applyFont="1" applyFill="1" applyBorder="1" applyAlignment="1">
      <alignment horizontal="center" vertical="center" wrapText="1"/>
    </xf>
    <xf numFmtId="0" fontId="5" fillId="0" borderId="20" xfId="0" applyFont="1" applyBorder="1" applyAlignment="1">
      <alignment vertical="center" wrapText="1"/>
    </xf>
    <xf numFmtId="0" fontId="5" fillId="0" borderId="18" xfId="0" applyFont="1" applyBorder="1" applyAlignment="1">
      <alignment vertical="center" wrapText="1"/>
    </xf>
    <xf numFmtId="0" fontId="7" fillId="8" borderId="4" xfId="0" applyFont="1" applyFill="1" applyBorder="1" applyAlignment="1" applyProtection="1">
      <alignment vertical="center" wrapText="1"/>
      <protection locked="0"/>
    </xf>
    <xf numFmtId="0" fontId="7" fillId="8" borderId="3" xfId="0" applyFont="1" applyFill="1" applyBorder="1" applyAlignment="1" applyProtection="1">
      <alignment vertical="center" wrapText="1"/>
      <protection locked="0"/>
    </xf>
    <xf numFmtId="0" fontId="15" fillId="8" borderId="0" xfId="0" applyFont="1" applyFill="1" applyAlignment="1">
      <alignment wrapText="1"/>
    </xf>
    <xf numFmtId="0" fontId="27" fillId="0" borderId="18" xfId="0" applyFont="1" applyBorder="1" applyAlignment="1" applyProtection="1">
      <alignment horizontal="left" vertical="top" wrapText="1"/>
      <protection locked="0"/>
    </xf>
    <xf numFmtId="14" fontId="5" fillId="0" borderId="18" xfId="0" applyNumberFormat="1" applyFont="1" applyBorder="1" applyAlignment="1">
      <alignment horizontal="left" vertical="center" wrapText="1"/>
    </xf>
    <xf numFmtId="0" fontId="7" fillId="0" borderId="19" xfId="0" applyFont="1" applyBorder="1" applyAlignment="1">
      <alignment horizontal="left" vertical="top" wrapText="1"/>
    </xf>
    <xf numFmtId="0" fontId="7" fillId="0" borderId="6" xfId="0" applyFont="1" applyBorder="1" applyAlignment="1">
      <alignment vertical="top"/>
    </xf>
    <xf numFmtId="0" fontId="7" fillId="8" borderId="6" xfId="0" applyFont="1" applyFill="1" applyBorder="1" applyAlignment="1" applyProtection="1">
      <alignment vertical="center" wrapText="1"/>
      <protection locked="0"/>
    </xf>
    <xf numFmtId="0" fontId="28" fillId="0" borderId="18" xfId="0" applyFont="1" applyBorder="1" applyAlignment="1" applyProtection="1">
      <alignment vertical="center" wrapText="1"/>
      <protection locked="0"/>
    </xf>
    <xf numFmtId="0" fontId="7" fillId="8" borderId="18" xfId="0" applyFont="1" applyFill="1" applyBorder="1" applyAlignment="1" applyProtection="1">
      <alignment vertical="center" wrapText="1"/>
      <protection locked="0"/>
    </xf>
    <xf numFmtId="0" fontId="7" fillId="0" borderId="6" xfId="0" applyFont="1" applyBorder="1" applyAlignment="1">
      <alignment horizontal="left" vertical="top" wrapText="1"/>
    </xf>
    <xf numFmtId="0" fontId="27" fillId="0" borderId="6" xfId="0" applyFont="1" applyBorder="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27" fillId="0" borderId="0" xfId="0" applyFont="1" applyAlignment="1" applyProtection="1">
      <alignment horizontal="left" vertical="top"/>
      <protection locked="0"/>
    </xf>
    <xf numFmtId="3" fontId="27" fillId="0" borderId="42" xfId="0" applyNumberFormat="1" applyFont="1" applyBorder="1" applyAlignment="1" applyProtection="1">
      <alignment horizontal="left"/>
      <protection locked="0"/>
    </xf>
    <xf numFmtId="0" fontId="27" fillId="0" borderId="42" xfId="0" applyFont="1" applyBorder="1" applyAlignment="1" applyProtection="1">
      <alignment horizontal="left"/>
      <protection locked="0"/>
    </xf>
    <xf numFmtId="0" fontId="27" fillId="0" borderId="53" xfId="0" applyFont="1" applyBorder="1" applyAlignment="1" applyProtection="1">
      <alignment horizontal="left"/>
      <protection locked="0"/>
    </xf>
    <xf numFmtId="0" fontId="27" fillId="0" borderId="43" xfId="0" applyFont="1" applyBorder="1" applyAlignment="1" applyProtection="1">
      <alignment horizontal="left"/>
      <protection locked="0"/>
    </xf>
    <xf numFmtId="3" fontId="31" fillId="0" borderId="0" xfId="0" applyNumberFormat="1" applyFont="1" applyAlignment="1">
      <alignment horizontal="left" wrapText="1"/>
    </xf>
    <xf numFmtId="0" fontId="31" fillId="0" borderId="0" xfId="0" applyFont="1" applyAlignment="1" applyProtection="1">
      <alignment horizontal="left" wrapText="1"/>
      <protection locked="0"/>
    </xf>
    <xf numFmtId="0" fontId="27" fillId="0" borderId="0" xfId="0" applyFont="1" applyAlignment="1" applyProtection="1">
      <alignment horizontal="left" vertical="center" wrapText="1"/>
      <protection locked="0"/>
    </xf>
    <xf numFmtId="0" fontId="7" fillId="8" borderId="43" xfId="0" applyFont="1" applyFill="1" applyBorder="1" applyAlignment="1" applyProtection="1">
      <alignment horizontal="left"/>
      <protection locked="0"/>
    </xf>
    <xf numFmtId="0" fontId="7" fillId="8" borderId="42" xfId="0" applyFont="1" applyFill="1" applyBorder="1" applyAlignment="1" applyProtection="1">
      <alignment horizontal="left"/>
      <protection locked="0"/>
    </xf>
    <xf numFmtId="0" fontId="7" fillId="8" borderId="0" xfId="0" applyFont="1" applyFill="1" applyAlignment="1" applyProtection="1">
      <alignment horizontal="left" vertical="top" wrapText="1"/>
      <protection locked="0"/>
    </xf>
    <xf numFmtId="0" fontId="5" fillId="0" borderId="17" xfId="0" applyFont="1" applyBorder="1" applyAlignment="1">
      <alignment horizontal="left" vertical="center" wrapText="1"/>
    </xf>
    <xf numFmtId="0" fontId="27" fillId="0" borderId="0" xfId="0" applyFont="1" applyAlignment="1">
      <alignment horizontal="left" vertical="center"/>
    </xf>
    <xf numFmtId="0" fontId="29" fillId="0" borderId="0" xfId="0" applyFont="1" applyAlignment="1" applyProtection="1">
      <alignment wrapText="1"/>
      <protection locked="0"/>
    </xf>
    <xf numFmtId="0" fontId="29" fillId="0" borderId="0" xfId="0" applyFont="1" applyAlignment="1" applyProtection="1">
      <alignment vertical="top"/>
      <protection locked="0"/>
    </xf>
    <xf numFmtId="0" fontId="7" fillId="8" borderId="0" xfId="0" applyFont="1" applyFill="1" applyAlignment="1" applyProtection="1">
      <alignment horizontal="left" vertical="top"/>
      <protection locked="0"/>
    </xf>
    <xf numFmtId="0" fontId="8" fillId="0" borderId="42" xfId="0" applyFont="1" applyBorder="1" applyAlignment="1">
      <alignment horizontal="left" vertical="top" wrapText="1"/>
    </xf>
    <xf numFmtId="0" fontId="29" fillId="0" borderId="41" xfId="0" applyFont="1" applyBorder="1" applyAlignment="1" applyProtection="1">
      <alignment horizontal="left" wrapText="1"/>
      <protection locked="0"/>
    </xf>
    <xf numFmtId="0" fontId="33" fillId="0" borderId="0" xfId="0" applyFont="1" applyAlignment="1" applyProtection="1">
      <alignment horizontal="left" vertical="top" wrapText="1"/>
      <protection locked="0"/>
    </xf>
    <xf numFmtId="0" fontId="28" fillId="0" borderId="42" xfId="0" applyFont="1" applyBorder="1" applyAlignment="1" applyProtection="1">
      <alignment horizontal="left"/>
      <protection locked="0"/>
    </xf>
    <xf numFmtId="0" fontId="28" fillId="8" borderId="42" xfId="0" applyFont="1" applyFill="1" applyBorder="1" applyAlignment="1" applyProtection="1">
      <alignment horizontal="left"/>
      <protection locked="0"/>
    </xf>
    <xf numFmtId="0" fontId="29" fillId="0" borderId="43" xfId="0" applyFont="1" applyBorder="1" applyAlignment="1" applyProtection="1">
      <alignment horizontal="left"/>
      <protection locked="0"/>
    </xf>
    <xf numFmtId="0" fontId="34" fillId="0" borderId="0" xfId="0" applyFont="1" applyAlignment="1" applyProtection="1">
      <alignment horizontal="left" wrapText="1"/>
      <protection locked="0"/>
    </xf>
    <xf numFmtId="0" fontId="34" fillId="0" borderId="0" xfId="0" applyFont="1" applyAlignment="1" applyProtection="1">
      <alignment wrapText="1"/>
      <protection locked="0"/>
    </xf>
    <xf numFmtId="0" fontId="7" fillId="8" borderId="61" xfId="0" applyFont="1" applyFill="1" applyBorder="1" applyAlignment="1" applyProtection="1">
      <alignment vertical="center" wrapText="1"/>
      <protection locked="0"/>
    </xf>
    <xf numFmtId="164" fontId="34" fillId="8" borderId="0" xfId="2" applyNumberFormat="1" applyFont="1" applyFill="1" applyBorder="1" applyProtection="1">
      <protection locked="0"/>
    </xf>
    <xf numFmtId="0" fontId="34" fillId="0" borderId="0" xfId="0" applyFont="1" applyProtection="1">
      <protection locked="0"/>
    </xf>
    <xf numFmtId="0" fontId="28" fillId="0" borderId="0" xfId="0" applyFont="1" applyAlignment="1" applyProtection="1">
      <alignment horizontal="left"/>
      <protection locked="0"/>
    </xf>
    <xf numFmtId="0" fontId="32" fillId="0" borderId="0" xfId="0" applyFont="1"/>
    <xf numFmtId="0" fontId="35" fillId="0" borderId="0" xfId="0" applyFont="1" applyAlignment="1">
      <alignment wrapText="1"/>
    </xf>
    <xf numFmtId="0" fontId="35" fillId="0" borderId="0" xfId="0" applyFont="1" applyAlignment="1">
      <alignment horizontal="left" wrapText="1"/>
    </xf>
    <xf numFmtId="0" fontId="36" fillId="8" borderId="0" xfId="0" applyFont="1" applyFill="1" applyAlignment="1" applyProtection="1">
      <alignment vertical="center" wrapText="1"/>
      <protection locked="0"/>
    </xf>
    <xf numFmtId="0" fontId="30" fillId="8" borderId="6" xfId="0" applyFont="1" applyFill="1" applyBorder="1" applyAlignment="1" applyProtection="1">
      <alignment vertical="center" wrapText="1"/>
      <protection locked="0"/>
    </xf>
    <xf numFmtId="0" fontId="28" fillId="0" borderId="0" xfId="0" applyFont="1" applyAlignment="1" applyProtection="1">
      <alignment vertical="center" wrapText="1"/>
      <protection locked="0"/>
    </xf>
    <xf numFmtId="0" fontId="28" fillId="0" borderId="6" xfId="0" applyFont="1" applyBorder="1" applyAlignment="1" applyProtection="1">
      <alignment vertical="center" wrapText="1"/>
      <protection locked="0"/>
    </xf>
    <xf numFmtId="0" fontId="28" fillId="0" borderId="0" xfId="0" applyFont="1" applyAlignment="1" applyProtection="1">
      <alignment horizontal="left" vertical="top" wrapText="1"/>
      <protection locked="0"/>
    </xf>
    <xf numFmtId="0" fontId="28" fillId="0" borderId="4" xfId="0" applyFont="1" applyBorder="1" applyAlignment="1" applyProtection="1">
      <alignment vertical="center" wrapText="1"/>
      <protection locked="0"/>
    </xf>
    <xf numFmtId="0" fontId="37" fillId="0" borderId="4" xfId="0" applyFont="1" applyBorder="1" applyAlignment="1" applyProtection="1">
      <alignment vertical="center"/>
      <protection locked="0"/>
    </xf>
    <xf numFmtId="0" fontId="5" fillId="0" borderId="0" xfId="0" applyFont="1" applyAlignment="1">
      <alignment horizontal="left" vertical="top" wrapText="1"/>
    </xf>
    <xf numFmtId="0" fontId="0" fillId="0" borderId="0" xfId="0" applyAlignment="1">
      <alignment horizontal="left" vertical="top" wrapText="1"/>
    </xf>
    <xf numFmtId="0" fontId="7" fillId="0" borderId="43" xfId="0" applyFont="1" applyBorder="1" applyAlignment="1" applyProtection="1">
      <alignment horizontal="left" wrapText="1"/>
      <protection locked="0"/>
    </xf>
    <xf numFmtId="0" fontId="27" fillId="0" borderId="42" xfId="0" applyFont="1" applyBorder="1" applyAlignment="1" applyProtection="1">
      <alignment horizontal="left" vertical="top"/>
      <protection locked="0"/>
    </xf>
    <xf numFmtId="0" fontId="29" fillId="0" borderId="41" xfId="0" applyFont="1" applyBorder="1" applyAlignment="1" applyProtection="1">
      <alignment horizontal="left" vertical="top" wrapText="1"/>
      <protection locked="0"/>
    </xf>
    <xf numFmtId="0" fontId="15" fillId="0" borderId="0" xfId="0" applyFont="1" applyAlignment="1" applyProtection="1">
      <alignment vertical="top" wrapText="1"/>
      <protection locked="0"/>
    </xf>
    <xf numFmtId="0" fontId="8" fillId="0" borderId="0" xfId="0" applyFont="1" applyAlignment="1" applyProtection="1">
      <alignment vertical="top"/>
      <protection locked="0"/>
    </xf>
    <xf numFmtId="0" fontId="8" fillId="0" borderId="0" xfId="0" applyFont="1" applyAlignment="1" applyProtection="1">
      <alignment horizontal="left" vertical="top"/>
      <protection locked="0"/>
    </xf>
    <xf numFmtId="0" fontId="8" fillId="0" borderId="0" xfId="0" applyFont="1" applyProtection="1">
      <protection locked="0"/>
    </xf>
    <xf numFmtId="0" fontId="8" fillId="0" borderId="0" xfId="0" applyFont="1" applyAlignment="1" applyProtection="1">
      <alignment horizontal="left" wrapText="1"/>
      <protection locked="0"/>
    </xf>
    <xf numFmtId="0" fontId="7" fillId="3" borderId="0" xfId="0" applyFont="1" applyFill="1" applyAlignment="1" applyProtection="1">
      <alignment horizontal="left" vertical="top"/>
      <protection locked="0"/>
    </xf>
    <xf numFmtId="0" fontId="28" fillId="0" borderId="57" xfId="0" applyFont="1" applyBorder="1" applyAlignment="1" applyProtection="1">
      <alignment horizontal="left"/>
      <protection locked="0"/>
    </xf>
    <xf numFmtId="0" fontId="29" fillId="0" borderId="0" xfId="0" applyFont="1" applyAlignment="1" applyProtection="1">
      <alignment vertical="top" wrapText="1"/>
      <protection locked="0"/>
    </xf>
    <xf numFmtId="0" fontId="0" fillId="0" borderId="0" xfId="0" applyAlignment="1" applyProtection="1">
      <alignment horizontal="left" wrapText="1"/>
      <protection locked="0"/>
    </xf>
    <xf numFmtId="0" fontId="5" fillId="0" borderId="0" xfId="0" applyFont="1" applyAlignment="1" applyProtection="1">
      <alignment horizontal="left" vertical="top" wrapText="1"/>
      <protection locked="0"/>
    </xf>
    <xf numFmtId="0" fontId="0" fillId="0" borderId="0" xfId="0" applyAlignment="1" applyProtection="1">
      <alignment wrapText="1"/>
      <protection locked="0"/>
    </xf>
    <xf numFmtId="0" fontId="0" fillId="0" borderId="0" xfId="0" applyAlignment="1" applyProtection="1">
      <alignment horizontal="left" vertical="top" wrapText="1"/>
      <protection locked="0"/>
    </xf>
    <xf numFmtId="0" fontId="0" fillId="0" borderId="0" xfId="0" applyAlignment="1">
      <alignment horizontal="left" vertical="top"/>
    </xf>
    <xf numFmtId="0" fontId="0" fillId="0" borderId="0" xfId="0" applyAlignment="1" applyProtection="1">
      <alignment horizontal="left" vertical="top"/>
      <protection locked="0"/>
    </xf>
    <xf numFmtId="0" fontId="5" fillId="0" borderId="0" xfId="0" applyFont="1" applyAlignment="1" applyProtection="1">
      <alignment horizontal="left" vertical="top"/>
      <protection locked="0"/>
    </xf>
    <xf numFmtId="0" fontId="39" fillId="0" borderId="0" xfId="0" applyFont="1" applyAlignment="1" applyProtection="1">
      <alignment horizontal="left" wrapText="1"/>
      <protection locked="0"/>
    </xf>
    <xf numFmtId="0" fontId="5" fillId="0" borderId="0" xfId="0" applyFont="1" applyAlignment="1">
      <alignment horizontal="left" vertical="center" wrapText="1"/>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center"/>
    </xf>
    <xf numFmtId="0" fontId="16" fillId="0" borderId="0" xfId="0" applyFont="1" applyAlignment="1">
      <alignment horizontal="center"/>
    </xf>
    <xf numFmtId="0" fontId="38" fillId="0" borderId="0" xfId="0" applyFont="1" applyAlignment="1">
      <alignment horizontal="left"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wrapText="1"/>
    </xf>
    <xf numFmtId="0" fontId="5" fillId="0" borderId="3" xfId="0" applyFont="1" applyBorder="1" applyAlignment="1">
      <alignment horizontal="left" vertical="center"/>
    </xf>
    <xf numFmtId="0" fontId="5" fillId="0" borderId="14" xfId="0" applyFont="1" applyBorder="1" applyAlignment="1">
      <alignment horizontal="left" vertical="center"/>
    </xf>
    <xf numFmtId="0" fontId="5" fillId="0" borderId="13" xfId="0" applyFont="1" applyBorder="1" applyAlignment="1">
      <alignment horizontal="left" vertical="center"/>
    </xf>
    <xf numFmtId="0" fontId="10" fillId="4" borderId="8"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63" xfId="0" applyFont="1" applyFill="1" applyBorder="1" applyAlignment="1">
      <alignment horizontal="center" vertical="top" wrapText="1"/>
    </xf>
    <xf numFmtId="0" fontId="10" fillId="4" borderId="0" xfId="0" applyFont="1" applyFill="1" applyAlignment="1">
      <alignment horizontal="center" vertical="top" wrapText="1"/>
    </xf>
    <xf numFmtId="0" fontId="10" fillId="4" borderId="1" xfId="0" applyFont="1" applyFill="1" applyBorder="1" applyAlignment="1">
      <alignment horizontal="center" vertical="top" wrapText="1"/>
    </xf>
    <xf numFmtId="0" fontId="10" fillId="4" borderId="2" xfId="0" applyFont="1" applyFill="1" applyBorder="1" applyAlignment="1">
      <alignment horizontal="center" vertical="top" wrapText="1"/>
    </xf>
    <xf numFmtId="0" fontId="15"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center"/>
    </xf>
    <xf numFmtId="0" fontId="5" fillId="2" borderId="7"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4" xfId="0" applyFont="1" applyFill="1" applyBorder="1" applyAlignment="1">
      <alignment horizontal="left" vertical="center" wrapText="1"/>
    </xf>
    <xf numFmtId="0" fontId="10" fillId="4" borderId="19" xfId="0" applyFont="1" applyFill="1" applyBorder="1" applyAlignment="1">
      <alignment horizontal="center" wrapText="1"/>
    </xf>
    <xf numFmtId="0" fontId="10" fillId="4" borderId="4" xfId="0" applyFont="1" applyFill="1" applyBorder="1" applyAlignment="1">
      <alignment horizontal="center" wrapText="1"/>
    </xf>
    <xf numFmtId="0" fontId="10" fillId="4" borderId="3" xfId="0" applyFont="1" applyFill="1" applyBorder="1" applyAlignment="1">
      <alignment horizontal="center" wrapText="1"/>
    </xf>
  </cellXfs>
  <cellStyles count="3">
    <cellStyle name="Comma" xfId="2" builtinId="3"/>
    <cellStyle name="Normal" xfId="0" builtinId="0"/>
    <cellStyle name="Note" xfId="1" builtinId="10"/>
  </cellStyles>
  <dxfs count="200">
    <dxf>
      <font>
        <b val="0"/>
        <i/>
        <strike val="0"/>
        <condense val="0"/>
        <extend val="0"/>
        <outline val="0"/>
        <shadow val="0"/>
        <u val="none"/>
        <vertAlign val="baseline"/>
        <sz val="11"/>
        <color rgb="FFA6A6A6"/>
        <name val="Times New Roman"/>
        <scheme val="none"/>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Times New Roman"/>
        <scheme val="none"/>
      </font>
      <alignment horizontal="left" vertical="top" textRotation="0" wrapText="1" indent="0" justifyLastLine="0" shrinkToFit="0" readingOrder="0"/>
      <protection locked="0" hidden="0"/>
    </dxf>
    <dxf>
      <font>
        <strike val="0"/>
        <outline val="0"/>
        <shadow val="0"/>
        <u val="none"/>
        <vertAlign val="baseline"/>
        <name val="Times New Roman"/>
        <scheme val="none"/>
      </font>
      <border diagonalUp="0" diagonalDown="0" outline="0">
        <left/>
        <right style="thin">
          <color indexed="64"/>
        </right>
        <top/>
        <bottom/>
      </border>
      <protection locked="0" hidden="0"/>
    </dxf>
    <dxf>
      <font>
        <b val="0"/>
        <i/>
        <strike val="0"/>
        <condense val="0"/>
        <extend val="0"/>
        <outline val="0"/>
        <shadow val="0"/>
        <u val="none"/>
        <vertAlign val="baseline"/>
        <sz val="11"/>
        <color rgb="FFA6A6A6"/>
        <name val="Times New Roman"/>
        <scheme val="none"/>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Times New Roman"/>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bottom" textRotation="0" wrapText="1"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
        <color auto="1"/>
        <name val="Times New Roman"/>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textRotation="0" indent="0" justifyLastLine="0" shrinkToFit="0" readingOrder="0"/>
      <protection locked="0" hidden="0"/>
    </dxf>
    <dxf>
      <border outline="0">
        <bottom style="medium">
          <color indexed="64"/>
        </bottom>
      </border>
    </dxf>
    <dxf>
      <font>
        <b val="0"/>
        <i/>
        <strike val="0"/>
        <condense val="0"/>
        <extend val="0"/>
        <outline val="0"/>
        <shadow val="0"/>
        <u val="none"/>
        <vertAlign val="baseline"/>
        <sz val="11"/>
        <color rgb="FFA6A6A6"/>
        <name val="Times New Roman"/>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1"/>
        <color rgb="FFFFFFFF"/>
        <name val="Times New Roman"/>
        <scheme val="none"/>
      </font>
      <fill>
        <patternFill patternType="solid">
          <fgColor indexed="64"/>
          <bgColor rgb="FF6C6F70"/>
        </patternFill>
      </fill>
      <alignment horizontal="center" vertical="bottom" textRotation="0" wrapText="1" indent="0" justifyLastLine="0" shrinkToFit="0" readingOrder="0"/>
      <protection locked="1"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theme="0"/>
        <name val="Times New Roman"/>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0"/>
        <name val="Times New Roman"/>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theme="0"/>
        <name val="Times New Roman"/>
        <scheme val="none"/>
      </font>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scheme val="none"/>
      </font>
      <alignment horizontal="general" vertical="top" textRotation="0" wrapText="0" indent="0" justifyLastLine="0" shrinkToFit="0" readingOrder="0"/>
      <protection locked="0" hidden="0"/>
    </dxf>
    <dxf>
      <font>
        <b val="0"/>
        <i/>
        <strike val="0"/>
        <condense val="0"/>
        <extend val="0"/>
        <outline val="0"/>
        <shadow val="0"/>
        <u val="none"/>
        <vertAlign val="baseline"/>
        <sz val="11"/>
        <color auto="1"/>
        <name val="Times New Roman"/>
        <scheme val="none"/>
      </font>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auto="1"/>
        <name val="Times New Roman"/>
        <scheme val="none"/>
      </font>
      <alignment horizontal="left" vertical="bottom" textRotation="0" wrapText="0" indent="0" justifyLastLine="0" shrinkToFit="0" readingOrder="0"/>
      <protection locked="0" hidden="0"/>
    </dxf>
    <dxf>
      <fill>
        <patternFill patternType="solid">
          <fgColor indexed="64"/>
          <bgColor rgb="FF6C6F70"/>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theme="0"/>
        <name val="Times New Roman"/>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0"/>
        <name val="Times New Roman"/>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theme="0"/>
        <name val="Times New Roman"/>
        <scheme val="none"/>
      </font>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scheme val="none"/>
      </font>
      <alignment horizontal="general" vertical="top" textRotation="0" wrapText="0" indent="0" justifyLastLine="0" shrinkToFit="0" readingOrder="0"/>
      <protection locked="0" hidden="0"/>
    </dxf>
    <dxf>
      <font>
        <b val="0"/>
        <i/>
        <strike val="0"/>
        <condense val="0"/>
        <extend val="0"/>
        <outline val="0"/>
        <shadow val="0"/>
        <u val="none"/>
        <vertAlign val="baseline"/>
        <sz val="11"/>
        <color auto="1"/>
        <name val="Times New Roman"/>
        <scheme val="none"/>
      </font>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auto="1"/>
        <name val="Times New Roman"/>
        <scheme val="none"/>
      </font>
      <alignment horizontal="left" vertical="bottom" textRotation="0" wrapText="0" indent="0" justifyLastLine="0" shrinkToFit="0" readingOrder="0"/>
      <protection locked="0" hidden="0"/>
    </dxf>
    <dxf>
      <fill>
        <patternFill patternType="solid">
          <fgColor indexed="64"/>
          <bgColor rgb="FF6C6F70"/>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theme="0"/>
        <name val="Times New Roman"/>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0"/>
        <name val="Times New Roman"/>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imes New Roman"/>
        <scheme val="none"/>
      </font>
      <fill>
        <patternFill patternType="lightUp">
          <fgColor indexed="64"/>
          <bgColor theme="2"/>
        </patternFill>
      </fill>
      <alignment horizontal="left" vertical="bottom" textRotation="0" wrapText="0" indent="0" justifyLastLine="0" shrinkToFit="0" readingOrder="0"/>
    </dxf>
    <dxf>
      <font>
        <b val="0"/>
        <i val="0"/>
        <strike val="0"/>
        <condense val="0"/>
        <extend val="0"/>
        <outline val="0"/>
        <shadow val="0"/>
        <u val="none"/>
        <vertAlign val="baseline"/>
        <sz val="11"/>
        <color theme="0"/>
        <name val="Times New Roman"/>
        <scheme val="none"/>
      </font>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0"/>
        <name val="Times New Roman"/>
        <scheme val="none"/>
      </font>
      <alignment horizontal="general" vertical="top" textRotation="0" wrapText="0" indent="0" justifyLastLine="0" shrinkToFit="0" readingOrder="0"/>
      <protection locked="0" hidden="0"/>
    </dxf>
    <dxf>
      <font>
        <b val="0"/>
        <i/>
        <strike val="0"/>
        <condense val="0"/>
        <extend val="0"/>
        <outline val="0"/>
        <shadow val="0"/>
        <u val="none"/>
        <vertAlign val="baseline"/>
        <sz val="11"/>
        <color auto="1"/>
        <name val="Times New Roman"/>
        <scheme val="none"/>
      </font>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auto="1"/>
        <name val="Times New Roman"/>
        <scheme val="none"/>
      </font>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auto="1"/>
        <name val="Times New Roman"/>
        <scheme val="none"/>
      </font>
      <alignment horizontal="left" vertical="bottom" textRotation="0" wrapText="0" indent="0" justifyLastLine="0" shrinkToFit="0" readingOrder="0"/>
      <protection locked="0" hidden="0"/>
    </dxf>
    <dxf>
      <fill>
        <patternFill patternType="solid">
          <fgColor indexed="64"/>
          <bgColor rgb="FF6C6F70"/>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s>
  <tableStyles count="0" defaultTableStyle="TableStyleMedium2" defaultPivotStyle="PivotStyleLight16"/>
  <colors>
    <mruColors>
      <color rgb="FF46C02E"/>
      <color rgb="FF4BCD31"/>
      <color rgb="FF63D44C"/>
      <color rgb="FF7CE53B"/>
      <color rgb="FFFFFFCC"/>
      <color rgb="FFAE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Project\50890_1115_DSC\NJ1\300_sud_demo_support\T03.330_SUD_Monitoring_TA\BY\3.%20CMS%20resources\Retro%20reporting\Virginia\January%202021\7.%20To%20Jenny\VA_RetroDY1Q1-DY3Q4_Part-A_yyyymm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A disclosure statement"/>
      <sheetName val="DY1Q1"/>
      <sheetName val="DY1Q2"/>
      <sheetName val="DY1Q3"/>
      <sheetName val="DY1Q4"/>
      <sheetName val="DY2Q1"/>
      <sheetName val="DY2Q2"/>
      <sheetName val="DY2Q3"/>
      <sheetName val="DY2Q4"/>
      <sheetName val="DY3Q1"/>
      <sheetName val="DY3Q2"/>
      <sheetName val="DY3Q3"/>
      <sheetName val="DY3Q4"/>
      <sheetName val="SUD reporting issues"/>
      <sheetName val="SUD version notes"/>
      <sheetName val="Drop-down options (DO NOT EDIT)"/>
      <sheetName val="VA_RetroDY1Q1-DY3Q4_Part-A_yyy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Izguttinov, Aniyar" id="{96B7D920-4BC0-0C4F-910F-602C288BE58F}" userId="S::aniyar@ad.unc.edu::8751b620-b12c-46ab-80f3-1089b5feda8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246" displayName="Table246" ref="A12:AW97" totalsRowShown="0" headerRowDxfId="187" dataDxfId="186">
  <autoFilter ref="A12:AW97" xr:uid="{00000000-0009-0000-0100-000005000000}"/>
  <tableColumns count="49">
    <tableColumn id="1" xr3:uid="{00000000-0010-0000-0000-000001000000}" name="# " dataDxfId="185"/>
    <tableColumn id="2" xr3:uid="{00000000-0010-0000-0000-000002000000}" name="Metric name" dataDxfId="184"/>
    <tableColumn id="3" xr3:uid="{00000000-0010-0000-0000-000003000000}" name="Metric description" dataDxfId="183"/>
    <tableColumn id="4" xr3:uid="{00000000-0010-0000-0000-000004000000}" name="Milestone or reporting topic" dataDxfId="182"/>
    <tableColumn id="5" xr3:uid="{00000000-0010-0000-0000-000005000000}" name="Reporting category" dataDxfId="181"/>
    <tableColumn id="6" xr3:uid="{00000000-0010-0000-0000-000006000000}" name="Metric type" dataDxfId="180"/>
    <tableColumn id="7" xr3:uid="{00000000-0010-0000-0000-000007000000}" name="Data source" dataDxfId="179"/>
    <tableColumn id="8" xr3:uid="{00000000-0010-0000-0000-000008000000}" name="Approved protocol indicates that reporting matches the _x000a_CMS-provided technical specifications manual (Y/N)b" dataDxfId="178"/>
    <tableColumn id="9" xr3:uid="{00000000-0010-0000-0000-000009000000}" name="Deviations from _x000a_CMS-provided technical specifications manual in approved protocol" dataDxfId="177"/>
    <tableColumn id="11" xr3:uid="{00000000-0010-0000-0000-00000B000000}" name="Technical specifications manual version " dataDxfId="176"/>
    <tableColumn id="12" xr3:uid="{00000000-0010-0000-0000-00000C000000}" name="Reporting issue  (Y/N)_x000a_(further describe in SUD reporting _x000a_issues tab)" dataDxfId="175"/>
    <tableColumn id="13" xr3:uid="{00000000-0010-0000-0000-00000D000000}" name="Measurement period _x000a_(month, quarter, yearc)" dataDxfId="174"/>
    <tableColumn id="14" xr3:uid="{00000000-0010-0000-0000-00000E000000}" name="Dates covered by _x000a_measurement period _x000a_(MM/DD/YYYY-_x000a_MM/DD/YYYY)" dataDxfId="173"/>
    <tableColumn id="15" xr3:uid="{00000000-0010-0000-0000-00000F000000}" name="Demonstration _x000a_denominator" dataDxfId="172"/>
    <tableColumn id="16" xr3:uid="{00000000-0010-0000-0000-000010000000}" name="Demonstration _x000a_numerator or _x000a_count" dataDxfId="171"/>
    <tableColumn id="17" xr3:uid="{00000000-0010-0000-0000-000011000000}" name="Demonstration _x000a_rate/percentaged" dataDxfId="170"/>
    <tableColumn id="18" xr3:uid="{00000000-0010-0000-0000-000012000000}" name="Age &lt; 18 _x000a_denominator" dataDxfId="169"/>
    <tableColumn id="19" xr3:uid="{00000000-0010-0000-0000-000013000000}" name="Age &lt; 18 _x000a_numerator or _x000a_count" dataDxfId="168"/>
    <tableColumn id="20" xr3:uid="{00000000-0010-0000-0000-000014000000}" name="Age &lt;18 _x000a_rate/percentaged" dataDxfId="167"/>
    <tableColumn id="21" xr3:uid="{00000000-0010-0000-0000-000015000000}" name="Age 18-64 _x000a_denominator" dataDxfId="166"/>
    <tableColumn id="22" xr3:uid="{00000000-0010-0000-0000-000016000000}" name="Age 18-64 _x000a_numerator or _x000a_count" dataDxfId="165"/>
    <tableColumn id="23" xr3:uid="{00000000-0010-0000-0000-000017000000}" name="Age 18-64 _x000a_rate/percentaged" dataDxfId="164"/>
    <tableColumn id="24" xr3:uid="{00000000-0010-0000-0000-000018000000}" name="Age 65+ _x000a_denominator" dataDxfId="163"/>
    <tableColumn id="25" xr3:uid="{00000000-0010-0000-0000-000019000000}" name="Age 65+ _x000a_numerator or _x000a_count" dataDxfId="162"/>
    <tableColumn id="26" xr3:uid="{00000000-0010-0000-0000-00001A000000}" name="Age 65+ _x000a_rate/percentaged" dataDxfId="161"/>
    <tableColumn id="27" xr3:uid="{00000000-0010-0000-0000-00001B000000}" name="Dual eligible _x000a_(Medicare-Medicaid eligible) _x000a_denominator" dataDxfId="160"/>
    <tableColumn id="28" xr3:uid="{00000000-0010-0000-0000-00001C000000}" name="Dual eligible _x000a_(Medicare-Medicaid eligible) _x000a_numerator or _x000a_count" dataDxfId="159"/>
    <tableColumn id="29" xr3:uid="{00000000-0010-0000-0000-00001D000000}" name="Dual eligible _x000a_(Medicare-Medicaid eligible) _x000a_rate/percentaged" dataDxfId="158"/>
    <tableColumn id="30" xr3:uid="{00000000-0010-0000-0000-00001E000000}" name="Medicaid only _x000a_denominator" dataDxfId="157"/>
    <tableColumn id="31" xr3:uid="{00000000-0010-0000-0000-00001F000000}" name="Medicaid only _x000a_numerator or _x000a_count" dataDxfId="156"/>
    <tableColumn id="32" xr3:uid="{00000000-0010-0000-0000-000020000000}" name="Medicaid only _x000a_rate/percentaged" dataDxfId="155"/>
    <tableColumn id="33" xr3:uid="{00000000-0010-0000-0000-000021000000}" name="Pregnant _x000a_denominator" dataDxfId="154"/>
    <tableColumn id="34" xr3:uid="{00000000-0010-0000-0000-000022000000}" name="Pregnant _x000a_numerator or _x000a_count" dataDxfId="153"/>
    <tableColumn id="35" xr3:uid="{00000000-0010-0000-0000-000023000000}" name="Pregnant _x000a_rate/percentaged" dataDxfId="152"/>
    <tableColumn id="36" xr3:uid="{00000000-0010-0000-0000-000024000000}" name="Not pregnant _x000a_denominator" dataDxfId="151"/>
    <tableColumn id="37" xr3:uid="{00000000-0010-0000-0000-000025000000}" name="Not pregnant _x000a_numerator or _x000a_count" dataDxfId="150"/>
    <tableColumn id="38" xr3:uid="{00000000-0010-0000-0000-000026000000}" name="Not pregnant _x000a_rate/percentaged" dataDxfId="149"/>
    <tableColumn id="39" xr3:uid="{00000000-0010-0000-0000-000027000000}" name="Criminally involved _x000a_denominator" dataDxfId="148"/>
    <tableColumn id="40" xr3:uid="{00000000-0010-0000-0000-000028000000}" name="Criminally involved _x000a_numerator or _x000a_count" dataDxfId="147"/>
    <tableColumn id="41" xr3:uid="{00000000-0010-0000-0000-000029000000}" name="Criminally involved _x000a_rate/percentaged" dataDxfId="146"/>
    <tableColumn id="42" xr3:uid="{00000000-0010-0000-0000-00002A000000}" name="Not criminally involved _x000a_denominator" dataDxfId="145"/>
    <tableColumn id="43" xr3:uid="{00000000-0010-0000-0000-00002B000000}" name="Not criminally involved _x000a_numerator or _x000a_count" dataDxfId="144"/>
    <tableColumn id="44" xr3:uid="{00000000-0010-0000-0000-00002C000000}" name="Not criminally involved _x000a_rate/percentaged" dataDxfId="143"/>
    <tableColumn id="45" xr3:uid="{00000000-0010-0000-0000-00002D000000}" name="OUD _x000a_subpopulation _x000a_denominator" dataDxfId="142"/>
    <tableColumn id="46" xr3:uid="{00000000-0010-0000-0000-00002E000000}" name="OUD _x000a_subpopulation _x000a_numerator or _x000a_count" dataDxfId="141"/>
    <tableColumn id="47" xr3:uid="{00000000-0010-0000-0000-00002F000000}" name="OUD _x000a_subpopulation _x000a_rate/percentaged" dataDxfId="140"/>
    <tableColumn id="48" xr3:uid="{00000000-0010-0000-0000-000030000000}" name="[State-specific subpopulation]  _x000a_denominator" dataDxfId="139"/>
    <tableColumn id="49" xr3:uid="{00000000-0010-0000-0000-000031000000}" name="[State-specific subpopulation] numerator or _x000a_count" dataDxfId="138"/>
    <tableColumn id="50" xr3:uid="{00000000-0010-0000-0000-000032000000}" name="[State-specific subpopulation] rate/percentaged" dataDxfId="137"/>
  </tableColumns>
  <tableStyleInfo showFirstColumn="0" showLastColumn="0" showRowStripes="1" showColumnStripes="0"/>
  <extLst>
    <ext xmlns:x14="http://schemas.microsoft.com/office/spreadsheetml/2009/9/main" uri="{504A1905-F514-4f6f-8877-14C23A59335A}">
      <x14:table altText="Substance Use Disorder (SUD) Metric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463" displayName="Table2463" ref="A12:AW97" totalsRowShown="0" headerRowDxfId="124" dataDxfId="123">
  <autoFilter ref="A12:AW97" xr:uid="{00000000-0009-0000-0100-000002000000}"/>
  <tableColumns count="49">
    <tableColumn id="1" xr3:uid="{00000000-0010-0000-0100-000001000000}" name="# " dataDxfId="122"/>
    <tableColumn id="2" xr3:uid="{00000000-0010-0000-0100-000002000000}" name="Metric name" dataDxfId="121"/>
    <tableColumn id="3" xr3:uid="{00000000-0010-0000-0100-000003000000}" name="Metric description" dataDxfId="120"/>
    <tableColumn id="4" xr3:uid="{00000000-0010-0000-0100-000004000000}" name="Milestone or reporting topic" dataDxfId="119"/>
    <tableColumn id="5" xr3:uid="{00000000-0010-0000-0100-000005000000}" name="Reporting category" dataDxfId="118"/>
    <tableColumn id="6" xr3:uid="{00000000-0010-0000-0100-000006000000}" name="Metric type" dataDxfId="117"/>
    <tableColumn id="7" xr3:uid="{00000000-0010-0000-0100-000007000000}" name="Data source" dataDxfId="116"/>
    <tableColumn id="8" xr3:uid="{00000000-0010-0000-0100-000008000000}" name="Approved protocol indicates that reporting matches the _x000a_CMS-provided technical specifications manual (Y/N)b" dataDxfId="115"/>
    <tableColumn id="9" xr3:uid="{00000000-0010-0000-0100-000009000000}" name="Deviations from _x000a_CMS-provided technical specifications manual in approved protocol" dataDxfId="114"/>
    <tableColumn id="11" xr3:uid="{00000000-0010-0000-0100-00000B000000}" name="Technical specifications manual version " dataDxfId="113"/>
    <tableColumn id="12" xr3:uid="{00000000-0010-0000-0100-00000C000000}" name="Reporting issue  (Y/N)_x000a_(further describe in SUD reporting _x000a_issues tab)" dataDxfId="112"/>
    <tableColumn id="13" xr3:uid="{00000000-0010-0000-0100-00000D000000}" name="Measurement period _x000a_(month, quarter, yearc)" dataDxfId="111"/>
    <tableColumn id="14" xr3:uid="{00000000-0010-0000-0100-00000E000000}" name="Dates covered by _x000a_measurement period _x000a_(MM/DD/YYYY-_x000a_MM/DD/YYYY)" dataDxfId="110"/>
    <tableColumn id="15" xr3:uid="{00000000-0010-0000-0100-00000F000000}" name="Demonstration _x000a_denominator" dataDxfId="109"/>
    <tableColumn id="16" xr3:uid="{00000000-0010-0000-0100-000010000000}" name="Demonstration _x000a_numerator or _x000a_count" dataDxfId="108"/>
    <tableColumn id="17" xr3:uid="{00000000-0010-0000-0100-000011000000}" name="Demonstration _x000a_rate/percentaged" dataDxfId="107"/>
    <tableColumn id="18" xr3:uid="{00000000-0010-0000-0100-000012000000}" name="Age &lt; 18 _x000a_denominator" dataDxfId="106"/>
    <tableColumn id="19" xr3:uid="{00000000-0010-0000-0100-000013000000}" name="Age &lt; 18 _x000a_numerator or _x000a_count" dataDxfId="105"/>
    <tableColumn id="20" xr3:uid="{00000000-0010-0000-0100-000014000000}" name="Age &lt;18 _x000a_rate/percentaged" dataDxfId="104"/>
    <tableColumn id="21" xr3:uid="{00000000-0010-0000-0100-000015000000}" name="Age 18-64 _x000a_denominator" dataDxfId="103"/>
    <tableColumn id="22" xr3:uid="{00000000-0010-0000-0100-000016000000}" name="Age 18-64 _x000a_numerator or _x000a_count" dataDxfId="102"/>
    <tableColumn id="23" xr3:uid="{00000000-0010-0000-0100-000017000000}" name="Age 18-64 _x000a_rate/percentaged" dataDxfId="101"/>
    <tableColumn id="24" xr3:uid="{00000000-0010-0000-0100-000018000000}" name="Age 65+ _x000a_denominator" dataDxfId="100"/>
    <tableColumn id="25" xr3:uid="{00000000-0010-0000-0100-000019000000}" name="Age 65+ _x000a_numerator or _x000a_count" dataDxfId="99"/>
    <tableColumn id="26" xr3:uid="{00000000-0010-0000-0100-00001A000000}" name="Age 65+ _x000a_rate/percentaged" dataDxfId="98"/>
    <tableColumn id="27" xr3:uid="{00000000-0010-0000-0100-00001B000000}" name="Dual eligible _x000a_(Medicare-Medicaid eligible) _x000a_denominator" dataDxfId="97"/>
    <tableColumn id="28" xr3:uid="{00000000-0010-0000-0100-00001C000000}" name="Dual eligible _x000a_(Medicare-Medicaid eligible) _x000a_numerator or _x000a_count" dataDxfId="96"/>
    <tableColumn id="29" xr3:uid="{00000000-0010-0000-0100-00001D000000}" name="Dual eligible _x000a_(Medicare-Medicaid eligible) _x000a_rate/percentaged" dataDxfId="95"/>
    <tableColumn id="30" xr3:uid="{00000000-0010-0000-0100-00001E000000}" name="Medicaid only _x000a_denominator" dataDxfId="94"/>
    <tableColumn id="31" xr3:uid="{00000000-0010-0000-0100-00001F000000}" name="Medicaid only _x000a_numerator or _x000a_count" dataDxfId="93"/>
    <tableColumn id="32" xr3:uid="{00000000-0010-0000-0100-000020000000}" name="Medicaid only _x000a_rate/percentaged" dataDxfId="92"/>
    <tableColumn id="33" xr3:uid="{00000000-0010-0000-0100-000021000000}" name="Pregnant _x000a_denominator" dataDxfId="91"/>
    <tableColumn id="34" xr3:uid="{00000000-0010-0000-0100-000022000000}" name="Pregnant _x000a_numerator or _x000a_count" dataDxfId="90"/>
    <tableColumn id="35" xr3:uid="{00000000-0010-0000-0100-000023000000}" name="Pregnant _x000a_rate/percentaged" dataDxfId="89"/>
    <tableColumn id="36" xr3:uid="{00000000-0010-0000-0100-000024000000}" name="Not pregnant _x000a_denominator" dataDxfId="88"/>
    <tableColumn id="37" xr3:uid="{00000000-0010-0000-0100-000025000000}" name="Not pregnant _x000a_numerator or _x000a_count" dataDxfId="87"/>
    <tableColumn id="38" xr3:uid="{00000000-0010-0000-0100-000026000000}" name="Not pregnant _x000a_rate/percentaged" dataDxfId="86"/>
    <tableColumn id="39" xr3:uid="{00000000-0010-0000-0100-000027000000}" name="Criminally involved _x000a_denominator" dataDxfId="85"/>
    <tableColumn id="40" xr3:uid="{00000000-0010-0000-0100-000028000000}" name="Criminally involved _x000a_numerator or _x000a_count" dataDxfId="84"/>
    <tableColumn id="41" xr3:uid="{00000000-0010-0000-0100-000029000000}" name="Criminally involved _x000a_rate/percentaged" dataDxfId="83"/>
    <tableColumn id="42" xr3:uid="{00000000-0010-0000-0100-00002A000000}" name="Not criminally involved _x000a_denominator" dataDxfId="82"/>
    <tableColumn id="43" xr3:uid="{00000000-0010-0000-0100-00002B000000}" name="Not criminally involved _x000a_numerator or _x000a_count" dataDxfId="81"/>
    <tableColumn id="44" xr3:uid="{00000000-0010-0000-0100-00002C000000}" name="Not criminally involved _x000a_rate/percentaged" dataDxfId="80"/>
    <tableColumn id="45" xr3:uid="{00000000-0010-0000-0100-00002D000000}" name="OUD _x000a_subpopulation _x000a_denominator" dataDxfId="79"/>
    <tableColumn id="46" xr3:uid="{00000000-0010-0000-0100-00002E000000}" name="OUD _x000a_subpopulation _x000a_numerator or _x000a_count" dataDxfId="78"/>
    <tableColumn id="47" xr3:uid="{00000000-0010-0000-0100-00002F000000}" name="OUD _x000a_subpopulation _x000a_rate/percentaged" dataDxfId="77"/>
    <tableColumn id="48" xr3:uid="{00000000-0010-0000-0100-000030000000}" name="[State-specific subpopulation]  _x000a_denominator" dataDxfId="76"/>
    <tableColumn id="49" xr3:uid="{00000000-0010-0000-0100-000031000000}" name="[State-specific subpopulation] numerator or _x000a_count" dataDxfId="75"/>
    <tableColumn id="50" xr3:uid="{00000000-0010-0000-0100-000032000000}" name="[State-specific subpopulation] rate/percentaged" dataDxfId="74"/>
  </tableColumns>
  <tableStyleInfo showFirstColumn="0" showLastColumn="0" showRowStripes="1" showColumnStripes="0"/>
  <extLst>
    <ext xmlns:x14="http://schemas.microsoft.com/office/spreadsheetml/2009/9/main" uri="{504A1905-F514-4f6f-8877-14C23A59335A}">
      <x14:table altText="Substance Use Disorder (SUD) Metric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464" displayName="Table2464" ref="A12:AW98" totalsRowShown="0" headerRowDxfId="61" dataDxfId="60">
  <autoFilter ref="A12:AW98" xr:uid="{00000000-0009-0000-0100-000003000000}"/>
  <tableColumns count="49">
    <tableColumn id="1" xr3:uid="{00000000-0010-0000-0200-000001000000}" name="# " dataDxfId="59"/>
    <tableColumn id="2" xr3:uid="{00000000-0010-0000-0200-000002000000}" name="Metric name" dataDxfId="58"/>
    <tableColumn id="3" xr3:uid="{00000000-0010-0000-0200-000003000000}" name="Metric description" dataDxfId="57"/>
    <tableColumn id="4" xr3:uid="{00000000-0010-0000-0200-000004000000}" name="Milestone or reporting topic" dataDxfId="56"/>
    <tableColumn id="5" xr3:uid="{00000000-0010-0000-0200-000005000000}" name="Reporting category" dataDxfId="55"/>
    <tableColumn id="6" xr3:uid="{00000000-0010-0000-0200-000006000000}" name="Metric type" dataDxfId="54"/>
    <tableColumn id="7" xr3:uid="{00000000-0010-0000-0200-000007000000}" name="Data source" dataDxfId="53"/>
    <tableColumn id="8" xr3:uid="{00000000-0010-0000-0200-000008000000}" name="Approved protocol indicates that reporting matches the _x000a_CMS-provided technical specifications manual (Y/N)b" dataDxfId="52"/>
    <tableColumn id="9" xr3:uid="{00000000-0010-0000-0200-000009000000}" name="Deviations from _x000a_CMS-provided technical specifications manual in approved protocol" dataDxfId="51"/>
    <tableColumn id="11" xr3:uid="{00000000-0010-0000-0200-00000B000000}" name="Technical specifications manual version " dataDxfId="50"/>
    <tableColumn id="12" xr3:uid="{00000000-0010-0000-0200-00000C000000}" name="Reporting issue  (Y/N)_x000a_(further describe in SUD reporting _x000a_issues tab)" dataDxfId="49"/>
    <tableColumn id="13" xr3:uid="{00000000-0010-0000-0200-00000D000000}" name="Measurement period _x000a_(month, quarter, yearc)" dataDxfId="48"/>
    <tableColumn id="14" xr3:uid="{00000000-0010-0000-0200-00000E000000}" name="Dates covered by _x000a_measurement period _x000a_(MM/DD/YYYY-_x000a_MM/DD/YYYY)" dataDxfId="47"/>
    <tableColumn id="15" xr3:uid="{00000000-0010-0000-0200-00000F000000}" name="Demonstration _x000a_denominator" dataDxfId="46"/>
    <tableColumn id="16" xr3:uid="{00000000-0010-0000-0200-000010000000}" name="Demonstration _x000a_numerator or _x000a_count" dataDxfId="45"/>
    <tableColumn id="17" xr3:uid="{00000000-0010-0000-0200-000011000000}" name="Demonstration _x000a_rate/percentaged" dataDxfId="44"/>
    <tableColumn id="18" xr3:uid="{00000000-0010-0000-0200-000012000000}" name="Age &lt; 18 _x000a_denominator" dataDxfId="43"/>
    <tableColumn id="19" xr3:uid="{00000000-0010-0000-0200-000013000000}" name="Age &lt; 18 _x000a_numerator or _x000a_count" dataDxfId="42"/>
    <tableColumn id="20" xr3:uid="{00000000-0010-0000-0200-000014000000}" name="Age &lt;18 _x000a_rate/percentaged" dataDxfId="41"/>
    <tableColumn id="21" xr3:uid="{00000000-0010-0000-0200-000015000000}" name="Age 18-64 _x000a_denominator" dataDxfId="40"/>
    <tableColumn id="22" xr3:uid="{00000000-0010-0000-0200-000016000000}" name="Age 18-64 _x000a_numerator or _x000a_count" dataDxfId="39"/>
    <tableColumn id="23" xr3:uid="{00000000-0010-0000-0200-000017000000}" name="Age 18-64 _x000a_rate/percentaged" dataDxfId="38"/>
    <tableColumn id="24" xr3:uid="{00000000-0010-0000-0200-000018000000}" name="Age 65+ _x000a_denominator" dataDxfId="37"/>
    <tableColumn id="25" xr3:uid="{00000000-0010-0000-0200-000019000000}" name="Age 65+ _x000a_numerator or _x000a_count" dataDxfId="36"/>
    <tableColumn id="26" xr3:uid="{00000000-0010-0000-0200-00001A000000}" name="Age 65+ _x000a_rate/percentaged" dataDxfId="35"/>
    <tableColumn id="27" xr3:uid="{00000000-0010-0000-0200-00001B000000}" name="Dual eligible _x000a_(Medicare-Medicaid eligible) _x000a_denominator" dataDxfId="34"/>
    <tableColumn id="28" xr3:uid="{00000000-0010-0000-0200-00001C000000}" name="Dual eligible _x000a_(Medicare-Medicaid eligible) _x000a_numerator or _x000a_count" dataDxfId="33"/>
    <tableColumn id="29" xr3:uid="{00000000-0010-0000-0200-00001D000000}" name="Dual eligible _x000a_(Medicare-Medicaid eligible) _x000a_rate/percentaged" dataDxfId="32"/>
    <tableColumn id="30" xr3:uid="{00000000-0010-0000-0200-00001E000000}" name="Medicaid only _x000a_denominator" dataDxfId="31"/>
    <tableColumn id="31" xr3:uid="{00000000-0010-0000-0200-00001F000000}" name="Medicaid only _x000a_numerator or _x000a_count" dataDxfId="30"/>
    <tableColumn id="32" xr3:uid="{00000000-0010-0000-0200-000020000000}" name="Medicaid only _x000a_rate/percentaged" dataDxfId="29"/>
    <tableColumn id="33" xr3:uid="{00000000-0010-0000-0200-000021000000}" name="Pregnant _x000a_denominator" dataDxfId="28"/>
    <tableColumn id="34" xr3:uid="{00000000-0010-0000-0200-000022000000}" name="Pregnant _x000a_numerator or _x000a_count" dataDxfId="27"/>
    <tableColumn id="35" xr3:uid="{00000000-0010-0000-0200-000023000000}" name="Pregnant _x000a_rate/percentaged" dataDxfId="26"/>
    <tableColumn id="36" xr3:uid="{00000000-0010-0000-0200-000024000000}" name="Not pregnant _x000a_denominator" dataDxfId="25"/>
    <tableColumn id="37" xr3:uid="{00000000-0010-0000-0200-000025000000}" name="Not pregnant _x000a_numerator or _x000a_count" dataDxfId="24"/>
    <tableColumn id="38" xr3:uid="{00000000-0010-0000-0200-000026000000}" name="Not pregnant _x000a_rate/percentaged" dataDxfId="23"/>
    <tableColumn id="39" xr3:uid="{00000000-0010-0000-0200-000027000000}" name="Criminally involved _x000a_denominator" dataDxfId="22"/>
    <tableColumn id="40" xr3:uid="{00000000-0010-0000-0200-000028000000}" name="Criminally involved _x000a_numerator or _x000a_count" dataDxfId="21"/>
    <tableColumn id="41" xr3:uid="{00000000-0010-0000-0200-000029000000}" name="Criminally involved _x000a_rate/percentaged" dataDxfId="20"/>
    <tableColumn id="42" xr3:uid="{00000000-0010-0000-0200-00002A000000}" name="Not criminally involved _x000a_denominator" dataDxfId="19"/>
    <tableColumn id="43" xr3:uid="{00000000-0010-0000-0200-00002B000000}" name="Not criminally involved _x000a_numerator or _x000a_count" dataDxfId="18"/>
    <tableColumn id="44" xr3:uid="{00000000-0010-0000-0200-00002C000000}" name="Not criminally involved _x000a_rate/percentaged" dataDxfId="17"/>
    <tableColumn id="45" xr3:uid="{00000000-0010-0000-0200-00002D000000}" name="OUD _x000a_subpopulation _x000a_denominator" dataDxfId="16"/>
    <tableColumn id="46" xr3:uid="{00000000-0010-0000-0200-00002E000000}" name="OUD _x000a_subpopulation _x000a_numerator or _x000a_count" dataDxfId="15"/>
    <tableColumn id="47" xr3:uid="{00000000-0010-0000-0200-00002F000000}" name="OUD _x000a_subpopulation _x000a_rate/percentaged" dataDxfId="14"/>
    <tableColumn id="48" xr3:uid="{00000000-0010-0000-0200-000030000000}" name="[State-specific subpopulation]  _x000a_denominator" dataDxfId="13"/>
    <tableColumn id="49" xr3:uid="{00000000-0010-0000-0200-000031000000}" name="[State-specific subpopulation] numerator or _x000a_count" dataDxfId="12"/>
    <tableColumn id="50" xr3:uid="{00000000-0010-0000-0200-000032000000}" name="[State-specific subpopulation] rate/percentaged" dataDxfId="11"/>
  </tableColumns>
  <tableStyleInfo showFirstColumn="0" showLastColumn="0" showRowStripes="1" showColumnStripes="0"/>
  <extLst>
    <ext xmlns:x14="http://schemas.microsoft.com/office/spreadsheetml/2009/9/main" uri="{504A1905-F514-4f6f-8877-14C23A59335A}">
      <x14:table altText="Substance Use Disorder (SUD) Metric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3" displayName="Table3" ref="A11:H52" totalsRowShown="0" headerRowDxfId="10" dataDxfId="9" tableBorderDxfId="8">
  <autoFilter ref="A11:H52" xr:uid="{00000000-0009-0000-0100-000001000000}"/>
  <tableColumns count="8">
    <tableColumn id="8" xr3:uid="{00000000-0010-0000-0300-000008000000}" name="#" dataDxfId="7"/>
    <tableColumn id="2" xr3:uid="{00000000-0010-0000-0300-000002000000}" name="Metric name" dataDxfId="6"/>
    <tableColumn id="11" xr3:uid="{00000000-0010-0000-0300-00000B000000}" name="Milestone or reporting topic" dataDxfId="5"/>
    <tableColumn id="3" xr3:uid="{00000000-0010-0000-0300-000003000000}" name="Summary of issue" dataDxfId="4"/>
    <tableColumn id="4" xr3:uid="{00000000-0010-0000-0300-000004000000}" name="Date and report in which _x000a_issue was first reported " dataDxfId="3"/>
    <tableColumn id="7" xr3:uid="{00000000-0010-0000-0300-000007000000}" name="Remediation plan and timeline for resolution" dataDxfId="2"/>
    <tableColumn id="10" xr3:uid="{00000000-0010-0000-0300-00000A000000}" name="Status" dataDxfId="1"/>
    <tableColumn id="9" xr3:uid="{00000000-0010-0000-0300-000009000000}" name="Update(s) to issue summary, remediation plan, and/or timeline for resolution, if issue previously reported" dataDxfId="0"/>
  </tableColumns>
  <tableStyleInfo showFirstColumn="0" showLastColumn="0" showRowStripes="1" showColumnStripes="0"/>
  <extLst>
    <ext xmlns:x14="http://schemas.microsoft.com/office/spreadsheetml/2009/9/main" uri="{504A1905-F514-4f6f-8877-14C23A59335A}">
      <x14:table altText="Substance Use Disorder (SUD) Reporting Issue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22" dT="2021-03-11T18:23:34.90" personId="{96B7D920-4BC0-0C4F-910F-602C288BE58F}" id="{179E2F0F-48A0-9449-B816-194113EB6257}">
    <text>This cell is locked. Change text to: “The Evaluators are reliant on an indicator of Criminal Justice Interactions that is likely incomplete. We are seeking ways to improve this measure through direct linkage between Corrections and Medicaid claims data.”</text>
  </threadedComment>
</ThreadedComments>
</file>

<file path=xl/threadedComments/threadedComment2.xml><?xml version="1.0" encoding="utf-8"?>
<ThreadedComments xmlns="http://schemas.microsoft.com/office/spreadsheetml/2018/threadedcomments" xmlns:x="http://schemas.openxmlformats.org/spreadsheetml/2006/main">
  <threadedComment ref="I22" dT="2021-03-11T18:24:00.31" personId="{96B7D920-4BC0-0C4F-910F-602C288BE58F}" id="{AF8BE08B-3F2C-5245-9146-9271761716E7}">
    <text>This cell is locked. Change text to: “The Evaluators are reliant on an indicator of Criminal Justice Interactions that is likely incomplete. We are seeking ways to improve this measure through direct linkage between Corrections and Medicaid claims data.”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zoomScaleNormal="100" workbookViewId="0">
      <selection activeCell="A2" sqref="A2:D20"/>
    </sheetView>
  </sheetViews>
  <sheetFormatPr defaultColWidth="8.85546875" defaultRowHeight="15"/>
  <cols>
    <col min="1" max="4" width="36.85546875" customWidth="1"/>
  </cols>
  <sheetData>
    <row r="1" spans="1:4">
      <c r="A1" s="287" t="s">
        <v>0</v>
      </c>
      <c r="B1" s="287"/>
      <c r="C1" s="287"/>
      <c r="D1" s="287"/>
    </row>
    <row r="2" spans="1:4" ht="11.45" customHeight="1">
      <c r="A2" s="288" t="s">
        <v>1</v>
      </c>
      <c r="B2" s="288"/>
      <c r="C2" s="288"/>
      <c r="D2" s="288"/>
    </row>
    <row r="3" spans="1:4" hidden="1">
      <c r="A3" s="288"/>
      <c r="B3" s="288"/>
      <c r="C3" s="288"/>
      <c r="D3" s="288"/>
    </row>
    <row r="4" spans="1:4" hidden="1">
      <c r="A4" s="288"/>
      <c r="B4" s="288"/>
      <c r="C4" s="288"/>
      <c r="D4" s="288"/>
    </row>
    <row r="5" spans="1:4" hidden="1">
      <c r="A5" s="288"/>
      <c r="B5" s="288"/>
      <c r="C5" s="288"/>
      <c r="D5" s="288"/>
    </row>
    <row r="6" spans="1:4" hidden="1">
      <c r="A6" s="288"/>
      <c r="B6" s="288"/>
      <c r="C6" s="288"/>
      <c r="D6" s="288"/>
    </row>
    <row r="7" spans="1:4" hidden="1">
      <c r="A7" s="288"/>
      <c r="B7" s="288"/>
      <c r="C7" s="288"/>
      <c r="D7" s="288"/>
    </row>
    <row r="8" spans="1:4">
      <c r="A8" s="288"/>
      <c r="B8" s="288"/>
      <c r="C8" s="288"/>
      <c r="D8" s="288"/>
    </row>
    <row r="9" spans="1:4">
      <c r="A9" s="288"/>
      <c r="B9" s="288"/>
      <c r="C9" s="288"/>
      <c r="D9" s="288"/>
    </row>
    <row r="10" spans="1:4">
      <c r="A10" s="288"/>
      <c r="B10" s="288"/>
      <c r="C10" s="288"/>
      <c r="D10" s="288"/>
    </row>
    <row r="11" spans="1:4">
      <c r="A11" s="288"/>
      <c r="B11" s="288"/>
      <c r="C11" s="288"/>
      <c r="D11" s="288"/>
    </row>
    <row r="12" spans="1:4">
      <c r="A12" s="288"/>
      <c r="B12" s="288"/>
      <c r="C12" s="288"/>
      <c r="D12" s="288"/>
    </row>
    <row r="13" spans="1:4">
      <c r="A13" s="288"/>
      <c r="B13" s="288"/>
      <c r="C13" s="288"/>
      <c r="D13" s="288"/>
    </row>
    <row r="14" spans="1:4">
      <c r="A14" s="288"/>
      <c r="B14" s="288"/>
      <c r="C14" s="288"/>
      <c r="D14" s="288"/>
    </row>
    <row r="15" spans="1:4">
      <c r="A15" s="288"/>
      <c r="B15" s="288"/>
      <c r="C15" s="288"/>
      <c r="D15" s="288"/>
    </row>
    <row r="16" spans="1:4">
      <c r="A16" s="288"/>
      <c r="B16" s="288"/>
      <c r="C16" s="288"/>
      <c r="D16" s="288"/>
    </row>
    <row r="17" spans="1:4">
      <c r="A17" s="288"/>
      <c r="B17" s="288"/>
      <c r="C17" s="288"/>
      <c r="D17" s="288"/>
    </row>
    <row r="18" spans="1:4">
      <c r="A18" s="288"/>
      <c r="B18" s="288"/>
      <c r="C18" s="288"/>
      <c r="D18" s="288"/>
    </row>
    <row r="19" spans="1:4">
      <c r="A19" s="288"/>
      <c r="B19" s="288"/>
      <c r="C19" s="288"/>
      <c r="D19" s="288"/>
    </row>
    <row r="20" spans="1:4" ht="162.75" customHeight="1">
      <c r="A20" s="288"/>
      <c r="B20" s="288"/>
      <c r="C20" s="288"/>
      <c r="D20" s="288"/>
    </row>
    <row r="21" spans="1:4">
      <c r="A21" s="14"/>
      <c r="B21" s="14"/>
      <c r="C21" s="14"/>
      <c r="D21" s="14"/>
    </row>
    <row r="22" spans="1:4" ht="28.5">
      <c r="A22" s="206" t="s">
        <v>2</v>
      </c>
      <c r="B22" s="207" t="s">
        <v>3</v>
      </c>
      <c r="C22" s="207" t="s">
        <v>4</v>
      </c>
      <c r="D22" s="207" t="s">
        <v>5</v>
      </c>
    </row>
    <row r="23" spans="1:4" ht="14.45" customHeight="1">
      <c r="A23" s="289" t="s">
        <v>6</v>
      </c>
      <c r="B23" s="290" t="s">
        <v>7</v>
      </c>
      <c r="C23" s="69" t="s">
        <v>8</v>
      </c>
      <c r="D23" s="46" t="s">
        <v>9</v>
      </c>
    </row>
    <row r="24" spans="1:4">
      <c r="A24" s="289"/>
      <c r="B24" s="290"/>
      <c r="C24" s="44" t="s">
        <v>10</v>
      </c>
      <c r="D24" s="46" t="s">
        <v>11</v>
      </c>
    </row>
    <row r="25" spans="1:4" ht="41.25" customHeight="1">
      <c r="A25" s="289"/>
      <c r="B25" s="290"/>
      <c r="C25" s="69" t="s">
        <v>12</v>
      </c>
      <c r="D25" s="46" t="s">
        <v>13</v>
      </c>
    </row>
    <row r="26" spans="1:4">
      <c r="A26" s="291" t="s">
        <v>14</v>
      </c>
      <c r="B26" s="293" t="s">
        <v>15</v>
      </c>
      <c r="C26" s="293" t="s">
        <v>16</v>
      </c>
      <c r="D26" s="295" t="s">
        <v>13</v>
      </c>
    </row>
    <row r="27" spans="1:4">
      <c r="A27" s="289"/>
      <c r="B27" s="290"/>
      <c r="C27" s="290"/>
      <c r="D27" s="296"/>
    </row>
    <row r="28" spans="1:4">
      <c r="A28" s="292"/>
      <c r="B28" s="294"/>
      <c r="C28" s="294"/>
      <c r="D28" s="297"/>
    </row>
    <row r="29" spans="1:4">
      <c r="A29" s="208" t="s">
        <v>17</v>
      </c>
      <c r="B29" s="209" t="s">
        <v>18</v>
      </c>
      <c r="C29" s="214" t="s">
        <v>19</v>
      </c>
      <c r="D29" s="50" t="s">
        <v>19</v>
      </c>
    </row>
    <row r="30" spans="1:4">
      <c r="A30" s="234" t="s">
        <v>20</v>
      </c>
      <c r="B30" s="214" t="s">
        <v>19</v>
      </c>
      <c r="C30" s="214" t="s">
        <v>19</v>
      </c>
      <c r="D30" s="50" t="s">
        <v>19</v>
      </c>
    </row>
    <row r="31" spans="1:4" ht="18">
      <c r="A31" s="14" t="s">
        <v>21</v>
      </c>
    </row>
    <row r="32" spans="1:4" ht="18">
      <c r="A32" s="14" t="s">
        <v>22</v>
      </c>
    </row>
    <row r="33" spans="1:1" ht="18">
      <c r="A33" s="251" t="s">
        <v>23</v>
      </c>
    </row>
    <row r="34" spans="1:1" ht="18">
      <c r="A34" s="14" t="s">
        <v>24</v>
      </c>
    </row>
  </sheetData>
  <sheetProtection algorithmName="SHA-512" hashValue="X4RPI3Q1l4DV9K4jeufCoNqpC81FP96rnDI4j03TBzNQaIp7OUfkowOZDDi95uWoTeQiuKQQnnBpceAmLn2/ng==" saltValue="r6OB0C81E7p+r6x+9PdTUA==" spinCount="100000" sheet="1" objects="1" scenarios="1"/>
  <mergeCells count="8">
    <mergeCell ref="A1:D1"/>
    <mergeCell ref="A2:D20"/>
    <mergeCell ref="A23:A25"/>
    <mergeCell ref="B23:B25"/>
    <mergeCell ref="A26:A28"/>
    <mergeCell ref="B26:B28"/>
    <mergeCell ref="C26:C28"/>
    <mergeCell ref="D26:D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80" zoomScaleNormal="80" workbookViewId="0"/>
  </sheetViews>
  <sheetFormatPr defaultColWidth="8.85546875" defaultRowHeight="15"/>
  <cols>
    <col min="1" max="1" width="121.85546875" customWidth="1"/>
  </cols>
  <sheetData>
    <row r="1" spans="1:1" ht="236.25" customHeight="1">
      <c r="A1" s="212" t="s">
        <v>25</v>
      </c>
    </row>
    <row r="2" spans="1:1">
      <c r="A2" s="172" t="s">
        <v>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EH145"/>
  <sheetViews>
    <sheetView tabSelected="1" zoomScale="80" zoomScaleNormal="80" zoomScaleSheetLayoutView="15" workbookViewId="0">
      <pane xSplit="1" topLeftCell="O1" activePane="topRight" state="frozen"/>
      <selection pane="topRight" activeCell="O32" sqref="O32"/>
      <selection activeCell="A12" sqref="A12"/>
    </sheetView>
  </sheetViews>
  <sheetFormatPr defaultColWidth="9.140625" defaultRowHeight="15"/>
  <cols>
    <col min="1" max="1" width="17.42578125" style="1" customWidth="1"/>
    <col min="2" max="2" width="50.140625" style="2" customWidth="1"/>
    <col min="3" max="3" width="56.42578125" style="2" customWidth="1"/>
    <col min="4" max="4" width="42.85546875" style="3" customWidth="1"/>
    <col min="5" max="6" width="20.42578125" style="2" customWidth="1"/>
    <col min="7" max="7" width="19.42578125" style="1" customWidth="1"/>
    <col min="8" max="8" width="32" style="5" customWidth="1"/>
    <col min="9" max="9" width="31.42578125" style="5" customWidth="1"/>
    <col min="10" max="10" width="19.42578125" style="1" customWidth="1"/>
    <col min="11" max="11" width="38.42578125" style="5" customWidth="1"/>
    <col min="12" max="13" width="23.42578125" style="5" customWidth="1"/>
    <col min="14" max="14" width="17.85546875" style="5" customWidth="1"/>
    <col min="15" max="15" width="17.42578125" style="5" customWidth="1"/>
    <col min="16" max="16" width="24" style="5" customWidth="1"/>
    <col min="17" max="17" width="18" style="5" customWidth="1"/>
    <col min="18" max="18" width="16.140625" style="5" customWidth="1"/>
    <col min="19" max="19" width="25.140625" style="5" customWidth="1"/>
    <col min="20" max="20" width="18" style="5" customWidth="1"/>
    <col min="21" max="21" width="15.42578125" style="5" customWidth="1"/>
    <col min="22" max="22" width="26.140625" style="5" customWidth="1"/>
    <col min="23" max="23" width="18" style="5" customWidth="1"/>
    <col min="24" max="24" width="16.140625" style="5" customWidth="1"/>
    <col min="25" max="25" width="23.140625" style="5" customWidth="1"/>
    <col min="26" max="26" width="18" style="5" customWidth="1"/>
    <col min="27" max="27" width="14.85546875" style="5" customWidth="1"/>
    <col min="28" max="28" width="24.140625" style="5" customWidth="1"/>
    <col min="29" max="29" width="18" style="5" customWidth="1"/>
    <col min="30" max="30" width="14.85546875" style="5" customWidth="1"/>
    <col min="31" max="31" width="23.85546875" style="5" customWidth="1"/>
    <col min="32" max="32" width="18" style="5" customWidth="1"/>
    <col min="33" max="33" width="14.85546875" style="5" customWidth="1"/>
    <col min="34" max="34" width="25.140625" style="5" customWidth="1"/>
    <col min="35" max="35" width="18.85546875" style="5" customWidth="1"/>
    <col min="36" max="36" width="14.85546875" style="5" customWidth="1"/>
    <col min="37" max="37" width="23.42578125" style="5" customWidth="1"/>
    <col min="38" max="38" width="18" style="5" customWidth="1"/>
    <col min="39" max="39" width="14.85546875" style="5" customWidth="1"/>
    <col min="40" max="40" width="25.42578125" style="5" customWidth="1"/>
    <col min="41" max="41" width="18" style="5" customWidth="1"/>
    <col min="42" max="42" width="14.85546875" style="5" customWidth="1"/>
    <col min="43" max="43" width="27.140625" style="5" customWidth="1"/>
    <col min="44" max="44" width="18" style="5" customWidth="1"/>
    <col min="45" max="45" width="14.42578125" style="5" customWidth="1"/>
    <col min="46" max="46" width="24.85546875" style="5" customWidth="1"/>
    <col min="47" max="48" width="14.42578125" style="5" customWidth="1"/>
    <col min="49" max="49" width="19.42578125" style="5" customWidth="1"/>
    <col min="50" max="16384" width="9.140625" style="5"/>
  </cols>
  <sheetData>
    <row r="2" spans="1:49">
      <c r="B2" s="141" t="s">
        <v>27</v>
      </c>
      <c r="C2" s="19"/>
      <c r="D2" s="19"/>
      <c r="G2" s="4"/>
      <c r="J2" s="4"/>
    </row>
    <row r="3" spans="1:49" s="8" customFormat="1" ht="15" customHeight="1">
      <c r="B3" s="21" t="s">
        <v>28</v>
      </c>
      <c r="C3" s="230" t="s">
        <v>29</v>
      </c>
      <c r="E3" s="6"/>
      <c r="F3" s="6"/>
      <c r="G3" s="7"/>
      <c r="J3" s="7"/>
    </row>
    <row r="4" spans="1:49" s="8" customFormat="1" ht="15" customHeight="1">
      <c r="B4" s="21" t="s">
        <v>30</v>
      </c>
      <c r="C4" s="230" t="s">
        <v>31</v>
      </c>
      <c r="E4" s="6"/>
      <c r="F4" s="6"/>
      <c r="G4" s="7"/>
      <c r="J4" s="7"/>
    </row>
    <row r="5" spans="1:49" s="8" customFormat="1" ht="30" customHeight="1">
      <c r="B5" s="18" t="s">
        <v>32</v>
      </c>
      <c r="C5" s="230" t="s">
        <v>33</v>
      </c>
      <c r="E5" s="6"/>
      <c r="F5" s="6"/>
      <c r="G5" s="7"/>
      <c r="J5" s="7"/>
    </row>
    <row r="6" spans="1:49" s="8" customFormat="1" ht="30" customHeight="1">
      <c r="B6" s="18" t="s">
        <v>34</v>
      </c>
      <c r="C6" s="235" t="s">
        <v>35</v>
      </c>
      <c r="E6" s="6"/>
      <c r="F6" s="6"/>
      <c r="G6" s="7"/>
      <c r="J6" s="7"/>
    </row>
    <row r="7" spans="1:49" s="8" customFormat="1" ht="30" customHeight="1">
      <c r="B7" s="18" t="s">
        <v>36</v>
      </c>
      <c r="C7" s="230" t="s">
        <v>37</v>
      </c>
      <c r="E7" s="6"/>
      <c r="F7" s="6"/>
      <c r="G7" s="7"/>
      <c r="J7" s="7"/>
    </row>
    <row r="8" spans="1:49" s="8" customFormat="1" ht="30" customHeight="1">
      <c r="B8" s="18" t="s">
        <v>38</v>
      </c>
      <c r="C8" s="230" t="s">
        <v>10</v>
      </c>
      <c r="E8" s="6"/>
      <c r="F8" s="6"/>
      <c r="G8" s="7"/>
      <c r="J8" s="7"/>
    </row>
    <row r="9" spans="1:49">
      <c r="A9" s="9" t="s">
        <v>39</v>
      </c>
      <c r="E9" s="10"/>
      <c r="F9" s="10"/>
    </row>
    <row r="10" spans="1:49" ht="21" customHeight="1">
      <c r="A10" s="11" t="s">
        <v>40</v>
      </c>
      <c r="G10" s="12"/>
      <c r="H10" s="12"/>
      <c r="I10" s="12"/>
      <c r="J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row>
    <row r="11" spans="1:49" s="13" customFormat="1" ht="18" customHeight="1">
      <c r="A11" s="36"/>
      <c r="B11" s="36"/>
      <c r="C11" s="36"/>
      <c r="D11" s="36"/>
      <c r="E11" s="36"/>
      <c r="F11" s="36"/>
      <c r="G11" s="36"/>
      <c r="H11" s="36"/>
      <c r="I11" s="36"/>
      <c r="J11" s="36"/>
      <c r="K11" s="36"/>
      <c r="L11" s="36"/>
      <c r="M11" s="36"/>
      <c r="N11" s="301" t="s">
        <v>41</v>
      </c>
      <c r="O11" s="301"/>
      <c r="P11" s="302"/>
      <c r="Q11" s="301" t="s">
        <v>42</v>
      </c>
      <c r="R11" s="301"/>
      <c r="S11" s="302"/>
      <c r="T11" s="301" t="s">
        <v>43</v>
      </c>
      <c r="U11" s="301"/>
      <c r="V11" s="301"/>
      <c r="W11" s="303" t="s">
        <v>44</v>
      </c>
      <c r="X11" s="301"/>
      <c r="Y11" s="302"/>
      <c r="Z11" s="301" t="s">
        <v>45</v>
      </c>
      <c r="AA11" s="301"/>
      <c r="AB11" s="301"/>
      <c r="AC11" s="303" t="s">
        <v>46</v>
      </c>
      <c r="AD11" s="301"/>
      <c r="AE11" s="302"/>
      <c r="AF11" s="303" t="s">
        <v>47</v>
      </c>
      <c r="AG11" s="301"/>
      <c r="AH11" s="301"/>
      <c r="AI11" s="303" t="s">
        <v>48</v>
      </c>
      <c r="AJ11" s="301"/>
      <c r="AK11" s="301"/>
      <c r="AL11" s="298" t="s">
        <v>49</v>
      </c>
      <c r="AM11" s="299"/>
      <c r="AN11" s="299"/>
      <c r="AO11" s="298" t="s">
        <v>50</v>
      </c>
      <c r="AP11" s="299"/>
      <c r="AQ11" s="300"/>
      <c r="AR11" s="301" t="s">
        <v>51</v>
      </c>
      <c r="AS11" s="301"/>
      <c r="AT11" s="302"/>
      <c r="AU11" s="298" t="s">
        <v>52</v>
      </c>
      <c r="AV11" s="299"/>
      <c r="AW11" s="299"/>
    </row>
    <row r="12" spans="1:49" s="8" customFormat="1" ht="86.25">
      <c r="A12" s="199" t="s">
        <v>53</v>
      </c>
      <c r="B12" s="36" t="s">
        <v>54</v>
      </c>
      <c r="C12" s="36" t="s">
        <v>55</v>
      </c>
      <c r="D12" s="36" t="s">
        <v>56</v>
      </c>
      <c r="E12" s="36" t="s">
        <v>2</v>
      </c>
      <c r="F12" s="36" t="s">
        <v>57</v>
      </c>
      <c r="G12" s="36" t="s">
        <v>58</v>
      </c>
      <c r="H12" s="36" t="s">
        <v>59</v>
      </c>
      <c r="I12" s="36" t="s">
        <v>60</v>
      </c>
      <c r="J12" s="36" t="s">
        <v>61</v>
      </c>
      <c r="K12" s="36" t="s">
        <v>62</v>
      </c>
      <c r="L12" s="36" t="s">
        <v>63</v>
      </c>
      <c r="M12" s="36" t="s">
        <v>64</v>
      </c>
      <c r="N12" s="200" t="s">
        <v>65</v>
      </c>
      <c r="O12" s="200" t="s">
        <v>66</v>
      </c>
      <c r="P12" s="201" t="s">
        <v>67</v>
      </c>
      <c r="Q12" s="200" t="s">
        <v>68</v>
      </c>
      <c r="R12" s="200" t="s">
        <v>69</v>
      </c>
      <c r="S12" s="201" t="s">
        <v>70</v>
      </c>
      <c r="T12" s="200" t="s">
        <v>71</v>
      </c>
      <c r="U12" s="200" t="s">
        <v>72</v>
      </c>
      <c r="V12" s="201" t="s">
        <v>73</v>
      </c>
      <c r="W12" s="202" t="s">
        <v>74</v>
      </c>
      <c r="X12" s="200" t="s">
        <v>75</v>
      </c>
      <c r="Y12" s="201" t="s">
        <v>76</v>
      </c>
      <c r="Z12" s="202" t="s">
        <v>77</v>
      </c>
      <c r="AA12" s="200" t="s">
        <v>78</v>
      </c>
      <c r="AB12" s="201" t="s">
        <v>79</v>
      </c>
      <c r="AC12" s="202" t="s">
        <v>80</v>
      </c>
      <c r="AD12" s="200" t="s">
        <v>81</v>
      </c>
      <c r="AE12" s="201" t="s">
        <v>82</v>
      </c>
      <c r="AF12" s="202" t="s">
        <v>83</v>
      </c>
      <c r="AG12" s="200" t="s">
        <v>84</v>
      </c>
      <c r="AH12" s="201" t="s">
        <v>85</v>
      </c>
      <c r="AI12" s="202" t="s">
        <v>86</v>
      </c>
      <c r="AJ12" s="200" t="s">
        <v>87</v>
      </c>
      <c r="AK12" s="201" t="s">
        <v>88</v>
      </c>
      <c r="AL12" s="202" t="s">
        <v>89</v>
      </c>
      <c r="AM12" s="200" t="s">
        <v>90</v>
      </c>
      <c r="AN12" s="201" t="s">
        <v>91</v>
      </c>
      <c r="AO12" s="202" t="s">
        <v>92</v>
      </c>
      <c r="AP12" s="200" t="s">
        <v>93</v>
      </c>
      <c r="AQ12" s="201" t="s">
        <v>94</v>
      </c>
      <c r="AR12" s="200" t="s">
        <v>95</v>
      </c>
      <c r="AS12" s="200" t="s">
        <v>96</v>
      </c>
      <c r="AT12" s="201" t="s">
        <v>97</v>
      </c>
      <c r="AU12" s="203" t="s">
        <v>98</v>
      </c>
      <c r="AV12" s="204" t="s">
        <v>99</v>
      </c>
      <c r="AW12" s="205" t="s">
        <v>100</v>
      </c>
    </row>
    <row r="13" spans="1:49" s="14" customFormat="1" ht="45.75" customHeight="1">
      <c r="A13" s="164" t="s">
        <v>101</v>
      </c>
      <c r="B13" s="163" t="s">
        <v>102</v>
      </c>
      <c r="C13" s="162" t="s">
        <v>103</v>
      </c>
      <c r="D13" s="161" t="s">
        <v>104</v>
      </c>
      <c r="E13" s="156" t="s">
        <v>105</v>
      </c>
      <c r="F13" s="156" t="s">
        <v>106</v>
      </c>
      <c r="G13" s="156" t="s">
        <v>107</v>
      </c>
      <c r="H13" s="150" t="s">
        <v>108</v>
      </c>
      <c r="I13" s="150" t="s">
        <v>109</v>
      </c>
      <c r="J13" s="152" t="s">
        <v>110</v>
      </c>
      <c r="K13" s="153" t="s">
        <v>111</v>
      </c>
      <c r="L13" s="103" t="s">
        <v>112</v>
      </c>
      <c r="M13" s="145" t="s">
        <v>113</v>
      </c>
      <c r="N13" s="106"/>
      <c r="O13" s="146" t="s">
        <v>114</v>
      </c>
      <c r="P13" s="106"/>
      <c r="Q13" s="106"/>
      <c r="R13" s="146" t="s">
        <v>115</v>
      </c>
      <c r="S13" s="106"/>
      <c r="T13" s="106"/>
      <c r="U13" s="146" t="s">
        <v>115</v>
      </c>
      <c r="V13" s="106"/>
      <c r="W13" s="106"/>
      <c r="X13" s="146" t="s">
        <v>115</v>
      </c>
      <c r="Y13" s="106"/>
      <c r="Z13" s="106"/>
      <c r="AA13" s="146" t="s">
        <v>115</v>
      </c>
      <c r="AB13" s="106"/>
      <c r="AC13" s="106"/>
      <c r="AD13" s="146" t="s">
        <v>115</v>
      </c>
      <c r="AE13" s="106"/>
      <c r="AF13" s="106"/>
      <c r="AG13" s="146" t="s">
        <v>115</v>
      </c>
      <c r="AH13" s="106"/>
      <c r="AI13" s="106"/>
      <c r="AJ13" s="146" t="s">
        <v>115</v>
      </c>
      <c r="AK13" s="106"/>
      <c r="AL13" s="106"/>
      <c r="AM13" s="146" t="s">
        <v>115</v>
      </c>
      <c r="AN13" s="106"/>
      <c r="AO13" s="106"/>
      <c r="AP13" s="146" t="s">
        <v>115</v>
      </c>
      <c r="AQ13" s="106"/>
      <c r="AR13" s="106"/>
      <c r="AS13" s="108"/>
      <c r="AT13" s="106"/>
      <c r="AU13" s="106"/>
      <c r="AV13" s="146" t="s">
        <v>115</v>
      </c>
      <c r="AW13" s="106"/>
    </row>
    <row r="14" spans="1:49" s="14" customFormat="1" ht="41.25" customHeight="1">
      <c r="A14" s="165" t="s">
        <v>39</v>
      </c>
      <c r="B14" s="166" t="s">
        <v>39</v>
      </c>
      <c r="C14" s="167" t="s">
        <v>116</v>
      </c>
      <c r="D14" s="157" t="s">
        <v>39</v>
      </c>
      <c r="E14" s="157" t="s">
        <v>39</v>
      </c>
      <c r="F14" s="157" t="s">
        <v>39</v>
      </c>
      <c r="G14" s="157" t="s">
        <v>39</v>
      </c>
      <c r="H14" s="158" t="s">
        <v>39</v>
      </c>
      <c r="I14" s="151" t="s">
        <v>117</v>
      </c>
      <c r="J14" s="143" t="s">
        <v>39</v>
      </c>
      <c r="K14" s="144" t="s">
        <v>39</v>
      </c>
      <c r="L14" s="104" t="s">
        <v>118</v>
      </c>
      <c r="M14" s="147" t="s">
        <v>119</v>
      </c>
      <c r="N14" s="106"/>
      <c r="O14" s="146" t="s">
        <v>114</v>
      </c>
      <c r="P14" s="106"/>
      <c r="Q14" s="106"/>
      <c r="R14" s="146" t="s">
        <v>115</v>
      </c>
      <c r="S14" s="106"/>
      <c r="T14" s="106"/>
      <c r="U14" s="146" t="s">
        <v>115</v>
      </c>
      <c r="V14" s="106"/>
      <c r="W14" s="106"/>
      <c r="X14" s="146" t="s">
        <v>115</v>
      </c>
      <c r="Y14" s="106"/>
      <c r="Z14" s="106"/>
      <c r="AA14" s="146" t="s">
        <v>115</v>
      </c>
      <c r="AB14" s="106"/>
      <c r="AC14" s="106"/>
      <c r="AD14" s="146" t="s">
        <v>115</v>
      </c>
      <c r="AE14" s="106"/>
      <c r="AF14" s="106"/>
      <c r="AG14" s="146" t="s">
        <v>115</v>
      </c>
      <c r="AH14" s="106"/>
      <c r="AI14" s="106"/>
      <c r="AJ14" s="146" t="s">
        <v>115</v>
      </c>
      <c r="AK14" s="106"/>
      <c r="AL14" s="106"/>
      <c r="AM14" s="146" t="s">
        <v>115</v>
      </c>
      <c r="AN14" s="106"/>
      <c r="AO14" s="106"/>
      <c r="AP14" s="146" t="s">
        <v>115</v>
      </c>
      <c r="AQ14" s="106"/>
      <c r="AR14" s="106"/>
      <c r="AS14" s="108"/>
      <c r="AT14" s="106"/>
      <c r="AU14" s="106"/>
      <c r="AV14" s="146" t="s">
        <v>115</v>
      </c>
      <c r="AW14" s="106"/>
    </row>
    <row r="15" spans="1:49" s="14" customFormat="1" ht="40.5" customHeight="1" thickBot="1">
      <c r="A15" s="168" t="s">
        <v>39</v>
      </c>
      <c r="B15" s="168" t="s">
        <v>39</v>
      </c>
      <c r="C15" s="169" t="s">
        <v>39</v>
      </c>
      <c r="D15" s="170" t="s">
        <v>39</v>
      </c>
      <c r="E15" s="159" t="s">
        <v>39</v>
      </c>
      <c r="F15" s="159" t="s">
        <v>39</v>
      </c>
      <c r="G15" s="159" t="s">
        <v>39</v>
      </c>
      <c r="H15" s="160" t="s">
        <v>39</v>
      </c>
      <c r="I15" s="155" t="s">
        <v>39</v>
      </c>
      <c r="J15" s="154" t="s">
        <v>39</v>
      </c>
      <c r="K15" s="154" t="s">
        <v>39</v>
      </c>
      <c r="L15" s="105" t="s">
        <v>120</v>
      </c>
      <c r="M15" s="148" t="s">
        <v>121</v>
      </c>
      <c r="N15" s="107"/>
      <c r="O15" s="149" t="s">
        <v>114</v>
      </c>
      <c r="P15" s="107"/>
      <c r="Q15" s="107"/>
      <c r="R15" s="149" t="s">
        <v>115</v>
      </c>
      <c r="S15" s="107"/>
      <c r="T15" s="107"/>
      <c r="U15" s="149" t="s">
        <v>115</v>
      </c>
      <c r="V15" s="107"/>
      <c r="W15" s="107"/>
      <c r="X15" s="149" t="s">
        <v>115</v>
      </c>
      <c r="Y15" s="107"/>
      <c r="Z15" s="107"/>
      <c r="AA15" s="149" t="s">
        <v>115</v>
      </c>
      <c r="AB15" s="107"/>
      <c r="AC15" s="107"/>
      <c r="AD15" s="149" t="s">
        <v>115</v>
      </c>
      <c r="AE15" s="107"/>
      <c r="AF15" s="107"/>
      <c r="AG15" s="149" t="s">
        <v>115</v>
      </c>
      <c r="AH15" s="107"/>
      <c r="AI15" s="107"/>
      <c r="AJ15" s="149" t="s">
        <v>115</v>
      </c>
      <c r="AK15" s="107"/>
      <c r="AL15" s="107"/>
      <c r="AM15" s="149" t="s">
        <v>115</v>
      </c>
      <c r="AN15" s="107"/>
      <c r="AO15" s="107"/>
      <c r="AP15" s="149" t="s">
        <v>115</v>
      </c>
      <c r="AQ15" s="107"/>
      <c r="AR15" s="107"/>
      <c r="AS15" s="198"/>
      <c r="AT15" s="107"/>
      <c r="AU15" s="107"/>
      <c r="AV15" s="149" t="s">
        <v>115</v>
      </c>
      <c r="AW15" s="107"/>
    </row>
    <row r="16" spans="1:49" s="8" customFormat="1" ht="14.25" customHeight="1">
      <c r="A16" s="54">
        <v>1</v>
      </c>
      <c r="B16" s="54" t="s">
        <v>122</v>
      </c>
      <c r="C16" s="54" t="s">
        <v>123</v>
      </c>
      <c r="D16" s="87" t="s">
        <v>124</v>
      </c>
      <c r="E16" s="88" t="s">
        <v>125</v>
      </c>
      <c r="F16" s="54" t="s">
        <v>126</v>
      </c>
      <c r="G16" s="55" t="s">
        <v>127</v>
      </c>
      <c r="H16" s="133"/>
      <c r="I16" s="139"/>
      <c r="J16" s="16"/>
      <c r="K16" s="134"/>
      <c r="L16" s="97" t="s">
        <v>128</v>
      </c>
      <c r="M16" s="115"/>
      <c r="N16" s="108"/>
      <c r="O16" s="109"/>
      <c r="P16" s="108"/>
      <c r="Q16" s="108"/>
      <c r="R16" s="109"/>
      <c r="S16" s="108"/>
      <c r="T16" s="108"/>
      <c r="U16" s="109"/>
      <c r="V16" s="108"/>
      <c r="W16" s="108"/>
      <c r="X16" s="109"/>
      <c r="Y16" s="108"/>
      <c r="Z16" s="108"/>
      <c r="AA16" s="109"/>
      <c r="AB16" s="108"/>
      <c r="AC16" s="108"/>
      <c r="AD16" s="109"/>
      <c r="AE16" s="108"/>
      <c r="AF16" s="108"/>
      <c r="AG16" s="109"/>
      <c r="AH16" s="108"/>
      <c r="AI16" s="108"/>
      <c r="AJ16" s="109"/>
      <c r="AK16" s="108"/>
      <c r="AL16" s="108"/>
      <c r="AM16" s="109"/>
      <c r="AN16" s="108"/>
      <c r="AO16" s="108"/>
      <c r="AP16" s="109"/>
      <c r="AQ16" s="108"/>
      <c r="AR16" s="108"/>
      <c r="AS16" s="108"/>
      <c r="AT16" s="108"/>
      <c r="AU16" s="108"/>
      <c r="AV16" s="109"/>
      <c r="AW16" s="108"/>
    </row>
    <row r="17" spans="1:49" s="8" customFormat="1">
      <c r="A17" s="72"/>
      <c r="B17" s="72" t="s">
        <v>129</v>
      </c>
      <c r="C17" s="71" t="s">
        <v>130</v>
      </c>
      <c r="D17" s="82" t="s">
        <v>131</v>
      </c>
      <c r="E17" s="82" t="s">
        <v>132</v>
      </c>
      <c r="F17" s="75" t="s">
        <v>39</v>
      </c>
      <c r="G17" s="71" t="s">
        <v>133</v>
      </c>
      <c r="H17" s="93" t="s">
        <v>39</v>
      </c>
      <c r="I17" s="93" t="s">
        <v>39</v>
      </c>
      <c r="J17" s="93" t="s">
        <v>39</v>
      </c>
      <c r="K17" s="120" t="s">
        <v>39</v>
      </c>
      <c r="L17" s="98" t="s">
        <v>134</v>
      </c>
      <c r="M17" s="116"/>
      <c r="N17" s="108"/>
      <c r="O17" s="109"/>
      <c r="P17" s="108"/>
      <c r="Q17" s="108"/>
      <c r="R17" s="109"/>
      <c r="S17" s="108"/>
      <c r="T17" s="108"/>
      <c r="U17" s="109"/>
      <c r="V17" s="108"/>
      <c r="W17" s="108"/>
      <c r="X17" s="109"/>
      <c r="Y17" s="108"/>
      <c r="Z17" s="108"/>
      <c r="AA17" s="109"/>
      <c r="AB17" s="108"/>
      <c r="AC17" s="108"/>
      <c r="AD17" s="109"/>
      <c r="AE17" s="108"/>
      <c r="AF17" s="108"/>
      <c r="AG17" s="109"/>
      <c r="AH17" s="108"/>
      <c r="AI17" s="108"/>
      <c r="AJ17" s="109"/>
      <c r="AK17" s="108"/>
      <c r="AL17" s="108"/>
      <c r="AM17" s="109"/>
      <c r="AN17" s="108"/>
      <c r="AO17" s="108"/>
      <c r="AP17" s="109"/>
      <c r="AQ17" s="108"/>
      <c r="AR17" s="108"/>
      <c r="AS17" s="108"/>
      <c r="AT17" s="108"/>
      <c r="AU17" s="108"/>
      <c r="AV17" s="109"/>
      <c r="AW17" s="108"/>
    </row>
    <row r="18" spans="1:49" s="8" customFormat="1" ht="15" customHeight="1">
      <c r="A18" s="73" t="s">
        <v>39</v>
      </c>
      <c r="B18" s="73" t="s">
        <v>39</v>
      </c>
      <c r="C18" s="56" t="s">
        <v>39</v>
      </c>
      <c r="D18" s="73" t="s">
        <v>39</v>
      </c>
      <c r="E18" s="84" t="s">
        <v>39</v>
      </c>
      <c r="F18" s="73" t="s">
        <v>39</v>
      </c>
      <c r="G18" s="56" t="s">
        <v>39</v>
      </c>
      <c r="H18" s="121" t="s">
        <v>39</v>
      </c>
      <c r="I18" s="94" t="s">
        <v>39</v>
      </c>
      <c r="J18" s="94" t="s">
        <v>39</v>
      </c>
      <c r="K18" s="121" t="s">
        <v>39</v>
      </c>
      <c r="L18" s="283" t="s">
        <v>135</v>
      </c>
      <c r="M18" s="117"/>
      <c r="N18" s="108"/>
      <c r="O18" s="109"/>
      <c r="P18" s="108"/>
      <c r="Q18" s="108"/>
      <c r="R18" s="109"/>
      <c r="S18" s="108"/>
      <c r="T18" s="108"/>
      <c r="U18" s="109"/>
      <c r="V18" s="108"/>
      <c r="W18" s="108"/>
      <c r="X18" s="109"/>
      <c r="Y18" s="108"/>
      <c r="Z18" s="108"/>
      <c r="AA18" s="109"/>
      <c r="AB18" s="108"/>
      <c r="AC18" s="108"/>
      <c r="AD18" s="109"/>
      <c r="AE18" s="108"/>
      <c r="AF18" s="108"/>
      <c r="AG18" s="109"/>
      <c r="AH18" s="108"/>
      <c r="AI18" s="108"/>
      <c r="AJ18" s="109"/>
      <c r="AK18" s="108"/>
      <c r="AL18" s="108"/>
      <c r="AM18" s="109"/>
      <c r="AN18" s="108"/>
      <c r="AO18" s="108"/>
      <c r="AP18" s="109"/>
      <c r="AQ18" s="108"/>
      <c r="AR18" s="108"/>
      <c r="AS18" s="108"/>
      <c r="AT18" s="108"/>
      <c r="AU18" s="108"/>
      <c r="AV18" s="109"/>
      <c r="AW18" s="108"/>
    </row>
    <row r="19" spans="1:49" s="8" customFormat="1" ht="14.45" customHeight="1">
      <c r="A19" s="74">
        <v>2</v>
      </c>
      <c r="B19" s="74" t="s">
        <v>136</v>
      </c>
      <c r="C19" s="55" t="s">
        <v>137</v>
      </c>
      <c r="D19" s="74" t="s">
        <v>124</v>
      </c>
      <c r="E19" s="81" t="s">
        <v>125</v>
      </c>
      <c r="F19" s="74" t="s">
        <v>126</v>
      </c>
      <c r="G19" s="55" t="s">
        <v>138</v>
      </c>
      <c r="H19" s="135"/>
      <c r="I19" s="140"/>
      <c r="J19" s="95"/>
      <c r="K19" s="96"/>
      <c r="L19" s="283" t="s">
        <v>128</v>
      </c>
      <c r="N19" s="108"/>
      <c r="O19" s="109"/>
      <c r="P19" s="108"/>
      <c r="Q19" s="108"/>
      <c r="R19" s="109"/>
      <c r="S19" s="108"/>
      <c r="T19" s="108"/>
      <c r="U19" s="109"/>
      <c r="V19" s="108"/>
      <c r="W19" s="108"/>
      <c r="X19" s="109"/>
      <c r="Y19" s="108"/>
      <c r="Z19" s="108"/>
      <c r="AA19" s="109"/>
      <c r="AB19" s="108"/>
      <c r="AC19" s="108"/>
      <c r="AD19" s="109"/>
      <c r="AE19" s="108"/>
      <c r="AF19" s="108"/>
      <c r="AG19" s="109"/>
      <c r="AH19" s="108"/>
      <c r="AI19" s="108"/>
      <c r="AJ19" s="109"/>
      <c r="AK19" s="108"/>
      <c r="AL19" s="108"/>
      <c r="AM19" s="109"/>
      <c r="AN19" s="108"/>
      <c r="AO19" s="108"/>
      <c r="AP19" s="109"/>
      <c r="AQ19" s="108"/>
      <c r="AR19" s="108"/>
      <c r="AS19" s="109"/>
      <c r="AT19" s="108"/>
      <c r="AU19" s="108"/>
      <c r="AV19" s="109"/>
      <c r="AW19" s="108"/>
    </row>
    <row r="20" spans="1:49" s="8" customFormat="1">
      <c r="A20" s="75" t="s">
        <v>39</v>
      </c>
      <c r="B20" s="72" t="s">
        <v>139</v>
      </c>
      <c r="C20" s="71" t="s">
        <v>140</v>
      </c>
      <c r="D20" s="82" t="s">
        <v>131</v>
      </c>
      <c r="E20" s="82" t="s">
        <v>132</v>
      </c>
      <c r="F20" s="75" t="s">
        <v>39</v>
      </c>
      <c r="G20" s="86" t="s">
        <v>39</v>
      </c>
      <c r="H20" s="120" t="s">
        <v>39</v>
      </c>
      <c r="I20" s="93" t="s">
        <v>39</v>
      </c>
      <c r="J20" s="93" t="s">
        <v>39</v>
      </c>
      <c r="K20" s="120" t="s">
        <v>39</v>
      </c>
      <c r="L20" s="283" t="s">
        <v>134</v>
      </c>
      <c r="N20" s="108"/>
      <c r="O20" s="109"/>
      <c r="P20" s="108"/>
      <c r="Q20" s="108"/>
      <c r="R20" s="109"/>
      <c r="S20" s="108"/>
      <c r="T20" s="108"/>
      <c r="U20" s="109"/>
      <c r="V20" s="108"/>
      <c r="W20" s="108"/>
      <c r="X20" s="109"/>
      <c r="Y20" s="108"/>
      <c r="Z20" s="108"/>
      <c r="AA20" s="109"/>
      <c r="AB20" s="108"/>
      <c r="AC20" s="108"/>
      <c r="AD20" s="109"/>
      <c r="AE20" s="108"/>
      <c r="AF20" s="108"/>
      <c r="AG20" s="109"/>
      <c r="AH20" s="108"/>
      <c r="AI20" s="108"/>
      <c r="AJ20" s="109"/>
      <c r="AK20" s="108"/>
      <c r="AL20" s="108"/>
      <c r="AM20" s="109"/>
      <c r="AN20" s="108"/>
      <c r="AO20" s="108"/>
      <c r="AP20" s="109"/>
      <c r="AQ20" s="108"/>
      <c r="AR20" s="108"/>
      <c r="AS20" s="109"/>
      <c r="AT20" s="108"/>
      <c r="AU20" s="108"/>
      <c r="AV20" s="109"/>
      <c r="AW20" s="108"/>
    </row>
    <row r="21" spans="1:49" s="8" customFormat="1" ht="21.95" customHeight="1">
      <c r="A21" s="73" t="s">
        <v>39</v>
      </c>
      <c r="B21" s="73" t="s">
        <v>39</v>
      </c>
      <c r="C21" s="55" t="s">
        <v>141</v>
      </c>
      <c r="D21" s="73" t="s">
        <v>39</v>
      </c>
      <c r="E21" s="84" t="s">
        <v>39</v>
      </c>
      <c r="F21" s="73" t="s">
        <v>39</v>
      </c>
      <c r="G21" s="56" t="s">
        <v>39</v>
      </c>
      <c r="H21" s="121" t="s">
        <v>39</v>
      </c>
      <c r="I21" s="94" t="s">
        <v>39</v>
      </c>
      <c r="J21" s="94" t="s">
        <v>39</v>
      </c>
      <c r="K21" s="121" t="s">
        <v>39</v>
      </c>
      <c r="L21" s="283" t="s">
        <v>135</v>
      </c>
      <c r="N21" s="108"/>
      <c r="O21" s="109"/>
      <c r="P21" s="108"/>
      <c r="Q21" s="108"/>
      <c r="R21" s="109"/>
      <c r="S21" s="108"/>
      <c r="T21" s="108"/>
      <c r="U21" s="109"/>
      <c r="V21" s="108"/>
      <c r="W21" s="108"/>
      <c r="X21" s="109"/>
      <c r="Y21" s="108"/>
      <c r="Z21" s="108"/>
      <c r="AA21" s="109"/>
      <c r="AB21" s="108"/>
      <c r="AC21" s="108"/>
      <c r="AD21" s="109"/>
      <c r="AE21" s="108"/>
      <c r="AF21" s="108"/>
      <c r="AG21" s="109"/>
      <c r="AH21" s="108"/>
      <c r="AI21" s="108"/>
      <c r="AJ21" s="109"/>
      <c r="AK21" s="108"/>
      <c r="AL21" s="108"/>
      <c r="AM21" s="109"/>
      <c r="AN21" s="108"/>
      <c r="AO21" s="108"/>
      <c r="AP21" s="109"/>
      <c r="AQ21" s="108"/>
      <c r="AR21" s="108"/>
      <c r="AS21" s="109"/>
      <c r="AT21" s="108"/>
      <c r="AU21" s="108"/>
      <c r="AV21" s="109"/>
      <c r="AW21" s="108"/>
    </row>
    <row r="22" spans="1:49" s="8" customFormat="1" ht="101.45" customHeight="1">
      <c r="A22" s="74">
        <v>3</v>
      </c>
      <c r="B22" s="74" t="s">
        <v>142</v>
      </c>
      <c r="C22" s="55" t="s">
        <v>143</v>
      </c>
      <c r="D22" s="74" t="s">
        <v>124</v>
      </c>
      <c r="E22" s="81" t="s">
        <v>125</v>
      </c>
      <c r="F22" s="74" t="s">
        <v>126</v>
      </c>
      <c r="G22" s="81" t="s">
        <v>138</v>
      </c>
      <c r="H22" s="224" t="s">
        <v>144</v>
      </c>
      <c r="I22" s="228" t="s">
        <v>145</v>
      </c>
      <c r="J22" s="231" t="s">
        <v>146</v>
      </c>
      <c r="K22" s="232" t="s">
        <v>144</v>
      </c>
      <c r="L22" s="283" t="s">
        <v>128</v>
      </c>
      <c r="M22" s="236" t="s">
        <v>147</v>
      </c>
      <c r="N22" s="108"/>
      <c r="O22" s="233">
        <v>67826</v>
      </c>
      <c r="P22" s="108"/>
      <c r="Q22" s="108"/>
      <c r="R22" s="233">
        <v>3167</v>
      </c>
      <c r="S22" s="108"/>
      <c r="T22" s="108"/>
      <c r="U22" s="233">
        <v>60484</v>
      </c>
      <c r="V22" s="108"/>
      <c r="W22" s="108"/>
      <c r="X22" s="233">
        <v>4175</v>
      </c>
      <c r="Y22" s="108"/>
      <c r="Z22" s="108"/>
      <c r="AA22" s="233">
        <v>16212</v>
      </c>
      <c r="AB22" s="108"/>
      <c r="AC22" s="108"/>
      <c r="AD22" s="233">
        <v>51614</v>
      </c>
      <c r="AE22" s="108"/>
      <c r="AF22" s="108"/>
      <c r="AG22" s="233">
        <v>1863</v>
      </c>
      <c r="AH22" s="108"/>
      <c r="AI22" s="108"/>
      <c r="AJ22" s="233">
        <v>65963</v>
      </c>
      <c r="AK22" s="108"/>
      <c r="AL22" s="108"/>
      <c r="AM22" s="109">
        <v>155</v>
      </c>
      <c r="AN22" s="108"/>
      <c r="AO22" s="108"/>
      <c r="AP22" s="109">
        <v>67671</v>
      </c>
      <c r="AQ22" s="108"/>
      <c r="AR22" s="108"/>
      <c r="AS22" s="233">
        <v>14274</v>
      </c>
      <c r="AT22" s="108"/>
      <c r="AU22" s="108"/>
      <c r="AV22" s="109"/>
      <c r="AW22" s="108"/>
    </row>
    <row r="23" spans="1:49" s="8" customFormat="1" ht="14.25" customHeight="1">
      <c r="A23" s="75" t="s">
        <v>39</v>
      </c>
      <c r="B23" s="75" t="s">
        <v>39</v>
      </c>
      <c r="C23" s="72" t="s">
        <v>148</v>
      </c>
      <c r="D23" s="72" t="s">
        <v>131</v>
      </c>
      <c r="E23" s="82" t="s">
        <v>132</v>
      </c>
      <c r="F23" s="75" t="s">
        <v>39</v>
      </c>
      <c r="G23" s="86" t="s">
        <v>39</v>
      </c>
      <c r="H23" s="120" t="s">
        <v>39</v>
      </c>
      <c r="I23" s="93" t="s">
        <v>39</v>
      </c>
      <c r="J23" s="93" t="s">
        <v>39</v>
      </c>
      <c r="K23" s="120" t="s">
        <v>39</v>
      </c>
      <c r="L23" s="283" t="s">
        <v>134</v>
      </c>
      <c r="M23" s="236" t="s">
        <v>149</v>
      </c>
      <c r="N23" s="108"/>
      <c r="O23" s="233">
        <v>67555</v>
      </c>
      <c r="P23" s="108"/>
      <c r="Q23" s="108"/>
      <c r="R23" s="233">
        <v>3157</v>
      </c>
      <c r="S23" s="108"/>
      <c r="T23" s="108"/>
      <c r="U23" s="233">
        <v>60199</v>
      </c>
      <c r="V23" s="108"/>
      <c r="W23" s="108"/>
      <c r="X23" s="233">
        <v>4199</v>
      </c>
      <c r="Y23" s="108"/>
      <c r="Z23" s="108"/>
      <c r="AA23" s="233">
        <v>16160</v>
      </c>
      <c r="AB23" s="108"/>
      <c r="AC23" s="108"/>
      <c r="AD23" s="233">
        <v>51395</v>
      </c>
      <c r="AE23" s="108"/>
      <c r="AF23" s="108"/>
      <c r="AG23" s="233">
        <v>1782</v>
      </c>
      <c r="AH23" s="108"/>
      <c r="AI23" s="108"/>
      <c r="AJ23" s="233">
        <v>65773</v>
      </c>
      <c r="AK23" s="108"/>
      <c r="AL23" s="108"/>
      <c r="AM23" s="109">
        <v>160</v>
      </c>
      <c r="AN23" s="108"/>
      <c r="AO23" s="108"/>
      <c r="AP23" s="109">
        <v>67395</v>
      </c>
      <c r="AQ23" s="108"/>
      <c r="AR23" s="108"/>
      <c r="AS23" s="233">
        <v>13793</v>
      </c>
      <c r="AT23" s="108"/>
      <c r="AU23" s="108"/>
      <c r="AV23" s="109"/>
      <c r="AW23" s="108"/>
    </row>
    <row r="24" spans="1:49" s="8" customFormat="1" ht="33.75" customHeight="1">
      <c r="A24" s="73" t="s">
        <v>39</v>
      </c>
      <c r="B24" s="73" t="s">
        <v>39</v>
      </c>
      <c r="C24" s="284" t="s">
        <v>150</v>
      </c>
      <c r="D24" s="73" t="s">
        <v>39</v>
      </c>
      <c r="E24" s="84" t="s">
        <v>39</v>
      </c>
      <c r="F24" s="73" t="s">
        <v>39</v>
      </c>
      <c r="G24" s="84" t="s">
        <v>39</v>
      </c>
      <c r="H24" s="121" t="s">
        <v>39</v>
      </c>
      <c r="I24" s="94" t="s">
        <v>39</v>
      </c>
      <c r="J24" s="94" t="s">
        <v>39</v>
      </c>
      <c r="K24" s="121" t="s">
        <v>39</v>
      </c>
      <c r="L24" s="283" t="s">
        <v>135</v>
      </c>
      <c r="M24" s="236" t="s">
        <v>151</v>
      </c>
      <c r="N24" s="108"/>
      <c r="O24" s="233">
        <v>68134</v>
      </c>
      <c r="P24" s="108"/>
      <c r="Q24" s="108"/>
      <c r="R24" s="233">
        <v>3230</v>
      </c>
      <c r="S24" s="108"/>
      <c r="T24" s="108"/>
      <c r="U24" s="233">
        <v>60649</v>
      </c>
      <c r="V24" s="108"/>
      <c r="W24" s="108"/>
      <c r="X24" s="233">
        <v>4255</v>
      </c>
      <c r="Y24" s="108"/>
      <c r="Z24" s="108"/>
      <c r="AA24" s="233">
        <v>16217</v>
      </c>
      <c r="AB24" s="108"/>
      <c r="AC24" s="108"/>
      <c r="AD24" s="233">
        <v>51917</v>
      </c>
      <c r="AE24" s="108"/>
      <c r="AF24" s="108"/>
      <c r="AG24" s="233">
        <v>1925</v>
      </c>
      <c r="AH24" s="108"/>
      <c r="AI24" s="108"/>
      <c r="AJ24" s="233">
        <v>66209</v>
      </c>
      <c r="AK24" s="108"/>
      <c r="AL24" s="108"/>
      <c r="AM24" s="109">
        <v>162</v>
      </c>
      <c r="AN24" s="108"/>
      <c r="AO24" s="108"/>
      <c r="AP24" s="109">
        <v>67972</v>
      </c>
      <c r="AQ24" s="108"/>
      <c r="AR24" s="108"/>
      <c r="AS24" s="233">
        <v>14843</v>
      </c>
      <c r="AT24" s="108"/>
      <c r="AU24" s="108"/>
      <c r="AV24" s="109"/>
      <c r="AW24" s="108"/>
    </row>
    <row r="25" spans="1:49" s="8" customFormat="1" ht="69.95" customHeight="1">
      <c r="A25" s="74">
        <v>4</v>
      </c>
      <c r="B25" s="74" t="s">
        <v>152</v>
      </c>
      <c r="C25" s="284" t="s">
        <v>153</v>
      </c>
      <c r="D25" s="79" t="s">
        <v>154</v>
      </c>
      <c r="E25" s="89" t="s">
        <v>155</v>
      </c>
      <c r="F25" s="76" t="s">
        <v>126</v>
      </c>
      <c r="G25" s="81" t="s">
        <v>138</v>
      </c>
      <c r="H25" s="224" t="s">
        <v>144</v>
      </c>
      <c r="I25" s="229" t="s">
        <v>156</v>
      </c>
      <c r="J25" s="96"/>
      <c r="K25" s="96"/>
      <c r="L25" s="283" t="s">
        <v>157</v>
      </c>
      <c r="N25" s="108"/>
      <c r="O25" s="109"/>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9"/>
      <c r="AT25" s="108"/>
      <c r="AU25" s="108"/>
      <c r="AV25" s="109"/>
      <c r="AW25" s="108"/>
    </row>
    <row r="26" spans="1:49" s="8" customFormat="1" ht="89.25" customHeight="1">
      <c r="A26" s="74">
        <v>5</v>
      </c>
      <c r="B26" s="74" t="s">
        <v>158</v>
      </c>
      <c r="C26" s="284" t="s">
        <v>159</v>
      </c>
      <c r="D26" s="74" t="s">
        <v>160</v>
      </c>
      <c r="E26" s="89" t="s">
        <v>155</v>
      </c>
      <c r="F26" s="76" t="s">
        <v>126</v>
      </c>
      <c r="G26" s="81" t="s">
        <v>138</v>
      </c>
      <c r="H26" s="224" t="s">
        <v>144</v>
      </c>
      <c r="I26" s="229" t="s">
        <v>156</v>
      </c>
      <c r="J26" s="96"/>
      <c r="K26" s="96"/>
      <c r="L26" s="283" t="s">
        <v>157</v>
      </c>
      <c r="N26" s="108"/>
      <c r="O26" s="109"/>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9"/>
      <c r="AT26" s="108"/>
      <c r="AU26" s="108"/>
      <c r="AV26" s="109"/>
      <c r="AW26" s="108"/>
    </row>
    <row r="27" spans="1:49" s="8" customFormat="1" ht="14.45" customHeight="1">
      <c r="A27" s="74">
        <v>6</v>
      </c>
      <c r="B27" s="74" t="s">
        <v>161</v>
      </c>
      <c r="C27" s="81" t="s">
        <v>162</v>
      </c>
      <c r="D27" s="74" t="s">
        <v>163</v>
      </c>
      <c r="E27" s="81" t="s">
        <v>125</v>
      </c>
      <c r="F27" s="74" t="s">
        <v>126</v>
      </c>
      <c r="G27" s="81" t="s">
        <v>138</v>
      </c>
      <c r="H27" s="225" t="s">
        <v>164</v>
      </c>
      <c r="I27" s="95"/>
      <c r="J27" s="231" t="s">
        <v>146</v>
      </c>
      <c r="K27" s="232" t="s">
        <v>144</v>
      </c>
      <c r="L27" s="283" t="s">
        <v>128</v>
      </c>
      <c r="M27" s="236" t="s">
        <v>147</v>
      </c>
      <c r="N27" s="108"/>
      <c r="O27" s="233">
        <v>22482</v>
      </c>
      <c r="P27" s="108"/>
      <c r="Q27" s="108"/>
      <c r="R27" s="233">
        <v>663</v>
      </c>
      <c r="S27" s="108"/>
      <c r="T27" s="108"/>
      <c r="U27" s="233">
        <v>20846</v>
      </c>
      <c r="V27" s="108"/>
      <c r="W27" s="108"/>
      <c r="X27" s="233">
        <v>973</v>
      </c>
      <c r="Y27" s="108"/>
      <c r="Z27" s="108"/>
      <c r="AA27" s="233">
        <v>4264</v>
      </c>
      <c r="AB27" s="108"/>
      <c r="AC27" s="108"/>
      <c r="AD27" s="233">
        <v>18218</v>
      </c>
      <c r="AE27" s="108"/>
      <c r="AF27" s="108"/>
      <c r="AG27" s="233">
        <v>938</v>
      </c>
      <c r="AH27" s="108"/>
      <c r="AI27" s="108"/>
      <c r="AJ27" s="233">
        <v>21544</v>
      </c>
      <c r="AK27" s="108"/>
      <c r="AL27" s="108"/>
      <c r="AM27" s="233">
        <v>11</v>
      </c>
      <c r="AN27" s="108"/>
      <c r="AO27" s="108"/>
      <c r="AP27" s="233">
        <v>22471</v>
      </c>
      <c r="AQ27" s="108"/>
      <c r="AR27" s="108"/>
      <c r="AS27" s="233">
        <v>13260</v>
      </c>
      <c r="AT27" s="108"/>
      <c r="AU27" s="108"/>
      <c r="AV27" s="109"/>
      <c r="AW27" s="108"/>
    </row>
    <row r="28" spans="1:49" s="8" customFormat="1">
      <c r="A28" s="75" t="s">
        <v>39</v>
      </c>
      <c r="B28" s="75" t="s">
        <v>39</v>
      </c>
      <c r="C28" s="82" t="s">
        <v>165</v>
      </c>
      <c r="D28" s="75" t="s">
        <v>39</v>
      </c>
      <c r="E28" s="82" t="s">
        <v>132</v>
      </c>
      <c r="F28" s="75" t="s">
        <v>39</v>
      </c>
      <c r="G28" s="86" t="s">
        <v>39</v>
      </c>
      <c r="H28" s="120" t="s">
        <v>39</v>
      </c>
      <c r="I28" s="93" t="s">
        <v>39</v>
      </c>
      <c r="J28" s="93" t="s">
        <v>39</v>
      </c>
      <c r="K28" s="120" t="s">
        <v>39</v>
      </c>
      <c r="L28" s="283" t="s">
        <v>134</v>
      </c>
      <c r="M28" s="236" t="s">
        <v>149</v>
      </c>
      <c r="N28" s="108"/>
      <c r="O28" s="233">
        <v>21704</v>
      </c>
      <c r="P28" s="108"/>
      <c r="Q28" s="108"/>
      <c r="R28" s="233">
        <v>617</v>
      </c>
      <c r="S28" s="108"/>
      <c r="T28" s="108"/>
      <c r="U28" s="233">
        <v>20181</v>
      </c>
      <c r="V28" s="108"/>
      <c r="W28" s="108"/>
      <c r="X28" s="233">
        <v>906</v>
      </c>
      <c r="Y28" s="108"/>
      <c r="Z28" s="108"/>
      <c r="AA28" s="233">
        <v>4023</v>
      </c>
      <c r="AB28" s="108"/>
      <c r="AC28" s="108"/>
      <c r="AD28" s="233">
        <v>17681</v>
      </c>
      <c r="AE28" s="108"/>
      <c r="AF28" s="108"/>
      <c r="AG28" s="233">
        <v>881</v>
      </c>
      <c r="AH28" s="108"/>
      <c r="AI28" s="108"/>
      <c r="AJ28" s="233">
        <v>20823</v>
      </c>
      <c r="AK28" s="108"/>
      <c r="AL28" s="108"/>
      <c r="AM28" s="233">
        <v>17</v>
      </c>
      <c r="AN28" s="108"/>
      <c r="AO28" s="108"/>
      <c r="AP28" s="233">
        <v>21687</v>
      </c>
      <c r="AQ28" s="108"/>
      <c r="AR28" s="108"/>
      <c r="AS28" s="233">
        <v>12742</v>
      </c>
      <c r="AT28" s="108"/>
      <c r="AU28" s="108"/>
      <c r="AV28" s="109"/>
      <c r="AW28" s="108"/>
    </row>
    <row r="29" spans="1:49" s="8" customFormat="1" ht="19.5" customHeight="1">
      <c r="A29" s="73" t="s">
        <v>39</v>
      </c>
      <c r="B29" s="73" t="s">
        <v>39</v>
      </c>
      <c r="C29" s="81" t="s">
        <v>166</v>
      </c>
      <c r="D29" s="73" t="s">
        <v>39</v>
      </c>
      <c r="E29" s="84" t="s">
        <v>39</v>
      </c>
      <c r="F29" s="73" t="s">
        <v>39</v>
      </c>
      <c r="G29" s="84" t="s">
        <v>39</v>
      </c>
      <c r="H29" s="121" t="s">
        <v>39</v>
      </c>
      <c r="I29" s="94" t="s">
        <v>39</v>
      </c>
      <c r="J29" s="94" t="s">
        <v>39</v>
      </c>
      <c r="K29" s="121" t="s">
        <v>39</v>
      </c>
      <c r="L29" s="283" t="s">
        <v>135</v>
      </c>
      <c r="M29" s="236" t="s">
        <v>151</v>
      </c>
      <c r="N29" s="108"/>
      <c r="O29" s="233">
        <v>24554</v>
      </c>
      <c r="P29" s="108"/>
      <c r="Q29" s="108"/>
      <c r="R29" s="233">
        <v>706</v>
      </c>
      <c r="S29" s="108"/>
      <c r="T29" s="108"/>
      <c r="U29" s="233">
        <v>22770</v>
      </c>
      <c r="V29" s="108"/>
      <c r="W29" s="108"/>
      <c r="X29" s="233">
        <v>1078</v>
      </c>
      <c r="Y29" s="108"/>
      <c r="Z29" s="108"/>
      <c r="AA29" s="233">
        <v>4733</v>
      </c>
      <c r="AB29" s="108"/>
      <c r="AC29" s="108"/>
      <c r="AD29" s="233">
        <v>19821</v>
      </c>
      <c r="AE29" s="108"/>
      <c r="AF29" s="108"/>
      <c r="AG29" s="233">
        <v>1000</v>
      </c>
      <c r="AH29" s="108"/>
      <c r="AI29" s="108"/>
      <c r="AJ29" s="233">
        <v>23554</v>
      </c>
      <c r="AK29" s="108"/>
      <c r="AL29" s="108"/>
      <c r="AM29" s="233">
        <v>19</v>
      </c>
      <c r="AN29" s="108"/>
      <c r="AO29" s="108"/>
      <c r="AP29" s="233">
        <v>24535</v>
      </c>
      <c r="AQ29" s="108"/>
      <c r="AR29" s="108"/>
      <c r="AS29" s="233">
        <v>14418</v>
      </c>
      <c r="AT29" s="108"/>
      <c r="AU29" s="108"/>
      <c r="AV29" s="109"/>
      <c r="AW29" s="108"/>
    </row>
    <row r="30" spans="1:49" s="8" customFormat="1" ht="15" customHeight="1">
      <c r="A30" s="74">
        <v>7</v>
      </c>
      <c r="B30" s="74" t="s">
        <v>167</v>
      </c>
      <c r="C30" s="81" t="s">
        <v>168</v>
      </c>
      <c r="D30" s="74" t="s">
        <v>163</v>
      </c>
      <c r="E30" s="81" t="s">
        <v>125</v>
      </c>
      <c r="F30" s="74" t="s">
        <v>126</v>
      </c>
      <c r="G30" s="81" t="s">
        <v>138</v>
      </c>
      <c r="H30" s="225" t="s">
        <v>164</v>
      </c>
      <c r="I30" s="95"/>
      <c r="J30" s="231" t="s">
        <v>146</v>
      </c>
      <c r="K30" s="232" t="s">
        <v>144</v>
      </c>
      <c r="L30" s="283" t="s">
        <v>128</v>
      </c>
      <c r="M30" s="236" t="s">
        <v>147</v>
      </c>
      <c r="N30" s="108"/>
      <c r="O30" s="233">
        <v>128</v>
      </c>
      <c r="P30" s="108"/>
      <c r="Q30" s="108"/>
      <c r="R30" s="233">
        <v>0</v>
      </c>
      <c r="S30" s="108"/>
      <c r="T30" s="108"/>
      <c r="U30" s="233">
        <v>127</v>
      </c>
      <c r="V30" s="108"/>
      <c r="W30" s="108"/>
      <c r="X30" s="233">
        <v>1</v>
      </c>
      <c r="Y30" s="108"/>
      <c r="Z30" s="108"/>
      <c r="AA30" s="233">
        <v>3</v>
      </c>
      <c r="AB30" s="108"/>
      <c r="AC30" s="108"/>
      <c r="AD30" s="233">
        <v>125</v>
      </c>
      <c r="AE30" s="108"/>
      <c r="AF30" s="108"/>
      <c r="AG30" s="233">
        <v>5</v>
      </c>
      <c r="AH30" s="108"/>
      <c r="AI30" s="108"/>
      <c r="AJ30" s="233">
        <v>123</v>
      </c>
      <c r="AK30" s="108"/>
      <c r="AL30" s="108"/>
      <c r="AM30" s="233">
        <v>0</v>
      </c>
      <c r="AN30" s="108"/>
      <c r="AO30" s="108"/>
      <c r="AP30" s="233">
        <v>128</v>
      </c>
      <c r="AQ30" s="108"/>
      <c r="AR30" s="108"/>
      <c r="AS30" s="233">
        <v>124</v>
      </c>
      <c r="AT30" s="108"/>
      <c r="AU30" s="108"/>
      <c r="AV30" s="109"/>
      <c r="AW30" s="108"/>
    </row>
    <row r="31" spans="1:49" s="8" customFormat="1" ht="19.5" customHeight="1">
      <c r="A31" s="75" t="s">
        <v>39</v>
      </c>
      <c r="B31" s="75" t="s">
        <v>39</v>
      </c>
      <c r="C31" s="82" t="s">
        <v>169</v>
      </c>
      <c r="D31" s="75" t="s">
        <v>39</v>
      </c>
      <c r="E31" s="82" t="s">
        <v>132</v>
      </c>
      <c r="F31" s="75" t="s">
        <v>39</v>
      </c>
      <c r="G31" s="86" t="s">
        <v>39</v>
      </c>
      <c r="H31" s="120" t="s">
        <v>39</v>
      </c>
      <c r="I31" s="93" t="s">
        <v>39</v>
      </c>
      <c r="J31" s="93" t="s">
        <v>39</v>
      </c>
      <c r="K31" s="120" t="s">
        <v>39</v>
      </c>
      <c r="L31" s="283" t="s">
        <v>134</v>
      </c>
      <c r="M31" s="236" t="s">
        <v>149</v>
      </c>
      <c r="N31" s="108"/>
      <c r="O31" s="233">
        <v>100</v>
      </c>
      <c r="P31" s="108"/>
      <c r="Q31" s="108"/>
      <c r="R31" s="233">
        <v>0</v>
      </c>
      <c r="S31" s="108"/>
      <c r="T31" s="108"/>
      <c r="U31" s="233">
        <v>100</v>
      </c>
      <c r="V31" s="108"/>
      <c r="W31" s="108"/>
      <c r="X31" s="233">
        <v>0</v>
      </c>
      <c r="Y31" s="108"/>
      <c r="Z31" s="108"/>
      <c r="AA31" s="233">
        <v>2</v>
      </c>
      <c r="AB31" s="108"/>
      <c r="AC31" s="108"/>
      <c r="AD31" s="233">
        <v>98</v>
      </c>
      <c r="AE31" s="108"/>
      <c r="AF31" s="108"/>
      <c r="AG31" s="233">
        <v>6</v>
      </c>
      <c r="AH31" s="108"/>
      <c r="AI31" s="108"/>
      <c r="AJ31" s="233">
        <v>94</v>
      </c>
      <c r="AK31" s="108"/>
      <c r="AL31" s="108"/>
      <c r="AM31" s="233">
        <v>0</v>
      </c>
      <c r="AN31" s="108"/>
      <c r="AO31" s="108"/>
      <c r="AP31" s="233">
        <v>100</v>
      </c>
      <c r="AQ31" s="108"/>
      <c r="AR31" s="108"/>
      <c r="AS31" s="233">
        <v>92</v>
      </c>
      <c r="AT31" s="108"/>
      <c r="AU31" s="108"/>
      <c r="AV31" s="109"/>
      <c r="AW31" s="108"/>
    </row>
    <row r="32" spans="1:49" s="8" customFormat="1" ht="15" customHeight="1">
      <c r="A32" s="73" t="s">
        <v>39</v>
      </c>
      <c r="B32" s="73" t="s">
        <v>39</v>
      </c>
      <c r="C32" s="81" t="s">
        <v>116</v>
      </c>
      <c r="D32" s="73" t="s">
        <v>39</v>
      </c>
      <c r="E32" s="84" t="s">
        <v>39</v>
      </c>
      <c r="F32" s="73" t="s">
        <v>39</v>
      </c>
      <c r="G32" s="84" t="s">
        <v>39</v>
      </c>
      <c r="H32" s="121" t="s">
        <v>39</v>
      </c>
      <c r="I32" s="94" t="s">
        <v>39</v>
      </c>
      <c r="J32" s="94" t="s">
        <v>39</v>
      </c>
      <c r="K32" s="121" t="s">
        <v>39</v>
      </c>
      <c r="L32" s="283" t="s">
        <v>135</v>
      </c>
      <c r="M32" s="236" t="s">
        <v>151</v>
      </c>
      <c r="N32" s="108"/>
      <c r="O32" s="233">
        <v>464</v>
      </c>
      <c r="P32" s="108"/>
      <c r="Q32" s="108"/>
      <c r="R32" s="233">
        <v>0</v>
      </c>
      <c r="S32" s="108"/>
      <c r="T32" s="108"/>
      <c r="U32" s="233">
        <v>464</v>
      </c>
      <c r="V32" s="108"/>
      <c r="W32" s="108"/>
      <c r="X32" s="233">
        <v>0</v>
      </c>
      <c r="Y32" s="108"/>
      <c r="Z32" s="108"/>
      <c r="AA32" s="233">
        <v>3</v>
      </c>
      <c r="AB32" s="108"/>
      <c r="AC32" s="108"/>
      <c r="AD32" s="233">
        <v>461</v>
      </c>
      <c r="AE32" s="108"/>
      <c r="AF32" s="108"/>
      <c r="AG32" s="233">
        <v>24</v>
      </c>
      <c r="AH32" s="108"/>
      <c r="AI32" s="108"/>
      <c r="AJ32" s="233">
        <v>440</v>
      </c>
      <c r="AK32" s="108"/>
      <c r="AL32" s="108"/>
      <c r="AM32" s="233">
        <v>0</v>
      </c>
      <c r="AN32" s="108"/>
      <c r="AO32" s="108"/>
      <c r="AP32" s="233">
        <v>464</v>
      </c>
      <c r="AQ32" s="108"/>
      <c r="AR32" s="108"/>
      <c r="AS32" s="233">
        <v>453</v>
      </c>
      <c r="AT32" s="108"/>
      <c r="AU32" s="108"/>
      <c r="AV32" s="109"/>
      <c r="AW32" s="108"/>
    </row>
    <row r="33" spans="1:51" s="8" customFormat="1" ht="15" customHeight="1">
      <c r="A33" s="74">
        <v>8</v>
      </c>
      <c r="B33" s="74" t="s">
        <v>170</v>
      </c>
      <c r="C33" s="81" t="s">
        <v>171</v>
      </c>
      <c r="D33" s="74" t="s">
        <v>163</v>
      </c>
      <c r="E33" s="81" t="s">
        <v>125</v>
      </c>
      <c r="F33" s="74" t="s">
        <v>126</v>
      </c>
      <c r="G33" s="81" t="s">
        <v>138</v>
      </c>
      <c r="H33" s="225" t="s">
        <v>164</v>
      </c>
      <c r="I33" s="95"/>
      <c r="J33" s="231" t="s">
        <v>146</v>
      </c>
      <c r="K33" s="232" t="s">
        <v>144</v>
      </c>
      <c r="L33" s="283" t="s">
        <v>128</v>
      </c>
      <c r="M33" s="236" t="s">
        <v>147</v>
      </c>
      <c r="N33" s="108"/>
      <c r="O33" s="233">
        <v>16645</v>
      </c>
      <c r="P33" s="108"/>
      <c r="Q33" s="108"/>
      <c r="R33" s="233">
        <v>451</v>
      </c>
      <c r="S33" s="108"/>
      <c r="T33" s="108"/>
      <c r="U33" s="233">
        <v>15610</v>
      </c>
      <c r="V33" s="108"/>
      <c r="W33" s="108"/>
      <c r="X33" s="233">
        <v>584</v>
      </c>
      <c r="Y33" s="108"/>
      <c r="Z33" s="108"/>
      <c r="AA33" s="233">
        <v>2759</v>
      </c>
      <c r="AB33" s="108"/>
      <c r="AC33" s="108"/>
      <c r="AD33" s="233">
        <v>13886</v>
      </c>
      <c r="AE33" s="108"/>
      <c r="AF33" s="108"/>
      <c r="AG33" s="233">
        <v>724</v>
      </c>
      <c r="AH33" s="108"/>
      <c r="AI33" s="108"/>
      <c r="AJ33" s="233">
        <v>15921</v>
      </c>
      <c r="AK33" s="108"/>
      <c r="AL33" s="108"/>
      <c r="AM33" s="233">
        <v>5</v>
      </c>
      <c r="AN33" s="108"/>
      <c r="AO33" s="108"/>
      <c r="AP33" s="233">
        <v>16640</v>
      </c>
      <c r="AQ33" s="108"/>
      <c r="AR33" s="108"/>
      <c r="AS33" s="233">
        <v>10555</v>
      </c>
      <c r="AT33" s="108"/>
      <c r="AU33" s="108"/>
      <c r="AV33" s="109"/>
      <c r="AW33" s="108"/>
    </row>
    <row r="34" spans="1:51" s="8" customFormat="1">
      <c r="A34" s="75" t="s">
        <v>39</v>
      </c>
      <c r="B34" s="75" t="s">
        <v>39</v>
      </c>
      <c r="C34" s="82" t="s">
        <v>172</v>
      </c>
      <c r="D34" s="75" t="s">
        <v>39</v>
      </c>
      <c r="E34" s="82" t="s">
        <v>132</v>
      </c>
      <c r="F34" s="75" t="s">
        <v>39</v>
      </c>
      <c r="G34" s="86" t="s">
        <v>39</v>
      </c>
      <c r="H34" s="120" t="s">
        <v>39</v>
      </c>
      <c r="I34" s="93" t="s">
        <v>39</v>
      </c>
      <c r="J34" s="93" t="s">
        <v>39</v>
      </c>
      <c r="K34" s="120" t="s">
        <v>39</v>
      </c>
      <c r="L34" s="283" t="s">
        <v>134</v>
      </c>
      <c r="M34" s="236" t="s">
        <v>149</v>
      </c>
      <c r="N34" s="108"/>
      <c r="O34" s="233">
        <v>15715</v>
      </c>
      <c r="P34" s="108"/>
      <c r="Q34" s="108"/>
      <c r="R34" s="233">
        <v>424</v>
      </c>
      <c r="S34" s="108"/>
      <c r="T34" s="108"/>
      <c r="U34" s="233">
        <v>14803</v>
      </c>
      <c r="V34" s="108"/>
      <c r="W34" s="108"/>
      <c r="X34" s="233">
        <v>488</v>
      </c>
      <c r="Y34" s="108"/>
      <c r="Z34" s="108"/>
      <c r="AA34" s="233">
        <v>2487</v>
      </c>
      <c r="AB34" s="108"/>
      <c r="AC34" s="108"/>
      <c r="AD34" s="233">
        <v>13228</v>
      </c>
      <c r="AE34" s="108"/>
      <c r="AF34" s="108"/>
      <c r="AG34" s="233">
        <v>660</v>
      </c>
      <c r="AH34" s="108"/>
      <c r="AI34" s="108"/>
      <c r="AJ34" s="233">
        <v>15055</v>
      </c>
      <c r="AK34" s="108"/>
      <c r="AL34" s="108"/>
      <c r="AM34" s="233">
        <v>7</v>
      </c>
      <c r="AN34" s="108"/>
      <c r="AO34" s="108"/>
      <c r="AP34" s="233">
        <v>15708</v>
      </c>
      <c r="AQ34" s="108"/>
      <c r="AR34" s="108"/>
      <c r="AS34" s="233">
        <v>10034</v>
      </c>
      <c r="AT34" s="108"/>
      <c r="AU34" s="108"/>
      <c r="AV34" s="109"/>
      <c r="AW34" s="108"/>
    </row>
    <row r="35" spans="1:51" s="8" customFormat="1" ht="30.75" customHeight="1">
      <c r="A35" s="73" t="s">
        <v>39</v>
      </c>
      <c r="B35" s="73" t="s">
        <v>39</v>
      </c>
      <c r="C35" s="83" t="s">
        <v>173</v>
      </c>
      <c r="D35" s="73" t="s">
        <v>39</v>
      </c>
      <c r="E35" s="84" t="s">
        <v>39</v>
      </c>
      <c r="F35" s="73" t="s">
        <v>39</v>
      </c>
      <c r="G35" s="84" t="s">
        <v>39</v>
      </c>
      <c r="H35" s="121" t="s">
        <v>39</v>
      </c>
      <c r="I35" s="94" t="s">
        <v>39</v>
      </c>
      <c r="J35" s="94" t="s">
        <v>39</v>
      </c>
      <c r="K35" s="121" t="s">
        <v>39</v>
      </c>
      <c r="L35" s="283" t="s">
        <v>135</v>
      </c>
      <c r="M35" s="236" t="s">
        <v>151</v>
      </c>
      <c r="N35" s="108"/>
      <c r="O35" s="233">
        <v>18024</v>
      </c>
      <c r="P35" s="108"/>
      <c r="Q35" s="108"/>
      <c r="R35" s="233">
        <v>509</v>
      </c>
      <c r="S35" s="108"/>
      <c r="T35" s="108"/>
      <c r="U35" s="233">
        <v>16870</v>
      </c>
      <c r="V35" s="108"/>
      <c r="W35" s="108"/>
      <c r="X35" s="233">
        <v>645</v>
      </c>
      <c r="Y35" s="108"/>
      <c r="Z35" s="108"/>
      <c r="AA35" s="233">
        <v>3059</v>
      </c>
      <c r="AB35" s="108"/>
      <c r="AC35" s="108"/>
      <c r="AD35" s="233">
        <v>14965</v>
      </c>
      <c r="AE35" s="108"/>
      <c r="AF35" s="108"/>
      <c r="AG35" s="233">
        <v>756</v>
      </c>
      <c r="AH35" s="108"/>
      <c r="AI35" s="108"/>
      <c r="AJ35" s="233">
        <v>17268</v>
      </c>
      <c r="AK35" s="108"/>
      <c r="AL35" s="108"/>
      <c r="AM35" s="233">
        <v>8</v>
      </c>
      <c r="AN35" s="108"/>
      <c r="AO35" s="108"/>
      <c r="AP35" s="233">
        <v>18016</v>
      </c>
      <c r="AQ35" s="108"/>
      <c r="AR35" s="108"/>
      <c r="AS35" s="233">
        <v>11321</v>
      </c>
      <c r="AT35" s="108"/>
      <c r="AU35" s="108"/>
      <c r="AV35" s="109"/>
      <c r="AW35" s="108"/>
    </row>
    <row r="36" spans="1:51" s="8" customFormat="1" ht="15" customHeight="1">
      <c r="A36" s="74">
        <v>9</v>
      </c>
      <c r="B36" s="74" t="s">
        <v>174</v>
      </c>
      <c r="C36" s="81" t="s">
        <v>175</v>
      </c>
      <c r="D36" s="74" t="s">
        <v>163</v>
      </c>
      <c r="E36" s="81" t="s">
        <v>125</v>
      </c>
      <c r="F36" s="74" t="s">
        <v>126</v>
      </c>
      <c r="G36" s="81" t="s">
        <v>138</v>
      </c>
      <c r="H36" s="225" t="s">
        <v>164</v>
      </c>
      <c r="I36" s="95"/>
      <c r="J36" s="231" t="s">
        <v>146</v>
      </c>
      <c r="K36" s="232" t="s">
        <v>144</v>
      </c>
      <c r="L36" s="283" t="s">
        <v>128</v>
      </c>
      <c r="M36" s="236" t="s">
        <v>147</v>
      </c>
      <c r="N36" s="108"/>
      <c r="O36" s="233">
        <v>1402</v>
      </c>
      <c r="P36" s="108"/>
      <c r="Q36" s="108"/>
      <c r="R36" s="233">
        <v>108</v>
      </c>
      <c r="S36" s="108"/>
      <c r="T36" s="108"/>
      <c r="U36" s="233">
        <v>1253</v>
      </c>
      <c r="V36" s="108"/>
      <c r="W36" s="108"/>
      <c r="X36" s="233">
        <v>41</v>
      </c>
      <c r="Y36" s="108"/>
      <c r="Z36" s="108"/>
      <c r="AA36" s="233">
        <v>283</v>
      </c>
      <c r="AB36" s="108"/>
      <c r="AC36" s="108"/>
      <c r="AD36" s="233">
        <v>1119</v>
      </c>
      <c r="AE36" s="108"/>
      <c r="AF36" s="108"/>
      <c r="AG36" s="233">
        <v>40</v>
      </c>
      <c r="AH36" s="108"/>
      <c r="AI36" s="108"/>
      <c r="AJ36" s="233">
        <v>1362</v>
      </c>
      <c r="AK36" s="108"/>
      <c r="AL36" s="108"/>
      <c r="AM36" s="233">
        <v>1</v>
      </c>
      <c r="AN36" s="108"/>
      <c r="AO36" s="108"/>
      <c r="AP36" s="233">
        <v>1401</v>
      </c>
      <c r="AQ36" s="108"/>
      <c r="AR36" s="108"/>
      <c r="AS36" s="233">
        <v>529</v>
      </c>
      <c r="AT36" s="108"/>
      <c r="AU36" s="108"/>
      <c r="AV36" s="109"/>
      <c r="AW36" s="108"/>
    </row>
    <row r="37" spans="1:51" s="8" customFormat="1">
      <c r="A37" s="75" t="s">
        <v>39</v>
      </c>
      <c r="B37" s="75" t="s">
        <v>39</v>
      </c>
      <c r="C37" s="82" t="s">
        <v>176</v>
      </c>
      <c r="D37" s="75" t="s">
        <v>39</v>
      </c>
      <c r="E37" s="82" t="s">
        <v>132</v>
      </c>
      <c r="F37" s="75" t="s">
        <v>39</v>
      </c>
      <c r="G37" s="86" t="s">
        <v>39</v>
      </c>
      <c r="H37" s="120" t="s">
        <v>39</v>
      </c>
      <c r="I37" s="93" t="s">
        <v>39</v>
      </c>
      <c r="J37" s="93" t="s">
        <v>39</v>
      </c>
      <c r="K37" s="120" t="s">
        <v>39</v>
      </c>
      <c r="L37" s="283" t="s">
        <v>134</v>
      </c>
      <c r="M37" s="236" t="s">
        <v>149</v>
      </c>
      <c r="N37" s="108"/>
      <c r="O37" s="233">
        <v>1248</v>
      </c>
      <c r="P37" s="108"/>
      <c r="Q37" s="108"/>
      <c r="R37" s="233">
        <v>82</v>
      </c>
      <c r="S37" s="108"/>
      <c r="T37" s="108"/>
      <c r="U37" s="233">
        <v>1133</v>
      </c>
      <c r="V37" s="108"/>
      <c r="W37" s="108"/>
      <c r="X37" s="233">
        <v>33</v>
      </c>
      <c r="Y37" s="108"/>
      <c r="Z37" s="108"/>
      <c r="AA37" s="233">
        <v>256</v>
      </c>
      <c r="AB37" s="108"/>
      <c r="AC37" s="108"/>
      <c r="AD37" s="233">
        <v>992</v>
      </c>
      <c r="AE37" s="108"/>
      <c r="AF37" s="108"/>
      <c r="AG37" s="233">
        <v>37</v>
      </c>
      <c r="AH37" s="108"/>
      <c r="AI37" s="108"/>
      <c r="AJ37" s="233">
        <v>1211</v>
      </c>
      <c r="AK37" s="108"/>
      <c r="AL37" s="108"/>
      <c r="AM37" s="233">
        <v>3</v>
      </c>
      <c r="AN37" s="108"/>
      <c r="AO37" s="108"/>
      <c r="AP37" s="233">
        <v>1245</v>
      </c>
      <c r="AQ37" s="108"/>
      <c r="AR37" s="108"/>
      <c r="AS37" s="233">
        <v>465</v>
      </c>
      <c r="AT37" s="108"/>
      <c r="AU37" s="108"/>
      <c r="AV37" s="109"/>
      <c r="AW37" s="108"/>
    </row>
    <row r="38" spans="1:51" s="8" customFormat="1">
      <c r="A38" s="73" t="s">
        <v>39</v>
      </c>
      <c r="B38" s="73" t="s">
        <v>39</v>
      </c>
      <c r="C38" s="81" t="s">
        <v>177</v>
      </c>
      <c r="D38" s="73" t="s">
        <v>39</v>
      </c>
      <c r="E38" s="84" t="s">
        <v>39</v>
      </c>
      <c r="F38" s="73" t="s">
        <v>39</v>
      </c>
      <c r="G38" s="84" t="s">
        <v>39</v>
      </c>
      <c r="H38" s="121" t="s">
        <v>39</v>
      </c>
      <c r="I38" s="94" t="s">
        <v>39</v>
      </c>
      <c r="J38" s="94" t="s">
        <v>39</v>
      </c>
      <c r="K38" s="121" t="s">
        <v>39</v>
      </c>
      <c r="L38" s="283" t="s">
        <v>135</v>
      </c>
      <c r="M38" s="236" t="s">
        <v>151</v>
      </c>
      <c r="N38" s="108"/>
      <c r="O38" s="233">
        <v>1349</v>
      </c>
      <c r="P38" s="108"/>
      <c r="Q38" s="108"/>
      <c r="R38" s="233">
        <v>70</v>
      </c>
      <c r="S38" s="108"/>
      <c r="T38" s="108"/>
      <c r="U38" s="233">
        <v>1244</v>
      </c>
      <c r="V38" s="108"/>
      <c r="W38" s="108"/>
      <c r="X38" s="233">
        <v>35</v>
      </c>
      <c r="Y38" s="108"/>
      <c r="Z38" s="108"/>
      <c r="AA38" s="233">
        <v>289</v>
      </c>
      <c r="AB38" s="108"/>
      <c r="AC38" s="108"/>
      <c r="AD38" s="233">
        <v>1060</v>
      </c>
      <c r="AE38" s="108"/>
      <c r="AF38" s="108"/>
      <c r="AG38" s="233">
        <v>41</v>
      </c>
      <c r="AH38" s="108"/>
      <c r="AI38" s="108"/>
      <c r="AJ38" s="233">
        <v>1308</v>
      </c>
      <c r="AK38" s="108"/>
      <c r="AL38" s="108"/>
      <c r="AM38" s="233">
        <v>2</v>
      </c>
      <c r="AN38" s="108"/>
      <c r="AO38" s="108"/>
      <c r="AP38" s="233">
        <v>1347</v>
      </c>
      <c r="AQ38" s="108"/>
      <c r="AR38" s="108"/>
      <c r="AS38" s="233">
        <v>508</v>
      </c>
      <c r="AT38" s="108"/>
      <c r="AU38" s="108"/>
      <c r="AV38" s="109"/>
      <c r="AW38" s="108"/>
    </row>
    <row r="39" spans="1:51" s="8" customFormat="1" ht="15" customHeight="1">
      <c r="A39" s="74">
        <v>10</v>
      </c>
      <c r="B39" s="74" t="s">
        <v>178</v>
      </c>
      <c r="C39" s="81" t="s">
        <v>179</v>
      </c>
      <c r="D39" s="74" t="s">
        <v>163</v>
      </c>
      <c r="E39" s="81" t="s">
        <v>125</v>
      </c>
      <c r="F39" s="74" t="s">
        <v>126</v>
      </c>
      <c r="G39" s="81" t="s">
        <v>138</v>
      </c>
      <c r="H39" s="225" t="s">
        <v>164</v>
      </c>
      <c r="I39" s="95"/>
      <c r="J39" s="231" t="s">
        <v>146</v>
      </c>
      <c r="K39" s="232" t="s">
        <v>144</v>
      </c>
      <c r="L39" s="283" t="s">
        <v>128</v>
      </c>
      <c r="M39" s="236" t="s">
        <v>147</v>
      </c>
      <c r="N39" s="108"/>
      <c r="O39" s="233">
        <v>328</v>
      </c>
      <c r="P39" s="108"/>
      <c r="Q39" s="108"/>
      <c r="R39" s="233">
        <v>4</v>
      </c>
      <c r="S39" s="108"/>
      <c r="T39" s="108"/>
      <c r="U39" s="233">
        <v>314</v>
      </c>
      <c r="V39" s="108"/>
      <c r="W39" s="108"/>
      <c r="X39" s="233">
        <v>10</v>
      </c>
      <c r="Y39" s="108"/>
      <c r="Z39" s="108"/>
      <c r="AA39" s="233">
        <v>54</v>
      </c>
      <c r="AB39" s="108"/>
      <c r="AC39" s="108"/>
      <c r="AD39" s="233">
        <v>274</v>
      </c>
      <c r="AE39" s="108"/>
      <c r="AF39" s="108"/>
      <c r="AG39" s="233">
        <v>5</v>
      </c>
      <c r="AH39" s="108"/>
      <c r="AI39" s="108"/>
      <c r="AJ39" s="233">
        <f>Table246[[#This Row],[Demonstration 
numerator or 
count]]-Table246[[#This Row],[Pregnant 
numerator or 
count]]</f>
        <v>323</v>
      </c>
      <c r="AK39" s="108"/>
      <c r="AL39" s="108"/>
      <c r="AM39" s="233">
        <v>1</v>
      </c>
      <c r="AN39" s="108"/>
      <c r="AO39" s="108"/>
      <c r="AP39" s="233">
        <f>Table246[[#This Row],[Demonstration 
numerator or 
count]]-Table246[[#This Row],[Criminally involved 
numerator or 
count]]</f>
        <v>327</v>
      </c>
      <c r="AQ39" s="108"/>
      <c r="AR39" s="108"/>
      <c r="AS39" s="233">
        <v>115</v>
      </c>
      <c r="AT39" s="108"/>
      <c r="AU39" s="108"/>
      <c r="AV39" s="109"/>
      <c r="AW39" s="108"/>
    </row>
    <row r="40" spans="1:51" s="8" customFormat="1">
      <c r="A40" s="75" t="s">
        <v>39</v>
      </c>
      <c r="B40" s="75" t="s">
        <v>39</v>
      </c>
      <c r="C40" s="82" t="s">
        <v>180</v>
      </c>
      <c r="D40" s="75" t="s">
        <v>39</v>
      </c>
      <c r="E40" s="82" t="s">
        <v>132</v>
      </c>
      <c r="F40" s="75" t="s">
        <v>39</v>
      </c>
      <c r="G40" s="86" t="s">
        <v>39</v>
      </c>
      <c r="H40" s="120" t="s">
        <v>39</v>
      </c>
      <c r="I40" s="93" t="s">
        <v>39</v>
      </c>
      <c r="J40" s="93" t="s">
        <v>39</v>
      </c>
      <c r="K40" s="120" t="s">
        <v>39</v>
      </c>
      <c r="L40" s="283" t="s">
        <v>134</v>
      </c>
      <c r="M40" s="236" t="s">
        <v>149</v>
      </c>
      <c r="N40" s="108"/>
      <c r="O40" s="233">
        <v>359</v>
      </c>
      <c r="P40" s="108"/>
      <c r="Q40" s="108"/>
      <c r="R40" s="233">
        <v>14</v>
      </c>
      <c r="S40" s="108"/>
      <c r="T40" s="108"/>
      <c r="U40" s="233">
        <v>331</v>
      </c>
      <c r="V40" s="108"/>
      <c r="W40" s="108"/>
      <c r="X40" s="233">
        <v>14</v>
      </c>
      <c r="Y40" s="108"/>
      <c r="Z40" s="108"/>
      <c r="AA40" s="233">
        <v>61</v>
      </c>
      <c r="AB40" s="108"/>
      <c r="AC40" s="108"/>
      <c r="AD40" s="233">
        <v>298</v>
      </c>
      <c r="AE40" s="108"/>
      <c r="AF40" s="108"/>
      <c r="AG40" s="233">
        <v>1</v>
      </c>
      <c r="AH40" s="108"/>
      <c r="AI40" s="108"/>
      <c r="AJ40" s="233">
        <f>Table246[[#This Row],[Demonstration 
numerator or 
count]]-Table246[[#This Row],[Pregnant 
numerator or 
count]]</f>
        <v>358</v>
      </c>
      <c r="AK40" s="108"/>
      <c r="AL40" s="108"/>
      <c r="AM40" s="233">
        <v>1</v>
      </c>
      <c r="AN40" s="108"/>
      <c r="AO40" s="108"/>
      <c r="AP40" s="233">
        <f>Table246[[#This Row],[Demonstration 
numerator or 
count]]-Table246[[#This Row],[Criminally involved 
numerator or 
count]]</f>
        <v>358</v>
      </c>
      <c r="AQ40" s="108"/>
      <c r="AR40" s="108"/>
      <c r="AS40" s="233">
        <v>110</v>
      </c>
      <c r="AT40" s="108"/>
      <c r="AU40" s="108"/>
      <c r="AV40" s="109"/>
      <c r="AW40" s="108"/>
    </row>
    <row r="41" spans="1:51" s="8" customFormat="1">
      <c r="A41" s="73" t="s">
        <v>39</v>
      </c>
      <c r="B41" s="73" t="s">
        <v>39</v>
      </c>
      <c r="C41" s="84" t="s">
        <v>181</v>
      </c>
      <c r="D41" s="73" t="s">
        <v>39</v>
      </c>
      <c r="E41" s="84" t="s">
        <v>39</v>
      </c>
      <c r="F41" s="73" t="s">
        <v>39</v>
      </c>
      <c r="G41" s="84" t="s">
        <v>39</v>
      </c>
      <c r="H41" s="121" t="s">
        <v>39</v>
      </c>
      <c r="I41" s="94" t="s">
        <v>39</v>
      </c>
      <c r="J41" s="94" t="s">
        <v>39</v>
      </c>
      <c r="K41" s="121" t="s">
        <v>39</v>
      </c>
      <c r="L41" s="283" t="s">
        <v>135</v>
      </c>
      <c r="M41" s="236" t="s">
        <v>151</v>
      </c>
      <c r="N41" s="108"/>
      <c r="O41" s="233">
        <v>366</v>
      </c>
      <c r="P41" s="108"/>
      <c r="Q41" s="108"/>
      <c r="R41" s="233">
        <v>12</v>
      </c>
      <c r="S41" s="108"/>
      <c r="T41" s="108"/>
      <c r="U41" s="233">
        <v>345</v>
      </c>
      <c r="V41" s="108"/>
      <c r="W41" s="108"/>
      <c r="X41" s="233">
        <v>9</v>
      </c>
      <c r="Y41" s="108"/>
      <c r="Z41" s="108"/>
      <c r="AA41" s="233">
        <v>65</v>
      </c>
      <c r="AB41" s="108"/>
      <c r="AC41" s="108"/>
      <c r="AD41" s="233">
        <v>301</v>
      </c>
      <c r="AE41" s="108"/>
      <c r="AF41" s="108"/>
      <c r="AG41" s="233">
        <v>4</v>
      </c>
      <c r="AH41" s="108"/>
      <c r="AI41" s="108"/>
      <c r="AJ41" s="233">
        <f>Table246[[#This Row],[Demonstration 
numerator or 
count]]-Table246[[#This Row],[Pregnant 
numerator or 
count]]</f>
        <v>362</v>
      </c>
      <c r="AK41" s="108"/>
      <c r="AL41" s="108"/>
      <c r="AM41" s="233">
        <v>2</v>
      </c>
      <c r="AN41" s="108"/>
      <c r="AO41" s="108"/>
      <c r="AP41" s="233">
        <f>Table246[[#This Row],[Demonstration 
numerator or 
count]]-Table246[[#This Row],[Criminally involved 
numerator or 
count]]</f>
        <v>364</v>
      </c>
      <c r="AQ41" s="108"/>
      <c r="AR41" s="108"/>
      <c r="AS41" s="233">
        <v>129</v>
      </c>
      <c r="AT41" s="108"/>
      <c r="AU41" s="108"/>
      <c r="AV41" s="109"/>
      <c r="AW41" s="108"/>
    </row>
    <row r="42" spans="1:51" s="8" customFormat="1" ht="15" customHeight="1">
      <c r="A42" s="74">
        <v>11</v>
      </c>
      <c r="B42" s="74" t="s">
        <v>182</v>
      </c>
      <c r="C42" s="81" t="s">
        <v>183</v>
      </c>
      <c r="D42" s="74" t="s">
        <v>163</v>
      </c>
      <c r="E42" s="81" t="s">
        <v>125</v>
      </c>
      <c r="F42" s="74" t="s">
        <v>126</v>
      </c>
      <c r="G42" s="81" t="s">
        <v>138</v>
      </c>
      <c r="H42" s="225" t="s">
        <v>164</v>
      </c>
      <c r="I42" s="95"/>
      <c r="J42" s="231" t="s">
        <v>146</v>
      </c>
      <c r="K42" s="232" t="s">
        <v>144</v>
      </c>
      <c r="L42" s="283" t="s">
        <v>128</v>
      </c>
      <c r="M42" s="236" t="s">
        <v>147</v>
      </c>
      <c r="N42" s="108"/>
      <c r="O42" s="233">
        <v>124</v>
      </c>
      <c r="P42" s="108"/>
      <c r="Q42" s="108"/>
      <c r="R42" s="233">
        <v>0</v>
      </c>
      <c r="S42" s="108"/>
      <c r="T42" s="108"/>
      <c r="U42" s="233">
        <v>118</v>
      </c>
      <c r="V42" s="108"/>
      <c r="W42" s="108"/>
      <c r="X42" s="233">
        <v>6</v>
      </c>
      <c r="Y42" s="108"/>
      <c r="Z42" s="108"/>
      <c r="AA42" s="233">
        <v>18</v>
      </c>
      <c r="AB42" s="108"/>
      <c r="AC42" s="108"/>
      <c r="AD42" s="233">
        <v>106</v>
      </c>
      <c r="AE42" s="108"/>
      <c r="AF42" s="108"/>
      <c r="AG42" s="233">
        <v>4</v>
      </c>
      <c r="AH42" s="108"/>
      <c r="AI42" s="108"/>
      <c r="AJ42" s="233">
        <v>120</v>
      </c>
      <c r="AK42" s="108"/>
      <c r="AL42" s="108"/>
      <c r="AM42" s="233">
        <v>0</v>
      </c>
      <c r="AN42" s="108"/>
      <c r="AO42" s="108"/>
      <c r="AP42" s="233">
        <v>124</v>
      </c>
      <c r="AQ42" s="108"/>
      <c r="AR42" s="108"/>
      <c r="AS42" s="233">
        <v>42</v>
      </c>
      <c r="AT42" s="108"/>
      <c r="AU42" s="108"/>
      <c r="AV42" s="109"/>
      <c r="AW42" s="108"/>
    </row>
    <row r="43" spans="1:51" s="8" customFormat="1">
      <c r="A43" s="75" t="s">
        <v>39</v>
      </c>
      <c r="B43" s="75" t="s">
        <v>39</v>
      </c>
      <c r="C43" s="82" t="s">
        <v>184</v>
      </c>
      <c r="D43" s="75" t="s">
        <v>39</v>
      </c>
      <c r="E43" s="82" t="s">
        <v>132</v>
      </c>
      <c r="F43" s="75" t="s">
        <v>39</v>
      </c>
      <c r="G43" s="86" t="s">
        <v>39</v>
      </c>
      <c r="H43" s="120" t="s">
        <v>39</v>
      </c>
      <c r="I43" s="93" t="s">
        <v>39</v>
      </c>
      <c r="J43" s="93" t="s">
        <v>39</v>
      </c>
      <c r="K43" s="120" t="s">
        <v>39</v>
      </c>
      <c r="L43" s="283" t="s">
        <v>134</v>
      </c>
      <c r="M43" s="236" t="s">
        <v>149</v>
      </c>
      <c r="N43" s="108"/>
      <c r="O43" s="233">
        <v>123</v>
      </c>
      <c r="P43" s="108"/>
      <c r="Q43" s="108"/>
      <c r="R43" s="233">
        <v>0</v>
      </c>
      <c r="S43" s="108"/>
      <c r="T43" s="108"/>
      <c r="U43" s="233">
        <v>119</v>
      </c>
      <c r="V43" s="108"/>
      <c r="W43" s="108"/>
      <c r="X43" s="233">
        <v>4</v>
      </c>
      <c r="Y43" s="108"/>
      <c r="Z43" s="108"/>
      <c r="AA43" s="233">
        <v>18</v>
      </c>
      <c r="AB43" s="108"/>
      <c r="AC43" s="108"/>
      <c r="AD43" s="233">
        <v>105</v>
      </c>
      <c r="AE43" s="108"/>
      <c r="AF43" s="108"/>
      <c r="AG43" s="233">
        <v>2</v>
      </c>
      <c r="AH43" s="108"/>
      <c r="AI43" s="108"/>
      <c r="AJ43" s="233">
        <v>121</v>
      </c>
      <c r="AK43" s="108"/>
      <c r="AL43" s="108"/>
      <c r="AM43" s="233">
        <v>0</v>
      </c>
      <c r="AN43" s="108"/>
      <c r="AO43" s="108"/>
      <c r="AP43" s="233">
        <v>123</v>
      </c>
      <c r="AQ43" s="108"/>
      <c r="AR43" s="108"/>
      <c r="AS43" s="233">
        <v>35</v>
      </c>
      <c r="AT43" s="108"/>
      <c r="AU43" s="108"/>
      <c r="AV43" s="109"/>
      <c r="AW43" s="108"/>
    </row>
    <row r="44" spans="1:51" s="8" customFormat="1" ht="15" customHeight="1">
      <c r="A44" s="73" t="s">
        <v>39</v>
      </c>
      <c r="B44" s="73" t="s">
        <v>39</v>
      </c>
      <c r="C44" s="81" t="s">
        <v>116</v>
      </c>
      <c r="D44" s="73" t="s">
        <v>39</v>
      </c>
      <c r="E44" s="84" t="s">
        <v>39</v>
      </c>
      <c r="F44" s="73" t="s">
        <v>39</v>
      </c>
      <c r="G44" s="84" t="s">
        <v>39</v>
      </c>
      <c r="H44" s="121" t="s">
        <v>39</v>
      </c>
      <c r="I44" s="94" t="s">
        <v>39</v>
      </c>
      <c r="J44" s="94" t="s">
        <v>39</v>
      </c>
      <c r="K44" s="121" t="s">
        <v>39</v>
      </c>
      <c r="L44" s="283" t="s">
        <v>135</v>
      </c>
      <c r="M44" s="236" t="s">
        <v>151</v>
      </c>
      <c r="N44" s="108"/>
      <c r="O44" s="233">
        <v>136</v>
      </c>
      <c r="P44" s="108"/>
      <c r="Q44" s="108"/>
      <c r="R44" s="233">
        <v>0</v>
      </c>
      <c r="S44" s="108"/>
      <c r="T44" s="108"/>
      <c r="U44" s="233">
        <v>132</v>
      </c>
      <c r="V44" s="108"/>
      <c r="W44" s="108"/>
      <c r="X44" s="233">
        <v>4</v>
      </c>
      <c r="Y44" s="108"/>
      <c r="Z44" s="108"/>
      <c r="AA44" s="233">
        <v>18</v>
      </c>
      <c r="AB44" s="108"/>
      <c r="AC44" s="108"/>
      <c r="AD44" s="233">
        <v>118</v>
      </c>
      <c r="AE44" s="108"/>
      <c r="AF44" s="108"/>
      <c r="AG44" s="233">
        <v>5</v>
      </c>
      <c r="AH44" s="108"/>
      <c r="AI44" s="108"/>
      <c r="AJ44" s="233">
        <v>131</v>
      </c>
      <c r="AK44" s="108"/>
      <c r="AL44" s="108"/>
      <c r="AM44" s="233">
        <v>1</v>
      </c>
      <c r="AN44" s="108"/>
      <c r="AO44" s="108"/>
      <c r="AP44" s="233">
        <v>135</v>
      </c>
      <c r="AQ44" s="108"/>
      <c r="AR44" s="108"/>
      <c r="AS44" s="233">
        <v>50</v>
      </c>
      <c r="AT44" s="108"/>
      <c r="AU44" s="108"/>
      <c r="AV44" s="109"/>
      <c r="AW44" s="108"/>
    </row>
    <row r="45" spans="1:51" s="8" customFormat="1" ht="15" customHeight="1">
      <c r="A45" s="74">
        <v>12</v>
      </c>
      <c r="B45" s="74" t="s">
        <v>185</v>
      </c>
      <c r="C45" s="81" t="s">
        <v>186</v>
      </c>
      <c r="D45" s="74" t="s">
        <v>163</v>
      </c>
      <c r="E45" s="81" t="s">
        <v>125</v>
      </c>
      <c r="F45" s="74" t="s">
        <v>126</v>
      </c>
      <c r="G45" s="81" t="s">
        <v>138</v>
      </c>
      <c r="H45" s="225" t="s">
        <v>164</v>
      </c>
      <c r="I45" s="95"/>
      <c r="J45" s="231" t="s">
        <v>146</v>
      </c>
      <c r="K45" s="232" t="s">
        <v>144</v>
      </c>
      <c r="L45" s="283" t="s">
        <v>128</v>
      </c>
      <c r="M45" s="236" t="s">
        <v>147</v>
      </c>
      <c r="N45" s="108"/>
      <c r="O45" s="233">
        <v>11898</v>
      </c>
      <c r="P45" s="108"/>
      <c r="Q45" s="108"/>
      <c r="R45" s="233">
        <v>67</v>
      </c>
      <c r="S45" s="108"/>
      <c r="T45" s="108"/>
      <c r="U45" s="233">
        <v>11719</v>
      </c>
      <c r="V45" s="108"/>
      <c r="W45" s="108"/>
      <c r="X45" s="233">
        <v>112</v>
      </c>
      <c r="Y45" s="108"/>
      <c r="Z45" s="108"/>
      <c r="AA45" s="233">
        <v>719</v>
      </c>
      <c r="AB45" s="108"/>
      <c r="AC45" s="108"/>
      <c r="AD45" s="233">
        <v>11179</v>
      </c>
      <c r="AE45" s="108"/>
      <c r="AF45" s="108"/>
      <c r="AG45" s="233">
        <v>519</v>
      </c>
      <c r="AH45" s="108"/>
      <c r="AI45" s="108"/>
      <c r="AJ45" s="233">
        <v>11379</v>
      </c>
      <c r="AK45" s="108"/>
      <c r="AL45" s="108"/>
      <c r="AM45" s="233">
        <v>2</v>
      </c>
      <c r="AN45" s="108"/>
      <c r="AO45" s="108"/>
      <c r="AP45" s="233">
        <v>11896</v>
      </c>
      <c r="AQ45" s="108"/>
      <c r="AR45" s="108"/>
      <c r="AS45" s="233">
        <v>10129</v>
      </c>
      <c r="AT45" s="108"/>
      <c r="AU45" s="108"/>
      <c r="AV45" s="109"/>
      <c r="AW45" s="108"/>
    </row>
    <row r="46" spans="1:51" s="8" customFormat="1">
      <c r="A46" s="75" t="s">
        <v>39</v>
      </c>
      <c r="B46" s="75" t="s">
        <v>39</v>
      </c>
      <c r="C46" s="82" t="s">
        <v>187</v>
      </c>
      <c r="D46" s="75" t="s">
        <v>39</v>
      </c>
      <c r="E46" s="82" t="s">
        <v>132</v>
      </c>
      <c r="F46" s="75" t="s">
        <v>39</v>
      </c>
      <c r="G46" s="86" t="s">
        <v>39</v>
      </c>
      <c r="H46" s="120" t="s">
        <v>39</v>
      </c>
      <c r="I46" s="93" t="s">
        <v>39</v>
      </c>
      <c r="J46" s="93" t="s">
        <v>39</v>
      </c>
      <c r="K46" s="120" t="s">
        <v>39</v>
      </c>
      <c r="L46" s="283" t="s">
        <v>134</v>
      </c>
      <c r="M46" s="236" t="s">
        <v>149</v>
      </c>
      <c r="N46" s="108"/>
      <c r="O46" s="233">
        <v>11677</v>
      </c>
      <c r="P46" s="108"/>
      <c r="Q46" s="108"/>
      <c r="R46" s="233">
        <v>67</v>
      </c>
      <c r="S46" s="108"/>
      <c r="T46" s="108"/>
      <c r="U46" s="233">
        <v>11500</v>
      </c>
      <c r="V46" s="108"/>
      <c r="W46" s="108"/>
      <c r="X46" s="233">
        <v>110</v>
      </c>
      <c r="Y46" s="108"/>
      <c r="Z46" s="108"/>
      <c r="AA46" s="233">
        <v>704</v>
      </c>
      <c r="AB46" s="108"/>
      <c r="AC46" s="108"/>
      <c r="AD46" s="233">
        <v>10973</v>
      </c>
      <c r="AE46" s="108"/>
      <c r="AF46" s="108"/>
      <c r="AG46" s="233">
        <v>490</v>
      </c>
      <c r="AH46" s="108"/>
      <c r="AI46" s="108"/>
      <c r="AJ46" s="233">
        <v>11187</v>
      </c>
      <c r="AK46" s="108"/>
      <c r="AL46" s="108"/>
      <c r="AM46" s="233">
        <v>1</v>
      </c>
      <c r="AN46" s="108"/>
      <c r="AO46" s="108"/>
      <c r="AP46" s="233">
        <v>11676</v>
      </c>
      <c r="AQ46" s="108"/>
      <c r="AR46" s="108"/>
      <c r="AS46" s="233">
        <v>9867</v>
      </c>
      <c r="AT46" s="108"/>
      <c r="AU46" s="108"/>
      <c r="AV46" s="109"/>
      <c r="AW46" s="108"/>
    </row>
    <row r="47" spans="1:51" s="8" customFormat="1">
      <c r="A47" s="73" t="s">
        <v>39</v>
      </c>
      <c r="B47" s="73" t="s">
        <v>39</v>
      </c>
      <c r="C47" s="84" t="s">
        <v>39</v>
      </c>
      <c r="D47" s="73" t="s">
        <v>39</v>
      </c>
      <c r="E47" s="84" t="s">
        <v>39</v>
      </c>
      <c r="F47" s="73" t="s">
        <v>39</v>
      </c>
      <c r="G47" s="84" t="s">
        <v>39</v>
      </c>
      <c r="H47" s="121" t="s">
        <v>39</v>
      </c>
      <c r="I47" s="94" t="s">
        <v>39</v>
      </c>
      <c r="J47" s="119" t="s">
        <v>39</v>
      </c>
      <c r="K47" s="121" t="s">
        <v>39</v>
      </c>
      <c r="L47" s="283" t="s">
        <v>135</v>
      </c>
      <c r="M47" s="236" t="s">
        <v>151</v>
      </c>
      <c r="N47" s="108"/>
      <c r="O47" s="233">
        <v>12499</v>
      </c>
      <c r="P47" s="108"/>
      <c r="Q47" s="108"/>
      <c r="R47" s="233">
        <v>74</v>
      </c>
      <c r="S47" s="108"/>
      <c r="T47" s="108"/>
      <c r="U47" s="233">
        <v>12298</v>
      </c>
      <c r="V47" s="108"/>
      <c r="W47" s="108"/>
      <c r="X47" s="233">
        <v>127</v>
      </c>
      <c r="Y47" s="108"/>
      <c r="Z47" s="108"/>
      <c r="AA47" s="233">
        <v>795</v>
      </c>
      <c r="AB47" s="108"/>
      <c r="AC47" s="108"/>
      <c r="AD47" s="233">
        <v>11704</v>
      </c>
      <c r="AE47" s="108"/>
      <c r="AF47" s="108"/>
      <c r="AG47" s="233">
        <v>554</v>
      </c>
      <c r="AH47" s="108"/>
      <c r="AI47" s="108"/>
      <c r="AJ47" s="233">
        <v>11945</v>
      </c>
      <c r="AK47" s="108"/>
      <c r="AL47" s="108"/>
      <c r="AM47" s="233">
        <v>1</v>
      </c>
      <c r="AN47" s="108"/>
      <c r="AO47" s="108"/>
      <c r="AP47" s="233">
        <v>12498</v>
      </c>
      <c r="AQ47" s="108"/>
      <c r="AR47" s="108"/>
      <c r="AS47" s="233">
        <v>10751</v>
      </c>
      <c r="AT47" s="108"/>
      <c r="AU47" s="108"/>
      <c r="AV47" s="109"/>
      <c r="AW47" s="108"/>
    </row>
    <row r="48" spans="1:51" s="8" customFormat="1" ht="45">
      <c r="A48" s="74">
        <v>13</v>
      </c>
      <c r="B48" s="74" t="s">
        <v>188</v>
      </c>
      <c r="C48" s="83" t="s">
        <v>189</v>
      </c>
      <c r="D48" s="74" t="s">
        <v>190</v>
      </c>
      <c r="E48" s="89" t="s">
        <v>155</v>
      </c>
      <c r="F48" s="76" t="s">
        <v>126</v>
      </c>
      <c r="G48" s="83" t="s">
        <v>191</v>
      </c>
      <c r="H48" s="225" t="s">
        <v>164</v>
      </c>
      <c r="I48" s="95"/>
      <c r="J48" s="96"/>
      <c r="K48" s="96"/>
      <c r="L48" s="283" t="s">
        <v>157</v>
      </c>
      <c r="N48" s="108"/>
      <c r="O48" s="109"/>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9"/>
      <c r="AW48" s="108"/>
      <c r="AX48" s="7"/>
      <c r="AY48" s="7"/>
    </row>
    <row r="49" spans="1:51" s="8" customFormat="1" ht="60">
      <c r="A49" s="74">
        <v>14</v>
      </c>
      <c r="B49" s="74" t="s">
        <v>192</v>
      </c>
      <c r="C49" s="83" t="s">
        <v>193</v>
      </c>
      <c r="D49" s="74" t="s">
        <v>190</v>
      </c>
      <c r="E49" s="89" t="s">
        <v>155</v>
      </c>
      <c r="F49" s="76" t="s">
        <v>126</v>
      </c>
      <c r="G49" s="83" t="s">
        <v>194</v>
      </c>
      <c r="H49" s="225" t="s">
        <v>164</v>
      </c>
      <c r="I49" s="95"/>
      <c r="J49" s="96"/>
      <c r="K49" s="96"/>
      <c r="L49" s="283" t="s">
        <v>157</v>
      </c>
      <c r="N49" s="108"/>
      <c r="O49" s="109"/>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9"/>
      <c r="AW49" s="108"/>
      <c r="AX49" s="7"/>
      <c r="AY49" s="7"/>
    </row>
    <row r="50" spans="1:51" s="8" customFormat="1" ht="270">
      <c r="A50" s="74">
        <v>15</v>
      </c>
      <c r="B50" s="80" t="s">
        <v>195</v>
      </c>
      <c r="C50" s="285" t="s">
        <v>196</v>
      </c>
      <c r="D50" s="74" t="s">
        <v>197</v>
      </c>
      <c r="E50" s="83" t="s">
        <v>198</v>
      </c>
      <c r="F50" s="79" t="s">
        <v>199</v>
      </c>
      <c r="G50" s="90" t="s">
        <v>138</v>
      </c>
      <c r="H50" s="225" t="s">
        <v>164</v>
      </c>
      <c r="I50" s="95"/>
      <c r="J50" s="95"/>
      <c r="K50" s="96"/>
      <c r="L50" s="79" t="s">
        <v>157</v>
      </c>
      <c r="M50" s="15"/>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7"/>
      <c r="AY50" s="7"/>
    </row>
    <row r="51" spans="1:51" s="8" customFormat="1" ht="26.45" customHeight="1">
      <c r="A51" s="75" t="s">
        <v>39</v>
      </c>
      <c r="B51" s="75" t="s">
        <v>39</v>
      </c>
      <c r="C51" s="285" t="s">
        <v>200</v>
      </c>
      <c r="D51" s="75" t="s">
        <v>39</v>
      </c>
      <c r="E51" s="86" t="s">
        <v>39</v>
      </c>
      <c r="F51" s="75" t="s">
        <v>39</v>
      </c>
      <c r="G51" s="91" t="s">
        <v>39</v>
      </c>
      <c r="H51" s="120" t="s">
        <v>39</v>
      </c>
      <c r="I51" s="93" t="s">
        <v>39</v>
      </c>
      <c r="J51" s="93" t="s">
        <v>39</v>
      </c>
      <c r="K51" s="120" t="s">
        <v>39</v>
      </c>
      <c r="L51" s="129" t="s">
        <v>39</v>
      </c>
      <c r="M51" s="16"/>
      <c r="N51" s="59"/>
      <c r="O51" s="59"/>
      <c r="P51" s="284" t="e">
        <f t="shared" ref="P51:P60" si="0">(O51/N51)*100</f>
        <v>#DIV/0!</v>
      </c>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7"/>
      <c r="AY51" s="7"/>
    </row>
    <row r="52" spans="1:51" s="8" customFormat="1" ht="28.5" customHeight="1">
      <c r="A52" s="75" t="s">
        <v>39</v>
      </c>
      <c r="B52" s="75" t="s">
        <v>39</v>
      </c>
      <c r="C52" s="285" t="s">
        <v>201</v>
      </c>
      <c r="D52" s="75" t="s">
        <v>39</v>
      </c>
      <c r="E52" s="86" t="s">
        <v>39</v>
      </c>
      <c r="F52" s="75" t="s">
        <v>39</v>
      </c>
      <c r="G52" s="91" t="s">
        <v>39</v>
      </c>
      <c r="H52" s="121" t="s">
        <v>39</v>
      </c>
      <c r="I52" s="94" t="s">
        <v>39</v>
      </c>
      <c r="J52" s="94" t="s">
        <v>39</v>
      </c>
      <c r="K52" s="121" t="s">
        <v>39</v>
      </c>
      <c r="L52" s="129" t="s">
        <v>39</v>
      </c>
      <c r="M52" s="16"/>
      <c r="N52" s="59"/>
      <c r="O52" s="59"/>
      <c r="P52" s="284" t="e">
        <f t="shared" si="0"/>
        <v>#DIV/0!</v>
      </c>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7"/>
      <c r="AY52" s="7"/>
    </row>
    <row r="53" spans="1:51" s="8" customFormat="1" ht="30.2" customHeight="1">
      <c r="A53" s="75" t="s">
        <v>39</v>
      </c>
      <c r="B53" s="75" t="s">
        <v>39</v>
      </c>
      <c r="C53" s="285" t="s">
        <v>202</v>
      </c>
      <c r="D53" s="75" t="s">
        <v>39</v>
      </c>
      <c r="E53" s="86" t="s">
        <v>39</v>
      </c>
      <c r="F53" s="75" t="s">
        <v>39</v>
      </c>
      <c r="G53" s="91" t="s">
        <v>39</v>
      </c>
      <c r="H53" s="120" t="s">
        <v>39</v>
      </c>
      <c r="I53" s="93" t="s">
        <v>39</v>
      </c>
      <c r="J53" s="93" t="s">
        <v>39</v>
      </c>
      <c r="K53" s="120" t="s">
        <v>39</v>
      </c>
      <c r="L53" s="129" t="s">
        <v>39</v>
      </c>
      <c r="M53" s="16"/>
      <c r="N53" s="59"/>
      <c r="O53" s="59"/>
      <c r="P53" s="284" t="e">
        <f t="shared" si="0"/>
        <v>#DIV/0!</v>
      </c>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7"/>
      <c r="AY53" s="7"/>
    </row>
    <row r="54" spans="1:51" s="8" customFormat="1" ht="30.2" customHeight="1">
      <c r="A54" s="75" t="s">
        <v>39</v>
      </c>
      <c r="B54" s="75" t="s">
        <v>39</v>
      </c>
      <c r="C54" s="285" t="s">
        <v>203</v>
      </c>
      <c r="D54" s="75" t="s">
        <v>39</v>
      </c>
      <c r="E54" s="86" t="s">
        <v>39</v>
      </c>
      <c r="F54" s="75" t="s">
        <v>39</v>
      </c>
      <c r="G54" s="91" t="s">
        <v>39</v>
      </c>
      <c r="H54" s="121" t="s">
        <v>39</v>
      </c>
      <c r="I54" s="94" t="s">
        <v>39</v>
      </c>
      <c r="J54" s="94" t="s">
        <v>39</v>
      </c>
      <c r="K54" s="121" t="s">
        <v>39</v>
      </c>
      <c r="L54" s="129" t="s">
        <v>39</v>
      </c>
      <c r="M54" s="16"/>
      <c r="N54" s="59"/>
      <c r="O54" s="59"/>
      <c r="P54" s="284" t="e">
        <f t="shared" si="0"/>
        <v>#DIV/0!</v>
      </c>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7"/>
      <c r="AY54" s="7"/>
    </row>
    <row r="55" spans="1:51" s="8" customFormat="1" ht="30.2" customHeight="1">
      <c r="A55" s="75" t="s">
        <v>39</v>
      </c>
      <c r="B55" s="75" t="s">
        <v>39</v>
      </c>
      <c r="C55" s="285" t="s">
        <v>204</v>
      </c>
      <c r="D55" s="75" t="s">
        <v>39</v>
      </c>
      <c r="E55" s="86" t="s">
        <v>39</v>
      </c>
      <c r="F55" s="75" t="s">
        <v>39</v>
      </c>
      <c r="G55" s="91" t="s">
        <v>39</v>
      </c>
      <c r="H55" s="120" t="s">
        <v>39</v>
      </c>
      <c r="I55" s="93" t="s">
        <v>39</v>
      </c>
      <c r="J55" s="93" t="s">
        <v>39</v>
      </c>
      <c r="K55" s="120" t="s">
        <v>39</v>
      </c>
      <c r="L55" s="129" t="s">
        <v>39</v>
      </c>
      <c r="M55" s="16"/>
      <c r="N55" s="59"/>
      <c r="O55" s="59"/>
      <c r="P55" s="284" t="e">
        <f t="shared" si="0"/>
        <v>#DIV/0!</v>
      </c>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7"/>
      <c r="AY55" s="7"/>
    </row>
    <row r="56" spans="1:51" s="8" customFormat="1" ht="34.5" customHeight="1">
      <c r="A56" s="75" t="s">
        <v>39</v>
      </c>
      <c r="B56" s="75" t="s">
        <v>39</v>
      </c>
      <c r="C56" s="285" t="s">
        <v>205</v>
      </c>
      <c r="D56" s="75" t="s">
        <v>39</v>
      </c>
      <c r="E56" s="86" t="s">
        <v>39</v>
      </c>
      <c r="F56" s="75" t="s">
        <v>39</v>
      </c>
      <c r="G56" s="91" t="s">
        <v>39</v>
      </c>
      <c r="H56" s="121" t="s">
        <v>39</v>
      </c>
      <c r="I56" s="94" t="s">
        <v>39</v>
      </c>
      <c r="J56" s="94" t="s">
        <v>39</v>
      </c>
      <c r="K56" s="121" t="s">
        <v>39</v>
      </c>
      <c r="L56" s="129" t="s">
        <v>39</v>
      </c>
      <c r="M56" s="16"/>
      <c r="N56" s="59"/>
      <c r="O56" s="59"/>
      <c r="P56" s="284" t="e">
        <f t="shared" si="0"/>
        <v>#DIV/0!</v>
      </c>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7"/>
      <c r="AY56" s="7"/>
    </row>
    <row r="57" spans="1:51" s="8" customFormat="1" ht="34.5" customHeight="1">
      <c r="A57" s="75" t="s">
        <v>39</v>
      </c>
      <c r="B57" s="75" t="s">
        <v>39</v>
      </c>
      <c r="C57" s="285" t="s">
        <v>206</v>
      </c>
      <c r="D57" s="75" t="s">
        <v>39</v>
      </c>
      <c r="E57" s="86" t="s">
        <v>39</v>
      </c>
      <c r="F57" s="75" t="s">
        <v>39</v>
      </c>
      <c r="G57" s="91" t="s">
        <v>39</v>
      </c>
      <c r="H57" s="120" t="s">
        <v>39</v>
      </c>
      <c r="I57" s="93" t="s">
        <v>39</v>
      </c>
      <c r="J57" s="93" t="s">
        <v>39</v>
      </c>
      <c r="K57" s="120" t="s">
        <v>39</v>
      </c>
      <c r="L57" s="129" t="s">
        <v>39</v>
      </c>
      <c r="M57" s="16"/>
      <c r="N57" s="59"/>
      <c r="O57" s="59"/>
      <c r="P57" s="284" t="e">
        <f t="shared" si="0"/>
        <v>#DIV/0!</v>
      </c>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7"/>
      <c r="AY57" s="7"/>
    </row>
    <row r="58" spans="1:51" s="8" customFormat="1" ht="31.7" customHeight="1">
      <c r="A58" s="73" t="s">
        <v>39</v>
      </c>
      <c r="B58" s="73" t="s">
        <v>39</v>
      </c>
      <c r="C58" s="285" t="s">
        <v>207</v>
      </c>
      <c r="D58" s="73" t="s">
        <v>39</v>
      </c>
      <c r="E58" s="84" t="s">
        <v>39</v>
      </c>
      <c r="F58" s="73" t="s">
        <v>39</v>
      </c>
      <c r="G58" s="92" t="s">
        <v>39</v>
      </c>
      <c r="H58" s="121" t="s">
        <v>39</v>
      </c>
      <c r="I58" s="94" t="s">
        <v>39</v>
      </c>
      <c r="J58" s="128" t="s">
        <v>39</v>
      </c>
      <c r="K58" s="121" t="s">
        <v>39</v>
      </c>
      <c r="L58" s="99" t="s">
        <v>39</v>
      </c>
      <c r="M58" s="16"/>
      <c r="N58" s="59"/>
      <c r="O58" s="59"/>
      <c r="P58" s="284" t="e">
        <f t="shared" si="0"/>
        <v>#DIV/0!</v>
      </c>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7"/>
      <c r="AY58" s="7"/>
    </row>
    <row r="59" spans="1:51" s="8" customFormat="1" ht="72.75" customHeight="1">
      <c r="A59" s="100">
        <v>16</v>
      </c>
      <c r="B59" s="101" t="s">
        <v>208</v>
      </c>
      <c r="C59" s="101" t="s">
        <v>209</v>
      </c>
      <c r="D59" s="74" t="s">
        <v>197</v>
      </c>
      <c r="E59" s="83" t="s">
        <v>198</v>
      </c>
      <c r="F59" s="79" t="s">
        <v>199</v>
      </c>
      <c r="G59" s="101" t="s">
        <v>210</v>
      </c>
      <c r="H59" s="136"/>
      <c r="I59" s="136"/>
      <c r="J59" s="125"/>
      <c r="K59" s="127"/>
      <c r="L59" s="130" t="s">
        <v>157</v>
      </c>
      <c r="M59" s="16"/>
      <c r="N59" s="109"/>
      <c r="O59" s="109"/>
      <c r="P59" s="284" t="e">
        <f t="shared" si="0"/>
        <v>#DIV/0!</v>
      </c>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7"/>
      <c r="AY59" s="7"/>
    </row>
    <row r="60" spans="1:51" s="8" customFormat="1" ht="60">
      <c r="A60" s="73" t="s">
        <v>39</v>
      </c>
      <c r="B60" s="73"/>
      <c r="C60" s="83" t="s">
        <v>211</v>
      </c>
      <c r="D60" s="102" t="s">
        <v>39</v>
      </c>
      <c r="E60" s="102" t="s">
        <v>39</v>
      </c>
      <c r="F60" s="102" t="s">
        <v>39</v>
      </c>
      <c r="G60" s="84" t="s">
        <v>39</v>
      </c>
      <c r="H60" s="124" t="s">
        <v>39</v>
      </c>
      <c r="I60" s="124" t="s">
        <v>39</v>
      </c>
      <c r="J60" s="124" t="s">
        <v>39</v>
      </c>
      <c r="K60" s="132" t="s">
        <v>39</v>
      </c>
      <c r="L60" s="131" t="s">
        <v>39</v>
      </c>
      <c r="M60" s="16"/>
      <c r="N60" s="109"/>
      <c r="O60" s="109"/>
      <c r="P60" s="284" t="e">
        <f t="shared" si="0"/>
        <v>#DIV/0!</v>
      </c>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7"/>
      <c r="AY60" s="7"/>
    </row>
    <row r="61" spans="1:51" s="8" customFormat="1" ht="74.25" customHeight="1">
      <c r="A61" s="76" t="s">
        <v>212</v>
      </c>
      <c r="B61" s="80" t="s">
        <v>213</v>
      </c>
      <c r="C61" s="85" t="s">
        <v>214</v>
      </c>
      <c r="D61" s="76" t="s">
        <v>197</v>
      </c>
      <c r="E61" s="83" t="s">
        <v>198</v>
      </c>
      <c r="F61" s="79" t="s">
        <v>199</v>
      </c>
      <c r="G61" s="81" t="s">
        <v>138</v>
      </c>
      <c r="H61" s="225" t="s">
        <v>164</v>
      </c>
      <c r="I61" s="95"/>
      <c r="J61" s="95"/>
      <c r="K61" s="96"/>
      <c r="L61" s="284" t="s">
        <v>157</v>
      </c>
      <c r="M61" s="15"/>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7"/>
      <c r="AY61" s="7"/>
    </row>
    <row r="62" spans="1:51" s="8" customFormat="1" ht="45.75" customHeight="1">
      <c r="A62" s="77" t="s">
        <v>39</v>
      </c>
      <c r="B62" s="77"/>
      <c r="C62" s="85" t="s">
        <v>215</v>
      </c>
      <c r="D62" s="77" t="s">
        <v>39</v>
      </c>
      <c r="E62" s="86" t="s">
        <v>39</v>
      </c>
      <c r="F62" s="75" t="s">
        <v>39</v>
      </c>
      <c r="G62" s="86" t="s">
        <v>39</v>
      </c>
      <c r="H62" s="120" t="s">
        <v>39</v>
      </c>
      <c r="I62" s="93" t="s">
        <v>39</v>
      </c>
      <c r="J62" s="93" t="s">
        <v>39</v>
      </c>
      <c r="K62" s="120" t="s">
        <v>39</v>
      </c>
      <c r="L62" s="129" t="s">
        <v>39</v>
      </c>
      <c r="M62" s="118"/>
      <c r="N62" s="109"/>
      <c r="O62" s="109"/>
      <c r="P62" s="284" t="e">
        <f>(O62/N62)*100</f>
        <v>#DIV/0!</v>
      </c>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7"/>
      <c r="AY62" s="7"/>
    </row>
    <row r="63" spans="1:51" s="8" customFormat="1" ht="54.75" customHeight="1">
      <c r="A63" s="78" t="s">
        <v>39</v>
      </c>
      <c r="B63" s="78"/>
      <c r="C63" s="85" t="s">
        <v>216</v>
      </c>
      <c r="D63" s="78" t="s">
        <v>39</v>
      </c>
      <c r="E63" s="84" t="s">
        <v>39</v>
      </c>
      <c r="F63" s="73" t="s">
        <v>39</v>
      </c>
      <c r="G63" s="84" t="s">
        <v>39</v>
      </c>
      <c r="H63" s="124" t="s">
        <v>39</v>
      </c>
      <c r="I63" s="124" t="s">
        <v>39</v>
      </c>
      <c r="J63" s="124" t="s">
        <v>39</v>
      </c>
      <c r="K63" s="132" t="s">
        <v>39</v>
      </c>
      <c r="L63" s="131" t="s">
        <v>39</v>
      </c>
      <c r="M63" s="7"/>
      <c r="N63" s="109"/>
      <c r="O63" s="109"/>
      <c r="P63" s="284" t="e">
        <f>(O63/N63)*100</f>
        <v>#DIV/0!</v>
      </c>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7"/>
      <c r="AY63" s="7"/>
    </row>
    <row r="64" spans="1:51" s="8" customFormat="1" ht="75" customHeight="1">
      <c r="A64" s="76" t="s">
        <v>217</v>
      </c>
      <c r="B64" s="80" t="s">
        <v>218</v>
      </c>
      <c r="C64" s="85" t="s">
        <v>219</v>
      </c>
      <c r="D64" s="76" t="s">
        <v>197</v>
      </c>
      <c r="E64" s="83" t="s">
        <v>198</v>
      </c>
      <c r="F64" s="79" t="s">
        <v>199</v>
      </c>
      <c r="G64" s="81" t="s">
        <v>138</v>
      </c>
      <c r="H64" s="225" t="s">
        <v>164</v>
      </c>
      <c r="I64" s="95"/>
      <c r="J64" s="125"/>
      <c r="K64" s="96"/>
      <c r="L64" s="284" t="s">
        <v>157</v>
      </c>
      <c r="M64" s="15"/>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7"/>
      <c r="AY64" s="7"/>
    </row>
    <row r="65" spans="1:51" s="8" customFormat="1" ht="45">
      <c r="A65" s="77" t="s">
        <v>39</v>
      </c>
      <c r="B65" s="77"/>
      <c r="C65" s="85" t="s">
        <v>220</v>
      </c>
      <c r="D65" s="77" t="s">
        <v>39</v>
      </c>
      <c r="E65" s="86" t="s">
        <v>39</v>
      </c>
      <c r="F65" s="75" t="s">
        <v>39</v>
      </c>
      <c r="G65" s="86" t="s">
        <v>39</v>
      </c>
      <c r="H65" s="120" t="s">
        <v>39</v>
      </c>
      <c r="I65" s="93" t="s">
        <v>39</v>
      </c>
      <c r="J65" s="93" t="s">
        <v>39</v>
      </c>
      <c r="K65" s="120" t="s">
        <v>39</v>
      </c>
      <c r="L65" s="129" t="s">
        <v>39</v>
      </c>
      <c r="M65" s="118"/>
      <c r="N65" s="109"/>
      <c r="O65" s="109"/>
      <c r="P65" s="284" t="e">
        <f>(O65/N65)*100</f>
        <v>#DIV/0!</v>
      </c>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7"/>
      <c r="AY65" s="7"/>
    </row>
    <row r="66" spans="1:51" s="17" customFormat="1" ht="45">
      <c r="A66" s="78" t="s">
        <v>39</v>
      </c>
      <c r="B66" s="78"/>
      <c r="C66" s="85" t="s">
        <v>221</v>
      </c>
      <c r="D66" s="78" t="s">
        <v>39</v>
      </c>
      <c r="E66" s="84" t="s">
        <v>39</v>
      </c>
      <c r="F66" s="73" t="s">
        <v>39</v>
      </c>
      <c r="G66" s="84" t="s">
        <v>39</v>
      </c>
      <c r="H66" s="120" t="s">
        <v>39</v>
      </c>
      <c r="I66" s="93" t="s">
        <v>39</v>
      </c>
      <c r="J66" s="93" t="s">
        <v>39</v>
      </c>
      <c r="K66" s="120" t="s">
        <v>39</v>
      </c>
      <c r="L66" s="129" t="s">
        <v>39</v>
      </c>
      <c r="M66" s="7"/>
      <c r="N66" s="109"/>
      <c r="O66" s="109"/>
      <c r="P66" s="284" t="e">
        <f>(O66/N66)*100</f>
        <v>#DIV/0!</v>
      </c>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6"/>
      <c r="AY66" s="16"/>
    </row>
    <row r="67" spans="1:51" s="8" customFormat="1" ht="78.75" customHeight="1">
      <c r="A67" s="74">
        <v>18</v>
      </c>
      <c r="B67" s="79" t="s">
        <v>222</v>
      </c>
      <c r="C67" s="83" t="s">
        <v>223</v>
      </c>
      <c r="D67" s="74" t="s">
        <v>224</v>
      </c>
      <c r="E67" s="83" t="s">
        <v>198</v>
      </c>
      <c r="F67" s="79" t="s">
        <v>199</v>
      </c>
      <c r="G67" s="81" t="s">
        <v>138</v>
      </c>
      <c r="H67" s="226" t="s">
        <v>164</v>
      </c>
      <c r="I67" s="126"/>
      <c r="J67" s="126"/>
      <c r="K67" s="122"/>
      <c r="L67" s="123" t="s">
        <v>157</v>
      </c>
      <c r="M67" s="118"/>
      <c r="N67" s="109"/>
      <c r="O67" s="109"/>
      <c r="P67" s="284" t="e">
        <f>(O67)/(N67)*100</f>
        <v>#DIV/0!</v>
      </c>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7"/>
      <c r="AY67" s="7"/>
    </row>
    <row r="68" spans="1:51" s="8" customFormat="1" ht="50.25" customHeight="1">
      <c r="A68" s="74">
        <v>19</v>
      </c>
      <c r="B68" s="79" t="s">
        <v>225</v>
      </c>
      <c r="C68" s="83" t="s">
        <v>226</v>
      </c>
      <c r="D68" s="74" t="s">
        <v>224</v>
      </c>
      <c r="E68" s="83" t="s">
        <v>198</v>
      </c>
      <c r="F68" s="79" t="s">
        <v>199</v>
      </c>
      <c r="G68" s="81" t="s">
        <v>138</v>
      </c>
      <c r="H68" s="96"/>
      <c r="I68" s="95"/>
      <c r="J68" s="95"/>
      <c r="K68" s="96"/>
      <c r="L68" s="283" t="s">
        <v>157</v>
      </c>
      <c r="M68" s="7"/>
      <c r="N68" s="109"/>
      <c r="O68" s="109"/>
      <c r="P68" s="284" t="e">
        <f>(O68)/(N68)*100</f>
        <v>#DIV/0!</v>
      </c>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7"/>
      <c r="AY68" s="7"/>
    </row>
    <row r="69" spans="1:51" s="8" customFormat="1" ht="61.5" customHeight="1">
      <c r="A69" s="74">
        <v>20</v>
      </c>
      <c r="B69" s="79" t="s">
        <v>227</v>
      </c>
      <c r="C69" s="83" t="s">
        <v>228</v>
      </c>
      <c r="D69" s="74" t="s">
        <v>224</v>
      </c>
      <c r="E69" s="83" t="s">
        <v>198</v>
      </c>
      <c r="F69" s="79" t="s">
        <v>199</v>
      </c>
      <c r="G69" s="81" t="s">
        <v>138</v>
      </c>
      <c r="H69" s="96"/>
      <c r="I69" s="95"/>
      <c r="J69" s="95"/>
      <c r="K69" s="96"/>
      <c r="L69" s="283" t="s">
        <v>157</v>
      </c>
      <c r="M69" s="7"/>
      <c r="N69" s="109"/>
      <c r="O69" s="109"/>
      <c r="P69" s="284" t="e">
        <f>(O69)/(N69)*100</f>
        <v>#DIV/0!</v>
      </c>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7"/>
      <c r="AY69" s="7"/>
    </row>
    <row r="70" spans="1:51" s="8" customFormat="1" ht="45">
      <c r="A70" s="74">
        <v>21</v>
      </c>
      <c r="B70" s="79" t="s">
        <v>229</v>
      </c>
      <c r="C70" s="83" t="s">
        <v>230</v>
      </c>
      <c r="D70" s="74" t="s">
        <v>224</v>
      </c>
      <c r="E70" s="83" t="s">
        <v>198</v>
      </c>
      <c r="F70" s="79" t="s">
        <v>199</v>
      </c>
      <c r="G70" s="81" t="s">
        <v>138</v>
      </c>
      <c r="H70" s="225" t="s">
        <v>164</v>
      </c>
      <c r="I70" s="95"/>
      <c r="J70" s="95"/>
      <c r="K70" s="96"/>
      <c r="L70" s="283" t="s">
        <v>157</v>
      </c>
      <c r="M70" s="7"/>
      <c r="N70" s="109"/>
      <c r="O70" s="109"/>
      <c r="P70" s="284" t="e">
        <f>(O70)/(N70)*100</f>
        <v>#DIV/0!</v>
      </c>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7"/>
      <c r="AY70" s="7"/>
    </row>
    <row r="71" spans="1:51" s="8" customFormat="1" ht="45">
      <c r="A71" s="74">
        <v>22</v>
      </c>
      <c r="B71" s="79" t="s">
        <v>231</v>
      </c>
      <c r="C71" s="83" t="s">
        <v>232</v>
      </c>
      <c r="D71" s="74" t="s">
        <v>163</v>
      </c>
      <c r="E71" s="83" t="s">
        <v>198</v>
      </c>
      <c r="F71" s="79" t="s">
        <v>199</v>
      </c>
      <c r="G71" s="81" t="s">
        <v>138</v>
      </c>
      <c r="H71" s="225" t="s">
        <v>164</v>
      </c>
      <c r="I71" s="95"/>
      <c r="J71" s="95"/>
      <c r="K71" s="96"/>
      <c r="L71" s="283" t="s">
        <v>157</v>
      </c>
      <c r="M71" s="7"/>
      <c r="N71" s="109"/>
      <c r="O71" s="109"/>
      <c r="P71" s="284" t="e">
        <f>(O71)/(N71)*100</f>
        <v>#DIV/0!</v>
      </c>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7"/>
      <c r="AY71" s="7"/>
    </row>
    <row r="72" spans="1:51" s="8" customFormat="1" ht="15" customHeight="1">
      <c r="A72" s="74">
        <v>23</v>
      </c>
      <c r="B72" s="79" t="s">
        <v>233</v>
      </c>
      <c r="C72" s="83" t="s">
        <v>234</v>
      </c>
      <c r="D72" s="74" t="s">
        <v>224</v>
      </c>
      <c r="E72" s="81" t="s">
        <v>125</v>
      </c>
      <c r="F72" s="74" t="s">
        <v>126</v>
      </c>
      <c r="G72" s="81" t="s">
        <v>138</v>
      </c>
      <c r="H72" s="225" t="s">
        <v>164</v>
      </c>
      <c r="I72" s="95"/>
      <c r="J72" s="231" t="s">
        <v>146</v>
      </c>
      <c r="K72" s="232" t="s">
        <v>144</v>
      </c>
      <c r="L72" s="283" t="s">
        <v>128</v>
      </c>
      <c r="M72" s="236" t="s">
        <v>147</v>
      </c>
      <c r="N72" s="233">
        <v>1809514</v>
      </c>
      <c r="O72" s="233">
        <v>2627</v>
      </c>
      <c r="P72" s="284">
        <f t="shared" ref="P72:P77" si="1">(O72/N72)*1000</f>
        <v>1.4517710280218887</v>
      </c>
      <c r="Q72" s="233">
        <v>1078403</v>
      </c>
      <c r="R72" s="233">
        <v>113</v>
      </c>
      <c r="S72" s="284">
        <f t="shared" ref="S72:S77" si="2">(R72/Q72)*1000</f>
        <v>0.10478457496872691</v>
      </c>
      <c r="T72" s="233">
        <v>596840</v>
      </c>
      <c r="U72" s="233">
        <v>2390</v>
      </c>
      <c r="V72" s="284">
        <f t="shared" ref="V72:V77" si="3">(U72/T72)*1000</f>
        <v>4.0044232960257355</v>
      </c>
      <c r="W72" s="233">
        <v>134271</v>
      </c>
      <c r="X72" s="233">
        <v>124</v>
      </c>
      <c r="Y72" s="284">
        <f t="shared" ref="Y72:Y77" si="4">(X72/W72)*1000</f>
        <v>0.92350544793738032</v>
      </c>
      <c r="Z72" s="108"/>
      <c r="AA72" s="108"/>
      <c r="AB72" s="108"/>
      <c r="AC72" s="108"/>
      <c r="AD72" s="108"/>
      <c r="AE72" s="108"/>
      <c r="AF72" s="108"/>
      <c r="AG72" s="108"/>
      <c r="AH72" s="108"/>
      <c r="AI72" s="108"/>
      <c r="AJ72" s="108"/>
      <c r="AK72" s="108"/>
      <c r="AL72" s="108"/>
      <c r="AM72" s="108"/>
      <c r="AN72" s="108"/>
      <c r="AO72" s="108"/>
      <c r="AP72" s="108"/>
      <c r="AQ72" s="108"/>
      <c r="AR72" s="233">
        <v>14878</v>
      </c>
      <c r="AS72" s="233">
        <v>560</v>
      </c>
      <c r="AT72" s="284">
        <f t="shared" ref="AT72:AT77" si="5">(AS72/AR72)*1000</f>
        <v>37.639467670385805</v>
      </c>
      <c r="AU72" s="109"/>
      <c r="AV72" s="109"/>
      <c r="AW72" s="284" t="e">
        <f t="shared" ref="AW72:AW77" si="6">(AV72/AU72)*1000</f>
        <v>#DIV/0!</v>
      </c>
      <c r="AX72" s="7"/>
      <c r="AY72" s="7"/>
    </row>
    <row r="73" spans="1:51" s="8" customFormat="1">
      <c r="A73" s="75" t="s">
        <v>39</v>
      </c>
      <c r="B73" s="75" t="s">
        <v>39</v>
      </c>
      <c r="C73" s="86" t="s">
        <v>39</v>
      </c>
      <c r="D73" s="75" t="s">
        <v>39</v>
      </c>
      <c r="E73" s="82" t="s">
        <v>132</v>
      </c>
      <c r="F73" s="75" t="s">
        <v>39</v>
      </c>
      <c r="G73" s="86" t="s">
        <v>39</v>
      </c>
      <c r="H73" s="93" t="s">
        <v>39</v>
      </c>
      <c r="I73" s="93" t="s">
        <v>39</v>
      </c>
      <c r="J73" s="93" t="s">
        <v>39</v>
      </c>
      <c r="K73" s="120" t="s">
        <v>39</v>
      </c>
      <c r="L73" s="283" t="s">
        <v>134</v>
      </c>
      <c r="M73" s="236" t="s">
        <v>149</v>
      </c>
      <c r="N73" s="233">
        <v>1803412</v>
      </c>
      <c r="O73" s="233">
        <v>2666</v>
      </c>
      <c r="P73" s="284">
        <f t="shared" si="1"/>
        <v>1.4783088944733649</v>
      </c>
      <c r="Q73" s="233">
        <v>1076752</v>
      </c>
      <c r="R73" s="233">
        <v>98</v>
      </c>
      <c r="S73" s="284">
        <f t="shared" si="2"/>
        <v>9.1014458296803727E-2</v>
      </c>
      <c r="T73" s="233">
        <v>592290</v>
      </c>
      <c r="U73" s="233">
        <v>2440</v>
      </c>
      <c r="V73" s="284">
        <f t="shared" si="3"/>
        <v>4.1196035725742464</v>
      </c>
      <c r="W73" s="233">
        <v>134370</v>
      </c>
      <c r="X73" s="233">
        <v>128</v>
      </c>
      <c r="Y73" s="284">
        <f t="shared" si="4"/>
        <v>0.95259358487757684</v>
      </c>
      <c r="Z73" s="108"/>
      <c r="AA73" s="108"/>
      <c r="AB73" s="108"/>
      <c r="AC73" s="108"/>
      <c r="AD73" s="108"/>
      <c r="AE73" s="108"/>
      <c r="AF73" s="108"/>
      <c r="AG73" s="108"/>
      <c r="AH73" s="108"/>
      <c r="AI73" s="108"/>
      <c r="AJ73" s="108"/>
      <c r="AK73" s="108"/>
      <c r="AL73" s="108"/>
      <c r="AM73" s="108"/>
      <c r="AN73" s="108"/>
      <c r="AO73" s="108"/>
      <c r="AP73" s="108"/>
      <c r="AQ73" s="108"/>
      <c r="AR73" s="233">
        <v>14438</v>
      </c>
      <c r="AS73" s="233">
        <v>473</v>
      </c>
      <c r="AT73" s="284">
        <f t="shared" si="5"/>
        <v>32.760770189776977</v>
      </c>
      <c r="AU73" s="109"/>
      <c r="AV73" s="109"/>
      <c r="AW73" s="284" t="e">
        <f t="shared" si="6"/>
        <v>#DIV/0!</v>
      </c>
      <c r="AX73" s="7"/>
      <c r="AY73" s="7"/>
    </row>
    <row r="74" spans="1:51" s="8" customFormat="1" ht="15" customHeight="1">
      <c r="A74" s="73" t="s">
        <v>39</v>
      </c>
      <c r="B74" s="73" t="s">
        <v>39</v>
      </c>
      <c r="C74" s="84" t="s">
        <v>39</v>
      </c>
      <c r="D74" s="73" t="s">
        <v>39</v>
      </c>
      <c r="E74" s="84" t="s">
        <v>39</v>
      </c>
      <c r="F74" s="73" t="s">
        <v>39</v>
      </c>
      <c r="G74" s="84" t="s">
        <v>39</v>
      </c>
      <c r="H74" s="94" t="s">
        <v>39</v>
      </c>
      <c r="I74" s="94" t="s">
        <v>39</v>
      </c>
      <c r="J74" s="94" t="s">
        <v>39</v>
      </c>
      <c r="K74" s="121" t="s">
        <v>39</v>
      </c>
      <c r="L74" s="283" t="s">
        <v>135</v>
      </c>
      <c r="M74" s="236" t="s">
        <v>151</v>
      </c>
      <c r="N74" s="233">
        <v>1802239</v>
      </c>
      <c r="O74" s="233">
        <v>2824</v>
      </c>
      <c r="P74" s="284">
        <f t="shared" si="1"/>
        <v>1.5669397898946809</v>
      </c>
      <c r="Q74" s="233">
        <v>1075810</v>
      </c>
      <c r="R74" s="233">
        <v>117</v>
      </c>
      <c r="S74" s="284">
        <f t="shared" si="2"/>
        <v>0.10875526347589258</v>
      </c>
      <c r="T74" s="233">
        <v>591821</v>
      </c>
      <c r="U74" s="233">
        <v>2593</v>
      </c>
      <c r="V74" s="284">
        <f t="shared" si="3"/>
        <v>4.3813923466723894</v>
      </c>
      <c r="W74" s="233">
        <v>134608</v>
      </c>
      <c r="X74" s="233">
        <v>114</v>
      </c>
      <c r="Y74" s="284">
        <f t="shared" si="4"/>
        <v>0.84690360156900035</v>
      </c>
      <c r="Z74" s="108"/>
      <c r="AA74" s="108"/>
      <c r="AB74" s="108"/>
      <c r="AC74" s="108"/>
      <c r="AD74" s="108"/>
      <c r="AE74" s="108"/>
      <c r="AF74" s="108"/>
      <c r="AG74" s="108"/>
      <c r="AH74" s="108"/>
      <c r="AI74" s="108"/>
      <c r="AJ74" s="108"/>
      <c r="AK74" s="108"/>
      <c r="AL74" s="108"/>
      <c r="AM74" s="108"/>
      <c r="AN74" s="108"/>
      <c r="AO74" s="108"/>
      <c r="AP74" s="108"/>
      <c r="AQ74" s="108"/>
      <c r="AR74" s="233">
        <v>15604</v>
      </c>
      <c r="AS74" s="233">
        <v>530</v>
      </c>
      <c r="AT74" s="284">
        <f t="shared" si="5"/>
        <v>33.965649833376055</v>
      </c>
      <c r="AU74" s="109"/>
      <c r="AV74" s="109"/>
      <c r="AW74" s="284" t="e">
        <f t="shared" si="6"/>
        <v>#DIV/0!</v>
      </c>
      <c r="AX74" s="7"/>
      <c r="AY74" s="7"/>
    </row>
    <row r="75" spans="1:51" s="8" customFormat="1" ht="30" customHeight="1">
      <c r="A75" s="74">
        <v>24</v>
      </c>
      <c r="B75" s="79" t="s">
        <v>235</v>
      </c>
      <c r="C75" s="83" t="s">
        <v>236</v>
      </c>
      <c r="D75" s="74" t="s">
        <v>237</v>
      </c>
      <c r="E75" s="83" t="s">
        <v>238</v>
      </c>
      <c r="F75" s="74" t="s">
        <v>126</v>
      </c>
      <c r="G75" s="81" t="s">
        <v>138</v>
      </c>
      <c r="H75" s="227" t="s">
        <v>164</v>
      </c>
      <c r="I75" s="95"/>
      <c r="J75" s="231" t="s">
        <v>146</v>
      </c>
      <c r="K75" s="232" t="s">
        <v>144</v>
      </c>
      <c r="L75" s="283" t="s">
        <v>128</v>
      </c>
      <c r="M75" s="236" t="s">
        <v>147</v>
      </c>
      <c r="N75" s="233">
        <v>1809514</v>
      </c>
      <c r="O75" s="233">
        <v>1854</v>
      </c>
      <c r="P75" s="284">
        <f t="shared" si="1"/>
        <v>1.0245845016949302</v>
      </c>
      <c r="Q75" s="233">
        <v>1078403</v>
      </c>
      <c r="R75" s="233">
        <v>29</v>
      </c>
      <c r="S75" s="284">
        <f t="shared" si="2"/>
        <v>2.6891616584894515E-2</v>
      </c>
      <c r="T75" s="233">
        <v>596840</v>
      </c>
      <c r="U75" s="233">
        <v>1610</v>
      </c>
      <c r="V75" s="284">
        <f t="shared" si="3"/>
        <v>2.6975403793311443</v>
      </c>
      <c r="W75" s="233">
        <v>134271</v>
      </c>
      <c r="X75" s="233">
        <v>215</v>
      </c>
      <c r="Y75" s="284">
        <f t="shared" si="4"/>
        <v>1.6012392847301353</v>
      </c>
      <c r="Z75" s="108"/>
      <c r="AA75" s="108"/>
      <c r="AB75" s="108"/>
      <c r="AC75" s="108"/>
      <c r="AD75" s="108"/>
      <c r="AE75" s="108"/>
      <c r="AF75" s="108"/>
      <c r="AG75" s="108"/>
      <c r="AH75" s="108"/>
      <c r="AI75" s="108"/>
      <c r="AJ75" s="108"/>
      <c r="AK75" s="108"/>
      <c r="AL75" s="108"/>
      <c r="AM75" s="108"/>
      <c r="AN75" s="108"/>
      <c r="AO75" s="108"/>
      <c r="AP75" s="108"/>
      <c r="AQ75" s="108"/>
      <c r="AR75" s="233">
        <v>14878</v>
      </c>
      <c r="AS75" s="233">
        <v>542</v>
      </c>
      <c r="AT75" s="284">
        <f t="shared" si="5"/>
        <v>36.429627638123399</v>
      </c>
      <c r="AU75" s="109"/>
      <c r="AV75" s="109"/>
      <c r="AW75" s="284" t="e">
        <f t="shared" si="6"/>
        <v>#DIV/0!</v>
      </c>
      <c r="AX75" s="7"/>
      <c r="AY75" s="7"/>
    </row>
    <row r="76" spans="1:51" s="8" customFormat="1">
      <c r="A76" s="75" t="s">
        <v>39</v>
      </c>
      <c r="B76" s="75" t="s">
        <v>39</v>
      </c>
      <c r="C76" s="86" t="s">
        <v>39</v>
      </c>
      <c r="D76" s="75" t="s">
        <v>39</v>
      </c>
      <c r="E76" s="86" t="s">
        <v>39</v>
      </c>
      <c r="F76" s="75" t="s">
        <v>39</v>
      </c>
      <c r="G76" s="86" t="s">
        <v>39</v>
      </c>
      <c r="H76" s="93" t="s">
        <v>39</v>
      </c>
      <c r="I76" s="93" t="s">
        <v>39</v>
      </c>
      <c r="J76" s="93" t="s">
        <v>39</v>
      </c>
      <c r="K76" s="120" t="s">
        <v>39</v>
      </c>
      <c r="L76" s="283" t="s">
        <v>134</v>
      </c>
      <c r="M76" s="236" t="s">
        <v>149</v>
      </c>
      <c r="N76" s="233">
        <v>1803412</v>
      </c>
      <c r="O76" s="233">
        <v>1992</v>
      </c>
      <c r="P76" s="284">
        <f t="shared" si="1"/>
        <v>1.1045728873934519</v>
      </c>
      <c r="Q76" s="233">
        <v>1076752</v>
      </c>
      <c r="R76" s="233">
        <v>46</v>
      </c>
      <c r="S76" s="284">
        <f t="shared" si="2"/>
        <v>4.2721072261765011E-2</v>
      </c>
      <c r="T76" s="233">
        <v>592290</v>
      </c>
      <c r="U76" s="233">
        <v>1717</v>
      </c>
      <c r="V76" s="284">
        <f t="shared" si="3"/>
        <v>2.8989177598811393</v>
      </c>
      <c r="W76" s="233">
        <v>134370</v>
      </c>
      <c r="X76" s="233">
        <v>229</v>
      </c>
      <c r="Y76" s="284">
        <f t="shared" si="4"/>
        <v>1.7042494604450398</v>
      </c>
      <c r="Z76" s="108"/>
      <c r="AA76" s="108"/>
      <c r="AB76" s="108"/>
      <c r="AC76" s="108"/>
      <c r="AD76" s="108"/>
      <c r="AE76" s="108"/>
      <c r="AF76" s="108"/>
      <c r="AG76" s="108"/>
      <c r="AH76" s="108"/>
      <c r="AI76" s="108"/>
      <c r="AJ76" s="108"/>
      <c r="AK76" s="108"/>
      <c r="AL76" s="108"/>
      <c r="AM76" s="108"/>
      <c r="AN76" s="108"/>
      <c r="AO76" s="108"/>
      <c r="AP76" s="108"/>
      <c r="AQ76" s="108"/>
      <c r="AR76" s="233">
        <v>14438</v>
      </c>
      <c r="AS76" s="233">
        <v>537</v>
      </c>
      <c r="AT76" s="284">
        <f t="shared" si="5"/>
        <v>37.193517107632637</v>
      </c>
      <c r="AU76" s="109"/>
      <c r="AV76" s="109"/>
      <c r="AW76" s="284" t="e">
        <f t="shared" si="6"/>
        <v>#DIV/0!</v>
      </c>
      <c r="AX76" s="7"/>
      <c r="AY76" s="7"/>
    </row>
    <row r="77" spans="1:51" s="8" customFormat="1">
      <c r="A77" s="73" t="s">
        <v>39</v>
      </c>
      <c r="B77" s="73" t="s">
        <v>39</v>
      </c>
      <c r="C77" s="84" t="s">
        <v>39</v>
      </c>
      <c r="D77" s="73" t="s">
        <v>39</v>
      </c>
      <c r="E77" s="84" t="s">
        <v>39</v>
      </c>
      <c r="F77" s="73" t="s">
        <v>39</v>
      </c>
      <c r="G77" s="84" t="s">
        <v>39</v>
      </c>
      <c r="H77" s="121" t="s">
        <v>39</v>
      </c>
      <c r="I77" s="94" t="s">
        <v>39</v>
      </c>
      <c r="J77" s="119" t="s">
        <v>39</v>
      </c>
      <c r="K77" s="121" t="s">
        <v>39</v>
      </c>
      <c r="L77" s="283" t="s">
        <v>135</v>
      </c>
      <c r="M77" s="236" t="s">
        <v>151</v>
      </c>
      <c r="N77" s="233">
        <v>1802239</v>
      </c>
      <c r="O77" s="233">
        <v>2056</v>
      </c>
      <c r="P77" s="284">
        <f t="shared" si="1"/>
        <v>1.1408031898100086</v>
      </c>
      <c r="Q77" s="233">
        <v>1075810</v>
      </c>
      <c r="R77" s="233">
        <v>54</v>
      </c>
      <c r="S77" s="284">
        <f t="shared" si="2"/>
        <v>5.0194736988873501E-2</v>
      </c>
      <c r="T77" s="233">
        <v>591821</v>
      </c>
      <c r="U77" s="233">
        <v>1764</v>
      </c>
      <c r="V77" s="284">
        <f t="shared" si="3"/>
        <v>2.9806309678095237</v>
      </c>
      <c r="W77" s="233">
        <v>134608</v>
      </c>
      <c r="X77" s="233">
        <v>238</v>
      </c>
      <c r="Y77" s="284">
        <f t="shared" si="4"/>
        <v>1.7680969927493166</v>
      </c>
      <c r="Z77" s="108"/>
      <c r="AA77" s="108"/>
      <c r="AB77" s="108"/>
      <c r="AC77" s="108"/>
      <c r="AD77" s="108"/>
      <c r="AE77" s="108"/>
      <c r="AF77" s="108"/>
      <c r="AG77" s="108"/>
      <c r="AH77" s="108"/>
      <c r="AI77" s="108"/>
      <c r="AJ77" s="108"/>
      <c r="AK77" s="108"/>
      <c r="AL77" s="108"/>
      <c r="AM77" s="108"/>
      <c r="AN77" s="108"/>
      <c r="AO77" s="108"/>
      <c r="AP77" s="108"/>
      <c r="AQ77" s="108"/>
      <c r="AR77" s="233">
        <v>15604</v>
      </c>
      <c r="AS77" s="233">
        <v>556</v>
      </c>
      <c r="AT77" s="284">
        <f t="shared" si="5"/>
        <v>35.631889259164318</v>
      </c>
      <c r="AU77" s="109"/>
      <c r="AV77" s="109"/>
      <c r="AW77" s="284" t="e">
        <f t="shared" si="6"/>
        <v>#DIV/0!</v>
      </c>
      <c r="AX77" s="7"/>
      <c r="AY77" s="7"/>
    </row>
    <row r="78" spans="1:51" s="8" customFormat="1" ht="39.950000000000003" customHeight="1">
      <c r="A78" s="74">
        <v>25</v>
      </c>
      <c r="B78" s="74" t="s">
        <v>239</v>
      </c>
      <c r="C78" s="83" t="s">
        <v>240</v>
      </c>
      <c r="D78" s="76" t="s">
        <v>197</v>
      </c>
      <c r="E78" s="89" t="s">
        <v>155</v>
      </c>
      <c r="F78" s="76" t="s">
        <v>126</v>
      </c>
      <c r="G78" s="81" t="s">
        <v>138</v>
      </c>
      <c r="H78" s="225" t="s">
        <v>164</v>
      </c>
      <c r="I78" s="95"/>
      <c r="J78" s="96"/>
      <c r="K78" s="96"/>
      <c r="L78" s="283" t="s">
        <v>157</v>
      </c>
      <c r="M78" s="7"/>
      <c r="N78" s="109"/>
      <c r="O78" s="109"/>
      <c r="P78" s="284" t="e">
        <f>O78/N78</f>
        <v>#DIV/0!</v>
      </c>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9"/>
      <c r="AV78" s="109"/>
      <c r="AW78" s="284" t="e">
        <f>AV78/AU78</f>
        <v>#DIV/0!</v>
      </c>
      <c r="AX78" s="7"/>
      <c r="AY78" s="7"/>
    </row>
    <row r="79" spans="1:51" s="8" customFormat="1" ht="75" customHeight="1">
      <c r="A79" s="74">
        <v>26</v>
      </c>
      <c r="B79" s="74" t="s">
        <v>241</v>
      </c>
      <c r="C79" s="83" t="s">
        <v>242</v>
      </c>
      <c r="D79" s="76" t="s">
        <v>237</v>
      </c>
      <c r="E79" s="89" t="s">
        <v>155</v>
      </c>
      <c r="F79" s="76" t="s">
        <v>126</v>
      </c>
      <c r="G79" s="83" t="s">
        <v>243</v>
      </c>
      <c r="H79" s="225" t="s">
        <v>164</v>
      </c>
      <c r="I79" s="95"/>
      <c r="J79" s="96"/>
      <c r="K79" s="96"/>
      <c r="L79" s="283" t="s">
        <v>157</v>
      </c>
      <c r="M79" s="7"/>
      <c r="N79" s="108"/>
      <c r="O79" s="109"/>
      <c r="P79" s="108"/>
      <c r="Q79" s="108"/>
      <c r="R79" s="109"/>
      <c r="S79" s="108"/>
      <c r="T79" s="108"/>
      <c r="U79" s="109"/>
      <c r="V79" s="108"/>
      <c r="W79" s="108"/>
      <c r="X79" s="109"/>
      <c r="Y79" s="108"/>
      <c r="Z79" s="108"/>
      <c r="AA79" s="108"/>
      <c r="AB79" s="108"/>
      <c r="AC79" s="108"/>
      <c r="AD79" s="108"/>
      <c r="AE79" s="108"/>
      <c r="AF79" s="108"/>
      <c r="AG79" s="108"/>
      <c r="AH79" s="108"/>
      <c r="AI79" s="108"/>
      <c r="AJ79" s="108"/>
      <c r="AK79" s="108"/>
      <c r="AL79" s="108"/>
      <c r="AM79" s="108"/>
      <c r="AN79" s="108"/>
      <c r="AO79" s="108"/>
      <c r="AP79" s="108"/>
      <c r="AQ79" s="108"/>
      <c r="AR79" s="108"/>
      <c r="AS79" s="109"/>
      <c r="AT79" s="108"/>
      <c r="AU79" s="108"/>
      <c r="AV79" s="109"/>
      <c r="AW79" s="108"/>
      <c r="AX79" s="7"/>
      <c r="AY79" s="7"/>
    </row>
    <row r="80" spans="1:51" s="8" customFormat="1" ht="78" customHeight="1">
      <c r="A80" s="74">
        <v>27</v>
      </c>
      <c r="B80" s="74" t="s">
        <v>244</v>
      </c>
      <c r="C80" s="83" t="s">
        <v>245</v>
      </c>
      <c r="D80" s="76" t="s">
        <v>224</v>
      </c>
      <c r="E80" s="89" t="s">
        <v>155</v>
      </c>
      <c r="F80" s="76" t="s">
        <v>126</v>
      </c>
      <c r="G80" s="83" t="s">
        <v>243</v>
      </c>
      <c r="H80" s="225" t="s">
        <v>164</v>
      </c>
      <c r="I80" s="95"/>
      <c r="J80" s="96"/>
      <c r="K80" s="96"/>
      <c r="L80" s="283" t="s">
        <v>157</v>
      </c>
      <c r="M80" s="7"/>
      <c r="N80" s="109"/>
      <c r="O80" s="109"/>
      <c r="P80" s="284" t="e">
        <f>(O80/N80)*1000</f>
        <v>#DIV/0!</v>
      </c>
      <c r="Q80" s="109"/>
      <c r="R80" s="109"/>
      <c r="S80" s="284" t="e">
        <f>(R80/Q80)*1000</f>
        <v>#DIV/0!</v>
      </c>
      <c r="T80" s="109"/>
      <c r="U80" s="109"/>
      <c r="V80" s="284" t="e">
        <f>(U80/T80)*1000</f>
        <v>#DIV/0!</v>
      </c>
      <c r="W80" s="109"/>
      <c r="X80" s="109"/>
      <c r="Y80" s="284" t="e">
        <f>(X80/W80)*1000</f>
        <v>#DIV/0!</v>
      </c>
      <c r="Z80" s="108"/>
      <c r="AA80" s="108"/>
      <c r="AB80" s="108"/>
      <c r="AC80" s="108"/>
      <c r="AD80" s="108"/>
      <c r="AE80" s="108"/>
      <c r="AF80" s="108"/>
      <c r="AG80" s="108"/>
      <c r="AH80" s="108"/>
      <c r="AI80" s="108"/>
      <c r="AJ80" s="108"/>
      <c r="AK80" s="108"/>
      <c r="AL80" s="108"/>
      <c r="AM80" s="108"/>
      <c r="AN80" s="108"/>
      <c r="AO80" s="108"/>
      <c r="AP80" s="108"/>
      <c r="AQ80" s="108"/>
      <c r="AR80" s="109"/>
      <c r="AS80" s="109"/>
      <c r="AT80" s="284" t="e">
        <f>(AS80/AR80)*1000</f>
        <v>#DIV/0!</v>
      </c>
      <c r="AU80" s="109"/>
      <c r="AV80" s="109"/>
      <c r="AW80" s="284" t="e">
        <f>(AV80/AU80)*1000</f>
        <v>#DIV/0!</v>
      </c>
      <c r="AX80" s="7"/>
      <c r="AY80" s="7"/>
    </row>
    <row r="81" spans="1:6898" s="8" customFormat="1" ht="17.25" customHeight="1">
      <c r="A81" s="74">
        <v>28</v>
      </c>
      <c r="B81" s="74" t="s">
        <v>246</v>
      </c>
      <c r="C81" s="83" t="s">
        <v>247</v>
      </c>
      <c r="D81" s="74" t="s">
        <v>237</v>
      </c>
      <c r="E81" s="89" t="s">
        <v>155</v>
      </c>
      <c r="F81" s="76" t="s">
        <v>126</v>
      </c>
      <c r="G81" s="81" t="s">
        <v>138</v>
      </c>
      <c r="H81" s="225" t="s">
        <v>164</v>
      </c>
      <c r="I81" s="95"/>
      <c r="J81" s="96"/>
      <c r="K81" s="96"/>
      <c r="L81" s="283" t="s">
        <v>157</v>
      </c>
      <c r="M81" s="7"/>
      <c r="N81" s="108"/>
      <c r="O81" s="109"/>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9"/>
      <c r="AW81" s="108"/>
      <c r="AX81" s="7"/>
      <c r="AY81" s="7"/>
    </row>
    <row r="82" spans="1:6898" s="8" customFormat="1" ht="33.950000000000003" customHeight="1">
      <c r="A82" s="74">
        <v>29</v>
      </c>
      <c r="B82" s="74" t="s">
        <v>248</v>
      </c>
      <c r="C82" s="83" t="s">
        <v>249</v>
      </c>
      <c r="D82" s="74" t="s">
        <v>237</v>
      </c>
      <c r="E82" s="89" t="s">
        <v>155</v>
      </c>
      <c r="F82" s="76" t="s">
        <v>126</v>
      </c>
      <c r="G82" s="81" t="s">
        <v>138</v>
      </c>
      <c r="H82" s="225" t="s">
        <v>164</v>
      </c>
      <c r="I82" s="95"/>
      <c r="J82" s="96"/>
      <c r="K82" s="96"/>
      <c r="L82" s="283" t="s">
        <v>157</v>
      </c>
      <c r="M82" s="7"/>
      <c r="N82" s="108"/>
      <c r="O82" s="109"/>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9"/>
      <c r="AW82" s="108"/>
      <c r="AX82" s="7"/>
      <c r="AY82" s="7"/>
    </row>
    <row r="83" spans="1:6898" s="8" customFormat="1">
      <c r="A83" s="74">
        <v>30</v>
      </c>
      <c r="B83" s="79" t="s">
        <v>250</v>
      </c>
      <c r="C83" s="83" t="s">
        <v>251</v>
      </c>
      <c r="D83" s="74" t="s">
        <v>237</v>
      </c>
      <c r="E83" s="89" t="s">
        <v>155</v>
      </c>
      <c r="F83" s="76" t="s">
        <v>126</v>
      </c>
      <c r="G83" s="81" t="s">
        <v>138</v>
      </c>
      <c r="H83" s="225" t="s">
        <v>164</v>
      </c>
      <c r="I83" s="95"/>
      <c r="J83" s="96"/>
      <c r="K83" s="96"/>
      <c r="L83" s="283" t="s">
        <v>157</v>
      </c>
      <c r="M83" s="7"/>
      <c r="N83" s="109"/>
      <c r="O83" s="109"/>
      <c r="P83" s="284" t="e">
        <f>O83/N83</f>
        <v>#DIV/0!</v>
      </c>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9"/>
      <c r="AV83" s="109"/>
      <c r="AW83" s="284" t="e">
        <f>AV83/AU83</f>
        <v>#DIV/0!</v>
      </c>
      <c r="AX83" s="7"/>
      <c r="AY83" s="7"/>
    </row>
    <row r="84" spans="1:6898" s="8" customFormat="1" ht="30">
      <c r="A84" s="74">
        <v>31</v>
      </c>
      <c r="B84" s="79" t="s">
        <v>252</v>
      </c>
      <c r="C84" s="83" t="s">
        <v>253</v>
      </c>
      <c r="D84" s="74" t="s">
        <v>237</v>
      </c>
      <c r="E84" s="89" t="s">
        <v>155</v>
      </c>
      <c r="F84" s="76" t="s">
        <v>126</v>
      </c>
      <c r="G84" s="81" t="s">
        <v>138</v>
      </c>
      <c r="H84" s="225" t="s">
        <v>164</v>
      </c>
      <c r="I84" s="95"/>
      <c r="J84" s="96"/>
      <c r="K84" s="96"/>
      <c r="L84" s="283" t="s">
        <v>157</v>
      </c>
      <c r="M84" s="7"/>
      <c r="N84" s="109"/>
      <c r="O84" s="109"/>
      <c r="P84" s="284" t="e">
        <f>O84/N84</f>
        <v>#DIV/0!</v>
      </c>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9"/>
      <c r="AV84" s="109"/>
      <c r="AW84" s="284" t="e">
        <f>AV84/AU84</f>
        <v>#DIV/0!</v>
      </c>
      <c r="AX84" s="7"/>
      <c r="AY84" s="7"/>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c r="IW84" s="14"/>
      <c r="IX84" s="14"/>
      <c r="IY84" s="14"/>
      <c r="IZ84" s="14"/>
      <c r="JA84" s="14"/>
      <c r="JB84" s="14"/>
      <c r="JC84" s="14"/>
      <c r="JD84" s="14"/>
      <c r="JE84" s="14"/>
      <c r="JF84" s="14"/>
      <c r="JG84" s="14"/>
      <c r="JH84" s="14"/>
      <c r="JI84" s="14"/>
      <c r="JJ84" s="14"/>
      <c r="JK84" s="14"/>
      <c r="JL84" s="14"/>
      <c r="JM84" s="14"/>
      <c r="JN84" s="14"/>
      <c r="JO84" s="14"/>
      <c r="JP84" s="14"/>
      <c r="JQ84" s="14"/>
      <c r="JR84" s="14"/>
      <c r="JS84" s="14"/>
      <c r="JT84" s="14"/>
      <c r="JU84" s="14"/>
      <c r="JV84" s="14"/>
      <c r="JW84" s="14"/>
      <c r="JX84" s="14"/>
      <c r="JY84" s="14"/>
      <c r="JZ84" s="14"/>
      <c r="KA84" s="14"/>
      <c r="KB84" s="14"/>
      <c r="KC84" s="14"/>
      <c r="KD84" s="14"/>
      <c r="KE84" s="14"/>
      <c r="KF84" s="14"/>
      <c r="KG84" s="14"/>
      <c r="KH84" s="14"/>
      <c r="KI84" s="14"/>
      <c r="KJ84" s="14"/>
      <c r="KK84" s="14"/>
      <c r="KL84" s="14"/>
      <c r="KM84" s="14"/>
      <c r="KN84" s="14"/>
      <c r="KO84" s="14"/>
      <c r="KP84" s="14"/>
      <c r="KQ84" s="14"/>
      <c r="KR84" s="14"/>
      <c r="KS84" s="14"/>
      <c r="KT84" s="14"/>
      <c r="KU84" s="14"/>
      <c r="KV84" s="14"/>
      <c r="KW84" s="14"/>
      <c r="KX84" s="14"/>
      <c r="KY84" s="14"/>
      <c r="KZ84" s="14"/>
      <c r="LA84" s="14"/>
      <c r="LB84" s="14"/>
      <c r="LC84" s="14"/>
      <c r="LD84" s="14"/>
      <c r="LE84" s="14"/>
      <c r="LF84" s="14"/>
      <c r="LG84" s="14"/>
      <c r="LH84" s="14"/>
      <c r="LI84" s="14"/>
      <c r="LJ84" s="14"/>
      <c r="LK84" s="14"/>
      <c r="LL84" s="14"/>
      <c r="LM84" s="14"/>
      <c r="LN84" s="14"/>
      <c r="LO84" s="14"/>
      <c r="LP84" s="14"/>
      <c r="LQ84" s="14"/>
      <c r="LR84" s="14"/>
      <c r="LS84" s="14"/>
      <c r="LT84" s="14"/>
      <c r="LU84" s="14"/>
      <c r="LV84" s="14"/>
      <c r="LW84" s="14"/>
      <c r="LX84" s="14"/>
      <c r="LY84" s="14"/>
      <c r="LZ84" s="14"/>
      <c r="MA84" s="14"/>
      <c r="MB84" s="14"/>
      <c r="MC84" s="14"/>
      <c r="MD84" s="14"/>
      <c r="ME84" s="14"/>
      <c r="MF84" s="14"/>
      <c r="MG84" s="14"/>
      <c r="MH84" s="14"/>
      <c r="MI84" s="14"/>
      <c r="MJ84" s="14"/>
      <c r="MK84" s="14"/>
      <c r="ML84" s="14"/>
      <c r="MM84" s="14"/>
      <c r="MN84" s="14"/>
      <c r="MO84" s="14"/>
      <c r="MP84" s="14"/>
      <c r="MQ84" s="14"/>
      <c r="MR84" s="14"/>
      <c r="MS84" s="14"/>
      <c r="MT84" s="14"/>
      <c r="MU84" s="14"/>
      <c r="MV84" s="14"/>
      <c r="MW84" s="14"/>
      <c r="MX84" s="14"/>
      <c r="MY84" s="14"/>
      <c r="MZ84" s="14"/>
      <c r="NA84" s="14"/>
      <c r="NB84" s="14"/>
      <c r="NC84" s="14"/>
      <c r="ND84" s="14"/>
      <c r="NE84" s="14"/>
      <c r="NF84" s="14"/>
      <c r="NG84" s="14"/>
      <c r="NH84" s="14"/>
      <c r="NI84" s="14"/>
      <c r="NJ84" s="14"/>
      <c r="NK84" s="14"/>
      <c r="NL84" s="14"/>
      <c r="NM84" s="14"/>
      <c r="NN84" s="14"/>
      <c r="NO84" s="14"/>
      <c r="NP84" s="14"/>
      <c r="NQ84" s="14"/>
      <c r="NR84" s="14"/>
      <c r="NS84" s="14"/>
      <c r="NT84" s="14"/>
      <c r="NU84" s="14"/>
      <c r="NV84" s="14"/>
      <c r="NW84" s="14"/>
      <c r="NX84" s="14"/>
      <c r="NY84" s="14"/>
      <c r="NZ84" s="14"/>
      <c r="OA84" s="14"/>
      <c r="OB84" s="14"/>
      <c r="OC84" s="14"/>
      <c r="OD84" s="14"/>
      <c r="OE84" s="14"/>
      <c r="OF84" s="14"/>
      <c r="OG84" s="14"/>
      <c r="OH84" s="14"/>
      <c r="OI84" s="14"/>
      <c r="OJ84" s="14"/>
      <c r="OK84" s="14"/>
      <c r="OL84" s="14"/>
      <c r="OM84" s="14"/>
      <c r="ON84" s="14"/>
      <c r="OO84" s="14"/>
      <c r="OP84" s="14"/>
      <c r="OQ84" s="14"/>
      <c r="OR84" s="14"/>
      <c r="OS84" s="14"/>
      <c r="OT84" s="14"/>
      <c r="OU84" s="14"/>
      <c r="OV84" s="14"/>
      <c r="OW84" s="14"/>
      <c r="OX84" s="14"/>
      <c r="OY84" s="14"/>
      <c r="OZ84" s="14"/>
      <c r="PA84" s="14"/>
      <c r="PB84" s="14"/>
      <c r="PC84" s="14"/>
      <c r="PD84" s="14"/>
      <c r="PE84" s="14"/>
      <c r="PF84" s="14"/>
      <c r="PG84" s="14"/>
      <c r="PH84" s="14"/>
      <c r="PI84" s="14"/>
      <c r="PJ84" s="14"/>
      <c r="PK84" s="14"/>
      <c r="PL84" s="14"/>
      <c r="PM84" s="14"/>
      <c r="PN84" s="14"/>
      <c r="PO84" s="14"/>
      <c r="PP84" s="14"/>
      <c r="PQ84" s="14"/>
      <c r="PR84" s="14"/>
      <c r="PS84" s="14"/>
      <c r="PT84" s="14"/>
      <c r="PU84" s="14"/>
      <c r="PV84" s="14"/>
      <c r="PW84" s="14"/>
      <c r="PX84" s="14"/>
      <c r="PY84" s="14"/>
      <c r="PZ84" s="14"/>
      <c r="QA84" s="14"/>
      <c r="QB84" s="14"/>
      <c r="QC84" s="14"/>
      <c r="QD84" s="14"/>
      <c r="QE84" s="14"/>
      <c r="QF84" s="14"/>
      <c r="QG84" s="14"/>
      <c r="QH84" s="14"/>
      <c r="QI84" s="14"/>
      <c r="QJ84" s="14"/>
      <c r="QK84" s="14"/>
      <c r="QL84" s="14"/>
      <c r="QM84" s="14"/>
      <c r="QN84" s="14"/>
      <c r="QO84" s="14"/>
      <c r="QP84" s="14"/>
      <c r="QQ84" s="14"/>
      <c r="QR84" s="14"/>
      <c r="QS84" s="14"/>
      <c r="QT84" s="14"/>
      <c r="QU84" s="14"/>
      <c r="QV84" s="14"/>
      <c r="QW84" s="14"/>
      <c r="QX84" s="14"/>
      <c r="QY84" s="14"/>
      <c r="QZ84" s="14"/>
      <c r="RA84" s="14"/>
      <c r="RB84" s="14"/>
      <c r="RC84" s="14"/>
      <c r="RD84" s="14"/>
      <c r="RE84" s="14"/>
      <c r="RF84" s="14"/>
      <c r="RG84" s="14"/>
      <c r="RH84" s="14"/>
      <c r="RI84" s="14"/>
      <c r="RJ84" s="14"/>
      <c r="RK84" s="14"/>
      <c r="RL84" s="14"/>
      <c r="RM84" s="14"/>
      <c r="RN84" s="14"/>
      <c r="RO84" s="14"/>
      <c r="RP84" s="14"/>
      <c r="RQ84" s="14"/>
      <c r="RR84" s="14"/>
      <c r="RS84" s="14"/>
      <c r="RT84" s="14"/>
      <c r="RU84" s="14"/>
      <c r="RV84" s="14"/>
      <c r="RW84" s="14"/>
      <c r="RX84" s="14"/>
      <c r="RY84" s="14"/>
      <c r="RZ84" s="14"/>
      <c r="SA84" s="14"/>
      <c r="SB84" s="14"/>
      <c r="SC84" s="14"/>
      <c r="SD84" s="14"/>
      <c r="SE84" s="14"/>
      <c r="SF84" s="14"/>
      <c r="SG84" s="14"/>
      <c r="SH84" s="14"/>
      <c r="SI84" s="14"/>
      <c r="SJ84" s="14"/>
      <c r="SK84" s="14"/>
      <c r="SL84" s="14"/>
      <c r="SM84" s="14"/>
      <c r="SN84" s="14"/>
      <c r="SO84" s="14"/>
      <c r="SP84" s="14"/>
      <c r="SQ84" s="14"/>
      <c r="SR84" s="14"/>
      <c r="SS84" s="14"/>
      <c r="ST84" s="14"/>
      <c r="SU84" s="14"/>
      <c r="SV84" s="14"/>
      <c r="SW84" s="14"/>
      <c r="SX84" s="14"/>
      <c r="SY84" s="14"/>
      <c r="SZ84" s="14"/>
      <c r="TA84" s="14"/>
      <c r="TB84" s="14"/>
      <c r="TC84" s="14"/>
      <c r="TD84" s="14"/>
      <c r="TE84" s="14"/>
      <c r="TF84" s="14"/>
      <c r="TG84" s="14"/>
      <c r="TH84" s="14"/>
      <c r="TI84" s="14"/>
      <c r="TJ84" s="14"/>
      <c r="TK84" s="14"/>
      <c r="TL84" s="14"/>
      <c r="TM84" s="14"/>
      <c r="TN84" s="14"/>
      <c r="TO84" s="14"/>
      <c r="TP84" s="14"/>
      <c r="TQ84" s="14"/>
      <c r="TR84" s="14"/>
      <c r="TS84" s="14"/>
      <c r="TT84" s="14"/>
      <c r="TU84" s="14"/>
      <c r="TV84" s="14"/>
      <c r="TW84" s="14"/>
      <c r="TX84" s="14"/>
      <c r="TY84" s="14"/>
      <c r="TZ84" s="14"/>
      <c r="UA84" s="14"/>
      <c r="UB84" s="14"/>
      <c r="UC84" s="14"/>
      <c r="UD84" s="14"/>
      <c r="UE84" s="14"/>
      <c r="UF84" s="14"/>
      <c r="UG84" s="14"/>
      <c r="UH84" s="14"/>
      <c r="UI84" s="14"/>
      <c r="UJ84" s="14"/>
      <c r="UK84" s="14"/>
      <c r="UL84" s="14"/>
      <c r="UM84" s="14"/>
      <c r="UN84" s="14"/>
      <c r="UO84" s="14"/>
      <c r="UP84" s="14"/>
      <c r="UQ84" s="14"/>
      <c r="UR84" s="14"/>
      <c r="US84" s="14"/>
      <c r="UT84" s="14"/>
      <c r="UU84" s="14"/>
      <c r="UV84" s="14"/>
      <c r="UW84" s="14"/>
      <c r="UX84" s="14"/>
      <c r="UY84" s="14"/>
      <c r="UZ84" s="14"/>
      <c r="VA84" s="14"/>
      <c r="VB84" s="14"/>
      <c r="VC84" s="14"/>
      <c r="VD84" s="14"/>
      <c r="VE84" s="14"/>
      <c r="VF84" s="14"/>
      <c r="VG84" s="14"/>
      <c r="VH84" s="14"/>
      <c r="VI84" s="14"/>
      <c r="VJ84" s="14"/>
      <c r="VK84" s="14"/>
      <c r="VL84" s="14"/>
      <c r="VM84" s="14"/>
      <c r="VN84" s="14"/>
      <c r="VO84" s="14"/>
      <c r="VP84" s="14"/>
      <c r="VQ84" s="14"/>
      <c r="VR84" s="14"/>
      <c r="VS84" s="14"/>
      <c r="VT84" s="14"/>
      <c r="VU84" s="14"/>
      <c r="VV84" s="14"/>
      <c r="VW84" s="14"/>
      <c r="VX84" s="14"/>
      <c r="VY84" s="14"/>
      <c r="VZ84" s="14"/>
      <c r="WA84" s="14"/>
      <c r="WB84" s="14"/>
      <c r="WC84" s="14"/>
      <c r="WD84" s="14"/>
      <c r="WE84" s="14"/>
      <c r="WF84" s="14"/>
      <c r="WG84" s="14"/>
      <c r="WH84" s="14"/>
      <c r="WI84" s="14"/>
      <c r="WJ84" s="14"/>
      <c r="WK84" s="14"/>
      <c r="WL84" s="14"/>
      <c r="WM84" s="14"/>
      <c r="WN84" s="14"/>
      <c r="WO84" s="14"/>
      <c r="WP84" s="14"/>
      <c r="WQ84" s="14"/>
      <c r="WR84" s="14"/>
      <c r="WS84" s="14"/>
      <c r="WT84" s="14"/>
      <c r="WU84" s="14"/>
      <c r="WV84" s="14"/>
      <c r="WW84" s="14"/>
      <c r="WX84" s="14"/>
      <c r="WY84" s="14"/>
      <c r="WZ84" s="14"/>
      <c r="XA84" s="14"/>
      <c r="XB84" s="14"/>
      <c r="XC84" s="14"/>
      <c r="XD84" s="14"/>
      <c r="XE84" s="14"/>
      <c r="XF84" s="14"/>
      <c r="XG84" s="14"/>
      <c r="XH84" s="14"/>
      <c r="XI84" s="14"/>
      <c r="XJ84" s="14"/>
      <c r="XK84" s="14"/>
      <c r="XL84" s="14"/>
      <c r="XM84" s="14"/>
      <c r="XN84" s="14"/>
      <c r="XO84" s="14"/>
      <c r="XP84" s="14"/>
      <c r="XQ84" s="14"/>
      <c r="XR84" s="14"/>
      <c r="XS84" s="14"/>
      <c r="XT84" s="14"/>
      <c r="XU84" s="14"/>
      <c r="XV84" s="14"/>
      <c r="XW84" s="14"/>
      <c r="XX84" s="14"/>
      <c r="XY84" s="14"/>
      <c r="XZ84" s="14"/>
      <c r="YA84" s="14"/>
      <c r="YB84" s="14"/>
      <c r="YC84" s="14"/>
      <c r="YD84" s="14"/>
      <c r="YE84" s="14"/>
      <c r="YF84" s="14"/>
      <c r="YG84" s="14"/>
      <c r="YH84" s="14"/>
      <c r="YI84" s="14"/>
      <c r="YJ84" s="14"/>
      <c r="YK84" s="14"/>
      <c r="YL84" s="14"/>
      <c r="YM84" s="14"/>
      <c r="YN84" s="14"/>
      <c r="YO84" s="14"/>
      <c r="YP84" s="14"/>
      <c r="YQ84" s="14"/>
      <c r="YR84" s="14"/>
      <c r="YS84" s="14"/>
      <c r="YT84" s="14"/>
      <c r="YU84" s="14"/>
      <c r="YV84" s="14"/>
      <c r="YW84" s="14"/>
      <c r="YX84" s="14"/>
      <c r="YY84" s="14"/>
      <c r="YZ84" s="14"/>
      <c r="ZA84" s="14"/>
      <c r="ZB84" s="14"/>
      <c r="ZC84" s="14"/>
      <c r="ZD84" s="14"/>
      <c r="ZE84" s="14"/>
      <c r="ZF84" s="14"/>
      <c r="ZG84" s="14"/>
      <c r="ZH84" s="14"/>
      <c r="ZI84" s="14"/>
      <c r="ZJ84" s="14"/>
      <c r="ZK84" s="14"/>
      <c r="ZL84" s="14"/>
      <c r="ZM84" s="14"/>
      <c r="ZN84" s="14"/>
      <c r="ZO84" s="14"/>
      <c r="ZP84" s="14"/>
      <c r="ZQ84" s="14"/>
      <c r="ZR84" s="14"/>
      <c r="ZS84" s="14"/>
      <c r="ZT84" s="14"/>
      <c r="ZU84" s="14"/>
      <c r="ZV84" s="14"/>
      <c r="ZW84" s="14"/>
      <c r="ZX84" s="14"/>
      <c r="ZY84" s="14"/>
      <c r="ZZ84" s="14"/>
      <c r="AAA84" s="14"/>
      <c r="AAB84" s="14"/>
      <c r="AAC84" s="14"/>
      <c r="AAD84" s="14"/>
      <c r="AAE84" s="14"/>
      <c r="AAF84" s="14"/>
      <c r="AAG84" s="14"/>
      <c r="AAH84" s="14"/>
      <c r="AAI84" s="14"/>
      <c r="AAJ84" s="14"/>
      <c r="AAK84" s="14"/>
      <c r="AAL84" s="14"/>
      <c r="AAM84" s="14"/>
      <c r="AAN84" s="14"/>
      <c r="AAO84" s="14"/>
      <c r="AAP84" s="14"/>
      <c r="AAQ84" s="14"/>
      <c r="AAR84" s="14"/>
      <c r="AAS84" s="14"/>
      <c r="AAT84" s="14"/>
      <c r="AAU84" s="14"/>
      <c r="AAV84" s="14"/>
      <c r="AAW84" s="14"/>
      <c r="AAX84" s="14"/>
      <c r="AAY84" s="14"/>
      <c r="AAZ84" s="14"/>
      <c r="ABA84" s="14"/>
      <c r="ABB84" s="14"/>
      <c r="ABC84" s="14"/>
      <c r="ABD84" s="14"/>
      <c r="ABE84" s="14"/>
      <c r="ABF84" s="14"/>
      <c r="ABG84" s="14"/>
      <c r="ABH84" s="14"/>
      <c r="ABI84" s="14"/>
      <c r="ABJ84" s="14"/>
      <c r="ABK84" s="14"/>
      <c r="ABL84" s="14"/>
      <c r="ABM84" s="14"/>
      <c r="ABN84" s="14"/>
      <c r="ABO84" s="14"/>
      <c r="ABP84" s="14"/>
      <c r="ABQ84" s="14"/>
      <c r="ABR84" s="14"/>
      <c r="ABS84" s="14"/>
      <c r="ABT84" s="14"/>
      <c r="ABU84" s="14"/>
      <c r="ABV84" s="14"/>
      <c r="ABW84" s="14"/>
      <c r="ABX84" s="14"/>
      <c r="ABY84" s="14"/>
      <c r="ABZ84" s="14"/>
      <c r="ACA84" s="14"/>
      <c r="ACB84" s="14"/>
      <c r="ACC84" s="14"/>
      <c r="ACD84" s="14"/>
      <c r="ACE84" s="14"/>
      <c r="ACF84" s="14"/>
      <c r="ACG84" s="14"/>
      <c r="ACH84" s="14"/>
      <c r="ACI84" s="14"/>
      <c r="ACJ84" s="14"/>
      <c r="ACK84" s="14"/>
      <c r="ACL84" s="14"/>
      <c r="ACM84" s="14"/>
      <c r="ACN84" s="14"/>
      <c r="ACO84" s="14"/>
      <c r="ACP84" s="14"/>
      <c r="ACQ84" s="14"/>
      <c r="ACR84" s="14"/>
      <c r="ACS84" s="14"/>
      <c r="ACT84" s="14"/>
      <c r="ACU84" s="14"/>
      <c r="ACV84" s="14"/>
      <c r="ACW84" s="14"/>
      <c r="ACX84" s="14"/>
      <c r="ACY84" s="14"/>
      <c r="ACZ84" s="14"/>
      <c r="ADA84" s="14"/>
      <c r="ADB84" s="14"/>
      <c r="ADC84" s="14"/>
      <c r="ADD84" s="14"/>
      <c r="ADE84" s="14"/>
      <c r="ADF84" s="14"/>
      <c r="ADG84" s="14"/>
      <c r="ADH84" s="14"/>
      <c r="ADI84" s="14"/>
      <c r="ADJ84" s="14"/>
      <c r="ADK84" s="14"/>
      <c r="ADL84" s="14"/>
      <c r="ADM84" s="14"/>
      <c r="ADN84" s="14"/>
      <c r="ADO84" s="14"/>
      <c r="ADP84" s="14"/>
      <c r="ADQ84" s="14"/>
      <c r="ADR84" s="14"/>
      <c r="ADS84" s="14"/>
      <c r="ADT84" s="14"/>
      <c r="ADU84" s="14"/>
      <c r="ADV84" s="14"/>
      <c r="ADW84" s="14"/>
      <c r="ADX84" s="14"/>
      <c r="ADY84" s="14"/>
      <c r="ADZ84" s="14"/>
      <c r="AEA84" s="14"/>
      <c r="AEB84" s="14"/>
      <c r="AEC84" s="14"/>
      <c r="AED84" s="14"/>
      <c r="AEE84" s="14"/>
      <c r="AEF84" s="14"/>
      <c r="AEG84" s="14"/>
      <c r="AEH84" s="14"/>
      <c r="AEI84" s="14"/>
      <c r="AEJ84" s="14"/>
      <c r="AEK84" s="14"/>
      <c r="AEL84" s="14"/>
      <c r="AEM84" s="14"/>
      <c r="AEN84" s="14"/>
      <c r="AEO84" s="14"/>
      <c r="AEP84" s="14"/>
      <c r="AEQ84" s="14"/>
      <c r="AER84" s="14"/>
      <c r="AES84" s="14"/>
      <c r="AET84" s="14"/>
      <c r="AEU84" s="14"/>
      <c r="AEV84" s="14"/>
      <c r="AEW84" s="14"/>
      <c r="AEX84" s="14"/>
      <c r="AEY84" s="14"/>
      <c r="AEZ84" s="14"/>
      <c r="AFA84" s="14"/>
      <c r="AFB84" s="14"/>
      <c r="AFC84" s="14"/>
      <c r="AFD84" s="14"/>
      <c r="AFE84" s="14"/>
      <c r="AFF84" s="14"/>
      <c r="AFG84" s="14"/>
      <c r="AFH84" s="14"/>
      <c r="AFI84" s="14"/>
      <c r="AFJ84" s="14"/>
      <c r="AFK84" s="14"/>
      <c r="AFL84" s="14"/>
      <c r="AFM84" s="14"/>
      <c r="AFN84" s="14"/>
      <c r="AFO84" s="14"/>
      <c r="AFP84" s="14"/>
      <c r="AFQ84" s="14"/>
      <c r="AFR84" s="14"/>
      <c r="AFS84" s="14"/>
      <c r="AFT84" s="14"/>
      <c r="AFU84" s="14"/>
      <c r="AFV84" s="14"/>
      <c r="AFW84" s="14"/>
      <c r="AFX84" s="14"/>
      <c r="AFY84" s="14"/>
      <c r="AFZ84" s="14"/>
      <c r="AGA84" s="14"/>
      <c r="AGB84" s="14"/>
      <c r="AGC84" s="14"/>
      <c r="AGD84" s="14"/>
      <c r="AGE84" s="14"/>
      <c r="AGF84" s="14"/>
      <c r="AGG84" s="14"/>
      <c r="AGH84" s="14"/>
      <c r="AGI84" s="14"/>
      <c r="AGJ84" s="14"/>
      <c r="AGK84" s="14"/>
      <c r="AGL84" s="14"/>
      <c r="AGM84" s="14"/>
      <c r="AGN84" s="14"/>
      <c r="AGO84" s="14"/>
      <c r="AGP84" s="14"/>
      <c r="AGQ84" s="14"/>
      <c r="AGR84" s="14"/>
      <c r="AGS84" s="14"/>
      <c r="AGT84" s="14"/>
      <c r="AGU84" s="14"/>
      <c r="AGV84" s="14"/>
      <c r="AGW84" s="14"/>
      <c r="AGX84" s="14"/>
      <c r="AGY84" s="14"/>
      <c r="AGZ84" s="14"/>
      <c r="AHA84" s="14"/>
      <c r="AHB84" s="14"/>
      <c r="AHC84" s="14"/>
      <c r="AHD84" s="14"/>
      <c r="AHE84" s="14"/>
      <c r="AHF84" s="14"/>
      <c r="AHG84" s="14"/>
      <c r="AHH84" s="14"/>
      <c r="AHI84" s="14"/>
      <c r="AHJ84" s="14"/>
      <c r="AHK84" s="14"/>
      <c r="AHL84" s="14"/>
      <c r="AHM84" s="14"/>
      <c r="AHN84" s="14"/>
      <c r="AHO84" s="14"/>
      <c r="AHP84" s="14"/>
      <c r="AHQ84" s="14"/>
      <c r="AHR84" s="14"/>
      <c r="AHS84" s="14"/>
      <c r="AHT84" s="14"/>
      <c r="AHU84" s="14"/>
      <c r="AHV84" s="14"/>
      <c r="AHW84" s="14"/>
      <c r="AHX84" s="14"/>
      <c r="AHY84" s="14"/>
      <c r="AHZ84" s="14"/>
      <c r="AIA84" s="14"/>
      <c r="AIB84" s="14"/>
      <c r="AIC84" s="14"/>
      <c r="AID84" s="14"/>
      <c r="AIE84" s="14"/>
      <c r="AIF84" s="14"/>
      <c r="AIG84" s="14"/>
      <c r="AIH84" s="14"/>
      <c r="AII84" s="14"/>
      <c r="AIJ84" s="14"/>
      <c r="AIK84" s="14"/>
      <c r="AIL84" s="14"/>
      <c r="AIM84" s="14"/>
      <c r="AIN84" s="14"/>
      <c r="AIO84" s="14"/>
      <c r="AIP84" s="14"/>
      <c r="AIQ84" s="14"/>
      <c r="AIR84" s="14"/>
      <c r="AIS84" s="14"/>
      <c r="AIT84" s="14"/>
      <c r="AIU84" s="14"/>
      <c r="AIV84" s="14"/>
      <c r="AIW84" s="14"/>
      <c r="AIX84" s="14"/>
      <c r="AIY84" s="14"/>
      <c r="AIZ84" s="14"/>
      <c r="AJA84" s="14"/>
      <c r="AJB84" s="14"/>
      <c r="AJC84" s="14"/>
      <c r="AJD84" s="14"/>
      <c r="AJE84" s="14"/>
      <c r="AJF84" s="14"/>
      <c r="AJG84" s="14"/>
      <c r="AJH84" s="14"/>
      <c r="AJI84" s="14"/>
      <c r="AJJ84" s="14"/>
      <c r="AJK84" s="14"/>
      <c r="AJL84" s="14"/>
      <c r="AJM84" s="14"/>
      <c r="AJN84" s="14"/>
      <c r="AJO84" s="14"/>
      <c r="AJP84" s="14"/>
      <c r="AJQ84" s="14"/>
      <c r="AJR84" s="14"/>
      <c r="AJS84" s="14"/>
      <c r="AJT84" s="14"/>
      <c r="AJU84" s="14"/>
      <c r="AJV84" s="14"/>
      <c r="AJW84" s="14"/>
      <c r="AJX84" s="14"/>
      <c r="AJY84" s="14"/>
      <c r="AJZ84" s="14"/>
      <c r="AKA84" s="14"/>
      <c r="AKB84" s="14"/>
      <c r="AKC84" s="14"/>
      <c r="AKD84" s="14"/>
      <c r="AKE84" s="14"/>
      <c r="AKF84" s="14"/>
      <c r="AKG84" s="14"/>
      <c r="AKH84" s="14"/>
      <c r="AKI84" s="14"/>
      <c r="AKJ84" s="14"/>
      <c r="AKK84" s="14"/>
      <c r="AKL84" s="14"/>
      <c r="AKM84" s="14"/>
      <c r="AKN84" s="14"/>
      <c r="AKO84" s="14"/>
      <c r="AKP84" s="14"/>
      <c r="AKQ84" s="14"/>
      <c r="AKR84" s="14"/>
      <c r="AKS84" s="14"/>
      <c r="AKT84" s="14"/>
      <c r="AKU84" s="14"/>
      <c r="AKV84" s="14"/>
      <c r="AKW84" s="14"/>
      <c r="AKX84" s="14"/>
      <c r="AKY84" s="14"/>
      <c r="AKZ84" s="14"/>
      <c r="ALA84" s="14"/>
      <c r="ALB84" s="14"/>
      <c r="ALC84" s="14"/>
      <c r="ALD84" s="14"/>
      <c r="ALE84" s="14"/>
      <c r="ALF84" s="14"/>
      <c r="ALG84" s="14"/>
      <c r="ALH84" s="14"/>
      <c r="ALI84" s="14"/>
      <c r="ALJ84" s="14"/>
      <c r="ALK84" s="14"/>
      <c r="ALL84" s="14"/>
      <c r="ALM84" s="14"/>
      <c r="ALN84" s="14"/>
      <c r="ALO84" s="14"/>
      <c r="ALP84" s="14"/>
      <c r="ALQ84" s="14"/>
      <c r="ALR84" s="14"/>
      <c r="ALS84" s="14"/>
      <c r="ALT84" s="14"/>
      <c r="ALU84" s="14"/>
      <c r="ALV84" s="14"/>
      <c r="ALW84" s="14"/>
      <c r="ALX84" s="14"/>
      <c r="ALY84" s="14"/>
      <c r="ALZ84" s="14"/>
      <c r="AMA84" s="14"/>
      <c r="AMB84" s="14"/>
      <c r="AMC84" s="14"/>
      <c r="AMD84" s="14"/>
      <c r="AME84" s="14"/>
      <c r="AMF84" s="14"/>
      <c r="AMG84" s="14"/>
      <c r="AMH84" s="14"/>
      <c r="AMI84" s="14"/>
      <c r="AMJ84" s="14"/>
      <c r="AMK84" s="14"/>
      <c r="AML84" s="14"/>
      <c r="AMM84" s="14"/>
      <c r="AMN84" s="14"/>
      <c r="AMO84" s="14"/>
      <c r="AMP84" s="14"/>
      <c r="AMQ84" s="14"/>
      <c r="AMR84" s="14"/>
      <c r="AMS84" s="14"/>
      <c r="AMT84" s="14"/>
      <c r="AMU84" s="14"/>
      <c r="AMV84" s="14"/>
      <c r="AMW84" s="14"/>
      <c r="AMX84" s="14"/>
      <c r="AMY84" s="14"/>
      <c r="AMZ84" s="14"/>
      <c r="ANA84" s="14"/>
      <c r="ANB84" s="14"/>
      <c r="ANC84" s="14"/>
      <c r="AND84" s="14"/>
      <c r="ANE84" s="14"/>
      <c r="ANF84" s="14"/>
      <c r="ANG84" s="14"/>
      <c r="ANH84" s="14"/>
      <c r="ANI84" s="14"/>
      <c r="ANJ84" s="14"/>
      <c r="ANK84" s="14"/>
      <c r="ANL84" s="14"/>
      <c r="ANM84" s="14"/>
      <c r="ANN84" s="14"/>
      <c r="ANO84" s="14"/>
      <c r="ANP84" s="14"/>
      <c r="ANQ84" s="14"/>
      <c r="ANR84" s="14"/>
      <c r="ANS84" s="14"/>
      <c r="ANT84" s="14"/>
      <c r="ANU84" s="14"/>
      <c r="ANV84" s="14"/>
      <c r="ANW84" s="14"/>
      <c r="ANX84" s="14"/>
      <c r="ANY84" s="14"/>
      <c r="ANZ84" s="14"/>
      <c r="AOA84" s="14"/>
      <c r="AOB84" s="14"/>
      <c r="AOC84" s="14"/>
      <c r="AOD84" s="14"/>
      <c r="AOE84" s="14"/>
      <c r="AOF84" s="14"/>
      <c r="AOG84" s="14"/>
      <c r="AOH84" s="14"/>
      <c r="AOI84" s="14"/>
      <c r="AOJ84" s="14"/>
      <c r="AOK84" s="14"/>
      <c r="AOL84" s="14"/>
      <c r="AOM84" s="14"/>
      <c r="AON84" s="14"/>
      <c r="AOO84" s="14"/>
      <c r="AOP84" s="14"/>
      <c r="AOQ84" s="14"/>
      <c r="AOR84" s="14"/>
      <c r="AOS84" s="14"/>
      <c r="AOT84" s="14"/>
      <c r="AOU84" s="14"/>
      <c r="AOV84" s="14"/>
      <c r="AOW84" s="14"/>
      <c r="AOX84" s="14"/>
      <c r="AOY84" s="14"/>
      <c r="AOZ84" s="14"/>
      <c r="APA84" s="14"/>
      <c r="APB84" s="14"/>
      <c r="APC84" s="14"/>
      <c r="APD84" s="14"/>
      <c r="APE84" s="14"/>
      <c r="APF84" s="14"/>
      <c r="APG84" s="14"/>
      <c r="APH84" s="14"/>
      <c r="API84" s="14"/>
      <c r="APJ84" s="14"/>
      <c r="APK84" s="14"/>
      <c r="APL84" s="14"/>
      <c r="APM84" s="14"/>
      <c r="APN84" s="14"/>
      <c r="APO84" s="14"/>
      <c r="APP84" s="14"/>
      <c r="APQ84" s="14"/>
      <c r="APR84" s="14"/>
      <c r="APS84" s="14"/>
      <c r="APT84" s="14"/>
      <c r="APU84" s="14"/>
      <c r="APV84" s="14"/>
      <c r="APW84" s="14"/>
      <c r="APX84" s="14"/>
      <c r="APY84" s="14"/>
      <c r="APZ84" s="14"/>
      <c r="AQA84" s="14"/>
      <c r="AQB84" s="14"/>
      <c r="AQC84" s="14"/>
      <c r="AQD84" s="14"/>
      <c r="AQE84" s="14"/>
      <c r="AQF84" s="14"/>
      <c r="AQG84" s="14"/>
      <c r="AQH84" s="14"/>
      <c r="AQI84" s="14"/>
      <c r="AQJ84" s="14"/>
      <c r="AQK84" s="14"/>
      <c r="AQL84" s="14"/>
      <c r="AQM84" s="14"/>
      <c r="AQN84" s="14"/>
      <c r="AQO84" s="14"/>
      <c r="AQP84" s="14"/>
      <c r="AQQ84" s="14"/>
      <c r="AQR84" s="14"/>
      <c r="AQS84" s="14"/>
      <c r="AQT84" s="14"/>
      <c r="AQU84" s="14"/>
      <c r="AQV84" s="14"/>
      <c r="AQW84" s="14"/>
      <c r="AQX84" s="14"/>
      <c r="AQY84" s="14"/>
      <c r="AQZ84" s="14"/>
      <c r="ARA84" s="14"/>
      <c r="ARB84" s="14"/>
      <c r="ARC84" s="14"/>
      <c r="ARD84" s="14"/>
      <c r="ARE84" s="14"/>
      <c r="ARF84" s="14"/>
      <c r="ARG84" s="14"/>
      <c r="ARH84" s="14"/>
      <c r="ARI84" s="14"/>
      <c r="ARJ84" s="14"/>
      <c r="ARK84" s="14"/>
      <c r="ARL84" s="14"/>
      <c r="ARM84" s="14"/>
      <c r="ARN84" s="14"/>
      <c r="ARO84" s="14"/>
      <c r="ARP84" s="14"/>
      <c r="ARQ84" s="14"/>
      <c r="ARR84" s="14"/>
      <c r="ARS84" s="14"/>
      <c r="ART84" s="14"/>
      <c r="ARU84" s="14"/>
      <c r="ARV84" s="14"/>
      <c r="ARW84" s="14"/>
      <c r="ARX84" s="14"/>
      <c r="ARY84" s="14"/>
      <c r="ARZ84" s="14"/>
      <c r="ASA84" s="14"/>
      <c r="ASB84" s="14"/>
      <c r="ASC84" s="14"/>
      <c r="ASD84" s="14"/>
      <c r="ASE84" s="14"/>
      <c r="ASF84" s="14"/>
      <c r="ASG84" s="14"/>
      <c r="ASH84" s="14"/>
      <c r="ASI84" s="14"/>
      <c r="ASJ84" s="14"/>
      <c r="ASK84" s="14"/>
      <c r="ASL84" s="14"/>
      <c r="ASM84" s="14"/>
      <c r="ASN84" s="14"/>
      <c r="ASO84" s="14"/>
      <c r="ASP84" s="14"/>
      <c r="ASQ84" s="14"/>
      <c r="ASR84" s="14"/>
      <c r="ASS84" s="14"/>
      <c r="AST84" s="14"/>
      <c r="ASU84" s="14"/>
      <c r="ASV84" s="14"/>
      <c r="ASW84" s="14"/>
      <c r="ASX84" s="14"/>
      <c r="ASY84" s="14"/>
      <c r="ASZ84" s="14"/>
      <c r="ATA84" s="14"/>
      <c r="ATB84" s="14"/>
      <c r="ATC84" s="14"/>
      <c r="ATD84" s="14"/>
      <c r="ATE84" s="14"/>
      <c r="ATF84" s="14"/>
      <c r="ATG84" s="14"/>
      <c r="ATH84" s="14"/>
      <c r="ATI84" s="14"/>
      <c r="ATJ84" s="14"/>
      <c r="ATK84" s="14"/>
      <c r="ATL84" s="14"/>
      <c r="ATM84" s="14"/>
      <c r="ATN84" s="14"/>
      <c r="ATO84" s="14"/>
      <c r="ATP84" s="14"/>
      <c r="ATQ84" s="14"/>
      <c r="ATR84" s="14"/>
      <c r="ATS84" s="14"/>
      <c r="ATT84" s="14"/>
      <c r="ATU84" s="14"/>
      <c r="ATV84" s="14"/>
      <c r="ATW84" s="14"/>
      <c r="ATX84" s="14"/>
      <c r="ATY84" s="14"/>
      <c r="ATZ84" s="14"/>
      <c r="AUA84" s="14"/>
      <c r="AUB84" s="14"/>
      <c r="AUC84" s="14"/>
      <c r="AUD84" s="14"/>
      <c r="AUE84" s="14"/>
      <c r="AUF84" s="14"/>
      <c r="AUG84" s="14"/>
      <c r="AUH84" s="14"/>
      <c r="AUI84" s="14"/>
      <c r="AUJ84" s="14"/>
      <c r="AUK84" s="14"/>
      <c r="AUL84" s="14"/>
      <c r="AUM84" s="14"/>
      <c r="AUN84" s="14"/>
      <c r="AUO84" s="14"/>
      <c r="AUP84" s="14"/>
      <c r="AUQ84" s="14"/>
      <c r="AUR84" s="14"/>
      <c r="AUS84" s="14"/>
      <c r="AUT84" s="14"/>
      <c r="AUU84" s="14"/>
      <c r="AUV84" s="14"/>
      <c r="AUW84" s="14"/>
      <c r="AUX84" s="14"/>
      <c r="AUY84" s="14"/>
      <c r="AUZ84" s="14"/>
      <c r="AVA84" s="14"/>
      <c r="AVB84" s="14"/>
      <c r="AVC84" s="14"/>
      <c r="AVD84" s="14"/>
      <c r="AVE84" s="14"/>
      <c r="AVF84" s="14"/>
      <c r="AVG84" s="14"/>
      <c r="AVH84" s="14"/>
      <c r="AVI84" s="14"/>
      <c r="AVJ84" s="14"/>
      <c r="AVK84" s="14"/>
      <c r="AVL84" s="14"/>
      <c r="AVM84" s="14"/>
      <c r="AVN84" s="14"/>
      <c r="AVO84" s="14"/>
      <c r="AVP84" s="14"/>
      <c r="AVQ84" s="14"/>
      <c r="AVR84" s="14"/>
      <c r="AVS84" s="14"/>
      <c r="AVT84" s="14"/>
      <c r="AVU84" s="14"/>
      <c r="AVV84" s="14"/>
      <c r="AVW84" s="14"/>
      <c r="AVX84" s="14"/>
      <c r="AVY84" s="14"/>
      <c r="AVZ84" s="14"/>
      <c r="AWA84" s="14"/>
      <c r="AWB84" s="14"/>
      <c r="AWC84" s="14"/>
      <c r="AWD84" s="14"/>
      <c r="AWE84" s="14"/>
      <c r="AWF84" s="14"/>
      <c r="AWG84" s="14"/>
      <c r="AWH84" s="14"/>
      <c r="AWI84" s="14"/>
      <c r="AWJ84" s="14"/>
      <c r="AWK84" s="14"/>
      <c r="AWL84" s="14"/>
      <c r="AWM84" s="14"/>
      <c r="AWN84" s="14"/>
      <c r="AWO84" s="14"/>
      <c r="AWP84" s="14"/>
      <c r="AWQ84" s="14"/>
      <c r="AWR84" s="14"/>
      <c r="AWS84" s="14"/>
      <c r="AWT84" s="14"/>
      <c r="AWU84" s="14"/>
      <c r="AWV84" s="14"/>
      <c r="AWW84" s="14"/>
      <c r="AWX84" s="14"/>
      <c r="AWY84" s="14"/>
      <c r="AWZ84" s="14"/>
      <c r="AXA84" s="14"/>
      <c r="AXB84" s="14"/>
      <c r="AXC84" s="14"/>
      <c r="AXD84" s="14"/>
      <c r="AXE84" s="14"/>
      <c r="AXF84" s="14"/>
      <c r="AXG84" s="14"/>
      <c r="AXH84" s="14"/>
      <c r="AXI84" s="14"/>
      <c r="AXJ84" s="14"/>
      <c r="AXK84" s="14"/>
      <c r="AXL84" s="14"/>
      <c r="AXM84" s="14"/>
      <c r="AXN84" s="14"/>
      <c r="AXO84" s="14"/>
      <c r="AXP84" s="14"/>
      <c r="AXQ84" s="14"/>
      <c r="AXR84" s="14"/>
      <c r="AXS84" s="14"/>
      <c r="AXT84" s="14"/>
      <c r="AXU84" s="14"/>
      <c r="AXV84" s="14"/>
      <c r="AXW84" s="14"/>
      <c r="AXX84" s="14"/>
      <c r="AXY84" s="14"/>
      <c r="AXZ84" s="14"/>
      <c r="AYA84" s="14"/>
      <c r="AYB84" s="14"/>
      <c r="AYC84" s="14"/>
      <c r="AYD84" s="14"/>
      <c r="AYE84" s="14"/>
      <c r="AYF84" s="14"/>
      <c r="AYG84" s="14"/>
      <c r="AYH84" s="14"/>
      <c r="AYI84" s="14"/>
      <c r="AYJ84" s="14"/>
      <c r="AYK84" s="14"/>
      <c r="AYL84" s="14"/>
      <c r="AYM84" s="14"/>
      <c r="AYN84" s="14"/>
      <c r="AYO84" s="14"/>
      <c r="AYP84" s="14"/>
      <c r="AYQ84" s="14"/>
      <c r="AYR84" s="14"/>
      <c r="AYS84" s="14"/>
      <c r="AYT84" s="14"/>
      <c r="AYU84" s="14"/>
      <c r="AYV84" s="14"/>
      <c r="AYW84" s="14"/>
      <c r="AYX84" s="14"/>
      <c r="AYY84" s="14"/>
      <c r="AYZ84" s="14"/>
      <c r="AZA84" s="14"/>
      <c r="AZB84" s="14"/>
      <c r="AZC84" s="14"/>
      <c r="AZD84" s="14"/>
      <c r="AZE84" s="14"/>
      <c r="AZF84" s="14"/>
      <c r="AZG84" s="14"/>
      <c r="AZH84" s="14"/>
      <c r="AZI84" s="14"/>
      <c r="AZJ84" s="14"/>
      <c r="AZK84" s="14"/>
      <c r="AZL84" s="14"/>
      <c r="AZM84" s="14"/>
      <c r="AZN84" s="14"/>
      <c r="AZO84" s="14"/>
      <c r="AZP84" s="14"/>
      <c r="AZQ84" s="14"/>
      <c r="AZR84" s="14"/>
      <c r="AZS84" s="14"/>
      <c r="AZT84" s="14"/>
      <c r="AZU84" s="14"/>
      <c r="AZV84" s="14"/>
      <c r="AZW84" s="14"/>
      <c r="AZX84" s="14"/>
      <c r="AZY84" s="14"/>
      <c r="AZZ84" s="14"/>
      <c r="BAA84" s="14"/>
      <c r="BAB84" s="14"/>
      <c r="BAC84" s="14"/>
      <c r="BAD84" s="14"/>
      <c r="BAE84" s="14"/>
      <c r="BAF84" s="14"/>
      <c r="BAG84" s="14"/>
      <c r="BAH84" s="14"/>
      <c r="BAI84" s="14"/>
      <c r="BAJ84" s="14"/>
      <c r="BAK84" s="14"/>
      <c r="BAL84" s="14"/>
      <c r="BAM84" s="14"/>
      <c r="BAN84" s="14"/>
      <c r="BAO84" s="14"/>
      <c r="BAP84" s="14"/>
      <c r="BAQ84" s="14"/>
      <c r="BAR84" s="14"/>
      <c r="BAS84" s="14"/>
      <c r="BAT84" s="14"/>
      <c r="BAU84" s="14"/>
      <c r="BAV84" s="14"/>
      <c r="BAW84" s="14"/>
      <c r="BAX84" s="14"/>
      <c r="BAY84" s="14"/>
      <c r="BAZ84" s="14"/>
      <c r="BBA84" s="14"/>
      <c r="BBB84" s="14"/>
      <c r="BBC84" s="14"/>
      <c r="BBD84" s="14"/>
      <c r="BBE84" s="14"/>
      <c r="BBF84" s="14"/>
      <c r="BBG84" s="14"/>
      <c r="BBH84" s="14"/>
      <c r="BBI84" s="14"/>
      <c r="BBJ84" s="14"/>
      <c r="BBK84" s="14"/>
      <c r="BBL84" s="14"/>
      <c r="BBM84" s="14"/>
      <c r="BBN84" s="14"/>
      <c r="BBO84" s="14"/>
      <c r="BBP84" s="14"/>
      <c r="BBQ84" s="14"/>
      <c r="BBR84" s="14"/>
      <c r="BBS84" s="14"/>
      <c r="BBT84" s="14"/>
      <c r="BBU84" s="14"/>
      <c r="BBV84" s="14"/>
      <c r="BBW84" s="14"/>
      <c r="BBX84" s="14"/>
      <c r="BBY84" s="14"/>
      <c r="BBZ84" s="14"/>
      <c r="BCA84" s="14"/>
      <c r="BCB84" s="14"/>
      <c r="BCC84" s="14"/>
      <c r="BCD84" s="14"/>
      <c r="BCE84" s="14"/>
      <c r="BCF84" s="14"/>
      <c r="BCG84" s="14"/>
      <c r="BCH84" s="14"/>
      <c r="BCI84" s="14"/>
      <c r="BCJ84" s="14"/>
      <c r="BCK84" s="14"/>
      <c r="BCL84" s="14"/>
      <c r="BCM84" s="14"/>
      <c r="BCN84" s="14"/>
      <c r="BCO84" s="14"/>
      <c r="BCP84" s="14"/>
      <c r="BCQ84" s="14"/>
      <c r="BCR84" s="14"/>
      <c r="BCS84" s="14"/>
      <c r="BCT84" s="14"/>
      <c r="BCU84" s="14"/>
      <c r="BCV84" s="14"/>
      <c r="BCW84" s="14"/>
      <c r="BCX84" s="14"/>
      <c r="BCY84" s="14"/>
      <c r="BCZ84" s="14"/>
      <c r="BDA84" s="14"/>
      <c r="BDB84" s="14"/>
      <c r="BDC84" s="14"/>
      <c r="BDD84" s="14"/>
      <c r="BDE84" s="14"/>
      <c r="BDF84" s="14"/>
      <c r="BDG84" s="14"/>
      <c r="BDH84" s="14"/>
      <c r="BDI84" s="14"/>
      <c r="BDJ84" s="14"/>
      <c r="BDK84" s="14"/>
      <c r="BDL84" s="14"/>
      <c r="BDM84" s="14"/>
      <c r="BDN84" s="14"/>
      <c r="BDO84" s="14"/>
      <c r="BDP84" s="14"/>
      <c r="BDQ84" s="14"/>
      <c r="BDR84" s="14"/>
      <c r="BDS84" s="14"/>
      <c r="BDT84" s="14"/>
      <c r="BDU84" s="14"/>
      <c r="BDV84" s="14"/>
      <c r="BDW84" s="14"/>
      <c r="BDX84" s="14"/>
      <c r="BDY84" s="14"/>
      <c r="BDZ84" s="14"/>
      <c r="BEA84" s="14"/>
      <c r="BEB84" s="14"/>
      <c r="BEC84" s="14"/>
      <c r="BED84" s="14"/>
      <c r="BEE84" s="14"/>
      <c r="BEF84" s="14"/>
      <c r="BEG84" s="14"/>
      <c r="BEH84" s="14"/>
      <c r="BEI84" s="14"/>
      <c r="BEJ84" s="14"/>
      <c r="BEK84" s="14"/>
      <c r="BEL84" s="14"/>
      <c r="BEM84" s="14"/>
      <c r="BEN84" s="14"/>
      <c r="BEO84" s="14"/>
      <c r="BEP84" s="14"/>
      <c r="BEQ84" s="14"/>
      <c r="BER84" s="14"/>
      <c r="BES84" s="14"/>
      <c r="BET84" s="14"/>
      <c r="BEU84" s="14"/>
      <c r="BEV84" s="14"/>
      <c r="BEW84" s="14"/>
      <c r="BEX84" s="14"/>
      <c r="BEY84" s="14"/>
      <c r="BEZ84" s="14"/>
      <c r="BFA84" s="14"/>
      <c r="BFB84" s="14"/>
      <c r="BFC84" s="14"/>
      <c r="BFD84" s="14"/>
      <c r="BFE84" s="14"/>
      <c r="BFF84" s="14"/>
      <c r="BFG84" s="14"/>
      <c r="BFH84" s="14"/>
      <c r="BFI84" s="14"/>
      <c r="BFJ84" s="14"/>
      <c r="BFK84" s="14"/>
      <c r="BFL84" s="14"/>
      <c r="BFM84" s="14"/>
      <c r="BFN84" s="14"/>
      <c r="BFO84" s="14"/>
      <c r="BFP84" s="14"/>
      <c r="BFQ84" s="14"/>
      <c r="BFR84" s="14"/>
      <c r="BFS84" s="14"/>
      <c r="BFT84" s="14"/>
      <c r="BFU84" s="14"/>
      <c r="BFV84" s="14"/>
      <c r="BFW84" s="14"/>
      <c r="BFX84" s="14"/>
      <c r="BFY84" s="14"/>
      <c r="BFZ84" s="14"/>
      <c r="BGA84" s="14"/>
      <c r="BGB84" s="14"/>
      <c r="BGC84" s="14"/>
      <c r="BGD84" s="14"/>
      <c r="BGE84" s="14"/>
      <c r="BGF84" s="14"/>
      <c r="BGG84" s="14"/>
      <c r="BGH84" s="14"/>
      <c r="BGI84" s="14"/>
      <c r="BGJ84" s="14"/>
      <c r="BGK84" s="14"/>
      <c r="BGL84" s="14"/>
      <c r="BGM84" s="14"/>
      <c r="BGN84" s="14"/>
      <c r="BGO84" s="14"/>
      <c r="BGP84" s="14"/>
      <c r="BGQ84" s="14"/>
      <c r="BGR84" s="14"/>
      <c r="BGS84" s="14"/>
      <c r="BGT84" s="14"/>
      <c r="BGU84" s="14"/>
      <c r="BGV84" s="14"/>
      <c r="BGW84" s="14"/>
      <c r="BGX84" s="14"/>
      <c r="BGY84" s="14"/>
      <c r="BGZ84" s="14"/>
      <c r="BHA84" s="14"/>
      <c r="BHB84" s="14"/>
      <c r="BHC84" s="14"/>
      <c r="BHD84" s="14"/>
      <c r="BHE84" s="14"/>
      <c r="BHF84" s="14"/>
      <c r="BHG84" s="14"/>
      <c r="BHH84" s="14"/>
      <c r="BHI84" s="14"/>
      <c r="BHJ84" s="14"/>
      <c r="BHK84" s="14"/>
      <c r="BHL84" s="14"/>
      <c r="BHM84" s="14"/>
      <c r="BHN84" s="14"/>
      <c r="BHO84" s="14"/>
      <c r="BHP84" s="14"/>
      <c r="BHQ84" s="14"/>
      <c r="BHR84" s="14"/>
      <c r="BHS84" s="14"/>
      <c r="BHT84" s="14"/>
      <c r="BHU84" s="14"/>
      <c r="BHV84" s="14"/>
      <c r="BHW84" s="14"/>
      <c r="BHX84" s="14"/>
      <c r="BHY84" s="14"/>
      <c r="BHZ84" s="14"/>
      <c r="BIA84" s="14"/>
      <c r="BIB84" s="14"/>
      <c r="BIC84" s="14"/>
      <c r="BID84" s="14"/>
      <c r="BIE84" s="14"/>
      <c r="BIF84" s="14"/>
      <c r="BIG84" s="14"/>
      <c r="BIH84" s="14"/>
      <c r="BII84" s="14"/>
      <c r="BIJ84" s="14"/>
      <c r="BIK84" s="14"/>
      <c r="BIL84" s="14"/>
      <c r="BIM84" s="14"/>
      <c r="BIN84" s="14"/>
      <c r="BIO84" s="14"/>
      <c r="BIP84" s="14"/>
      <c r="BIQ84" s="14"/>
      <c r="BIR84" s="14"/>
      <c r="BIS84" s="14"/>
      <c r="BIT84" s="14"/>
      <c r="BIU84" s="14"/>
      <c r="BIV84" s="14"/>
      <c r="BIW84" s="14"/>
      <c r="BIX84" s="14"/>
      <c r="BIY84" s="14"/>
      <c r="BIZ84" s="14"/>
      <c r="BJA84" s="14"/>
      <c r="BJB84" s="14"/>
      <c r="BJC84" s="14"/>
      <c r="BJD84" s="14"/>
      <c r="BJE84" s="14"/>
      <c r="BJF84" s="14"/>
      <c r="BJG84" s="14"/>
      <c r="BJH84" s="14"/>
      <c r="BJI84" s="14"/>
      <c r="BJJ84" s="14"/>
      <c r="BJK84" s="14"/>
      <c r="BJL84" s="14"/>
      <c r="BJM84" s="14"/>
      <c r="BJN84" s="14"/>
      <c r="BJO84" s="14"/>
      <c r="BJP84" s="14"/>
      <c r="BJQ84" s="14"/>
      <c r="BJR84" s="14"/>
      <c r="BJS84" s="14"/>
      <c r="BJT84" s="14"/>
      <c r="BJU84" s="14"/>
      <c r="BJV84" s="14"/>
      <c r="BJW84" s="14"/>
      <c r="BJX84" s="14"/>
      <c r="BJY84" s="14"/>
      <c r="BJZ84" s="14"/>
      <c r="BKA84" s="14"/>
      <c r="BKB84" s="14"/>
      <c r="BKC84" s="14"/>
      <c r="BKD84" s="14"/>
      <c r="BKE84" s="14"/>
      <c r="BKF84" s="14"/>
      <c r="BKG84" s="14"/>
      <c r="BKH84" s="14"/>
      <c r="BKI84" s="14"/>
      <c r="BKJ84" s="14"/>
      <c r="BKK84" s="14"/>
      <c r="BKL84" s="14"/>
      <c r="BKM84" s="14"/>
      <c r="BKN84" s="14"/>
      <c r="BKO84" s="14"/>
      <c r="BKP84" s="14"/>
      <c r="BKQ84" s="14"/>
      <c r="BKR84" s="14"/>
      <c r="BKS84" s="14"/>
      <c r="BKT84" s="14"/>
      <c r="BKU84" s="14"/>
      <c r="BKV84" s="14"/>
      <c r="BKW84" s="14"/>
      <c r="BKX84" s="14"/>
      <c r="BKY84" s="14"/>
      <c r="BKZ84" s="14"/>
      <c r="BLA84" s="14"/>
      <c r="BLB84" s="14"/>
      <c r="BLC84" s="14"/>
      <c r="BLD84" s="14"/>
      <c r="BLE84" s="14"/>
      <c r="BLF84" s="14"/>
      <c r="BLG84" s="14"/>
      <c r="BLH84" s="14"/>
      <c r="BLI84" s="14"/>
      <c r="BLJ84" s="14"/>
      <c r="BLK84" s="14"/>
      <c r="BLL84" s="14"/>
      <c r="BLM84" s="14"/>
      <c r="BLN84" s="14"/>
      <c r="BLO84" s="14"/>
      <c r="BLP84" s="14"/>
      <c r="BLQ84" s="14"/>
      <c r="BLR84" s="14"/>
      <c r="BLS84" s="14"/>
      <c r="BLT84" s="14"/>
      <c r="BLU84" s="14"/>
      <c r="BLV84" s="14"/>
      <c r="BLW84" s="14"/>
      <c r="BLX84" s="14"/>
      <c r="BLY84" s="14"/>
      <c r="BLZ84" s="14"/>
      <c r="BMA84" s="14"/>
      <c r="BMB84" s="14"/>
      <c r="BMC84" s="14"/>
      <c r="BMD84" s="14"/>
      <c r="BME84" s="14"/>
      <c r="BMF84" s="14"/>
      <c r="BMG84" s="14"/>
      <c r="BMH84" s="14"/>
      <c r="BMI84" s="14"/>
      <c r="BMJ84" s="14"/>
      <c r="BMK84" s="14"/>
      <c r="BML84" s="14"/>
      <c r="BMM84" s="14"/>
      <c r="BMN84" s="14"/>
      <c r="BMO84" s="14"/>
      <c r="BMP84" s="14"/>
      <c r="BMQ84" s="14"/>
      <c r="BMR84" s="14"/>
      <c r="BMS84" s="14"/>
      <c r="BMT84" s="14"/>
      <c r="BMU84" s="14"/>
      <c r="BMV84" s="14"/>
      <c r="BMW84" s="14"/>
      <c r="BMX84" s="14"/>
      <c r="BMY84" s="14"/>
      <c r="BMZ84" s="14"/>
      <c r="BNA84" s="14"/>
      <c r="BNB84" s="14"/>
      <c r="BNC84" s="14"/>
      <c r="BND84" s="14"/>
      <c r="BNE84" s="14"/>
      <c r="BNF84" s="14"/>
      <c r="BNG84" s="14"/>
      <c r="BNH84" s="14"/>
      <c r="BNI84" s="14"/>
      <c r="BNJ84" s="14"/>
      <c r="BNK84" s="14"/>
      <c r="BNL84" s="14"/>
      <c r="BNM84" s="14"/>
      <c r="BNN84" s="14"/>
      <c r="BNO84" s="14"/>
      <c r="BNP84" s="14"/>
      <c r="BNQ84" s="14"/>
      <c r="BNR84" s="14"/>
      <c r="BNS84" s="14"/>
      <c r="BNT84" s="14"/>
      <c r="BNU84" s="14"/>
      <c r="BNV84" s="14"/>
      <c r="BNW84" s="14"/>
      <c r="BNX84" s="14"/>
      <c r="BNY84" s="14"/>
      <c r="BNZ84" s="14"/>
      <c r="BOA84" s="14"/>
      <c r="BOB84" s="14"/>
      <c r="BOC84" s="14"/>
      <c r="BOD84" s="14"/>
      <c r="BOE84" s="14"/>
      <c r="BOF84" s="14"/>
      <c r="BOG84" s="14"/>
      <c r="BOH84" s="14"/>
      <c r="BOI84" s="14"/>
      <c r="BOJ84" s="14"/>
      <c r="BOK84" s="14"/>
      <c r="BOL84" s="14"/>
      <c r="BOM84" s="14"/>
      <c r="BON84" s="14"/>
      <c r="BOO84" s="14"/>
      <c r="BOP84" s="14"/>
      <c r="BOQ84" s="14"/>
      <c r="BOR84" s="14"/>
      <c r="BOS84" s="14"/>
      <c r="BOT84" s="14"/>
      <c r="BOU84" s="14"/>
      <c r="BOV84" s="14"/>
      <c r="BOW84" s="14"/>
      <c r="BOX84" s="14"/>
      <c r="BOY84" s="14"/>
      <c r="BOZ84" s="14"/>
      <c r="BPA84" s="14"/>
      <c r="BPB84" s="14"/>
      <c r="BPC84" s="14"/>
      <c r="BPD84" s="14"/>
      <c r="BPE84" s="14"/>
      <c r="BPF84" s="14"/>
      <c r="BPG84" s="14"/>
      <c r="BPH84" s="14"/>
      <c r="BPI84" s="14"/>
      <c r="BPJ84" s="14"/>
      <c r="BPK84" s="14"/>
      <c r="BPL84" s="14"/>
      <c r="BPM84" s="14"/>
      <c r="BPN84" s="14"/>
      <c r="BPO84" s="14"/>
      <c r="BPP84" s="14"/>
      <c r="BPQ84" s="14"/>
      <c r="BPR84" s="14"/>
      <c r="BPS84" s="14"/>
      <c r="BPT84" s="14"/>
      <c r="BPU84" s="14"/>
      <c r="BPV84" s="14"/>
      <c r="BPW84" s="14"/>
      <c r="BPX84" s="14"/>
      <c r="BPY84" s="14"/>
      <c r="BPZ84" s="14"/>
      <c r="BQA84" s="14"/>
      <c r="BQB84" s="14"/>
      <c r="BQC84" s="14"/>
      <c r="BQD84" s="14"/>
      <c r="BQE84" s="14"/>
      <c r="BQF84" s="14"/>
      <c r="BQG84" s="14"/>
      <c r="BQH84" s="14"/>
      <c r="BQI84" s="14"/>
      <c r="BQJ84" s="14"/>
      <c r="BQK84" s="14"/>
      <c r="BQL84" s="14"/>
      <c r="BQM84" s="14"/>
      <c r="BQN84" s="14"/>
      <c r="BQO84" s="14"/>
      <c r="BQP84" s="14"/>
      <c r="BQQ84" s="14"/>
      <c r="BQR84" s="14"/>
      <c r="BQS84" s="14"/>
      <c r="BQT84" s="14"/>
      <c r="BQU84" s="14"/>
      <c r="BQV84" s="14"/>
      <c r="BQW84" s="14"/>
      <c r="BQX84" s="14"/>
      <c r="BQY84" s="14"/>
      <c r="BQZ84" s="14"/>
      <c r="BRA84" s="14"/>
      <c r="BRB84" s="14"/>
      <c r="BRC84" s="14"/>
      <c r="BRD84" s="14"/>
      <c r="BRE84" s="14"/>
      <c r="BRF84" s="14"/>
      <c r="BRG84" s="14"/>
      <c r="BRH84" s="14"/>
      <c r="BRI84" s="14"/>
      <c r="BRJ84" s="14"/>
      <c r="BRK84" s="14"/>
      <c r="BRL84" s="14"/>
      <c r="BRM84" s="14"/>
      <c r="BRN84" s="14"/>
      <c r="BRO84" s="14"/>
      <c r="BRP84" s="14"/>
      <c r="BRQ84" s="14"/>
      <c r="BRR84" s="14"/>
      <c r="BRS84" s="14"/>
      <c r="BRT84" s="14"/>
      <c r="BRU84" s="14"/>
      <c r="BRV84" s="14"/>
      <c r="BRW84" s="14"/>
      <c r="BRX84" s="14"/>
      <c r="BRY84" s="14"/>
      <c r="BRZ84" s="14"/>
      <c r="BSA84" s="14"/>
      <c r="BSB84" s="14"/>
      <c r="BSC84" s="14"/>
      <c r="BSD84" s="14"/>
      <c r="BSE84" s="14"/>
      <c r="BSF84" s="14"/>
      <c r="BSG84" s="14"/>
      <c r="BSH84" s="14"/>
      <c r="BSI84" s="14"/>
      <c r="BSJ84" s="14"/>
      <c r="BSK84" s="14"/>
      <c r="BSL84" s="14"/>
      <c r="BSM84" s="14"/>
      <c r="BSN84" s="14"/>
      <c r="BSO84" s="14"/>
      <c r="BSP84" s="14"/>
      <c r="BSQ84" s="14"/>
      <c r="BSR84" s="14"/>
      <c r="BSS84" s="14"/>
      <c r="BST84" s="14"/>
      <c r="BSU84" s="14"/>
      <c r="BSV84" s="14"/>
      <c r="BSW84" s="14"/>
      <c r="BSX84" s="14"/>
      <c r="BSY84" s="14"/>
      <c r="BSZ84" s="14"/>
      <c r="BTA84" s="14"/>
      <c r="BTB84" s="14"/>
      <c r="BTC84" s="14"/>
      <c r="BTD84" s="14"/>
      <c r="BTE84" s="14"/>
      <c r="BTF84" s="14"/>
      <c r="BTG84" s="14"/>
      <c r="BTH84" s="14"/>
      <c r="BTI84" s="14"/>
      <c r="BTJ84" s="14"/>
      <c r="BTK84" s="14"/>
      <c r="BTL84" s="14"/>
      <c r="BTM84" s="14"/>
      <c r="BTN84" s="14"/>
      <c r="BTO84" s="14"/>
      <c r="BTP84" s="14"/>
      <c r="BTQ84" s="14"/>
      <c r="BTR84" s="14"/>
      <c r="BTS84" s="14"/>
      <c r="BTT84" s="14"/>
      <c r="BTU84" s="14"/>
      <c r="BTV84" s="14"/>
      <c r="BTW84" s="14"/>
      <c r="BTX84" s="14"/>
      <c r="BTY84" s="14"/>
      <c r="BTZ84" s="14"/>
      <c r="BUA84" s="14"/>
      <c r="BUB84" s="14"/>
      <c r="BUC84" s="14"/>
      <c r="BUD84" s="14"/>
      <c r="BUE84" s="14"/>
      <c r="BUF84" s="14"/>
      <c r="BUG84" s="14"/>
      <c r="BUH84" s="14"/>
      <c r="BUI84" s="14"/>
      <c r="BUJ84" s="14"/>
      <c r="BUK84" s="14"/>
      <c r="BUL84" s="14"/>
      <c r="BUM84" s="14"/>
      <c r="BUN84" s="14"/>
      <c r="BUO84" s="14"/>
      <c r="BUP84" s="14"/>
      <c r="BUQ84" s="14"/>
      <c r="BUR84" s="14"/>
      <c r="BUS84" s="14"/>
      <c r="BUT84" s="14"/>
      <c r="BUU84" s="14"/>
      <c r="BUV84" s="14"/>
      <c r="BUW84" s="14"/>
      <c r="BUX84" s="14"/>
      <c r="BUY84" s="14"/>
      <c r="BUZ84" s="14"/>
      <c r="BVA84" s="14"/>
      <c r="BVB84" s="14"/>
      <c r="BVC84" s="14"/>
      <c r="BVD84" s="14"/>
      <c r="BVE84" s="14"/>
      <c r="BVF84" s="14"/>
      <c r="BVG84" s="14"/>
      <c r="BVH84" s="14"/>
      <c r="BVI84" s="14"/>
      <c r="BVJ84" s="14"/>
      <c r="BVK84" s="14"/>
      <c r="BVL84" s="14"/>
      <c r="BVM84" s="14"/>
      <c r="BVN84" s="14"/>
      <c r="BVO84" s="14"/>
      <c r="BVP84" s="14"/>
      <c r="BVQ84" s="14"/>
      <c r="BVR84" s="14"/>
      <c r="BVS84" s="14"/>
      <c r="BVT84" s="14"/>
      <c r="BVU84" s="14"/>
      <c r="BVV84" s="14"/>
      <c r="BVW84" s="14"/>
      <c r="BVX84" s="14"/>
      <c r="BVY84" s="14"/>
      <c r="BVZ84" s="14"/>
      <c r="BWA84" s="14"/>
      <c r="BWB84" s="14"/>
      <c r="BWC84" s="14"/>
      <c r="BWD84" s="14"/>
      <c r="BWE84" s="14"/>
      <c r="BWF84" s="14"/>
      <c r="BWG84" s="14"/>
      <c r="BWH84" s="14"/>
      <c r="BWI84" s="14"/>
      <c r="BWJ84" s="14"/>
      <c r="BWK84" s="14"/>
      <c r="BWL84" s="14"/>
      <c r="BWM84" s="14"/>
      <c r="BWN84" s="14"/>
      <c r="BWO84" s="14"/>
      <c r="BWP84" s="14"/>
      <c r="BWQ84" s="14"/>
      <c r="BWR84" s="14"/>
      <c r="BWS84" s="14"/>
      <c r="BWT84" s="14"/>
      <c r="BWU84" s="14"/>
      <c r="BWV84" s="14"/>
      <c r="BWW84" s="14"/>
      <c r="BWX84" s="14"/>
      <c r="BWY84" s="14"/>
      <c r="BWZ84" s="14"/>
      <c r="BXA84" s="14"/>
      <c r="BXB84" s="14"/>
      <c r="BXC84" s="14"/>
      <c r="BXD84" s="14"/>
      <c r="BXE84" s="14"/>
      <c r="BXF84" s="14"/>
      <c r="BXG84" s="14"/>
      <c r="BXH84" s="14"/>
      <c r="BXI84" s="14"/>
      <c r="BXJ84" s="14"/>
      <c r="BXK84" s="14"/>
      <c r="BXL84" s="14"/>
      <c r="BXM84" s="14"/>
      <c r="BXN84" s="14"/>
      <c r="BXO84" s="14"/>
      <c r="BXP84" s="14"/>
      <c r="BXQ84" s="14"/>
      <c r="BXR84" s="14"/>
      <c r="BXS84" s="14"/>
      <c r="BXT84" s="14"/>
      <c r="BXU84" s="14"/>
      <c r="BXV84" s="14"/>
      <c r="BXW84" s="14"/>
      <c r="BXX84" s="14"/>
      <c r="BXY84" s="14"/>
      <c r="BXZ84" s="14"/>
      <c r="BYA84" s="14"/>
      <c r="BYB84" s="14"/>
      <c r="BYC84" s="14"/>
      <c r="BYD84" s="14"/>
      <c r="BYE84" s="14"/>
      <c r="BYF84" s="14"/>
      <c r="BYG84" s="14"/>
      <c r="BYH84" s="14"/>
      <c r="BYI84" s="14"/>
      <c r="BYJ84" s="14"/>
      <c r="BYK84" s="14"/>
      <c r="BYL84" s="14"/>
      <c r="BYM84" s="14"/>
      <c r="BYN84" s="14"/>
      <c r="BYO84" s="14"/>
      <c r="BYP84" s="14"/>
      <c r="BYQ84" s="14"/>
      <c r="BYR84" s="14"/>
      <c r="BYS84" s="14"/>
      <c r="BYT84" s="14"/>
      <c r="BYU84" s="14"/>
      <c r="BYV84" s="14"/>
      <c r="BYW84" s="14"/>
      <c r="BYX84" s="14"/>
      <c r="BYY84" s="14"/>
      <c r="BYZ84" s="14"/>
      <c r="BZA84" s="14"/>
      <c r="BZB84" s="14"/>
      <c r="BZC84" s="14"/>
      <c r="BZD84" s="14"/>
      <c r="BZE84" s="14"/>
      <c r="BZF84" s="14"/>
      <c r="BZG84" s="14"/>
      <c r="BZH84" s="14"/>
      <c r="BZI84" s="14"/>
      <c r="BZJ84" s="14"/>
      <c r="BZK84" s="14"/>
      <c r="BZL84" s="14"/>
      <c r="BZM84" s="14"/>
      <c r="BZN84" s="14"/>
      <c r="BZO84" s="14"/>
      <c r="BZP84" s="14"/>
      <c r="BZQ84" s="14"/>
      <c r="BZR84" s="14"/>
      <c r="BZS84" s="14"/>
      <c r="BZT84" s="14"/>
      <c r="BZU84" s="14"/>
      <c r="BZV84" s="14"/>
      <c r="BZW84" s="14"/>
      <c r="BZX84" s="14"/>
      <c r="BZY84" s="14"/>
      <c r="BZZ84" s="14"/>
      <c r="CAA84" s="14"/>
      <c r="CAB84" s="14"/>
      <c r="CAC84" s="14"/>
      <c r="CAD84" s="14"/>
      <c r="CAE84" s="14"/>
      <c r="CAF84" s="14"/>
      <c r="CAG84" s="14"/>
      <c r="CAH84" s="14"/>
      <c r="CAI84" s="14"/>
      <c r="CAJ84" s="14"/>
      <c r="CAK84" s="14"/>
      <c r="CAL84" s="14"/>
      <c r="CAM84" s="14"/>
      <c r="CAN84" s="14"/>
      <c r="CAO84" s="14"/>
      <c r="CAP84" s="14"/>
      <c r="CAQ84" s="14"/>
      <c r="CAR84" s="14"/>
      <c r="CAS84" s="14"/>
      <c r="CAT84" s="14"/>
      <c r="CAU84" s="14"/>
      <c r="CAV84" s="14"/>
      <c r="CAW84" s="14"/>
      <c r="CAX84" s="14"/>
      <c r="CAY84" s="14"/>
      <c r="CAZ84" s="14"/>
      <c r="CBA84" s="14"/>
      <c r="CBB84" s="14"/>
      <c r="CBC84" s="14"/>
      <c r="CBD84" s="14"/>
      <c r="CBE84" s="14"/>
      <c r="CBF84" s="14"/>
      <c r="CBG84" s="14"/>
      <c r="CBH84" s="14"/>
      <c r="CBI84" s="14"/>
      <c r="CBJ84" s="14"/>
      <c r="CBK84" s="14"/>
      <c r="CBL84" s="14"/>
      <c r="CBM84" s="14"/>
      <c r="CBN84" s="14"/>
      <c r="CBO84" s="14"/>
      <c r="CBP84" s="14"/>
      <c r="CBQ84" s="14"/>
      <c r="CBR84" s="14"/>
      <c r="CBS84" s="14"/>
      <c r="CBT84" s="14"/>
      <c r="CBU84" s="14"/>
      <c r="CBV84" s="14"/>
      <c r="CBW84" s="14"/>
      <c r="CBX84" s="14"/>
      <c r="CBY84" s="14"/>
      <c r="CBZ84" s="14"/>
      <c r="CCA84" s="14"/>
      <c r="CCB84" s="14"/>
      <c r="CCC84" s="14"/>
      <c r="CCD84" s="14"/>
      <c r="CCE84" s="14"/>
      <c r="CCF84" s="14"/>
      <c r="CCG84" s="14"/>
      <c r="CCH84" s="14"/>
      <c r="CCI84" s="14"/>
      <c r="CCJ84" s="14"/>
      <c r="CCK84" s="14"/>
      <c r="CCL84" s="14"/>
      <c r="CCM84" s="14"/>
      <c r="CCN84" s="14"/>
      <c r="CCO84" s="14"/>
      <c r="CCP84" s="14"/>
      <c r="CCQ84" s="14"/>
      <c r="CCR84" s="14"/>
      <c r="CCS84" s="14"/>
      <c r="CCT84" s="14"/>
      <c r="CCU84" s="14"/>
      <c r="CCV84" s="14"/>
      <c r="CCW84" s="14"/>
      <c r="CCX84" s="14"/>
      <c r="CCY84" s="14"/>
      <c r="CCZ84" s="14"/>
      <c r="CDA84" s="14"/>
      <c r="CDB84" s="14"/>
      <c r="CDC84" s="14"/>
      <c r="CDD84" s="14"/>
      <c r="CDE84" s="14"/>
      <c r="CDF84" s="14"/>
      <c r="CDG84" s="14"/>
      <c r="CDH84" s="14"/>
      <c r="CDI84" s="14"/>
      <c r="CDJ84" s="14"/>
      <c r="CDK84" s="14"/>
      <c r="CDL84" s="14"/>
      <c r="CDM84" s="14"/>
      <c r="CDN84" s="14"/>
      <c r="CDO84" s="14"/>
      <c r="CDP84" s="14"/>
      <c r="CDQ84" s="14"/>
      <c r="CDR84" s="14"/>
      <c r="CDS84" s="14"/>
      <c r="CDT84" s="14"/>
      <c r="CDU84" s="14"/>
      <c r="CDV84" s="14"/>
      <c r="CDW84" s="14"/>
      <c r="CDX84" s="14"/>
      <c r="CDY84" s="14"/>
      <c r="CDZ84" s="14"/>
      <c r="CEA84" s="14"/>
      <c r="CEB84" s="14"/>
      <c r="CEC84" s="14"/>
      <c r="CED84" s="14"/>
      <c r="CEE84" s="14"/>
      <c r="CEF84" s="14"/>
      <c r="CEG84" s="14"/>
      <c r="CEH84" s="14"/>
      <c r="CEI84" s="14"/>
      <c r="CEJ84" s="14"/>
      <c r="CEK84" s="14"/>
      <c r="CEL84" s="14"/>
      <c r="CEM84" s="14"/>
      <c r="CEN84" s="14"/>
      <c r="CEO84" s="14"/>
      <c r="CEP84" s="14"/>
      <c r="CEQ84" s="14"/>
      <c r="CER84" s="14"/>
      <c r="CES84" s="14"/>
      <c r="CET84" s="14"/>
      <c r="CEU84" s="14"/>
      <c r="CEV84" s="14"/>
      <c r="CEW84" s="14"/>
      <c r="CEX84" s="14"/>
      <c r="CEY84" s="14"/>
      <c r="CEZ84" s="14"/>
      <c r="CFA84" s="14"/>
      <c r="CFB84" s="14"/>
      <c r="CFC84" s="14"/>
      <c r="CFD84" s="14"/>
      <c r="CFE84" s="14"/>
      <c r="CFF84" s="14"/>
      <c r="CFG84" s="14"/>
      <c r="CFH84" s="14"/>
      <c r="CFI84" s="14"/>
      <c r="CFJ84" s="14"/>
      <c r="CFK84" s="14"/>
      <c r="CFL84" s="14"/>
      <c r="CFM84" s="14"/>
      <c r="CFN84" s="14"/>
      <c r="CFO84" s="14"/>
      <c r="CFP84" s="14"/>
      <c r="CFQ84" s="14"/>
      <c r="CFR84" s="14"/>
      <c r="CFS84" s="14"/>
      <c r="CFT84" s="14"/>
      <c r="CFU84" s="14"/>
      <c r="CFV84" s="14"/>
      <c r="CFW84" s="14"/>
      <c r="CFX84" s="14"/>
      <c r="CFY84" s="14"/>
      <c r="CFZ84" s="14"/>
      <c r="CGA84" s="14"/>
      <c r="CGB84" s="14"/>
      <c r="CGC84" s="14"/>
      <c r="CGD84" s="14"/>
      <c r="CGE84" s="14"/>
      <c r="CGF84" s="14"/>
      <c r="CGG84" s="14"/>
      <c r="CGH84" s="14"/>
      <c r="CGI84" s="14"/>
      <c r="CGJ84" s="14"/>
      <c r="CGK84" s="14"/>
      <c r="CGL84" s="14"/>
      <c r="CGM84" s="14"/>
      <c r="CGN84" s="14"/>
      <c r="CGO84" s="14"/>
      <c r="CGP84" s="14"/>
      <c r="CGQ84" s="14"/>
      <c r="CGR84" s="14"/>
      <c r="CGS84" s="14"/>
      <c r="CGT84" s="14"/>
      <c r="CGU84" s="14"/>
      <c r="CGV84" s="14"/>
      <c r="CGW84" s="14"/>
      <c r="CGX84" s="14"/>
      <c r="CGY84" s="14"/>
      <c r="CGZ84" s="14"/>
      <c r="CHA84" s="14"/>
      <c r="CHB84" s="14"/>
      <c r="CHC84" s="14"/>
      <c r="CHD84" s="14"/>
      <c r="CHE84" s="14"/>
      <c r="CHF84" s="14"/>
      <c r="CHG84" s="14"/>
      <c r="CHH84" s="14"/>
      <c r="CHI84" s="14"/>
      <c r="CHJ84" s="14"/>
      <c r="CHK84" s="14"/>
      <c r="CHL84" s="14"/>
      <c r="CHM84" s="14"/>
      <c r="CHN84" s="14"/>
      <c r="CHO84" s="14"/>
      <c r="CHP84" s="14"/>
      <c r="CHQ84" s="14"/>
      <c r="CHR84" s="14"/>
      <c r="CHS84" s="14"/>
      <c r="CHT84" s="14"/>
      <c r="CHU84" s="14"/>
      <c r="CHV84" s="14"/>
      <c r="CHW84" s="14"/>
      <c r="CHX84" s="14"/>
      <c r="CHY84" s="14"/>
      <c r="CHZ84" s="14"/>
      <c r="CIA84" s="14"/>
      <c r="CIB84" s="14"/>
      <c r="CIC84" s="14"/>
      <c r="CID84" s="14"/>
      <c r="CIE84" s="14"/>
      <c r="CIF84" s="14"/>
      <c r="CIG84" s="14"/>
      <c r="CIH84" s="14"/>
      <c r="CII84" s="14"/>
      <c r="CIJ84" s="14"/>
      <c r="CIK84" s="14"/>
      <c r="CIL84" s="14"/>
      <c r="CIM84" s="14"/>
      <c r="CIN84" s="14"/>
      <c r="CIO84" s="14"/>
      <c r="CIP84" s="14"/>
      <c r="CIQ84" s="14"/>
      <c r="CIR84" s="14"/>
      <c r="CIS84" s="14"/>
      <c r="CIT84" s="14"/>
      <c r="CIU84" s="14"/>
      <c r="CIV84" s="14"/>
      <c r="CIW84" s="14"/>
      <c r="CIX84" s="14"/>
      <c r="CIY84" s="14"/>
      <c r="CIZ84" s="14"/>
      <c r="CJA84" s="14"/>
      <c r="CJB84" s="14"/>
      <c r="CJC84" s="14"/>
      <c r="CJD84" s="14"/>
      <c r="CJE84" s="14"/>
      <c r="CJF84" s="14"/>
      <c r="CJG84" s="14"/>
      <c r="CJH84" s="14"/>
      <c r="CJI84" s="14"/>
      <c r="CJJ84" s="14"/>
      <c r="CJK84" s="14"/>
      <c r="CJL84" s="14"/>
      <c r="CJM84" s="14"/>
      <c r="CJN84" s="14"/>
      <c r="CJO84" s="14"/>
      <c r="CJP84" s="14"/>
      <c r="CJQ84" s="14"/>
      <c r="CJR84" s="14"/>
      <c r="CJS84" s="14"/>
      <c r="CJT84" s="14"/>
      <c r="CJU84" s="14"/>
      <c r="CJV84" s="14"/>
      <c r="CJW84" s="14"/>
      <c r="CJX84" s="14"/>
      <c r="CJY84" s="14"/>
      <c r="CJZ84" s="14"/>
      <c r="CKA84" s="14"/>
      <c r="CKB84" s="14"/>
      <c r="CKC84" s="14"/>
      <c r="CKD84" s="14"/>
      <c r="CKE84" s="14"/>
      <c r="CKF84" s="14"/>
      <c r="CKG84" s="14"/>
      <c r="CKH84" s="14"/>
      <c r="CKI84" s="14"/>
      <c r="CKJ84" s="14"/>
      <c r="CKK84" s="14"/>
      <c r="CKL84" s="14"/>
      <c r="CKM84" s="14"/>
      <c r="CKN84" s="14"/>
      <c r="CKO84" s="14"/>
      <c r="CKP84" s="14"/>
      <c r="CKQ84" s="14"/>
      <c r="CKR84" s="14"/>
      <c r="CKS84" s="14"/>
      <c r="CKT84" s="14"/>
      <c r="CKU84" s="14"/>
      <c r="CKV84" s="14"/>
      <c r="CKW84" s="14"/>
      <c r="CKX84" s="14"/>
      <c r="CKY84" s="14"/>
      <c r="CKZ84" s="14"/>
      <c r="CLA84" s="14"/>
      <c r="CLB84" s="14"/>
      <c r="CLC84" s="14"/>
      <c r="CLD84" s="14"/>
      <c r="CLE84" s="14"/>
      <c r="CLF84" s="14"/>
      <c r="CLG84" s="14"/>
      <c r="CLH84" s="14"/>
      <c r="CLI84" s="14"/>
      <c r="CLJ84" s="14"/>
      <c r="CLK84" s="14"/>
      <c r="CLL84" s="14"/>
      <c r="CLM84" s="14"/>
      <c r="CLN84" s="14"/>
      <c r="CLO84" s="14"/>
      <c r="CLP84" s="14"/>
      <c r="CLQ84" s="14"/>
      <c r="CLR84" s="14"/>
      <c r="CLS84" s="14"/>
      <c r="CLT84" s="14"/>
      <c r="CLU84" s="14"/>
      <c r="CLV84" s="14"/>
      <c r="CLW84" s="14"/>
      <c r="CLX84" s="14"/>
      <c r="CLY84" s="14"/>
      <c r="CLZ84" s="14"/>
      <c r="CMA84" s="14"/>
      <c r="CMB84" s="14"/>
      <c r="CMC84" s="14"/>
      <c r="CMD84" s="14"/>
      <c r="CME84" s="14"/>
      <c r="CMF84" s="14"/>
      <c r="CMG84" s="14"/>
      <c r="CMH84" s="14"/>
      <c r="CMI84" s="14"/>
      <c r="CMJ84" s="14"/>
      <c r="CMK84" s="14"/>
      <c r="CML84" s="14"/>
      <c r="CMM84" s="14"/>
      <c r="CMN84" s="14"/>
      <c r="CMO84" s="14"/>
      <c r="CMP84" s="14"/>
      <c r="CMQ84" s="14"/>
      <c r="CMR84" s="14"/>
      <c r="CMS84" s="14"/>
      <c r="CMT84" s="14"/>
      <c r="CMU84" s="14"/>
      <c r="CMV84" s="14"/>
      <c r="CMW84" s="14"/>
      <c r="CMX84" s="14"/>
      <c r="CMY84" s="14"/>
      <c r="CMZ84" s="14"/>
      <c r="CNA84" s="14"/>
      <c r="CNB84" s="14"/>
      <c r="CNC84" s="14"/>
      <c r="CND84" s="14"/>
      <c r="CNE84" s="14"/>
      <c r="CNF84" s="14"/>
      <c r="CNG84" s="14"/>
      <c r="CNH84" s="14"/>
      <c r="CNI84" s="14"/>
      <c r="CNJ84" s="14"/>
      <c r="CNK84" s="14"/>
      <c r="CNL84" s="14"/>
      <c r="CNM84" s="14"/>
      <c r="CNN84" s="14"/>
      <c r="CNO84" s="14"/>
      <c r="CNP84" s="14"/>
      <c r="CNQ84" s="14"/>
      <c r="CNR84" s="14"/>
      <c r="CNS84" s="14"/>
      <c r="CNT84" s="14"/>
      <c r="CNU84" s="14"/>
      <c r="CNV84" s="14"/>
      <c r="CNW84" s="14"/>
      <c r="CNX84" s="14"/>
      <c r="CNY84" s="14"/>
      <c r="CNZ84" s="14"/>
      <c r="COA84" s="14"/>
      <c r="COB84" s="14"/>
      <c r="COC84" s="14"/>
      <c r="COD84" s="14"/>
      <c r="COE84" s="14"/>
      <c r="COF84" s="14"/>
      <c r="COG84" s="14"/>
      <c r="COH84" s="14"/>
      <c r="COI84" s="14"/>
      <c r="COJ84" s="14"/>
      <c r="COK84" s="14"/>
      <c r="COL84" s="14"/>
      <c r="COM84" s="14"/>
      <c r="CON84" s="14"/>
      <c r="COO84" s="14"/>
      <c r="COP84" s="14"/>
      <c r="COQ84" s="14"/>
      <c r="COR84" s="14"/>
      <c r="COS84" s="14"/>
      <c r="COT84" s="14"/>
      <c r="COU84" s="14"/>
      <c r="COV84" s="14"/>
      <c r="COW84" s="14"/>
      <c r="COX84" s="14"/>
      <c r="COY84" s="14"/>
      <c r="COZ84" s="14"/>
      <c r="CPA84" s="14"/>
      <c r="CPB84" s="14"/>
      <c r="CPC84" s="14"/>
      <c r="CPD84" s="14"/>
      <c r="CPE84" s="14"/>
      <c r="CPF84" s="14"/>
      <c r="CPG84" s="14"/>
      <c r="CPH84" s="14"/>
      <c r="CPI84" s="14"/>
      <c r="CPJ84" s="14"/>
      <c r="CPK84" s="14"/>
      <c r="CPL84" s="14"/>
      <c r="CPM84" s="14"/>
      <c r="CPN84" s="14"/>
      <c r="CPO84" s="14"/>
      <c r="CPP84" s="14"/>
      <c r="CPQ84" s="14"/>
      <c r="CPR84" s="14"/>
      <c r="CPS84" s="14"/>
      <c r="CPT84" s="14"/>
      <c r="CPU84" s="14"/>
      <c r="CPV84" s="14"/>
      <c r="CPW84" s="14"/>
      <c r="CPX84" s="14"/>
      <c r="CPY84" s="14"/>
      <c r="CPZ84" s="14"/>
      <c r="CQA84" s="14"/>
      <c r="CQB84" s="14"/>
      <c r="CQC84" s="14"/>
      <c r="CQD84" s="14"/>
      <c r="CQE84" s="14"/>
      <c r="CQF84" s="14"/>
      <c r="CQG84" s="14"/>
      <c r="CQH84" s="14"/>
      <c r="CQI84" s="14"/>
      <c r="CQJ84" s="14"/>
      <c r="CQK84" s="14"/>
      <c r="CQL84" s="14"/>
      <c r="CQM84" s="14"/>
      <c r="CQN84" s="14"/>
      <c r="CQO84" s="14"/>
      <c r="CQP84" s="14"/>
      <c r="CQQ84" s="14"/>
      <c r="CQR84" s="14"/>
      <c r="CQS84" s="14"/>
      <c r="CQT84" s="14"/>
      <c r="CQU84" s="14"/>
      <c r="CQV84" s="14"/>
      <c r="CQW84" s="14"/>
      <c r="CQX84" s="14"/>
      <c r="CQY84" s="14"/>
      <c r="CQZ84" s="14"/>
      <c r="CRA84" s="14"/>
      <c r="CRB84" s="14"/>
      <c r="CRC84" s="14"/>
      <c r="CRD84" s="14"/>
      <c r="CRE84" s="14"/>
      <c r="CRF84" s="14"/>
      <c r="CRG84" s="14"/>
      <c r="CRH84" s="14"/>
      <c r="CRI84" s="14"/>
      <c r="CRJ84" s="14"/>
      <c r="CRK84" s="14"/>
      <c r="CRL84" s="14"/>
      <c r="CRM84" s="14"/>
      <c r="CRN84" s="14"/>
      <c r="CRO84" s="14"/>
      <c r="CRP84" s="14"/>
      <c r="CRQ84" s="14"/>
      <c r="CRR84" s="14"/>
      <c r="CRS84" s="14"/>
      <c r="CRT84" s="14"/>
      <c r="CRU84" s="14"/>
      <c r="CRV84" s="14"/>
      <c r="CRW84" s="14"/>
      <c r="CRX84" s="14"/>
      <c r="CRY84" s="14"/>
      <c r="CRZ84" s="14"/>
      <c r="CSA84" s="14"/>
      <c r="CSB84" s="14"/>
      <c r="CSC84" s="14"/>
      <c r="CSD84" s="14"/>
      <c r="CSE84" s="14"/>
      <c r="CSF84" s="14"/>
      <c r="CSG84" s="14"/>
      <c r="CSH84" s="14"/>
      <c r="CSI84" s="14"/>
      <c r="CSJ84" s="14"/>
      <c r="CSK84" s="14"/>
      <c r="CSL84" s="14"/>
      <c r="CSM84" s="14"/>
      <c r="CSN84" s="14"/>
      <c r="CSO84" s="14"/>
      <c r="CSP84" s="14"/>
      <c r="CSQ84" s="14"/>
      <c r="CSR84" s="14"/>
      <c r="CSS84" s="14"/>
      <c r="CST84" s="14"/>
      <c r="CSU84" s="14"/>
      <c r="CSV84" s="14"/>
      <c r="CSW84" s="14"/>
      <c r="CSX84" s="14"/>
      <c r="CSY84" s="14"/>
      <c r="CSZ84" s="14"/>
      <c r="CTA84" s="14"/>
      <c r="CTB84" s="14"/>
      <c r="CTC84" s="14"/>
      <c r="CTD84" s="14"/>
      <c r="CTE84" s="14"/>
      <c r="CTF84" s="14"/>
      <c r="CTG84" s="14"/>
      <c r="CTH84" s="14"/>
      <c r="CTI84" s="14"/>
      <c r="CTJ84" s="14"/>
      <c r="CTK84" s="14"/>
      <c r="CTL84" s="14"/>
      <c r="CTM84" s="14"/>
      <c r="CTN84" s="14"/>
      <c r="CTO84" s="14"/>
      <c r="CTP84" s="14"/>
      <c r="CTQ84" s="14"/>
      <c r="CTR84" s="14"/>
      <c r="CTS84" s="14"/>
      <c r="CTT84" s="14"/>
      <c r="CTU84" s="14"/>
      <c r="CTV84" s="14"/>
      <c r="CTW84" s="14"/>
      <c r="CTX84" s="14"/>
      <c r="CTY84" s="14"/>
      <c r="CTZ84" s="14"/>
      <c r="CUA84" s="14"/>
      <c r="CUB84" s="14"/>
      <c r="CUC84" s="14"/>
      <c r="CUD84" s="14"/>
      <c r="CUE84" s="14"/>
      <c r="CUF84" s="14"/>
      <c r="CUG84" s="14"/>
      <c r="CUH84" s="14"/>
      <c r="CUI84" s="14"/>
      <c r="CUJ84" s="14"/>
      <c r="CUK84" s="14"/>
      <c r="CUL84" s="14"/>
      <c r="CUM84" s="14"/>
      <c r="CUN84" s="14"/>
      <c r="CUO84" s="14"/>
      <c r="CUP84" s="14"/>
      <c r="CUQ84" s="14"/>
      <c r="CUR84" s="14"/>
      <c r="CUS84" s="14"/>
      <c r="CUT84" s="14"/>
      <c r="CUU84" s="14"/>
      <c r="CUV84" s="14"/>
      <c r="CUW84" s="14"/>
      <c r="CUX84" s="14"/>
      <c r="CUY84" s="14"/>
      <c r="CUZ84" s="14"/>
      <c r="CVA84" s="14"/>
      <c r="CVB84" s="14"/>
      <c r="CVC84" s="14"/>
      <c r="CVD84" s="14"/>
      <c r="CVE84" s="14"/>
      <c r="CVF84" s="14"/>
      <c r="CVG84" s="14"/>
      <c r="CVH84" s="14"/>
      <c r="CVI84" s="14"/>
      <c r="CVJ84" s="14"/>
      <c r="CVK84" s="14"/>
      <c r="CVL84" s="14"/>
      <c r="CVM84" s="14"/>
      <c r="CVN84" s="14"/>
      <c r="CVO84" s="14"/>
      <c r="CVP84" s="14"/>
      <c r="CVQ84" s="14"/>
      <c r="CVR84" s="14"/>
      <c r="CVS84" s="14"/>
      <c r="CVT84" s="14"/>
      <c r="CVU84" s="14"/>
      <c r="CVV84" s="14"/>
      <c r="CVW84" s="14"/>
      <c r="CVX84" s="14"/>
      <c r="CVY84" s="14"/>
      <c r="CVZ84" s="14"/>
      <c r="CWA84" s="14"/>
      <c r="CWB84" s="14"/>
      <c r="CWC84" s="14"/>
      <c r="CWD84" s="14"/>
      <c r="CWE84" s="14"/>
      <c r="CWF84" s="14"/>
      <c r="CWG84" s="14"/>
      <c r="CWH84" s="14"/>
      <c r="CWI84" s="14"/>
      <c r="CWJ84" s="14"/>
      <c r="CWK84" s="14"/>
      <c r="CWL84" s="14"/>
      <c r="CWM84" s="14"/>
      <c r="CWN84" s="14"/>
      <c r="CWO84" s="14"/>
      <c r="CWP84" s="14"/>
      <c r="CWQ84" s="14"/>
      <c r="CWR84" s="14"/>
      <c r="CWS84" s="14"/>
      <c r="CWT84" s="14"/>
      <c r="CWU84" s="14"/>
      <c r="CWV84" s="14"/>
      <c r="CWW84" s="14"/>
      <c r="CWX84" s="14"/>
      <c r="CWY84" s="14"/>
      <c r="CWZ84" s="14"/>
      <c r="CXA84" s="14"/>
      <c r="CXB84" s="14"/>
      <c r="CXC84" s="14"/>
      <c r="CXD84" s="14"/>
      <c r="CXE84" s="14"/>
      <c r="CXF84" s="14"/>
      <c r="CXG84" s="14"/>
      <c r="CXH84" s="14"/>
      <c r="CXI84" s="14"/>
      <c r="CXJ84" s="14"/>
      <c r="CXK84" s="14"/>
      <c r="CXL84" s="14"/>
      <c r="CXM84" s="14"/>
      <c r="CXN84" s="14"/>
      <c r="CXO84" s="14"/>
      <c r="CXP84" s="14"/>
      <c r="CXQ84" s="14"/>
      <c r="CXR84" s="14"/>
      <c r="CXS84" s="14"/>
      <c r="CXT84" s="14"/>
      <c r="CXU84" s="14"/>
      <c r="CXV84" s="14"/>
      <c r="CXW84" s="14"/>
      <c r="CXX84" s="14"/>
      <c r="CXY84" s="14"/>
      <c r="CXZ84" s="14"/>
      <c r="CYA84" s="14"/>
      <c r="CYB84" s="14"/>
      <c r="CYC84" s="14"/>
      <c r="CYD84" s="14"/>
      <c r="CYE84" s="14"/>
      <c r="CYF84" s="14"/>
      <c r="CYG84" s="14"/>
      <c r="CYH84" s="14"/>
      <c r="CYI84" s="14"/>
      <c r="CYJ84" s="14"/>
      <c r="CYK84" s="14"/>
      <c r="CYL84" s="14"/>
      <c r="CYM84" s="14"/>
      <c r="CYN84" s="14"/>
      <c r="CYO84" s="14"/>
      <c r="CYP84" s="14"/>
      <c r="CYQ84" s="14"/>
      <c r="CYR84" s="14"/>
      <c r="CYS84" s="14"/>
      <c r="CYT84" s="14"/>
      <c r="CYU84" s="14"/>
      <c r="CYV84" s="14"/>
      <c r="CYW84" s="14"/>
      <c r="CYX84" s="14"/>
      <c r="CYY84" s="14"/>
      <c r="CYZ84" s="14"/>
      <c r="CZA84" s="14"/>
      <c r="CZB84" s="14"/>
      <c r="CZC84" s="14"/>
      <c r="CZD84" s="14"/>
      <c r="CZE84" s="14"/>
      <c r="CZF84" s="14"/>
      <c r="CZG84" s="14"/>
      <c r="CZH84" s="14"/>
      <c r="CZI84" s="14"/>
      <c r="CZJ84" s="14"/>
      <c r="CZK84" s="14"/>
      <c r="CZL84" s="14"/>
      <c r="CZM84" s="14"/>
      <c r="CZN84" s="14"/>
      <c r="CZO84" s="14"/>
      <c r="CZP84" s="14"/>
      <c r="CZQ84" s="14"/>
      <c r="CZR84" s="14"/>
      <c r="CZS84" s="14"/>
      <c r="CZT84" s="14"/>
      <c r="CZU84" s="14"/>
      <c r="CZV84" s="14"/>
      <c r="CZW84" s="14"/>
      <c r="CZX84" s="14"/>
      <c r="CZY84" s="14"/>
      <c r="CZZ84" s="14"/>
      <c r="DAA84" s="14"/>
      <c r="DAB84" s="14"/>
      <c r="DAC84" s="14"/>
      <c r="DAD84" s="14"/>
      <c r="DAE84" s="14"/>
      <c r="DAF84" s="14"/>
      <c r="DAG84" s="14"/>
      <c r="DAH84" s="14"/>
      <c r="DAI84" s="14"/>
      <c r="DAJ84" s="14"/>
      <c r="DAK84" s="14"/>
      <c r="DAL84" s="14"/>
      <c r="DAM84" s="14"/>
      <c r="DAN84" s="14"/>
      <c r="DAO84" s="14"/>
      <c r="DAP84" s="14"/>
      <c r="DAQ84" s="14"/>
      <c r="DAR84" s="14"/>
      <c r="DAS84" s="14"/>
      <c r="DAT84" s="14"/>
      <c r="DAU84" s="14"/>
      <c r="DAV84" s="14"/>
      <c r="DAW84" s="14"/>
      <c r="DAX84" s="14"/>
      <c r="DAY84" s="14"/>
      <c r="DAZ84" s="14"/>
      <c r="DBA84" s="14"/>
      <c r="DBB84" s="14"/>
      <c r="DBC84" s="14"/>
      <c r="DBD84" s="14"/>
      <c r="DBE84" s="14"/>
      <c r="DBF84" s="14"/>
      <c r="DBG84" s="14"/>
      <c r="DBH84" s="14"/>
      <c r="DBI84" s="14"/>
      <c r="DBJ84" s="14"/>
      <c r="DBK84" s="14"/>
      <c r="DBL84" s="14"/>
      <c r="DBM84" s="14"/>
      <c r="DBN84" s="14"/>
      <c r="DBO84" s="14"/>
      <c r="DBP84" s="14"/>
      <c r="DBQ84" s="14"/>
      <c r="DBR84" s="14"/>
      <c r="DBS84" s="14"/>
      <c r="DBT84" s="14"/>
      <c r="DBU84" s="14"/>
      <c r="DBV84" s="14"/>
      <c r="DBW84" s="14"/>
      <c r="DBX84" s="14"/>
      <c r="DBY84" s="14"/>
      <c r="DBZ84" s="14"/>
      <c r="DCA84" s="14"/>
      <c r="DCB84" s="14"/>
      <c r="DCC84" s="14"/>
      <c r="DCD84" s="14"/>
      <c r="DCE84" s="14"/>
      <c r="DCF84" s="14"/>
      <c r="DCG84" s="14"/>
      <c r="DCH84" s="14"/>
      <c r="DCI84" s="14"/>
      <c r="DCJ84" s="14"/>
      <c r="DCK84" s="14"/>
      <c r="DCL84" s="14"/>
      <c r="DCM84" s="14"/>
      <c r="DCN84" s="14"/>
      <c r="DCO84" s="14"/>
      <c r="DCP84" s="14"/>
      <c r="DCQ84" s="14"/>
      <c r="DCR84" s="14"/>
      <c r="DCS84" s="14"/>
      <c r="DCT84" s="14"/>
      <c r="DCU84" s="14"/>
      <c r="DCV84" s="14"/>
      <c r="DCW84" s="14"/>
      <c r="DCX84" s="14"/>
      <c r="DCY84" s="14"/>
      <c r="DCZ84" s="14"/>
      <c r="DDA84" s="14"/>
      <c r="DDB84" s="14"/>
      <c r="DDC84" s="14"/>
      <c r="DDD84" s="14"/>
      <c r="DDE84" s="14"/>
      <c r="DDF84" s="14"/>
      <c r="DDG84" s="14"/>
      <c r="DDH84" s="14"/>
      <c r="DDI84" s="14"/>
      <c r="DDJ84" s="14"/>
      <c r="DDK84" s="14"/>
      <c r="DDL84" s="14"/>
      <c r="DDM84" s="14"/>
      <c r="DDN84" s="14"/>
      <c r="DDO84" s="14"/>
      <c r="DDP84" s="14"/>
      <c r="DDQ84" s="14"/>
      <c r="DDR84" s="14"/>
      <c r="DDS84" s="14"/>
      <c r="DDT84" s="14"/>
      <c r="DDU84" s="14"/>
      <c r="DDV84" s="14"/>
      <c r="DDW84" s="14"/>
      <c r="DDX84" s="14"/>
      <c r="DDY84" s="14"/>
      <c r="DDZ84" s="14"/>
      <c r="DEA84" s="14"/>
      <c r="DEB84" s="14"/>
      <c r="DEC84" s="14"/>
      <c r="DED84" s="14"/>
      <c r="DEE84" s="14"/>
      <c r="DEF84" s="14"/>
      <c r="DEG84" s="14"/>
      <c r="DEH84" s="14"/>
      <c r="DEI84" s="14"/>
      <c r="DEJ84" s="14"/>
      <c r="DEK84" s="14"/>
      <c r="DEL84" s="14"/>
      <c r="DEM84" s="14"/>
      <c r="DEN84" s="14"/>
      <c r="DEO84" s="14"/>
      <c r="DEP84" s="14"/>
      <c r="DEQ84" s="14"/>
      <c r="DER84" s="14"/>
      <c r="DES84" s="14"/>
      <c r="DET84" s="14"/>
      <c r="DEU84" s="14"/>
      <c r="DEV84" s="14"/>
      <c r="DEW84" s="14"/>
      <c r="DEX84" s="14"/>
      <c r="DEY84" s="14"/>
      <c r="DEZ84" s="14"/>
      <c r="DFA84" s="14"/>
      <c r="DFB84" s="14"/>
      <c r="DFC84" s="14"/>
      <c r="DFD84" s="14"/>
      <c r="DFE84" s="14"/>
      <c r="DFF84" s="14"/>
      <c r="DFG84" s="14"/>
      <c r="DFH84" s="14"/>
      <c r="DFI84" s="14"/>
      <c r="DFJ84" s="14"/>
      <c r="DFK84" s="14"/>
      <c r="DFL84" s="14"/>
      <c r="DFM84" s="14"/>
      <c r="DFN84" s="14"/>
      <c r="DFO84" s="14"/>
      <c r="DFP84" s="14"/>
      <c r="DFQ84" s="14"/>
      <c r="DFR84" s="14"/>
      <c r="DFS84" s="14"/>
      <c r="DFT84" s="14"/>
      <c r="DFU84" s="14"/>
      <c r="DFV84" s="14"/>
      <c r="DFW84" s="14"/>
      <c r="DFX84" s="14"/>
      <c r="DFY84" s="14"/>
      <c r="DFZ84" s="14"/>
      <c r="DGA84" s="14"/>
      <c r="DGB84" s="14"/>
      <c r="DGC84" s="14"/>
      <c r="DGD84" s="14"/>
      <c r="DGE84" s="14"/>
      <c r="DGF84" s="14"/>
      <c r="DGG84" s="14"/>
      <c r="DGH84" s="14"/>
      <c r="DGI84" s="14"/>
      <c r="DGJ84" s="14"/>
      <c r="DGK84" s="14"/>
      <c r="DGL84" s="14"/>
      <c r="DGM84" s="14"/>
      <c r="DGN84" s="14"/>
      <c r="DGO84" s="14"/>
      <c r="DGP84" s="14"/>
      <c r="DGQ84" s="14"/>
      <c r="DGR84" s="14"/>
      <c r="DGS84" s="14"/>
      <c r="DGT84" s="14"/>
      <c r="DGU84" s="14"/>
      <c r="DGV84" s="14"/>
      <c r="DGW84" s="14"/>
      <c r="DGX84" s="14"/>
      <c r="DGY84" s="14"/>
      <c r="DGZ84" s="14"/>
      <c r="DHA84" s="14"/>
      <c r="DHB84" s="14"/>
      <c r="DHC84" s="14"/>
      <c r="DHD84" s="14"/>
      <c r="DHE84" s="14"/>
      <c r="DHF84" s="14"/>
      <c r="DHG84" s="14"/>
      <c r="DHH84" s="14"/>
      <c r="DHI84" s="14"/>
      <c r="DHJ84" s="14"/>
      <c r="DHK84" s="14"/>
      <c r="DHL84" s="14"/>
      <c r="DHM84" s="14"/>
      <c r="DHN84" s="14"/>
      <c r="DHO84" s="14"/>
      <c r="DHP84" s="14"/>
      <c r="DHQ84" s="14"/>
      <c r="DHR84" s="14"/>
      <c r="DHS84" s="14"/>
      <c r="DHT84" s="14"/>
      <c r="DHU84" s="14"/>
      <c r="DHV84" s="14"/>
      <c r="DHW84" s="14"/>
      <c r="DHX84" s="14"/>
      <c r="DHY84" s="14"/>
      <c r="DHZ84" s="14"/>
      <c r="DIA84" s="14"/>
      <c r="DIB84" s="14"/>
      <c r="DIC84" s="14"/>
      <c r="DID84" s="14"/>
      <c r="DIE84" s="14"/>
      <c r="DIF84" s="14"/>
      <c r="DIG84" s="14"/>
      <c r="DIH84" s="14"/>
      <c r="DII84" s="14"/>
      <c r="DIJ84" s="14"/>
      <c r="DIK84" s="14"/>
      <c r="DIL84" s="14"/>
      <c r="DIM84" s="14"/>
      <c r="DIN84" s="14"/>
      <c r="DIO84" s="14"/>
      <c r="DIP84" s="14"/>
      <c r="DIQ84" s="14"/>
      <c r="DIR84" s="14"/>
      <c r="DIS84" s="14"/>
      <c r="DIT84" s="14"/>
      <c r="DIU84" s="14"/>
      <c r="DIV84" s="14"/>
      <c r="DIW84" s="14"/>
      <c r="DIX84" s="14"/>
      <c r="DIY84" s="14"/>
      <c r="DIZ84" s="14"/>
      <c r="DJA84" s="14"/>
      <c r="DJB84" s="14"/>
      <c r="DJC84" s="14"/>
      <c r="DJD84" s="14"/>
      <c r="DJE84" s="14"/>
      <c r="DJF84" s="14"/>
      <c r="DJG84" s="14"/>
      <c r="DJH84" s="14"/>
      <c r="DJI84" s="14"/>
      <c r="DJJ84" s="14"/>
      <c r="DJK84" s="14"/>
      <c r="DJL84" s="14"/>
      <c r="DJM84" s="14"/>
      <c r="DJN84" s="14"/>
      <c r="DJO84" s="14"/>
      <c r="DJP84" s="14"/>
      <c r="DJQ84" s="14"/>
      <c r="DJR84" s="14"/>
      <c r="DJS84" s="14"/>
      <c r="DJT84" s="14"/>
      <c r="DJU84" s="14"/>
      <c r="DJV84" s="14"/>
      <c r="DJW84" s="14"/>
      <c r="DJX84" s="14"/>
      <c r="DJY84" s="14"/>
      <c r="DJZ84" s="14"/>
      <c r="DKA84" s="14"/>
      <c r="DKB84" s="14"/>
      <c r="DKC84" s="14"/>
      <c r="DKD84" s="14"/>
      <c r="DKE84" s="14"/>
      <c r="DKF84" s="14"/>
      <c r="DKG84" s="14"/>
      <c r="DKH84" s="14"/>
      <c r="DKI84" s="14"/>
      <c r="DKJ84" s="14"/>
      <c r="DKK84" s="14"/>
      <c r="DKL84" s="14"/>
      <c r="DKM84" s="14"/>
      <c r="DKN84" s="14"/>
      <c r="DKO84" s="14"/>
      <c r="DKP84" s="14"/>
      <c r="DKQ84" s="14"/>
      <c r="DKR84" s="14"/>
      <c r="DKS84" s="14"/>
      <c r="DKT84" s="14"/>
      <c r="DKU84" s="14"/>
      <c r="DKV84" s="14"/>
      <c r="DKW84" s="14"/>
      <c r="DKX84" s="14"/>
      <c r="DKY84" s="14"/>
      <c r="DKZ84" s="14"/>
      <c r="DLA84" s="14"/>
      <c r="DLB84" s="14"/>
      <c r="DLC84" s="14"/>
      <c r="DLD84" s="14"/>
      <c r="DLE84" s="14"/>
      <c r="DLF84" s="14"/>
      <c r="DLG84" s="14"/>
      <c r="DLH84" s="14"/>
      <c r="DLI84" s="14"/>
      <c r="DLJ84" s="14"/>
      <c r="DLK84" s="14"/>
      <c r="DLL84" s="14"/>
      <c r="DLM84" s="14"/>
      <c r="DLN84" s="14"/>
      <c r="DLO84" s="14"/>
      <c r="DLP84" s="14"/>
      <c r="DLQ84" s="14"/>
      <c r="DLR84" s="14"/>
      <c r="DLS84" s="14"/>
      <c r="DLT84" s="14"/>
      <c r="DLU84" s="14"/>
      <c r="DLV84" s="14"/>
      <c r="DLW84" s="14"/>
      <c r="DLX84" s="14"/>
      <c r="DLY84" s="14"/>
      <c r="DLZ84" s="14"/>
      <c r="DMA84" s="14"/>
      <c r="DMB84" s="14"/>
      <c r="DMC84" s="14"/>
      <c r="DMD84" s="14"/>
      <c r="DME84" s="14"/>
      <c r="DMF84" s="14"/>
      <c r="DMG84" s="14"/>
      <c r="DMH84" s="14"/>
      <c r="DMI84" s="14"/>
      <c r="DMJ84" s="14"/>
      <c r="DMK84" s="14"/>
      <c r="DML84" s="14"/>
      <c r="DMM84" s="14"/>
      <c r="DMN84" s="14"/>
      <c r="DMO84" s="14"/>
      <c r="DMP84" s="14"/>
      <c r="DMQ84" s="14"/>
      <c r="DMR84" s="14"/>
      <c r="DMS84" s="14"/>
      <c r="DMT84" s="14"/>
      <c r="DMU84" s="14"/>
      <c r="DMV84" s="14"/>
      <c r="DMW84" s="14"/>
      <c r="DMX84" s="14"/>
      <c r="DMY84" s="14"/>
      <c r="DMZ84" s="14"/>
      <c r="DNA84" s="14"/>
      <c r="DNB84" s="14"/>
      <c r="DNC84" s="14"/>
      <c r="DND84" s="14"/>
      <c r="DNE84" s="14"/>
      <c r="DNF84" s="14"/>
      <c r="DNG84" s="14"/>
      <c r="DNH84" s="14"/>
      <c r="DNI84" s="14"/>
      <c r="DNJ84" s="14"/>
      <c r="DNK84" s="14"/>
      <c r="DNL84" s="14"/>
      <c r="DNM84" s="14"/>
      <c r="DNN84" s="14"/>
      <c r="DNO84" s="14"/>
      <c r="DNP84" s="14"/>
      <c r="DNQ84" s="14"/>
      <c r="DNR84" s="14"/>
      <c r="DNS84" s="14"/>
      <c r="DNT84" s="14"/>
      <c r="DNU84" s="14"/>
      <c r="DNV84" s="14"/>
      <c r="DNW84" s="14"/>
      <c r="DNX84" s="14"/>
      <c r="DNY84" s="14"/>
      <c r="DNZ84" s="14"/>
      <c r="DOA84" s="14"/>
      <c r="DOB84" s="14"/>
      <c r="DOC84" s="14"/>
      <c r="DOD84" s="14"/>
      <c r="DOE84" s="14"/>
      <c r="DOF84" s="14"/>
      <c r="DOG84" s="14"/>
      <c r="DOH84" s="14"/>
      <c r="DOI84" s="14"/>
      <c r="DOJ84" s="14"/>
      <c r="DOK84" s="14"/>
      <c r="DOL84" s="14"/>
      <c r="DOM84" s="14"/>
      <c r="DON84" s="14"/>
      <c r="DOO84" s="14"/>
      <c r="DOP84" s="14"/>
      <c r="DOQ84" s="14"/>
      <c r="DOR84" s="14"/>
      <c r="DOS84" s="14"/>
      <c r="DOT84" s="14"/>
      <c r="DOU84" s="14"/>
      <c r="DOV84" s="14"/>
      <c r="DOW84" s="14"/>
      <c r="DOX84" s="14"/>
      <c r="DOY84" s="14"/>
      <c r="DOZ84" s="14"/>
      <c r="DPA84" s="14"/>
      <c r="DPB84" s="14"/>
      <c r="DPC84" s="14"/>
      <c r="DPD84" s="14"/>
      <c r="DPE84" s="14"/>
      <c r="DPF84" s="14"/>
      <c r="DPG84" s="14"/>
      <c r="DPH84" s="14"/>
      <c r="DPI84" s="14"/>
      <c r="DPJ84" s="14"/>
      <c r="DPK84" s="14"/>
      <c r="DPL84" s="14"/>
      <c r="DPM84" s="14"/>
      <c r="DPN84" s="14"/>
      <c r="DPO84" s="14"/>
      <c r="DPP84" s="14"/>
      <c r="DPQ84" s="14"/>
      <c r="DPR84" s="14"/>
      <c r="DPS84" s="14"/>
      <c r="DPT84" s="14"/>
      <c r="DPU84" s="14"/>
      <c r="DPV84" s="14"/>
      <c r="DPW84" s="14"/>
      <c r="DPX84" s="14"/>
      <c r="DPY84" s="14"/>
      <c r="DPZ84" s="14"/>
      <c r="DQA84" s="14"/>
      <c r="DQB84" s="14"/>
      <c r="DQC84" s="14"/>
      <c r="DQD84" s="14"/>
      <c r="DQE84" s="14"/>
      <c r="DQF84" s="14"/>
      <c r="DQG84" s="14"/>
      <c r="DQH84" s="14"/>
      <c r="DQI84" s="14"/>
      <c r="DQJ84" s="14"/>
      <c r="DQK84" s="14"/>
      <c r="DQL84" s="14"/>
      <c r="DQM84" s="14"/>
      <c r="DQN84" s="14"/>
      <c r="DQO84" s="14"/>
      <c r="DQP84" s="14"/>
      <c r="DQQ84" s="14"/>
      <c r="DQR84" s="14"/>
      <c r="DQS84" s="14"/>
      <c r="DQT84" s="14"/>
      <c r="DQU84" s="14"/>
      <c r="DQV84" s="14"/>
      <c r="DQW84" s="14"/>
      <c r="DQX84" s="14"/>
      <c r="DQY84" s="14"/>
      <c r="DQZ84" s="14"/>
      <c r="DRA84" s="14"/>
      <c r="DRB84" s="14"/>
      <c r="DRC84" s="14"/>
      <c r="DRD84" s="14"/>
      <c r="DRE84" s="14"/>
      <c r="DRF84" s="14"/>
      <c r="DRG84" s="14"/>
      <c r="DRH84" s="14"/>
      <c r="DRI84" s="14"/>
      <c r="DRJ84" s="14"/>
      <c r="DRK84" s="14"/>
      <c r="DRL84" s="14"/>
      <c r="DRM84" s="14"/>
      <c r="DRN84" s="14"/>
      <c r="DRO84" s="14"/>
      <c r="DRP84" s="14"/>
      <c r="DRQ84" s="14"/>
      <c r="DRR84" s="14"/>
      <c r="DRS84" s="14"/>
      <c r="DRT84" s="14"/>
      <c r="DRU84" s="14"/>
      <c r="DRV84" s="14"/>
      <c r="DRW84" s="14"/>
      <c r="DRX84" s="14"/>
      <c r="DRY84" s="14"/>
      <c r="DRZ84" s="14"/>
      <c r="DSA84" s="14"/>
      <c r="DSB84" s="14"/>
      <c r="DSC84" s="14"/>
      <c r="DSD84" s="14"/>
      <c r="DSE84" s="14"/>
      <c r="DSF84" s="14"/>
      <c r="DSG84" s="14"/>
      <c r="DSH84" s="14"/>
      <c r="DSI84" s="14"/>
      <c r="DSJ84" s="14"/>
      <c r="DSK84" s="14"/>
      <c r="DSL84" s="14"/>
      <c r="DSM84" s="14"/>
      <c r="DSN84" s="14"/>
      <c r="DSO84" s="14"/>
      <c r="DSP84" s="14"/>
      <c r="DSQ84" s="14"/>
      <c r="DSR84" s="14"/>
      <c r="DSS84" s="14"/>
      <c r="DST84" s="14"/>
      <c r="DSU84" s="14"/>
      <c r="DSV84" s="14"/>
      <c r="DSW84" s="14"/>
      <c r="DSX84" s="14"/>
      <c r="DSY84" s="14"/>
      <c r="DSZ84" s="14"/>
      <c r="DTA84" s="14"/>
      <c r="DTB84" s="14"/>
      <c r="DTC84" s="14"/>
      <c r="DTD84" s="14"/>
      <c r="DTE84" s="14"/>
      <c r="DTF84" s="14"/>
      <c r="DTG84" s="14"/>
      <c r="DTH84" s="14"/>
      <c r="DTI84" s="14"/>
      <c r="DTJ84" s="14"/>
      <c r="DTK84" s="14"/>
      <c r="DTL84" s="14"/>
      <c r="DTM84" s="14"/>
      <c r="DTN84" s="14"/>
      <c r="DTO84" s="14"/>
      <c r="DTP84" s="14"/>
      <c r="DTQ84" s="14"/>
      <c r="DTR84" s="14"/>
      <c r="DTS84" s="14"/>
      <c r="DTT84" s="14"/>
      <c r="DTU84" s="14"/>
      <c r="DTV84" s="14"/>
      <c r="DTW84" s="14"/>
      <c r="DTX84" s="14"/>
      <c r="DTY84" s="14"/>
      <c r="DTZ84" s="14"/>
      <c r="DUA84" s="14"/>
      <c r="DUB84" s="14"/>
      <c r="DUC84" s="14"/>
      <c r="DUD84" s="14"/>
      <c r="DUE84" s="14"/>
      <c r="DUF84" s="14"/>
      <c r="DUG84" s="14"/>
      <c r="DUH84" s="14"/>
      <c r="DUI84" s="14"/>
      <c r="DUJ84" s="14"/>
      <c r="DUK84" s="14"/>
      <c r="DUL84" s="14"/>
      <c r="DUM84" s="14"/>
      <c r="DUN84" s="14"/>
      <c r="DUO84" s="14"/>
      <c r="DUP84" s="14"/>
      <c r="DUQ84" s="14"/>
      <c r="DUR84" s="14"/>
      <c r="DUS84" s="14"/>
      <c r="DUT84" s="14"/>
      <c r="DUU84" s="14"/>
      <c r="DUV84" s="14"/>
      <c r="DUW84" s="14"/>
      <c r="DUX84" s="14"/>
      <c r="DUY84" s="14"/>
      <c r="DUZ84" s="14"/>
      <c r="DVA84" s="14"/>
      <c r="DVB84" s="14"/>
      <c r="DVC84" s="14"/>
      <c r="DVD84" s="14"/>
      <c r="DVE84" s="14"/>
      <c r="DVF84" s="14"/>
      <c r="DVG84" s="14"/>
      <c r="DVH84" s="14"/>
      <c r="DVI84" s="14"/>
      <c r="DVJ84" s="14"/>
      <c r="DVK84" s="14"/>
      <c r="DVL84" s="14"/>
      <c r="DVM84" s="14"/>
      <c r="DVN84" s="14"/>
      <c r="DVO84" s="14"/>
      <c r="DVP84" s="14"/>
      <c r="DVQ84" s="14"/>
      <c r="DVR84" s="14"/>
      <c r="DVS84" s="14"/>
      <c r="DVT84" s="14"/>
      <c r="DVU84" s="14"/>
      <c r="DVV84" s="14"/>
      <c r="DVW84" s="14"/>
      <c r="DVX84" s="14"/>
      <c r="DVY84" s="14"/>
      <c r="DVZ84" s="14"/>
      <c r="DWA84" s="14"/>
      <c r="DWB84" s="14"/>
      <c r="DWC84" s="14"/>
      <c r="DWD84" s="14"/>
      <c r="DWE84" s="14"/>
      <c r="DWF84" s="14"/>
      <c r="DWG84" s="14"/>
      <c r="DWH84" s="14"/>
      <c r="DWI84" s="14"/>
      <c r="DWJ84" s="14"/>
      <c r="DWK84" s="14"/>
      <c r="DWL84" s="14"/>
      <c r="DWM84" s="14"/>
      <c r="DWN84" s="14"/>
      <c r="DWO84" s="14"/>
      <c r="DWP84" s="14"/>
      <c r="DWQ84" s="14"/>
      <c r="DWR84" s="14"/>
      <c r="DWS84" s="14"/>
      <c r="DWT84" s="14"/>
      <c r="DWU84" s="14"/>
      <c r="DWV84" s="14"/>
      <c r="DWW84" s="14"/>
      <c r="DWX84" s="14"/>
      <c r="DWY84" s="14"/>
      <c r="DWZ84" s="14"/>
      <c r="DXA84" s="14"/>
      <c r="DXB84" s="14"/>
      <c r="DXC84" s="14"/>
      <c r="DXD84" s="14"/>
      <c r="DXE84" s="14"/>
      <c r="DXF84" s="14"/>
      <c r="DXG84" s="14"/>
      <c r="DXH84" s="14"/>
      <c r="DXI84" s="14"/>
      <c r="DXJ84" s="14"/>
      <c r="DXK84" s="14"/>
      <c r="DXL84" s="14"/>
      <c r="DXM84" s="14"/>
      <c r="DXN84" s="14"/>
      <c r="DXO84" s="14"/>
      <c r="DXP84" s="14"/>
      <c r="DXQ84" s="14"/>
      <c r="DXR84" s="14"/>
      <c r="DXS84" s="14"/>
      <c r="DXT84" s="14"/>
      <c r="DXU84" s="14"/>
      <c r="DXV84" s="14"/>
      <c r="DXW84" s="14"/>
      <c r="DXX84" s="14"/>
      <c r="DXY84" s="14"/>
      <c r="DXZ84" s="14"/>
      <c r="DYA84" s="14"/>
      <c r="DYB84" s="14"/>
      <c r="DYC84" s="14"/>
      <c r="DYD84" s="14"/>
      <c r="DYE84" s="14"/>
      <c r="DYF84" s="14"/>
      <c r="DYG84" s="14"/>
      <c r="DYH84" s="14"/>
      <c r="DYI84" s="14"/>
      <c r="DYJ84" s="14"/>
      <c r="DYK84" s="14"/>
      <c r="DYL84" s="14"/>
      <c r="DYM84" s="14"/>
      <c r="DYN84" s="14"/>
      <c r="DYO84" s="14"/>
      <c r="DYP84" s="14"/>
      <c r="DYQ84" s="14"/>
      <c r="DYR84" s="14"/>
      <c r="DYS84" s="14"/>
      <c r="DYT84" s="14"/>
      <c r="DYU84" s="14"/>
      <c r="DYV84" s="14"/>
      <c r="DYW84" s="14"/>
      <c r="DYX84" s="14"/>
      <c r="DYY84" s="14"/>
      <c r="DYZ84" s="14"/>
      <c r="DZA84" s="14"/>
      <c r="DZB84" s="14"/>
      <c r="DZC84" s="14"/>
      <c r="DZD84" s="14"/>
      <c r="DZE84" s="14"/>
      <c r="DZF84" s="14"/>
      <c r="DZG84" s="14"/>
      <c r="DZH84" s="14"/>
      <c r="DZI84" s="14"/>
      <c r="DZJ84" s="14"/>
      <c r="DZK84" s="14"/>
      <c r="DZL84" s="14"/>
      <c r="DZM84" s="14"/>
      <c r="DZN84" s="14"/>
      <c r="DZO84" s="14"/>
      <c r="DZP84" s="14"/>
      <c r="DZQ84" s="14"/>
      <c r="DZR84" s="14"/>
      <c r="DZS84" s="14"/>
      <c r="DZT84" s="14"/>
      <c r="DZU84" s="14"/>
      <c r="DZV84" s="14"/>
      <c r="DZW84" s="14"/>
      <c r="DZX84" s="14"/>
      <c r="DZY84" s="14"/>
      <c r="DZZ84" s="14"/>
      <c r="EAA84" s="14"/>
      <c r="EAB84" s="14"/>
      <c r="EAC84" s="14"/>
      <c r="EAD84" s="14"/>
      <c r="EAE84" s="14"/>
      <c r="EAF84" s="14"/>
      <c r="EAG84" s="14"/>
      <c r="EAH84" s="14"/>
      <c r="EAI84" s="14"/>
      <c r="EAJ84" s="14"/>
      <c r="EAK84" s="14"/>
      <c r="EAL84" s="14"/>
      <c r="EAM84" s="14"/>
      <c r="EAN84" s="14"/>
      <c r="EAO84" s="14"/>
      <c r="EAP84" s="14"/>
      <c r="EAQ84" s="14"/>
      <c r="EAR84" s="14"/>
      <c r="EAS84" s="14"/>
      <c r="EAT84" s="14"/>
      <c r="EAU84" s="14"/>
      <c r="EAV84" s="14"/>
      <c r="EAW84" s="14"/>
      <c r="EAX84" s="14"/>
      <c r="EAY84" s="14"/>
      <c r="EAZ84" s="14"/>
      <c r="EBA84" s="14"/>
      <c r="EBB84" s="14"/>
      <c r="EBC84" s="14"/>
      <c r="EBD84" s="14"/>
      <c r="EBE84" s="14"/>
      <c r="EBF84" s="14"/>
      <c r="EBG84" s="14"/>
      <c r="EBH84" s="14"/>
      <c r="EBI84" s="14"/>
      <c r="EBJ84" s="14"/>
      <c r="EBK84" s="14"/>
      <c r="EBL84" s="14"/>
      <c r="EBM84" s="14"/>
      <c r="EBN84" s="14"/>
      <c r="EBO84" s="14"/>
      <c r="EBP84" s="14"/>
      <c r="EBQ84" s="14"/>
      <c r="EBR84" s="14"/>
      <c r="EBS84" s="14"/>
      <c r="EBT84" s="14"/>
      <c r="EBU84" s="14"/>
      <c r="EBV84" s="14"/>
      <c r="EBW84" s="14"/>
      <c r="EBX84" s="14"/>
      <c r="EBY84" s="14"/>
      <c r="EBZ84" s="14"/>
      <c r="ECA84" s="14"/>
      <c r="ECB84" s="14"/>
      <c r="ECC84" s="14"/>
      <c r="ECD84" s="14"/>
      <c r="ECE84" s="14"/>
      <c r="ECF84" s="14"/>
      <c r="ECG84" s="14"/>
      <c r="ECH84" s="14"/>
      <c r="ECI84" s="14"/>
      <c r="ECJ84" s="14"/>
      <c r="ECK84" s="14"/>
      <c r="ECL84" s="14"/>
      <c r="ECM84" s="14"/>
      <c r="ECN84" s="14"/>
      <c r="ECO84" s="14"/>
      <c r="ECP84" s="14"/>
      <c r="ECQ84" s="14"/>
      <c r="ECR84" s="14"/>
      <c r="ECS84" s="14"/>
      <c r="ECT84" s="14"/>
      <c r="ECU84" s="14"/>
      <c r="ECV84" s="14"/>
      <c r="ECW84" s="14"/>
      <c r="ECX84" s="14"/>
      <c r="ECY84" s="14"/>
      <c r="ECZ84" s="14"/>
      <c r="EDA84" s="14"/>
      <c r="EDB84" s="14"/>
      <c r="EDC84" s="14"/>
      <c r="EDD84" s="14"/>
      <c r="EDE84" s="14"/>
      <c r="EDF84" s="14"/>
      <c r="EDG84" s="14"/>
      <c r="EDH84" s="14"/>
      <c r="EDI84" s="14"/>
      <c r="EDJ84" s="14"/>
      <c r="EDK84" s="14"/>
      <c r="EDL84" s="14"/>
      <c r="EDM84" s="14"/>
      <c r="EDN84" s="14"/>
      <c r="EDO84" s="14"/>
      <c r="EDP84" s="14"/>
      <c r="EDQ84" s="14"/>
      <c r="EDR84" s="14"/>
      <c r="EDS84" s="14"/>
      <c r="EDT84" s="14"/>
      <c r="EDU84" s="14"/>
      <c r="EDV84" s="14"/>
      <c r="EDW84" s="14"/>
      <c r="EDX84" s="14"/>
      <c r="EDY84" s="14"/>
      <c r="EDZ84" s="14"/>
      <c r="EEA84" s="14"/>
      <c r="EEB84" s="14"/>
      <c r="EEC84" s="14"/>
      <c r="EED84" s="14"/>
      <c r="EEE84" s="14"/>
      <c r="EEF84" s="14"/>
      <c r="EEG84" s="14"/>
      <c r="EEH84" s="14"/>
      <c r="EEI84" s="14"/>
      <c r="EEJ84" s="14"/>
      <c r="EEK84" s="14"/>
      <c r="EEL84" s="14"/>
      <c r="EEM84" s="14"/>
      <c r="EEN84" s="14"/>
      <c r="EEO84" s="14"/>
      <c r="EEP84" s="14"/>
      <c r="EEQ84" s="14"/>
      <c r="EER84" s="14"/>
      <c r="EES84" s="14"/>
      <c r="EET84" s="14"/>
      <c r="EEU84" s="14"/>
      <c r="EEV84" s="14"/>
      <c r="EEW84" s="14"/>
      <c r="EEX84" s="14"/>
      <c r="EEY84" s="14"/>
      <c r="EEZ84" s="14"/>
      <c r="EFA84" s="14"/>
      <c r="EFB84" s="14"/>
      <c r="EFC84" s="14"/>
      <c r="EFD84" s="14"/>
      <c r="EFE84" s="14"/>
      <c r="EFF84" s="14"/>
      <c r="EFG84" s="14"/>
      <c r="EFH84" s="14"/>
      <c r="EFI84" s="14"/>
      <c r="EFJ84" s="14"/>
      <c r="EFK84" s="14"/>
      <c r="EFL84" s="14"/>
      <c r="EFM84" s="14"/>
      <c r="EFN84" s="14"/>
      <c r="EFO84" s="14"/>
      <c r="EFP84" s="14"/>
      <c r="EFQ84" s="14"/>
      <c r="EFR84" s="14"/>
      <c r="EFS84" s="14"/>
      <c r="EFT84" s="14"/>
      <c r="EFU84" s="14"/>
      <c r="EFV84" s="14"/>
      <c r="EFW84" s="14"/>
      <c r="EFX84" s="14"/>
      <c r="EFY84" s="14"/>
      <c r="EFZ84" s="14"/>
      <c r="EGA84" s="14"/>
      <c r="EGB84" s="14"/>
      <c r="EGC84" s="14"/>
      <c r="EGD84" s="14"/>
      <c r="EGE84" s="14"/>
      <c r="EGF84" s="14"/>
      <c r="EGG84" s="14"/>
      <c r="EGH84" s="14"/>
      <c r="EGI84" s="14"/>
      <c r="EGJ84" s="14"/>
      <c r="EGK84" s="14"/>
      <c r="EGL84" s="14"/>
      <c r="EGM84" s="14"/>
      <c r="EGN84" s="14"/>
      <c r="EGO84" s="14"/>
      <c r="EGP84" s="14"/>
      <c r="EGQ84" s="14"/>
      <c r="EGR84" s="14"/>
      <c r="EGS84" s="14"/>
      <c r="EGT84" s="14"/>
      <c r="EGU84" s="14"/>
      <c r="EGV84" s="14"/>
      <c r="EGW84" s="14"/>
      <c r="EGX84" s="14"/>
      <c r="EGY84" s="14"/>
      <c r="EGZ84" s="14"/>
      <c r="EHA84" s="14"/>
      <c r="EHB84" s="14"/>
      <c r="EHC84" s="14"/>
      <c r="EHD84" s="14"/>
      <c r="EHE84" s="14"/>
      <c r="EHF84" s="14"/>
      <c r="EHG84" s="14"/>
      <c r="EHH84" s="14"/>
      <c r="EHI84" s="14"/>
      <c r="EHJ84" s="14"/>
      <c r="EHK84" s="14"/>
      <c r="EHL84" s="14"/>
      <c r="EHM84" s="14"/>
      <c r="EHN84" s="14"/>
      <c r="EHO84" s="14"/>
      <c r="EHP84" s="14"/>
      <c r="EHQ84" s="14"/>
      <c r="EHR84" s="14"/>
      <c r="EHS84" s="14"/>
      <c r="EHT84" s="14"/>
      <c r="EHU84" s="14"/>
      <c r="EHV84" s="14"/>
      <c r="EHW84" s="14"/>
      <c r="EHX84" s="14"/>
      <c r="EHY84" s="14"/>
      <c r="EHZ84" s="14"/>
      <c r="EIA84" s="14"/>
      <c r="EIB84" s="14"/>
      <c r="EIC84" s="14"/>
      <c r="EID84" s="14"/>
      <c r="EIE84" s="14"/>
      <c r="EIF84" s="14"/>
      <c r="EIG84" s="14"/>
      <c r="EIH84" s="14"/>
      <c r="EII84" s="14"/>
      <c r="EIJ84" s="14"/>
      <c r="EIK84" s="14"/>
      <c r="EIL84" s="14"/>
      <c r="EIM84" s="14"/>
      <c r="EIN84" s="14"/>
      <c r="EIO84" s="14"/>
      <c r="EIP84" s="14"/>
      <c r="EIQ84" s="14"/>
      <c r="EIR84" s="14"/>
      <c r="EIS84" s="14"/>
      <c r="EIT84" s="14"/>
      <c r="EIU84" s="14"/>
      <c r="EIV84" s="14"/>
      <c r="EIW84" s="14"/>
      <c r="EIX84" s="14"/>
      <c r="EIY84" s="14"/>
      <c r="EIZ84" s="14"/>
      <c r="EJA84" s="14"/>
      <c r="EJB84" s="14"/>
      <c r="EJC84" s="14"/>
      <c r="EJD84" s="14"/>
      <c r="EJE84" s="14"/>
      <c r="EJF84" s="14"/>
      <c r="EJG84" s="14"/>
      <c r="EJH84" s="14"/>
      <c r="EJI84" s="14"/>
      <c r="EJJ84" s="14"/>
      <c r="EJK84" s="14"/>
      <c r="EJL84" s="14"/>
      <c r="EJM84" s="14"/>
      <c r="EJN84" s="14"/>
      <c r="EJO84" s="14"/>
      <c r="EJP84" s="14"/>
      <c r="EJQ84" s="14"/>
      <c r="EJR84" s="14"/>
      <c r="EJS84" s="14"/>
      <c r="EJT84" s="14"/>
      <c r="EJU84" s="14"/>
      <c r="EJV84" s="14"/>
      <c r="EJW84" s="14"/>
      <c r="EJX84" s="14"/>
      <c r="EJY84" s="14"/>
      <c r="EJZ84" s="14"/>
      <c r="EKA84" s="14"/>
      <c r="EKB84" s="14"/>
      <c r="EKC84" s="14"/>
      <c r="EKD84" s="14"/>
      <c r="EKE84" s="14"/>
      <c r="EKF84" s="14"/>
      <c r="EKG84" s="14"/>
      <c r="EKH84" s="14"/>
      <c r="EKI84" s="14"/>
      <c r="EKJ84" s="14"/>
      <c r="EKK84" s="14"/>
      <c r="EKL84" s="14"/>
      <c r="EKM84" s="14"/>
      <c r="EKN84" s="14"/>
      <c r="EKO84" s="14"/>
      <c r="EKP84" s="14"/>
      <c r="EKQ84" s="14"/>
      <c r="EKR84" s="14"/>
      <c r="EKS84" s="14"/>
      <c r="EKT84" s="14"/>
      <c r="EKU84" s="14"/>
      <c r="EKV84" s="14"/>
      <c r="EKW84" s="14"/>
      <c r="EKX84" s="14"/>
      <c r="EKY84" s="14"/>
      <c r="EKZ84" s="14"/>
      <c r="ELA84" s="14"/>
      <c r="ELB84" s="14"/>
      <c r="ELC84" s="14"/>
      <c r="ELD84" s="14"/>
      <c r="ELE84" s="14"/>
      <c r="ELF84" s="14"/>
      <c r="ELG84" s="14"/>
      <c r="ELH84" s="14"/>
      <c r="ELI84" s="14"/>
      <c r="ELJ84" s="14"/>
      <c r="ELK84" s="14"/>
      <c r="ELL84" s="14"/>
      <c r="ELM84" s="14"/>
      <c r="ELN84" s="14"/>
      <c r="ELO84" s="14"/>
      <c r="ELP84" s="14"/>
      <c r="ELQ84" s="14"/>
      <c r="ELR84" s="14"/>
      <c r="ELS84" s="14"/>
      <c r="ELT84" s="14"/>
      <c r="ELU84" s="14"/>
      <c r="ELV84" s="14"/>
      <c r="ELW84" s="14"/>
      <c r="ELX84" s="14"/>
      <c r="ELY84" s="14"/>
      <c r="ELZ84" s="14"/>
      <c r="EMA84" s="14"/>
      <c r="EMB84" s="14"/>
      <c r="EMC84" s="14"/>
      <c r="EMD84" s="14"/>
      <c r="EME84" s="14"/>
      <c r="EMF84" s="14"/>
      <c r="EMG84" s="14"/>
      <c r="EMH84" s="14"/>
      <c r="EMI84" s="14"/>
      <c r="EMJ84" s="14"/>
      <c r="EMK84" s="14"/>
      <c r="EML84" s="14"/>
      <c r="EMM84" s="14"/>
      <c r="EMN84" s="14"/>
      <c r="EMO84" s="14"/>
      <c r="EMP84" s="14"/>
      <c r="EMQ84" s="14"/>
      <c r="EMR84" s="14"/>
      <c r="EMS84" s="14"/>
      <c r="EMT84" s="14"/>
      <c r="EMU84" s="14"/>
      <c r="EMV84" s="14"/>
      <c r="EMW84" s="14"/>
      <c r="EMX84" s="14"/>
      <c r="EMY84" s="14"/>
      <c r="EMZ84" s="14"/>
      <c r="ENA84" s="14"/>
      <c r="ENB84" s="14"/>
      <c r="ENC84" s="14"/>
      <c r="END84" s="14"/>
      <c r="ENE84" s="14"/>
      <c r="ENF84" s="14"/>
      <c r="ENG84" s="14"/>
      <c r="ENH84" s="14"/>
      <c r="ENI84" s="14"/>
      <c r="ENJ84" s="14"/>
      <c r="ENK84" s="14"/>
      <c r="ENL84" s="14"/>
      <c r="ENM84" s="14"/>
      <c r="ENN84" s="14"/>
      <c r="ENO84" s="14"/>
      <c r="ENP84" s="14"/>
      <c r="ENQ84" s="14"/>
      <c r="ENR84" s="14"/>
      <c r="ENS84" s="14"/>
      <c r="ENT84" s="14"/>
      <c r="ENU84" s="14"/>
      <c r="ENV84" s="14"/>
      <c r="ENW84" s="14"/>
      <c r="ENX84" s="14"/>
      <c r="ENY84" s="14"/>
      <c r="ENZ84" s="14"/>
      <c r="EOA84" s="14"/>
      <c r="EOB84" s="14"/>
      <c r="EOC84" s="14"/>
      <c r="EOD84" s="14"/>
      <c r="EOE84" s="14"/>
      <c r="EOF84" s="14"/>
      <c r="EOG84" s="14"/>
      <c r="EOH84" s="14"/>
      <c r="EOI84" s="14"/>
      <c r="EOJ84" s="14"/>
      <c r="EOK84" s="14"/>
      <c r="EOL84" s="14"/>
      <c r="EOM84" s="14"/>
      <c r="EON84" s="14"/>
      <c r="EOO84" s="14"/>
      <c r="EOP84" s="14"/>
      <c r="EOQ84" s="14"/>
      <c r="EOR84" s="14"/>
      <c r="EOS84" s="14"/>
      <c r="EOT84" s="14"/>
      <c r="EOU84" s="14"/>
      <c r="EOV84" s="14"/>
      <c r="EOW84" s="14"/>
      <c r="EOX84" s="14"/>
      <c r="EOY84" s="14"/>
      <c r="EOZ84" s="14"/>
      <c r="EPA84" s="14"/>
      <c r="EPB84" s="14"/>
      <c r="EPC84" s="14"/>
      <c r="EPD84" s="14"/>
      <c r="EPE84" s="14"/>
      <c r="EPF84" s="14"/>
      <c r="EPG84" s="14"/>
      <c r="EPH84" s="14"/>
      <c r="EPI84" s="14"/>
      <c r="EPJ84" s="14"/>
      <c r="EPK84" s="14"/>
      <c r="EPL84" s="14"/>
      <c r="EPM84" s="14"/>
      <c r="EPN84" s="14"/>
      <c r="EPO84" s="14"/>
      <c r="EPP84" s="14"/>
      <c r="EPQ84" s="14"/>
      <c r="EPR84" s="14"/>
      <c r="EPS84" s="14"/>
      <c r="EPT84" s="14"/>
      <c r="EPU84" s="14"/>
      <c r="EPV84" s="14"/>
      <c r="EPW84" s="14"/>
      <c r="EPX84" s="14"/>
      <c r="EPY84" s="14"/>
      <c r="EPZ84" s="14"/>
      <c r="EQA84" s="14"/>
      <c r="EQB84" s="14"/>
      <c r="EQC84" s="14"/>
      <c r="EQD84" s="14"/>
      <c r="EQE84" s="14"/>
      <c r="EQF84" s="14"/>
      <c r="EQG84" s="14"/>
      <c r="EQH84" s="14"/>
      <c r="EQI84" s="14"/>
      <c r="EQJ84" s="14"/>
      <c r="EQK84" s="14"/>
      <c r="EQL84" s="14"/>
      <c r="EQM84" s="14"/>
      <c r="EQN84" s="14"/>
      <c r="EQO84" s="14"/>
      <c r="EQP84" s="14"/>
      <c r="EQQ84" s="14"/>
      <c r="EQR84" s="14"/>
      <c r="EQS84" s="14"/>
      <c r="EQT84" s="14"/>
      <c r="EQU84" s="14"/>
      <c r="EQV84" s="14"/>
      <c r="EQW84" s="14"/>
      <c r="EQX84" s="14"/>
      <c r="EQY84" s="14"/>
      <c r="EQZ84" s="14"/>
      <c r="ERA84" s="14"/>
      <c r="ERB84" s="14"/>
      <c r="ERC84" s="14"/>
      <c r="ERD84" s="14"/>
      <c r="ERE84" s="14"/>
      <c r="ERF84" s="14"/>
      <c r="ERG84" s="14"/>
      <c r="ERH84" s="14"/>
      <c r="ERI84" s="14"/>
      <c r="ERJ84" s="14"/>
      <c r="ERK84" s="14"/>
      <c r="ERL84" s="14"/>
      <c r="ERM84" s="14"/>
      <c r="ERN84" s="14"/>
      <c r="ERO84" s="14"/>
      <c r="ERP84" s="14"/>
      <c r="ERQ84" s="14"/>
      <c r="ERR84" s="14"/>
      <c r="ERS84" s="14"/>
      <c r="ERT84" s="14"/>
      <c r="ERU84" s="14"/>
      <c r="ERV84" s="14"/>
      <c r="ERW84" s="14"/>
      <c r="ERX84" s="14"/>
      <c r="ERY84" s="14"/>
      <c r="ERZ84" s="14"/>
      <c r="ESA84" s="14"/>
      <c r="ESB84" s="14"/>
      <c r="ESC84" s="14"/>
      <c r="ESD84" s="14"/>
      <c r="ESE84" s="14"/>
      <c r="ESF84" s="14"/>
      <c r="ESG84" s="14"/>
      <c r="ESH84" s="14"/>
      <c r="ESI84" s="14"/>
      <c r="ESJ84" s="14"/>
      <c r="ESK84" s="14"/>
      <c r="ESL84" s="14"/>
      <c r="ESM84" s="14"/>
      <c r="ESN84" s="14"/>
      <c r="ESO84" s="14"/>
      <c r="ESP84" s="14"/>
      <c r="ESQ84" s="14"/>
      <c r="ESR84" s="14"/>
      <c r="ESS84" s="14"/>
      <c r="EST84" s="14"/>
      <c r="ESU84" s="14"/>
      <c r="ESV84" s="14"/>
      <c r="ESW84" s="14"/>
      <c r="ESX84" s="14"/>
      <c r="ESY84" s="14"/>
      <c r="ESZ84" s="14"/>
      <c r="ETA84" s="14"/>
      <c r="ETB84" s="14"/>
      <c r="ETC84" s="14"/>
      <c r="ETD84" s="14"/>
      <c r="ETE84" s="14"/>
      <c r="ETF84" s="14"/>
      <c r="ETG84" s="14"/>
      <c r="ETH84" s="14"/>
      <c r="ETI84" s="14"/>
      <c r="ETJ84" s="14"/>
      <c r="ETK84" s="14"/>
      <c r="ETL84" s="14"/>
      <c r="ETM84" s="14"/>
      <c r="ETN84" s="14"/>
      <c r="ETO84" s="14"/>
      <c r="ETP84" s="14"/>
      <c r="ETQ84" s="14"/>
      <c r="ETR84" s="14"/>
      <c r="ETS84" s="14"/>
      <c r="ETT84" s="14"/>
      <c r="ETU84" s="14"/>
      <c r="ETV84" s="14"/>
      <c r="ETW84" s="14"/>
      <c r="ETX84" s="14"/>
      <c r="ETY84" s="14"/>
      <c r="ETZ84" s="14"/>
      <c r="EUA84" s="14"/>
      <c r="EUB84" s="14"/>
      <c r="EUC84" s="14"/>
      <c r="EUD84" s="14"/>
      <c r="EUE84" s="14"/>
      <c r="EUF84" s="14"/>
      <c r="EUG84" s="14"/>
      <c r="EUH84" s="14"/>
      <c r="EUI84" s="14"/>
      <c r="EUJ84" s="14"/>
      <c r="EUK84" s="14"/>
      <c r="EUL84" s="14"/>
      <c r="EUM84" s="14"/>
      <c r="EUN84" s="14"/>
      <c r="EUO84" s="14"/>
      <c r="EUP84" s="14"/>
      <c r="EUQ84" s="14"/>
      <c r="EUR84" s="14"/>
      <c r="EUS84" s="14"/>
      <c r="EUT84" s="14"/>
      <c r="EUU84" s="14"/>
      <c r="EUV84" s="14"/>
      <c r="EUW84" s="14"/>
      <c r="EUX84" s="14"/>
      <c r="EUY84" s="14"/>
      <c r="EUZ84" s="14"/>
      <c r="EVA84" s="14"/>
      <c r="EVB84" s="14"/>
      <c r="EVC84" s="14"/>
      <c r="EVD84" s="14"/>
      <c r="EVE84" s="14"/>
      <c r="EVF84" s="14"/>
      <c r="EVG84" s="14"/>
      <c r="EVH84" s="14"/>
      <c r="EVI84" s="14"/>
      <c r="EVJ84" s="14"/>
      <c r="EVK84" s="14"/>
      <c r="EVL84" s="14"/>
      <c r="EVM84" s="14"/>
      <c r="EVN84" s="14"/>
      <c r="EVO84" s="14"/>
      <c r="EVP84" s="14"/>
      <c r="EVQ84" s="14"/>
      <c r="EVR84" s="14"/>
      <c r="EVS84" s="14"/>
      <c r="EVT84" s="14"/>
      <c r="EVU84" s="14"/>
      <c r="EVV84" s="14"/>
      <c r="EVW84" s="14"/>
      <c r="EVX84" s="14"/>
      <c r="EVY84" s="14"/>
      <c r="EVZ84" s="14"/>
      <c r="EWA84" s="14"/>
      <c r="EWB84" s="14"/>
      <c r="EWC84" s="14"/>
      <c r="EWD84" s="14"/>
      <c r="EWE84" s="14"/>
      <c r="EWF84" s="14"/>
      <c r="EWG84" s="14"/>
      <c r="EWH84" s="14"/>
      <c r="EWI84" s="14"/>
      <c r="EWJ84" s="14"/>
      <c r="EWK84" s="14"/>
      <c r="EWL84" s="14"/>
      <c r="EWM84" s="14"/>
      <c r="EWN84" s="14"/>
      <c r="EWO84" s="14"/>
      <c r="EWP84" s="14"/>
      <c r="EWQ84" s="14"/>
      <c r="EWR84" s="14"/>
      <c r="EWS84" s="14"/>
      <c r="EWT84" s="14"/>
      <c r="EWU84" s="14"/>
      <c r="EWV84" s="14"/>
      <c r="EWW84" s="14"/>
      <c r="EWX84" s="14"/>
      <c r="EWY84" s="14"/>
      <c r="EWZ84" s="14"/>
      <c r="EXA84" s="14"/>
      <c r="EXB84" s="14"/>
      <c r="EXC84" s="14"/>
      <c r="EXD84" s="14"/>
      <c r="EXE84" s="14"/>
      <c r="EXF84" s="14"/>
      <c r="EXG84" s="14"/>
      <c r="EXH84" s="14"/>
      <c r="EXI84" s="14"/>
      <c r="EXJ84" s="14"/>
      <c r="EXK84" s="14"/>
      <c r="EXL84" s="14"/>
      <c r="EXM84" s="14"/>
      <c r="EXN84" s="14"/>
      <c r="EXO84" s="14"/>
      <c r="EXP84" s="14"/>
      <c r="EXQ84" s="14"/>
      <c r="EXR84" s="14"/>
      <c r="EXS84" s="14"/>
      <c r="EXT84" s="14"/>
      <c r="EXU84" s="14"/>
      <c r="EXV84" s="14"/>
      <c r="EXW84" s="14"/>
      <c r="EXX84" s="14"/>
      <c r="EXY84" s="14"/>
      <c r="EXZ84" s="14"/>
      <c r="EYA84" s="14"/>
      <c r="EYB84" s="14"/>
      <c r="EYC84" s="14"/>
      <c r="EYD84" s="14"/>
      <c r="EYE84" s="14"/>
      <c r="EYF84" s="14"/>
      <c r="EYG84" s="14"/>
      <c r="EYH84" s="14"/>
      <c r="EYI84" s="14"/>
      <c r="EYJ84" s="14"/>
      <c r="EYK84" s="14"/>
      <c r="EYL84" s="14"/>
      <c r="EYM84" s="14"/>
      <c r="EYN84" s="14"/>
      <c r="EYO84" s="14"/>
      <c r="EYP84" s="14"/>
      <c r="EYQ84" s="14"/>
      <c r="EYR84" s="14"/>
      <c r="EYS84" s="14"/>
      <c r="EYT84" s="14"/>
      <c r="EYU84" s="14"/>
      <c r="EYV84" s="14"/>
      <c r="EYW84" s="14"/>
      <c r="EYX84" s="14"/>
      <c r="EYY84" s="14"/>
      <c r="EYZ84" s="14"/>
      <c r="EZA84" s="14"/>
      <c r="EZB84" s="14"/>
      <c r="EZC84" s="14"/>
      <c r="EZD84" s="14"/>
      <c r="EZE84" s="14"/>
      <c r="EZF84" s="14"/>
      <c r="EZG84" s="14"/>
      <c r="EZH84" s="14"/>
      <c r="EZI84" s="14"/>
      <c r="EZJ84" s="14"/>
      <c r="EZK84" s="14"/>
      <c r="EZL84" s="14"/>
      <c r="EZM84" s="14"/>
      <c r="EZN84" s="14"/>
      <c r="EZO84" s="14"/>
      <c r="EZP84" s="14"/>
      <c r="EZQ84" s="14"/>
      <c r="EZR84" s="14"/>
      <c r="EZS84" s="14"/>
      <c r="EZT84" s="14"/>
      <c r="EZU84" s="14"/>
      <c r="EZV84" s="14"/>
      <c r="EZW84" s="14"/>
      <c r="EZX84" s="14"/>
      <c r="EZY84" s="14"/>
      <c r="EZZ84" s="14"/>
      <c r="FAA84" s="14"/>
      <c r="FAB84" s="14"/>
      <c r="FAC84" s="14"/>
      <c r="FAD84" s="14"/>
      <c r="FAE84" s="14"/>
      <c r="FAF84" s="14"/>
      <c r="FAG84" s="14"/>
      <c r="FAH84" s="14"/>
      <c r="FAI84" s="14"/>
      <c r="FAJ84" s="14"/>
      <c r="FAK84" s="14"/>
      <c r="FAL84" s="14"/>
      <c r="FAM84" s="14"/>
      <c r="FAN84" s="14"/>
      <c r="FAO84" s="14"/>
      <c r="FAP84" s="14"/>
      <c r="FAQ84" s="14"/>
      <c r="FAR84" s="14"/>
      <c r="FAS84" s="14"/>
      <c r="FAT84" s="14"/>
      <c r="FAU84" s="14"/>
      <c r="FAV84" s="14"/>
      <c r="FAW84" s="14"/>
      <c r="FAX84" s="14"/>
      <c r="FAY84" s="14"/>
      <c r="FAZ84" s="14"/>
      <c r="FBA84" s="14"/>
      <c r="FBB84" s="14"/>
      <c r="FBC84" s="14"/>
      <c r="FBD84" s="14"/>
      <c r="FBE84" s="14"/>
      <c r="FBF84" s="14"/>
      <c r="FBG84" s="14"/>
      <c r="FBH84" s="14"/>
      <c r="FBI84" s="14"/>
      <c r="FBJ84" s="14"/>
      <c r="FBK84" s="14"/>
      <c r="FBL84" s="14"/>
      <c r="FBM84" s="14"/>
      <c r="FBN84" s="14"/>
      <c r="FBO84" s="14"/>
      <c r="FBP84" s="14"/>
      <c r="FBQ84" s="14"/>
      <c r="FBR84" s="14"/>
      <c r="FBS84" s="14"/>
      <c r="FBT84" s="14"/>
      <c r="FBU84" s="14"/>
      <c r="FBV84" s="14"/>
      <c r="FBW84" s="14"/>
      <c r="FBX84" s="14"/>
      <c r="FBY84" s="14"/>
      <c r="FBZ84" s="14"/>
      <c r="FCA84" s="14"/>
      <c r="FCB84" s="14"/>
      <c r="FCC84" s="14"/>
      <c r="FCD84" s="14"/>
      <c r="FCE84" s="14"/>
      <c r="FCF84" s="14"/>
      <c r="FCG84" s="14"/>
      <c r="FCH84" s="14"/>
      <c r="FCI84" s="14"/>
      <c r="FCJ84" s="14"/>
      <c r="FCK84" s="14"/>
      <c r="FCL84" s="14"/>
      <c r="FCM84" s="14"/>
      <c r="FCN84" s="14"/>
      <c r="FCO84" s="14"/>
      <c r="FCP84" s="14"/>
      <c r="FCQ84" s="14"/>
      <c r="FCR84" s="14"/>
      <c r="FCS84" s="14"/>
      <c r="FCT84" s="14"/>
      <c r="FCU84" s="14"/>
      <c r="FCV84" s="14"/>
      <c r="FCW84" s="14"/>
      <c r="FCX84" s="14"/>
      <c r="FCY84" s="14"/>
      <c r="FCZ84" s="14"/>
      <c r="FDA84" s="14"/>
      <c r="FDB84" s="14"/>
      <c r="FDC84" s="14"/>
      <c r="FDD84" s="14"/>
      <c r="FDE84" s="14"/>
      <c r="FDF84" s="14"/>
      <c r="FDG84" s="14"/>
      <c r="FDH84" s="14"/>
      <c r="FDI84" s="14"/>
      <c r="FDJ84" s="14"/>
      <c r="FDK84" s="14"/>
      <c r="FDL84" s="14"/>
      <c r="FDM84" s="14"/>
      <c r="FDN84" s="14"/>
      <c r="FDO84" s="14"/>
      <c r="FDP84" s="14"/>
      <c r="FDQ84" s="14"/>
      <c r="FDR84" s="14"/>
      <c r="FDS84" s="14"/>
      <c r="FDT84" s="14"/>
      <c r="FDU84" s="14"/>
      <c r="FDV84" s="14"/>
      <c r="FDW84" s="14"/>
      <c r="FDX84" s="14"/>
      <c r="FDY84" s="14"/>
      <c r="FDZ84" s="14"/>
      <c r="FEA84" s="14"/>
      <c r="FEB84" s="14"/>
      <c r="FEC84" s="14"/>
      <c r="FED84" s="14"/>
      <c r="FEE84" s="14"/>
      <c r="FEF84" s="14"/>
      <c r="FEG84" s="14"/>
      <c r="FEH84" s="14"/>
      <c r="FEI84" s="14"/>
      <c r="FEJ84" s="14"/>
      <c r="FEK84" s="14"/>
      <c r="FEL84" s="14"/>
      <c r="FEM84" s="14"/>
      <c r="FEN84" s="14"/>
      <c r="FEO84" s="14"/>
      <c r="FEP84" s="14"/>
      <c r="FEQ84" s="14"/>
      <c r="FER84" s="14"/>
      <c r="FES84" s="14"/>
      <c r="FET84" s="14"/>
      <c r="FEU84" s="14"/>
      <c r="FEV84" s="14"/>
      <c r="FEW84" s="14"/>
      <c r="FEX84" s="14"/>
      <c r="FEY84" s="14"/>
      <c r="FEZ84" s="14"/>
      <c r="FFA84" s="14"/>
      <c r="FFB84" s="14"/>
      <c r="FFC84" s="14"/>
      <c r="FFD84" s="14"/>
      <c r="FFE84" s="14"/>
      <c r="FFF84" s="14"/>
      <c r="FFG84" s="14"/>
      <c r="FFH84" s="14"/>
      <c r="FFI84" s="14"/>
      <c r="FFJ84" s="14"/>
      <c r="FFK84" s="14"/>
      <c r="FFL84" s="14"/>
      <c r="FFM84" s="14"/>
      <c r="FFN84" s="14"/>
      <c r="FFO84" s="14"/>
      <c r="FFP84" s="14"/>
      <c r="FFQ84" s="14"/>
      <c r="FFR84" s="14"/>
      <c r="FFS84" s="14"/>
      <c r="FFT84" s="14"/>
      <c r="FFU84" s="14"/>
      <c r="FFV84" s="14"/>
      <c r="FFW84" s="14"/>
      <c r="FFX84" s="14"/>
      <c r="FFY84" s="14"/>
      <c r="FFZ84" s="14"/>
      <c r="FGA84" s="14"/>
      <c r="FGB84" s="14"/>
      <c r="FGC84" s="14"/>
      <c r="FGD84" s="14"/>
      <c r="FGE84" s="14"/>
      <c r="FGF84" s="14"/>
      <c r="FGG84" s="14"/>
      <c r="FGH84" s="14"/>
      <c r="FGI84" s="14"/>
      <c r="FGJ84" s="14"/>
      <c r="FGK84" s="14"/>
      <c r="FGL84" s="14"/>
      <c r="FGM84" s="14"/>
      <c r="FGN84" s="14"/>
      <c r="FGO84" s="14"/>
      <c r="FGP84" s="14"/>
      <c r="FGQ84" s="14"/>
      <c r="FGR84" s="14"/>
      <c r="FGS84" s="14"/>
      <c r="FGT84" s="14"/>
      <c r="FGU84" s="14"/>
      <c r="FGV84" s="14"/>
      <c r="FGW84" s="14"/>
      <c r="FGX84" s="14"/>
      <c r="FGY84" s="14"/>
      <c r="FGZ84" s="14"/>
      <c r="FHA84" s="14"/>
      <c r="FHB84" s="14"/>
      <c r="FHC84" s="14"/>
      <c r="FHD84" s="14"/>
      <c r="FHE84" s="14"/>
      <c r="FHF84" s="14"/>
      <c r="FHG84" s="14"/>
      <c r="FHH84" s="14"/>
      <c r="FHI84" s="14"/>
      <c r="FHJ84" s="14"/>
      <c r="FHK84" s="14"/>
      <c r="FHL84" s="14"/>
      <c r="FHM84" s="14"/>
      <c r="FHN84" s="14"/>
      <c r="FHO84" s="14"/>
      <c r="FHP84" s="14"/>
      <c r="FHQ84" s="14"/>
      <c r="FHR84" s="14"/>
      <c r="FHS84" s="14"/>
      <c r="FHT84" s="14"/>
      <c r="FHU84" s="14"/>
      <c r="FHV84" s="14"/>
      <c r="FHW84" s="14"/>
      <c r="FHX84" s="14"/>
      <c r="FHY84" s="14"/>
      <c r="FHZ84" s="14"/>
      <c r="FIA84" s="14"/>
      <c r="FIB84" s="14"/>
      <c r="FIC84" s="14"/>
      <c r="FID84" s="14"/>
      <c r="FIE84" s="14"/>
      <c r="FIF84" s="14"/>
      <c r="FIG84" s="14"/>
      <c r="FIH84" s="14"/>
      <c r="FII84" s="14"/>
      <c r="FIJ84" s="14"/>
      <c r="FIK84" s="14"/>
      <c r="FIL84" s="14"/>
      <c r="FIM84" s="14"/>
      <c r="FIN84" s="14"/>
      <c r="FIO84" s="14"/>
      <c r="FIP84" s="14"/>
      <c r="FIQ84" s="14"/>
      <c r="FIR84" s="14"/>
      <c r="FIS84" s="14"/>
      <c r="FIT84" s="14"/>
      <c r="FIU84" s="14"/>
      <c r="FIV84" s="14"/>
      <c r="FIW84" s="14"/>
      <c r="FIX84" s="14"/>
      <c r="FIY84" s="14"/>
      <c r="FIZ84" s="14"/>
      <c r="FJA84" s="14"/>
      <c r="FJB84" s="14"/>
      <c r="FJC84" s="14"/>
      <c r="FJD84" s="14"/>
      <c r="FJE84" s="14"/>
      <c r="FJF84" s="14"/>
      <c r="FJG84" s="14"/>
      <c r="FJH84" s="14"/>
      <c r="FJI84" s="14"/>
      <c r="FJJ84" s="14"/>
      <c r="FJK84" s="14"/>
      <c r="FJL84" s="14"/>
      <c r="FJM84" s="14"/>
      <c r="FJN84" s="14"/>
      <c r="FJO84" s="14"/>
      <c r="FJP84" s="14"/>
      <c r="FJQ84" s="14"/>
      <c r="FJR84" s="14"/>
      <c r="FJS84" s="14"/>
      <c r="FJT84" s="14"/>
      <c r="FJU84" s="14"/>
      <c r="FJV84" s="14"/>
      <c r="FJW84" s="14"/>
      <c r="FJX84" s="14"/>
      <c r="FJY84" s="14"/>
      <c r="FJZ84" s="14"/>
      <c r="FKA84" s="14"/>
      <c r="FKB84" s="14"/>
      <c r="FKC84" s="14"/>
      <c r="FKD84" s="14"/>
      <c r="FKE84" s="14"/>
      <c r="FKF84" s="14"/>
      <c r="FKG84" s="14"/>
      <c r="FKH84" s="14"/>
      <c r="FKI84" s="14"/>
      <c r="FKJ84" s="14"/>
      <c r="FKK84" s="14"/>
      <c r="FKL84" s="14"/>
      <c r="FKM84" s="14"/>
      <c r="FKN84" s="14"/>
      <c r="FKO84" s="14"/>
      <c r="FKP84" s="14"/>
      <c r="FKQ84" s="14"/>
      <c r="FKR84" s="14"/>
      <c r="FKS84" s="14"/>
      <c r="FKT84" s="14"/>
      <c r="FKU84" s="14"/>
      <c r="FKV84" s="14"/>
      <c r="FKW84" s="14"/>
      <c r="FKX84" s="14"/>
      <c r="FKY84" s="14"/>
      <c r="FKZ84" s="14"/>
      <c r="FLA84" s="14"/>
      <c r="FLB84" s="14"/>
      <c r="FLC84" s="14"/>
      <c r="FLD84" s="14"/>
      <c r="FLE84" s="14"/>
      <c r="FLF84" s="14"/>
      <c r="FLG84" s="14"/>
      <c r="FLH84" s="14"/>
      <c r="FLI84" s="14"/>
      <c r="FLJ84" s="14"/>
      <c r="FLK84" s="14"/>
      <c r="FLL84" s="14"/>
      <c r="FLM84" s="14"/>
      <c r="FLN84" s="14"/>
      <c r="FLO84" s="14"/>
      <c r="FLP84" s="14"/>
      <c r="FLQ84" s="14"/>
      <c r="FLR84" s="14"/>
      <c r="FLS84" s="14"/>
      <c r="FLT84" s="14"/>
      <c r="FLU84" s="14"/>
      <c r="FLV84" s="14"/>
      <c r="FLW84" s="14"/>
      <c r="FLX84" s="14"/>
      <c r="FLY84" s="14"/>
      <c r="FLZ84" s="14"/>
      <c r="FMA84" s="14"/>
      <c r="FMB84" s="14"/>
      <c r="FMC84" s="14"/>
      <c r="FMD84" s="14"/>
      <c r="FME84" s="14"/>
      <c r="FMF84" s="14"/>
      <c r="FMG84" s="14"/>
      <c r="FMH84" s="14"/>
      <c r="FMI84" s="14"/>
      <c r="FMJ84" s="14"/>
      <c r="FMK84" s="14"/>
      <c r="FML84" s="14"/>
      <c r="FMM84" s="14"/>
      <c r="FMN84" s="14"/>
      <c r="FMO84" s="14"/>
      <c r="FMP84" s="14"/>
      <c r="FMQ84" s="14"/>
      <c r="FMR84" s="14"/>
      <c r="FMS84" s="14"/>
      <c r="FMT84" s="14"/>
      <c r="FMU84" s="14"/>
      <c r="FMV84" s="14"/>
      <c r="FMW84" s="14"/>
      <c r="FMX84" s="14"/>
      <c r="FMY84" s="14"/>
      <c r="FMZ84" s="14"/>
      <c r="FNA84" s="14"/>
      <c r="FNB84" s="14"/>
      <c r="FNC84" s="14"/>
      <c r="FND84" s="14"/>
      <c r="FNE84" s="14"/>
      <c r="FNF84" s="14"/>
      <c r="FNG84" s="14"/>
      <c r="FNH84" s="14"/>
      <c r="FNI84" s="14"/>
      <c r="FNJ84" s="14"/>
      <c r="FNK84" s="14"/>
      <c r="FNL84" s="14"/>
      <c r="FNM84" s="14"/>
      <c r="FNN84" s="14"/>
      <c r="FNO84" s="14"/>
      <c r="FNP84" s="14"/>
      <c r="FNQ84" s="14"/>
      <c r="FNR84" s="14"/>
      <c r="FNS84" s="14"/>
      <c r="FNT84" s="14"/>
      <c r="FNU84" s="14"/>
      <c r="FNV84" s="14"/>
      <c r="FNW84" s="14"/>
      <c r="FNX84" s="14"/>
      <c r="FNY84" s="14"/>
      <c r="FNZ84" s="14"/>
      <c r="FOA84" s="14"/>
      <c r="FOB84" s="14"/>
      <c r="FOC84" s="14"/>
      <c r="FOD84" s="14"/>
      <c r="FOE84" s="14"/>
      <c r="FOF84" s="14"/>
      <c r="FOG84" s="14"/>
      <c r="FOH84" s="14"/>
      <c r="FOI84" s="14"/>
      <c r="FOJ84" s="14"/>
      <c r="FOK84" s="14"/>
      <c r="FOL84" s="14"/>
      <c r="FOM84" s="14"/>
      <c r="FON84" s="14"/>
      <c r="FOO84" s="14"/>
      <c r="FOP84" s="14"/>
      <c r="FOQ84" s="14"/>
      <c r="FOR84" s="14"/>
      <c r="FOS84" s="14"/>
      <c r="FOT84" s="14"/>
      <c r="FOU84" s="14"/>
      <c r="FOV84" s="14"/>
      <c r="FOW84" s="14"/>
      <c r="FOX84" s="14"/>
      <c r="FOY84" s="14"/>
      <c r="FOZ84" s="14"/>
      <c r="FPA84" s="14"/>
      <c r="FPB84" s="14"/>
      <c r="FPC84" s="14"/>
      <c r="FPD84" s="14"/>
      <c r="FPE84" s="14"/>
      <c r="FPF84" s="14"/>
      <c r="FPG84" s="14"/>
      <c r="FPH84" s="14"/>
      <c r="FPI84" s="14"/>
      <c r="FPJ84" s="14"/>
      <c r="FPK84" s="14"/>
      <c r="FPL84" s="14"/>
      <c r="FPM84" s="14"/>
      <c r="FPN84" s="14"/>
      <c r="FPO84" s="14"/>
      <c r="FPP84" s="14"/>
      <c r="FPQ84" s="14"/>
      <c r="FPR84" s="14"/>
      <c r="FPS84" s="14"/>
      <c r="FPT84" s="14"/>
      <c r="FPU84" s="14"/>
      <c r="FPV84" s="14"/>
      <c r="FPW84" s="14"/>
      <c r="FPX84" s="14"/>
      <c r="FPY84" s="14"/>
      <c r="FPZ84" s="14"/>
      <c r="FQA84" s="14"/>
      <c r="FQB84" s="14"/>
      <c r="FQC84" s="14"/>
      <c r="FQD84" s="14"/>
      <c r="FQE84" s="14"/>
      <c r="FQF84" s="14"/>
      <c r="FQG84" s="14"/>
      <c r="FQH84" s="14"/>
      <c r="FQI84" s="14"/>
      <c r="FQJ84" s="14"/>
      <c r="FQK84" s="14"/>
      <c r="FQL84" s="14"/>
      <c r="FQM84" s="14"/>
      <c r="FQN84" s="14"/>
      <c r="FQO84" s="14"/>
      <c r="FQP84" s="14"/>
      <c r="FQQ84" s="14"/>
      <c r="FQR84" s="14"/>
      <c r="FQS84" s="14"/>
      <c r="FQT84" s="14"/>
      <c r="FQU84" s="14"/>
      <c r="FQV84" s="14"/>
      <c r="FQW84" s="14"/>
      <c r="FQX84" s="14"/>
      <c r="FQY84" s="14"/>
      <c r="FQZ84" s="14"/>
      <c r="FRA84" s="14"/>
      <c r="FRB84" s="14"/>
      <c r="FRC84" s="14"/>
      <c r="FRD84" s="14"/>
      <c r="FRE84" s="14"/>
      <c r="FRF84" s="14"/>
      <c r="FRG84" s="14"/>
      <c r="FRH84" s="14"/>
      <c r="FRI84" s="14"/>
      <c r="FRJ84" s="14"/>
      <c r="FRK84" s="14"/>
      <c r="FRL84" s="14"/>
      <c r="FRM84" s="14"/>
      <c r="FRN84" s="14"/>
      <c r="FRO84" s="14"/>
      <c r="FRP84" s="14"/>
      <c r="FRQ84" s="14"/>
      <c r="FRR84" s="14"/>
      <c r="FRS84" s="14"/>
      <c r="FRT84" s="14"/>
      <c r="FRU84" s="14"/>
      <c r="FRV84" s="14"/>
      <c r="FRW84" s="14"/>
      <c r="FRX84" s="14"/>
      <c r="FRY84" s="14"/>
      <c r="FRZ84" s="14"/>
      <c r="FSA84" s="14"/>
      <c r="FSB84" s="14"/>
      <c r="FSC84" s="14"/>
      <c r="FSD84" s="14"/>
      <c r="FSE84" s="14"/>
      <c r="FSF84" s="14"/>
      <c r="FSG84" s="14"/>
      <c r="FSH84" s="14"/>
      <c r="FSI84" s="14"/>
      <c r="FSJ84" s="14"/>
      <c r="FSK84" s="14"/>
      <c r="FSL84" s="14"/>
      <c r="FSM84" s="14"/>
      <c r="FSN84" s="14"/>
      <c r="FSO84" s="14"/>
      <c r="FSP84" s="14"/>
      <c r="FSQ84" s="14"/>
      <c r="FSR84" s="14"/>
      <c r="FSS84" s="14"/>
      <c r="FST84" s="14"/>
      <c r="FSU84" s="14"/>
      <c r="FSV84" s="14"/>
      <c r="FSW84" s="14"/>
      <c r="FSX84" s="14"/>
      <c r="FSY84" s="14"/>
      <c r="FSZ84" s="14"/>
      <c r="FTA84" s="14"/>
      <c r="FTB84" s="14"/>
      <c r="FTC84" s="14"/>
      <c r="FTD84" s="14"/>
      <c r="FTE84" s="14"/>
      <c r="FTF84" s="14"/>
      <c r="FTG84" s="14"/>
      <c r="FTH84" s="14"/>
      <c r="FTI84" s="14"/>
      <c r="FTJ84" s="14"/>
      <c r="FTK84" s="14"/>
      <c r="FTL84" s="14"/>
      <c r="FTM84" s="14"/>
      <c r="FTN84" s="14"/>
      <c r="FTO84" s="14"/>
      <c r="FTP84" s="14"/>
      <c r="FTQ84" s="14"/>
      <c r="FTR84" s="14"/>
      <c r="FTS84" s="14"/>
      <c r="FTT84" s="14"/>
      <c r="FTU84" s="14"/>
      <c r="FTV84" s="14"/>
      <c r="FTW84" s="14"/>
      <c r="FTX84" s="14"/>
      <c r="FTY84" s="14"/>
      <c r="FTZ84" s="14"/>
      <c r="FUA84" s="14"/>
      <c r="FUB84" s="14"/>
      <c r="FUC84" s="14"/>
      <c r="FUD84" s="14"/>
      <c r="FUE84" s="14"/>
      <c r="FUF84" s="14"/>
      <c r="FUG84" s="14"/>
      <c r="FUH84" s="14"/>
      <c r="FUI84" s="14"/>
      <c r="FUJ84" s="14"/>
      <c r="FUK84" s="14"/>
      <c r="FUL84" s="14"/>
      <c r="FUM84" s="14"/>
      <c r="FUN84" s="14"/>
      <c r="FUO84" s="14"/>
      <c r="FUP84" s="14"/>
      <c r="FUQ84" s="14"/>
      <c r="FUR84" s="14"/>
      <c r="FUS84" s="14"/>
      <c r="FUT84" s="14"/>
      <c r="FUU84" s="14"/>
      <c r="FUV84" s="14"/>
      <c r="FUW84" s="14"/>
      <c r="FUX84" s="14"/>
      <c r="FUY84" s="14"/>
      <c r="FUZ84" s="14"/>
      <c r="FVA84" s="14"/>
      <c r="FVB84" s="14"/>
      <c r="FVC84" s="14"/>
      <c r="FVD84" s="14"/>
      <c r="FVE84" s="14"/>
      <c r="FVF84" s="14"/>
      <c r="FVG84" s="14"/>
      <c r="FVH84" s="14"/>
      <c r="FVI84" s="14"/>
      <c r="FVJ84" s="14"/>
      <c r="FVK84" s="14"/>
      <c r="FVL84" s="14"/>
      <c r="FVM84" s="14"/>
      <c r="FVN84" s="14"/>
      <c r="FVO84" s="14"/>
      <c r="FVP84" s="14"/>
      <c r="FVQ84" s="14"/>
      <c r="FVR84" s="14"/>
      <c r="FVS84" s="14"/>
      <c r="FVT84" s="14"/>
      <c r="FVU84" s="14"/>
      <c r="FVV84" s="14"/>
      <c r="FVW84" s="14"/>
      <c r="FVX84" s="14"/>
      <c r="FVY84" s="14"/>
      <c r="FVZ84" s="14"/>
      <c r="FWA84" s="14"/>
      <c r="FWB84" s="14"/>
      <c r="FWC84" s="14"/>
      <c r="FWD84" s="14"/>
      <c r="FWE84" s="14"/>
      <c r="FWF84" s="14"/>
      <c r="FWG84" s="14"/>
      <c r="FWH84" s="14"/>
      <c r="FWI84" s="14"/>
      <c r="FWJ84" s="14"/>
      <c r="FWK84" s="14"/>
      <c r="FWL84" s="14"/>
      <c r="FWM84" s="14"/>
      <c r="FWN84" s="14"/>
      <c r="FWO84" s="14"/>
      <c r="FWP84" s="14"/>
      <c r="FWQ84" s="14"/>
      <c r="FWR84" s="14"/>
      <c r="FWS84" s="14"/>
      <c r="FWT84" s="14"/>
      <c r="FWU84" s="14"/>
      <c r="FWV84" s="14"/>
      <c r="FWW84" s="14"/>
      <c r="FWX84" s="14"/>
      <c r="FWY84" s="14"/>
      <c r="FWZ84" s="14"/>
      <c r="FXA84" s="14"/>
      <c r="FXB84" s="14"/>
      <c r="FXC84" s="14"/>
      <c r="FXD84" s="14"/>
      <c r="FXE84" s="14"/>
      <c r="FXF84" s="14"/>
      <c r="FXG84" s="14"/>
      <c r="FXH84" s="14"/>
      <c r="FXI84" s="14"/>
      <c r="FXJ84" s="14"/>
      <c r="FXK84" s="14"/>
      <c r="FXL84" s="14"/>
      <c r="FXM84" s="14"/>
      <c r="FXN84" s="14"/>
      <c r="FXO84" s="14"/>
      <c r="FXP84" s="14"/>
      <c r="FXQ84" s="14"/>
      <c r="FXR84" s="14"/>
      <c r="FXS84" s="14"/>
      <c r="FXT84" s="14"/>
      <c r="FXU84" s="14"/>
      <c r="FXV84" s="14"/>
      <c r="FXW84" s="14"/>
      <c r="FXX84" s="14"/>
      <c r="FXY84" s="14"/>
      <c r="FXZ84" s="14"/>
      <c r="FYA84" s="14"/>
      <c r="FYB84" s="14"/>
      <c r="FYC84" s="14"/>
      <c r="FYD84" s="14"/>
      <c r="FYE84" s="14"/>
      <c r="FYF84" s="14"/>
      <c r="FYG84" s="14"/>
      <c r="FYH84" s="14"/>
      <c r="FYI84" s="14"/>
      <c r="FYJ84" s="14"/>
      <c r="FYK84" s="14"/>
      <c r="FYL84" s="14"/>
      <c r="FYM84" s="14"/>
      <c r="FYN84" s="14"/>
      <c r="FYO84" s="14"/>
      <c r="FYP84" s="14"/>
      <c r="FYQ84" s="14"/>
      <c r="FYR84" s="14"/>
      <c r="FYS84" s="14"/>
      <c r="FYT84" s="14"/>
      <c r="FYU84" s="14"/>
      <c r="FYV84" s="14"/>
      <c r="FYW84" s="14"/>
      <c r="FYX84" s="14"/>
      <c r="FYY84" s="14"/>
      <c r="FYZ84" s="14"/>
      <c r="FZA84" s="14"/>
      <c r="FZB84" s="14"/>
      <c r="FZC84" s="14"/>
      <c r="FZD84" s="14"/>
      <c r="FZE84" s="14"/>
      <c r="FZF84" s="14"/>
      <c r="FZG84" s="14"/>
      <c r="FZH84" s="14"/>
      <c r="FZI84" s="14"/>
      <c r="FZJ84" s="14"/>
      <c r="FZK84" s="14"/>
      <c r="FZL84" s="14"/>
      <c r="FZM84" s="14"/>
      <c r="FZN84" s="14"/>
      <c r="FZO84" s="14"/>
      <c r="FZP84" s="14"/>
      <c r="FZQ84" s="14"/>
      <c r="FZR84" s="14"/>
      <c r="FZS84" s="14"/>
      <c r="FZT84" s="14"/>
      <c r="FZU84" s="14"/>
      <c r="FZV84" s="14"/>
      <c r="FZW84" s="14"/>
      <c r="FZX84" s="14"/>
      <c r="FZY84" s="14"/>
      <c r="FZZ84" s="14"/>
      <c r="GAA84" s="14"/>
      <c r="GAB84" s="14"/>
      <c r="GAC84" s="14"/>
      <c r="GAD84" s="14"/>
      <c r="GAE84" s="14"/>
      <c r="GAF84" s="14"/>
      <c r="GAG84" s="14"/>
      <c r="GAH84" s="14"/>
      <c r="GAI84" s="14"/>
      <c r="GAJ84" s="14"/>
      <c r="GAK84" s="14"/>
      <c r="GAL84" s="14"/>
      <c r="GAM84" s="14"/>
      <c r="GAN84" s="14"/>
      <c r="GAO84" s="14"/>
      <c r="GAP84" s="14"/>
      <c r="GAQ84" s="14"/>
      <c r="GAR84" s="14"/>
      <c r="GAS84" s="14"/>
      <c r="GAT84" s="14"/>
      <c r="GAU84" s="14"/>
      <c r="GAV84" s="14"/>
      <c r="GAW84" s="14"/>
      <c r="GAX84" s="14"/>
      <c r="GAY84" s="14"/>
      <c r="GAZ84" s="14"/>
      <c r="GBA84" s="14"/>
      <c r="GBB84" s="14"/>
      <c r="GBC84" s="14"/>
      <c r="GBD84" s="14"/>
      <c r="GBE84" s="14"/>
      <c r="GBF84" s="14"/>
      <c r="GBG84" s="14"/>
      <c r="GBH84" s="14"/>
      <c r="GBI84" s="14"/>
      <c r="GBJ84" s="14"/>
      <c r="GBK84" s="14"/>
      <c r="GBL84" s="14"/>
      <c r="GBM84" s="14"/>
      <c r="GBN84" s="14"/>
      <c r="GBO84" s="14"/>
      <c r="GBP84" s="14"/>
      <c r="GBQ84" s="14"/>
      <c r="GBR84" s="14"/>
      <c r="GBS84" s="14"/>
      <c r="GBT84" s="14"/>
      <c r="GBU84" s="14"/>
      <c r="GBV84" s="14"/>
      <c r="GBW84" s="14"/>
      <c r="GBX84" s="14"/>
      <c r="GBY84" s="14"/>
      <c r="GBZ84" s="14"/>
      <c r="GCA84" s="14"/>
      <c r="GCB84" s="14"/>
      <c r="GCC84" s="14"/>
      <c r="GCD84" s="14"/>
      <c r="GCE84" s="14"/>
      <c r="GCF84" s="14"/>
      <c r="GCG84" s="14"/>
      <c r="GCH84" s="14"/>
      <c r="GCI84" s="14"/>
      <c r="GCJ84" s="14"/>
      <c r="GCK84" s="14"/>
      <c r="GCL84" s="14"/>
      <c r="GCM84" s="14"/>
      <c r="GCN84" s="14"/>
      <c r="GCO84" s="14"/>
      <c r="GCP84" s="14"/>
      <c r="GCQ84" s="14"/>
      <c r="GCR84" s="14"/>
      <c r="GCS84" s="14"/>
      <c r="GCT84" s="14"/>
      <c r="GCU84" s="14"/>
      <c r="GCV84" s="14"/>
      <c r="GCW84" s="14"/>
      <c r="GCX84" s="14"/>
      <c r="GCY84" s="14"/>
      <c r="GCZ84" s="14"/>
      <c r="GDA84" s="14"/>
      <c r="GDB84" s="14"/>
      <c r="GDC84" s="14"/>
      <c r="GDD84" s="14"/>
      <c r="GDE84" s="14"/>
      <c r="GDF84" s="14"/>
      <c r="GDG84" s="14"/>
      <c r="GDH84" s="14"/>
      <c r="GDI84" s="14"/>
      <c r="GDJ84" s="14"/>
      <c r="GDK84" s="14"/>
      <c r="GDL84" s="14"/>
      <c r="GDM84" s="14"/>
      <c r="GDN84" s="14"/>
      <c r="GDO84" s="14"/>
      <c r="GDP84" s="14"/>
      <c r="GDQ84" s="14"/>
      <c r="GDR84" s="14"/>
      <c r="GDS84" s="14"/>
      <c r="GDT84" s="14"/>
      <c r="GDU84" s="14"/>
      <c r="GDV84" s="14"/>
      <c r="GDW84" s="14"/>
      <c r="GDX84" s="14"/>
      <c r="GDY84" s="14"/>
      <c r="GDZ84" s="14"/>
      <c r="GEA84" s="14"/>
      <c r="GEB84" s="14"/>
      <c r="GEC84" s="14"/>
      <c r="GED84" s="14"/>
      <c r="GEE84" s="14"/>
      <c r="GEF84" s="14"/>
      <c r="GEG84" s="14"/>
      <c r="GEH84" s="14"/>
      <c r="GEI84" s="14"/>
      <c r="GEJ84" s="14"/>
      <c r="GEK84" s="14"/>
      <c r="GEL84" s="14"/>
      <c r="GEM84" s="14"/>
      <c r="GEN84" s="14"/>
      <c r="GEO84" s="14"/>
      <c r="GEP84" s="14"/>
      <c r="GEQ84" s="14"/>
      <c r="GER84" s="14"/>
      <c r="GES84" s="14"/>
      <c r="GET84" s="14"/>
      <c r="GEU84" s="14"/>
      <c r="GEV84" s="14"/>
      <c r="GEW84" s="14"/>
      <c r="GEX84" s="14"/>
      <c r="GEY84" s="14"/>
      <c r="GEZ84" s="14"/>
      <c r="GFA84" s="14"/>
      <c r="GFB84" s="14"/>
      <c r="GFC84" s="14"/>
      <c r="GFD84" s="14"/>
      <c r="GFE84" s="14"/>
      <c r="GFF84" s="14"/>
      <c r="GFG84" s="14"/>
      <c r="GFH84" s="14"/>
      <c r="GFI84" s="14"/>
      <c r="GFJ84" s="14"/>
      <c r="GFK84" s="14"/>
      <c r="GFL84" s="14"/>
      <c r="GFM84" s="14"/>
      <c r="GFN84" s="14"/>
      <c r="GFO84" s="14"/>
      <c r="GFP84" s="14"/>
      <c r="GFQ84" s="14"/>
      <c r="GFR84" s="14"/>
      <c r="GFS84" s="14"/>
      <c r="GFT84" s="14"/>
      <c r="GFU84" s="14"/>
      <c r="GFV84" s="14"/>
      <c r="GFW84" s="14"/>
      <c r="GFX84" s="14"/>
      <c r="GFY84" s="14"/>
      <c r="GFZ84" s="14"/>
      <c r="GGA84" s="14"/>
      <c r="GGB84" s="14"/>
      <c r="GGC84" s="14"/>
      <c r="GGD84" s="14"/>
      <c r="GGE84" s="14"/>
      <c r="GGF84" s="14"/>
      <c r="GGG84" s="14"/>
      <c r="GGH84" s="14"/>
      <c r="GGI84" s="14"/>
      <c r="GGJ84" s="14"/>
      <c r="GGK84" s="14"/>
      <c r="GGL84" s="14"/>
      <c r="GGM84" s="14"/>
      <c r="GGN84" s="14"/>
      <c r="GGO84" s="14"/>
      <c r="GGP84" s="14"/>
      <c r="GGQ84" s="14"/>
      <c r="GGR84" s="14"/>
      <c r="GGS84" s="14"/>
      <c r="GGT84" s="14"/>
      <c r="GGU84" s="14"/>
      <c r="GGV84" s="14"/>
      <c r="GGW84" s="14"/>
      <c r="GGX84" s="14"/>
      <c r="GGY84" s="14"/>
      <c r="GGZ84" s="14"/>
      <c r="GHA84" s="14"/>
      <c r="GHB84" s="14"/>
      <c r="GHC84" s="14"/>
      <c r="GHD84" s="14"/>
      <c r="GHE84" s="14"/>
      <c r="GHF84" s="14"/>
      <c r="GHG84" s="14"/>
      <c r="GHH84" s="14"/>
      <c r="GHI84" s="14"/>
      <c r="GHJ84" s="14"/>
      <c r="GHK84" s="14"/>
      <c r="GHL84" s="14"/>
      <c r="GHM84" s="14"/>
      <c r="GHN84" s="14"/>
      <c r="GHO84" s="14"/>
      <c r="GHP84" s="14"/>
      <c r="GHQ84" s="14"/>
      <c r="GHR84" s="14"/>
      <c r="GHS84" s="14"/>
      <c r="GHT84" s="14"/>
      <c r="GHU84" s="14"/>
      <c r="GHV84" s="14"/>
      <c r="GHW84" s="14"/>
      <c r="GHX84" s="14"/>
      <c r="GHY84" s="14"/>
      <c r="GHZ84" s="14"/>
      <c r="GIA84" s="14"/>
      <c r="GIB84" s="14"/>
      <c r="GIC84" s="14"/>
      <c r="GID84" s="14"/>
      <c r="GIE84" s="14"/>
      <c r="GIF84" s="14"/>
      <c r="GIG84" s="14"/>
      <c r="GIH84" s="14"/>
      <c r="GII84" s="14"/>
      <c r="GIJ84" s="14"/>
      <c r="GIK84" s="14"/>
      <c r="GIL84" s="14"/>
      <c r="GIM84" s="14"/>
      <c r="GIN84" s="14"/>
      <c r="GIO84" s="14"/>
      <c r="GIP84" s="14"/>
      <c r="GIQ84" s="14"/>
      <c r="GIR84" s="14"/>
      <c r="GIS84" s="14"/>
      <c r="GIT84" s="14"/>
      <c r="GIU84" s="14"/>
      <c r="GIV84" s="14"/>
      <c r="GIW84" s="14"/>
      <c r="GIX84" s="14"/>
      <c r="GIY84" s="14"/>
      <c r="GIZ84" s="14"/>
      <c r="GJA84" s="14"/>
      <c r="GJB84" s="14"/>
      <c r="GJC84" s="14"/>
      <c r="GJD84" s="14"/>
      <c r="GJE84" s="14"/>
      <c r="GJF84" s="14"/>
      <c r="GJG84" s="14"/>
      <c r="GJH84" s="14"/>
      <c r="GJI84" s="14"/>
      <c r="GJJ84" s="14"/>
      <c r="GJK84" s="14"/>
      <c r="GJL84" s="14"/>
      <c r="GJM84" s="14"/>
      <c r="GJN84" s="14"/>
      <c r="GJO84" s="14"/>
      <c r="GJP84" s="14"/>
      <c r="GJQ84" s="14"/>
      <c r="GJR84" s="14"/>
      <c r="GJS84" s="14"/>
      <c r="GJT84" s="14"/>
      <c r="GJU84" s="14"/>
      <c r="GJV84" s="14"/>
      <c r="GJW84" s="14"/>
      <c r="GJX84" s="14"/>
      <c r="GJY84" s="14"/>
      <c r="GJZ84" s="14"/>
      <c r="GKA84" s="14"/>
      <c r="GKB84" s="14"/>
      <c r="GKC84" s="14"/>
      <c r="GKD84" s="14"/>
      <c r="GKE84" s="14"/>
      <c r="GKF84" s="14"/>
      <c r="GKG84" s="14"/>
      <c r="GKH84" s="14"/>
      <c r="GKI84" s="14"/>
      <c r="GKJ84" s="14"/>
      <c r="GKK84" s="14"/>
      <c r="GKL84" s="14"/>
      <c r="GKM84" s="14"/>
      <c r="GKN84" s="14"/>
      <c r="GKO84" s="14"/>
      <c r="GKP84" s="14"/>
      <c r="GKQ84" s="14"/>
      <c r="GKR84" s="14"/>
      <c r="GKS84" s="14"/>
      <c r="GKT84" s="14"/>
      <c r="GKU84" s="14"/>
      <c r="GKV84" s="14"/>
      <c r="GKW84" s="14"/>
      <c r="GKX84" s="14"/>
      <c r="GKY84" s="14"/>
      <c r="GKZ84" s="14"/>
      <c r="GLA84" s="14"/>
      <c r="GLB84" s="14"/>
      <c r="GLC84" s="14"/>
      <c r="GLD84" s="14"/>
      <c r="GLE84" s="14"/>
      <c r="GLF84" s="14"/>
      <c r="GLG84" s="14"/>
      <c r="GLH84" s="14"/>
      <c r="GLI84" s="14"/>
      <c r="GLJ84" s="14"/>
      <c r="GLK84" s="14"/>
      <c r="GLL84" s="14"/>
      <c r="GLM84" s="14"/>
      <c r="GLN84" s="14"/>
      <c r="GLO84" s="14"/>
      <c r="GLP84" s="14"/>
      <c r="GLQ84" s="14"/>
      <c r="GLR84" s="14"/>
      <c r="GLS84" s="14"/>
      <c r="GLT84" s="14"/>
      <c r="GLU84" s="14"/>
      <c r="GLV84" s="14"/>
      <c r="GLW84" s="14"/>
      <c r="GLX84" s="14"/>
      <c r="GLY84" s="14"/>
      <c r="GLZ84" s="14"/>
      <c r="GMA84" s="14"/>
      <c r="GMB84" s="14"/>
      <c r="GMC84" s="14"/>
      <c r="GMD84" s="14"/>
      <c r="GME84" s="14"/>
      <c r="GMF84" s="14"/>
      <c r="GMG84" s="14"/>
      <c r="GMH84" s="14"/>
      <c r="GMI84" s="14"/>
      <c r="GMJ84" s="14"/>
      <c r="GMK84" s="14"/>
      <c r="GML84" s="14"/>
      <c r="GMM84" s="14"/>
      <c r="GMN84" s="14"/>
      <c r="GMO84" s="14"/>
      <c r="GMP84" s="14"/>
      <c r="GMQ84" s="14"/>
      <c r="GMR84" s="14"/>
      <c r="GMS84" s="14"/>
      <c r="GMT84" s="14"/>
      <c r="GMU84" s="14"/>
      <c r="GMV84" s="14"/>
      <c r="GMW84" s="14"/>
      <c r="GMX84" s="14"/>
      <c r="GMY84" s="14"/>
      <c r="GMZ84" s="14"/>
      <c r="GNA84" s="14"/>
      <c r="GNB84" s="14"/>
      <c r="GNC84" s="14"/>
      <c r="GND84" s="14"/>
      <c r="GNE84" s="14"/>
      <c r="GNF84" s="14"/>
      <c r="GNG84" s="14"/>
      <c r="GNH84" s="14"/>
      <c r="GNI84" s="14"/>
      <c r="GNJ84" s="14"/>
      <c r="GNK84" s="14"/>
      <c r="GNL84" s="14"/>
      <c r="GNM84" s="14"/>
      <c r="GNN84" s="14"/>
      <c r="GNO84" s="14"/>
      <c r="GNP84" s="14"/>
      <c r="GNQ84" s="14"/>
      <c r="GNR84" s="14"/>
      <c r="GNS84" s="14"/>
      <c r="GNT84" s="14"/>
      <c r="GNU84" s="14"/>
      <c r="GNV84" s="14"/>
      <c r="GNW84" s="14"/>
      <c r="GNX84" s="14"/>
      <c r="GNY84" s="14"/>
      <c r="GNZ84" s="14"/>
      <c r="GOA84" s="14"/>
      <c r="GOB84" s="14"/>
      <c r="GOC84" s="14"/>
      <c r="GOD84" s="14"/>
      <c r="GOE84" s="14"/>
      <c r="GOF84" s="14"/>
      <c r="GOG84" s="14"/>
      <c r="GOH84" s="14"/>
      <c r="GOI84" s="14"/>
      <c r="GOJ84" s="14"/>
      <c r="GOK84" s="14"/>
      <c r="GOL84" s="14"/>
      <c r="GOM84" s="14"/>
      <c r="GON84" s="14"/>
      <c r="GOO84" s="14"/>
      <c r="GOP84" s="14"/>
      <c r="GOQ84" s="14"/>
      <c r="GOR84" s="14"/>
      <c r="GOS84" s="14"/>
      <c r="GOT84" s="14"/>
      <c r="GOU84" s="14"/>
      <c r="GOV84" s="14"/>
      <c r="GOW84" s="14"/>
      <c r="GOX84" s="14"/>
      <c r="GOY84" s="14"/>
      <c r="GOZ84" s="14"/>
      <c r="GPA84" s="14"/>
      <c r="GPB84" s="14"/>
      <c r="GPC84" s="14"/>
      <c r="GPD84" s="14"/>
      <c r="GPE84" s="14"/>
      <c r="GPF84" s="14"/>
      <c r="GPG84" s="14"/>
      <c r="GPH84" s="14"/>
      <c r="GPI84" s="14"/>
      <c r="GPJ84" s="14"/>
      <c r="GPK84" s="14"/>
      <c r="GPL84" s="14"/>
      <c r="GPM84" s="14"/>
      <c r="GPN84" s="14"/>
      <c r="GPO84" s="14"/>
      <c r="GPP84" s="14"/>
      <c r="GPQ84" s="14"/>
      <c r="GPR84" s="14"/>
      <c r="GPS84" s="14"/>
      <c r="GPT84" s="14"/>
      <c r="GPU84" s="14"/>
      <c r="GPV84" s="14"/>
      <c r="GPW84" s="14"/>
      <c r="GPX84" s="14"/>
      <c r="GPY84" s="14"/>
      <c r="GPZ84" s="14"/>
      <c r="GQA84" s="14"/>
      <c r="GQB84" s="14"/>
      <c r="GQC84" s="14"/>
      <c r="GQD84" s="14"/>
      <c r="GQE84" s="14"/>
      <c r="GQF84" s="14"/>
      <c r="GQG84" s="14"/>
      <c r="GQH84" s="14"/>
      <c r="GQI84" s="14"/>
      <c r="GQJ84" s="14"/>
      <c r="GQK84" s="14"/>
      <c r="GQL84" s="14"/>
      <c r="GQM84" s="14"/>
      <c r="GQN84" s="14"/>
      <c r="GQO84" s="14"/>
      <c r="GQP84" s="14"/>
      <c r="GQQ84" s="14"/>
      <c r="GQR84" s="14"/>
      <c r="GQS84" s="14"/>
      <c r="GQT84" s="14"/>
      <c r="GQU84" s="14"/>
      <c r="GQV84" s="14"/>
      <c r="GQW84" s="14"/>
      <c r="GQX84" s="14"/>
      <c r="GQY84" s="14"/>
      <c r="GQZ84" s="14"/>
      <c r="GRA84" s="14"/>
      <c r="GRB84" s="14"/>
      <c r="GRC84" s="14"/>
      <c r="GRD84" s="14"/>
      <c r="GRE84" s="14"/>
      <c r="GRF84" s="14"/>
      <c r="GRG84" s="14"/>
      <c r="GRH84" s="14"/>
      <c r="GRI84" s="14"/>
      <c r="GRJ84" s="14"/>
      <c r="GRK84" s="14"/>
      <c r="GRL84" s="14"/>
      <c r="GRM84" s="14"/>
      <c r="GRN84" s="14"/>
      <c r="GRO84" s="14"/>
      <c r="GRP84" s="14"/>
      <c r="GRQ84" s="14"/>
      <c r="GRR84" s="14"/>
      <c r="GRS84" s="14"/>
      <c r="GRT84" s="14"/>
      <c r="GRU84" s="14"/>
      <c r="GRV84" s="14"/>
      <c r="GRW84" s="14"/>
      <c r="GRX84" s="14"/>
      <c r="GRY84" s="14"/>
      <c r="GRZ84" s="14"/>
      <c r="GSA84" s="14"/>
      <c r="GSB84" s="14"/>
      <c r="GSC84" s="14"/>
      <c r="GSD84" s="14"/>
      <c r="GSE84" s="14"/>
      <c r="GSF84" s="14"/>
      <c r="GSG84" s="14"/>
      <c r="GSH84" s="14"/>
      <c r="GSI84" s="14"/>
      <c r="GSJ84" s="14"/>
      <c r="GSK84" s="14"/>
      <c r="GSL84" s="14"/>
      <c r="GSM84" s="14"/>
      <c r="GSN84" s="14"/>
      <c r="GSO84" s="14"/>
      <c r="GSP84" s="14"/>
      <c r="GSQ84" s="14"/>
      <c r="GSR84" s="14"/>
      <c r="GSS84" s="14"/>
      <c r="GST84" s="14"/>
      <c r="GSU84" s="14"/>
      <c r="GSV84" s="14"/>
      <c r="GSW84" s="14"/>
      <c r="GSX84" s="14"/>
      <c r="GSY84" s="14"/>
      <c r="GSZ84" s="14"/>
      <c r="GTA84" s="14"/>
      <c r="GTB84" s="14"/>
      <c r="GTC84" s="14"/>
      <c r="GTD84" s="14"/>
      <c r="GTE84" s="14"/>
      <c r="GTF84" s="14"/>
      <c r="GTG84" s="14"/>
      <c r="GTH84" s="14"/>
      <c r="GTI84" s="14"/>
      <c r="GTJ84" s="14"/>
      <c r="GTK84" s="14"/>
      <c r="GTL84" s="14"/>
      <c r="GTM84" s="14"/>
      <c r="GTN84" s="14"/>
      <c r="GTO84" s="14"/>
      <c r="GTP84" s="14"/>
      <c r="GTQ84" s="14"/>
      <c r="GTR84" s="14"/>
      <c r="GTS84" s="14"/>
      <c r="GTT84" s="14"/>
      <c r="GTU84" s="14"/>
      <c r="GTV84" s="14"/>
      <c r="GTW84" s="14"/>
      <c r="GTX84" s="14"/>
      <c r="GTY84" s="14"/>
      <c r="GTZ84" s="14"/>
      <c r="GUA84" s="14"/>
      <c r="GUB84" s="14"/>
      <c r="GUC84" s="14"/>
      <c r="GUD84" s="14"/>
      <c r="GUE84" s="14"/>
      <c r="GUF84" s="14"/>
      <c r="GUG84" s="14"/>
      <c r="GUH84" s="14"/>
      <c r="GUI84" s="14"/>
      <c r="GUJ84" s="14"/>
      <c r="GUK84" s="14"/>
      <c r="GUL84" s="14"/>
      <c r="GUM84" s="14"/>
      <c r="GUN84" s="14"/>
      <c r="GUO84" s="14"/>
      <c r="GUP84" s="14"/>
      <c r="GUQ84" s="14"/>
      <c r="GUR84" s="14"/>
      <c r="GUS84" s="14"/>
      <c r="GUT84" s="14"/>
      <c r="GUU84" s="14"/>
      <c r="GUV84" s="14"/>
      <c r="GUW84" s="14"/>
      <c r="GUX84" s="14"/>
      <c r="GUY84" s="14"/>
      <c r="GUZ84" s="14"/>
      <c r="GVA84" s="14"/>
      <c r="GVB84" s="14"/>
      <c r="GVC84" s="14"/>
      <c r="GVD84" s="14"/>
      <c r="GVE84" s="14"/>
      <c r="GVF84" s="14"/>
      <c r="GVG84" s="14"/>
      <c r="GVH84" s="14"/>
      <c r="GVI84" s="14"/>
      <c r="GVJ84" s="14"/>
      <c r="GVK84" s="14"/>
      <c r="GVL84" s="14"/>
      <c r="GVM84" s="14"/>
      <c r="GVN84" s="14"/>
      <c r="GVO84" s="14"/>
      <c r="GVP84" s="14"/>
      <c r="GVQ84" s="14"/>
      <c r="GVR84" s="14"/>
      <c r="GVS84" s="14"/>
      <c r="GVT84" s="14"/>
      <c r="GVU84" s="14"/>
      <c r="GVV84" s="14"/>
      <c r="GVW84" s="14"/>
      <c r="GVX84" s="14"/>
      <c r="GVY84" s="14"/>
      <c r="GVZ84" s="14"/>
      <c r="GWA84" s="14"/>
      <c r="GWB84" s="14"/>
      <c r="GWC84" s="14"/>
      <c r="GWD84" s="14"/>
      <c r="GWE84" s="14"/>
      <c r="GWF84" s="14"/>
      <c r="GWG84" s="14"/>
      <c r="GWH84" s="14"/>
      <c r="GWI84" s="14"/>
      <c r="GWJ84" s="14"/>
      <c r="GWK84" s="14"/>
      <c r="GWL84" s="14"/>
      <c r="GWM84" s="14"/>
      <c r="GWN84" s="14"/>
      <c r="GWO84" s="14"/>
      <c r="GWP84" s="14"/>
      <c r="GWQ84" s="14"/>
      <c r="GWR84" s="14"/>
      <c r="GWS84" s="14"/>
      <c r="GWT84" s="14"/>
      <c r="GWU84" s="14"/>
      <c r="GWV84" s="14"/>
      <c r="GWW84" s="14"/>
      <c r="GWX84" s="14"/>
      <c r="GWY84" s="14"/>
      <c r="GWZ84" s="14"/>
      <c r="GXA84" s="14"/>
      <c r="GXB84" s="14"/>
      <c r="GXC84" s="14"/>
      <c r="GXD84" s="14"/>
      <c r="GXE84" s="14"/>
      <c r="GXF84" s="14"/>
      <c r="GXG84" s="14"/>
      <c r="GXH84" s="14"/>
      <c r="GXI84" s="14"/>
      <c r="GXJ84" s="14"/>
      <c r="GXK84" s="14"/>
      <c r="GXL84" s="14"/>
      <c r="GXM84" s="14"/>
      <c r="GXN84" s="14"/>
      <c r="GXO84" s="14"/>
      <c r="GXP84" s="14"/>
      <c r="GXQ84" s="14"/>
      <c r="GXR84" s="14"/>
      <c r="GXS84" s="14"/>
      <c r="GXT84" s="14"/>
      <c r="GXU84" s="14"/>
      <c r="GXV84" s="14"/>
      <c r="GXW84" s="14"/>
      <c r="GXX84" s="14"/>
      <c r="GXY84" s="14"/>
      <c r="GXZ84" s="14"/>
      <c r="GYA84" s="14"/>
      <c r="GYB84" s="14"/>
      <c r="GYC84" s="14"/>
      <c r="GYD84" s="14"/>
      <c r="GYE84" s="14"/>
      <c r="GYF84" s="14"/>
      <c r="GYG84" s="14"/>
      <c r="GYH84" s="14"/>
      <c r="GYI84" s="14"/>
      <c r="GYJ84" s="14"/>
      <c r="GYK84" s="14"/>
      <c r="GYL84" s="14"/>
      <c r="GYM84" s="14"/>
      <c r="GYN84" s="14"/>
      <c r="GYO84" s="14"/>
      <c r="GYP84" s="14"/>
      <c r="GYQ84" s="14"/>
      <c r="GYR84" s="14"/>
      <c r="GYS84" s="14"/>
      <c r="GYT84" s="14"/>
      <c r="GYU84" s="14"/>
      <c r="GYV84" s="14"/>
      <c r="GYW84" s="14"/>
      <c r="GYX84" s="14"/>
      <c r="GYY84" s="14"/>
      <c r="GYZ84" s="14"/>
      <c r="GZA84" s="14"/>
      <c r="GZB84" s="14"/>
      <c r="GZC84" s="14"/>
      <c r="GZD84" s="14"/>
      <c r="GZE84" s="14"/>
      <c r="GZF84" s="14"/>
      <c r="GZG84" s="14"/>
      <c r="GZH84" s="14"/>
      <c r="GZI84" s="14"/>
      <c r="GZJ84" s="14"/>
      <c r="GZK84" s="14"/>
      <c r="GZL84" s="14"/>
      <c r="GZM84" s="14"/>
      <c r="GZN84" s="14"/>
      <c r="GZO84" s="14"/>
      <c r="GZP84" s="14"/>
      <c r="GZQ84" s="14"/>
      <c r="GZR84" s="14"/>
      <c r="GZS84" s="14"/>
      <c r="GZT84" s="14"/>
      <c r="GZU84" s="14"/>
      <c r="GZV84" s="14"/>
      <c r="GZW84" s="14"/>
      <c r="GZX84" s="14"/>
      <c r="GZY84" s="14"/>
      <c r="GZZ84" s="14"/>
      <c r="HAA84" s="14"/>
      <c r="HAB84" s="14"/>
      <c r="HAC84" s="14"/>
      <c r="HAD84" s="14"/>
      <c r="HAE84" s="14"/>
      <c r="HAF84" s="14"/>
      <c r="HAG84" s="14"/>
      <c r="HAH84" s="14"/>
      <c r="HAI84" s="14"/>
      <c r="HAJ84" s="14"/>
      <c r="HAK84" s="14"/>
      <c r="HAL84" s="14"/>
      <c r="HAM84" s="14"/>
      <c r="HAN84" s="14"/>
      <c r="HAO84" s="14"/>
      <c r="HAP84" s="14"/>
      <c r="HAQ84" s="14"/>
      <c r="HAR84" s="14"/>
      <c r="HAS84" s="14"/>
      <c r="HAT84" s="14"/>
      <c r="HAU84" s="14"/>
      <c r="HAV84" s="14"/>
      <c r="HAW84" s="14"/>
      <c r="HAX84" s="14"/>
      <c r="HAY84" s="14"/>
      <c r="HAZ84" s="14"/>
      <c r="HBA84" s="14"/>
      <c r="HBB84" s="14"/>
      <c r="HBC84" s="14"/>
      <c r="HBD84" s="14"/>
      <c r="HBE84" s="14"/>
      <c r="HBF84" s="14"/>
      <c r="HBG84" s="14"/>
      <c r="HBH84" s="14"/>
      <c r="HBI84" s="14"/>
      <c r="HBJ84" s="14"/>
      <c r="HBK84" s="14"/>
      <c r="HBL84" s="14"/>
      <c r="HBM84" s="14"/>
      <c r="HBN84" s="14"/>
      <c r="HBO84" s="14"/>
      <c r="HBP84" s="14"/>
      <c r="HBQ84" s="14"/>
      <c r="HBR84" s="14"/>
      <c r="HBS84" s="14"/>
      <c r="HBT84" s="14"/>
      <c r="HBU84" s="14"/>
      <c r="HBV84" s="14"/>
      <c r="HBW84" s="14"/>
      <c r="HBX84" s="14"/>
      <c r="HBY84" s="14"/>
      <c r="HBZ84" s="14"/>
      <c r="HCA84" s="14"/>
      <c r="HCB84" s="14"/>
      <c r="HCC84" s="14"/>
      <c r="HCD84" s="14"/>
      <c r="HCE84" s="14"/>
      <c r="HCF84" s="14"/>
      <c r="HCG84" s="14"/>
      <c r="HCH84" s="14"/>
      <c r="HCI84" s="14"/>
      <c r="HCJ84" s="14"/>
      <c r="HCK84" s="14"/>
      <c r="HCL84" s="14"/>
      <c r="HCM84" s="14"/>
      <c r="HCN84" s="14"/>
      <c r="HCO84" s="14"/>
      <c r="HCP84" s="14"/>
      <c r="HCQ84" s="14"/>
      <c r="HCR84" s="14"/>
      <c r="HCS84" s="14"/>
      <c r="HCT84" s="14"/>
      <c r="HCU84" s="14"/>
      <c r="HCV84" s="14"/>
      <c r="HCW84" s="14"/>
      <c r="HCX84" s="14"/>
      <c r="HCY84" s="14"/>
      <c r="HCZ84" s="14"/>
      <c r="HDA84" s="14"/>
      <c r="HDB84" s="14"/>
      <c r="HDC84" s="14"/>
      <c r="HDD84" s="14"/>
      <c r="HDE84" s="14"/>
      <c r="HDF84" s="14"/>
      <c r="HDG84" s="14"/>
      <c r="HDH84" s="14"/>
      <c r="HDI84" s="14"/>
      <c r="HDJ84" s="14"/>
      <c r="HDK84" s="14"/>
      <c r="HDL84" s="14"/>
      <c r="HDM84" s="14"/>
      <c r="HDN84" s="14"/>
      <c r="HDO84" s="14"/>
      <c r="HDP84" s="14"/>
      <c r="HDQ84" s="14"/>
      <c r="HDR84" s="14"/>
      <c r="HDS84" s="14"/>
      <c r="HDT84" s="14"/>
      <c r="HDU84" s="14"/>
      <c r="HDV84" s="14"/>
      <c r="HDW84" s="14"/>
      <c r="HDX84" s="14"/>
      <c r="HDY84" s="14"/>
      <c r="HDZ84" s="14"/>
      <c r="HEA84" s="14"/>
      <c r="HEB84" s="14"/>
      <c r="HEC84" s="14"/>
      <c r="HED84" s="14"/>
      <c r="HEE84" s="14"/>
      <c r="HEF84" s="14"/>
      <c r="HEG84" s="14"/>
      <c r="HEH84" s="14"/>
      <c r="HEI84" s="14"/>
      <c r="HEJ84" s="14"/>
      <c r="HEK84" s="14"/>
      <c r="HEL84" s="14"/>
      <c r="HEM84" s="14"/>
      <c r="HEN84" s="14"/>
      <c r="HEO84" s="14"/>
      <c r="HEP84" s="14"/>
      <c r="HEQ84" s="14"/>
      <c r="HER84" s="14"/>
      <c r="HES84" s="14"/>
      <c r="HET84" s="14"/>
      <c r="HEU84" s="14"/>
      <c r="HEV84" s="14"/>
      <c r="HEW84" s="14"/>
      <c r="HEX84" s="14"/>
      <c r="HEY84" s="14"/>
      <c r="HEZ84" s="14"/>
      <c r="HFA84" s="14"/>
      <c r="HFB84" s="14"/>
      <c r="HFC84" s="14"/>
      <c r="HFD84" s="14"/>
      <c r="HFE84" s="14"/>
      <c r="HFF84" s="14"/>
      <c r="HFG84" s="14"/>
      <c r="HFH84" s="14"/>
      <c r="HFI84" s="14"/>
      <c r="HFJ84" s="14"/>
      <c r="HFK84" s="14"/>
      <c r="HFL84" s="14"/>
      <c r="HFM84" s="14"/>
      <c r="HFN84" s="14"/>
      <c r="HFO84" s="14"/>
      <c r="HFP84" s="14"/>
      <c r="HFQ84" s="14"/>
      <c r="HFR84" s="14"/>
      <c r="HFS84" s="14"/>
      <c r="HFT84" s="14"/>
      <c r="HFU84" s="14"/>
      <c r="HFV84" s="14"/>
      <c r="HFW84" s="14"/>
      <c r="HFX84" s="14"/>
      <c r="HFY84" s="14"/>
      <c r="HFZ84" s="14"/>
      <c r="HGA84" s="14"/>
      <c r="HGB84" s="14"/>
      <c r="HGC84" s="14"/>
      <c r="HGD84" s="14"/>
      <c r="HGE84" s="14"/>
      <c r="HGF84" s="14"/>
      <c r="HGG84" s="14"/>
      <c r="HGH84" s="14"/>
      <c r="HGI84" s="14"/>
      <c r="HGJ84" s="14"/>
      <c r="HGK84" s="14"/>
      <c r="HGL84" s="14"/>
      <c r="HGM84" s="14"/>
      <c r="HGN84" s="14"/>
      <c r="HGO84" s="14"/>
      <c r="HGP84" s="14"/>
      <c r="HGQ84" s="14"/>
      <c r="HGR84" s="14"/>
      <c r="HGS84" s="14"/>
      <c r="HGT84" s="14"/>
      <c r="HGU84" s="14"/>
      <c r="HGV84" s="14"/>
      <c r="HGW84" s="14"/>
      <c r="HGX84" s="14"/>
      <c r="HGY84" s="14"/>
      <c r="HGZ84" s="14"/>
      <c r="HHA84" s="14"/>
      <c r="HHB84" s="14"/>
      <c r="HHC84" s="14"/>
      <c r="HHD84" s="14"/>
      <c r="HHE84" s="14"/>
      <c r="HHF84" s="14"/>
      <c r="HHG84" s="14"/>
      <c r="HHH84" s="14"/>
      <c r="HHI84" s="14"/>
      <c r="HHJ84" s="14"/>
      <c r="HHK84" s="14"/>
      <c r="HHL84" s="14"/>
      <c r="HHM84" s="14"/>
      <c r="HHN84" s="14"/>
      <c r="HHO84" s="14"/>
      <c r="HHP84" s="14"/>
      <c r="HHQ84" s="14"/>
      <c r="HHR84" s="14"/>
      <c r="HHS84" s="14"/>
      <c r="HHT84" s="14"/>
      <c r="HHU84" s="14"/>
      <c r="HHV84" s="14"/>
      <c r="HHW84" s="14"/>
      <c r="HHX84" s="14"/>
      <c r="HHY84" s="14"/>
      <c r="HHZ84" s="14"/>
      <c r="HIA84" s="14"/>
      <c r="HIB84" s="14"/>
      <c r="HIC84" s="14"/>
      <c r="HID84" s="14"/>
      <c r="HIE84" s="14"/>
      <c r="HIF84" s="14"/>
      <c r="HIG84" s="14"/>
      <c r="HIH84" s="14"/>
      <c r="HII84" s="14"/>
      <c r="HIJ84" s="14"/>
      <c r="HIK84" s="14"/>
      <c r="HIL84" s="14"/>
      <c r="HIM84" s="14"/>
      <c r="HIN84" s="14"/>
      <c r="HIO84" s="14"/>
      <c r="HIP84" s="14"/>
      <c r="HIQ84" s="14"/>
      <c r="HIR84" s="14"/>
      <c r="HIS84" s="14"/>
      <c r="HIT84" s="14"/>
      <c r="HIU84" s="14"/>
      <c r="HIV84" s="14"/>
      <c r="HIW84" s="14"/>
      <c r="HIX84" s="14"/>
      <c r="HIY84" s="14"/>
      <c r="HIZ84" s="14"/>
      <c r="HJA84" s="14"/>
      <c r="HJB84" s="14"/>
      <c r="HJC84" s="14"/>
      <c r="HJD84" s="14"/>
      <c r="HJE84" s="14"/>
      <c r="HJF84" s="14"/>
      <c r="HJG84" s="14"/>
      <c r="HJH84" s="14"/>
      <c r="HJI84" s="14"/>
      <c r="HJJ84" s="14"/>
      <c r="HJK84" s="14"/>
      <c r="HJL84" s="14"/>
      <c r="HJM84" s="14"/>
      <c r="HJN84" s="14"/>
      <c r="HJO84" s="14"/>
      <c r="HJP84" s="14"/>
      <c r="HJQ84" s="14"/>
      <c r="HJR84" s="14"/>
      <c r="HJS84" s="14"/>
      <c r="HJT84" s="14"/>
      <c r="HJU84" s="14"/>
      <c r="HJV84" s="14"/>
      <c r="HJW84" s="14"/>
      <c r="HJX84" s="14"/>
      <c r="HJY84" s="14"/>
      <c r="HJZ84" s="14"/>
      <c r="HKA84" s="14"/>
      <c r="HKB84" s="14"/>
      <c r="HKC84" s="14"/>
      <c r="HKD84" s="14"/>
      <c r="HKE84" s="14"/>
      <c r="HKF84" s="14"/>
      <c r="HKG84" s="14"/>
      <c r="HKH84" s="14"/>
      <c r="HKI84" s="14"/>
      <c r="HKJ84" s="14"/>
      <c r="HKK84" s="14"/>
      <c r="HKL84" s="14"/>
      <c r="HKM84" s="14"/>
      <c r="HKN84" s="14"/>
      <c r="HKO84" s="14"/>
      <c r="HKP84" s="14"/>
      <c r="HKQ84" s="14"/>
      <c r="HKR84" s="14"/>
      <c r="HKS84" s="14"/>
      <c r="HKT84" s="14"/>
      <c r="HKU84" s="14"/>
      <c r="HKV84" s="14"/>
      <c r="HKW84" s="14"/>
      <c r="HKX84" s="14"/>
      <c r="HKY84" s="14"/>
      <c r="HKZ84" s="14"/>
      <c r="HLA84" s="14"/>
      <c r="HLB84" s="14"/>
      <c r="HLC84" s="14"/>
      <c r="HLD84" s="14"/>
      <c r="HLE84" s="14"/>
      <c r="HLF84" s="14"/>
      <c r="HLG84" s="14"/>
      <c r="HLH84" s="14"/>
      <c r="HLI84" s="14"/>
      <c r="HLJ84" s="14"/>
      <c r="HLK84" s="14"/>
      <c r="HLL84" s="14"/>
      <c r="HLM84" s="14"/>
      <c r="HLN84" s="14"/>
      <c r="HLO84" s="14"/>
      <c r="HLP84" s="14"/>
      <c r="HLQ84" s="14"/>
      <c r="HLR84" s="14"/>
      <c r="HLS84" s="14"/>
      <c r="HLT84" s="14"/>
      <c r="HLU84" s="14"/>
      <c r="HLV84" s="14"/>
      <c r="HLW84" s="14"/>
      <c r="HLX84" s="14"/>
      <c r="HLY84" s="14"/>
      <c r="HLZ84" s="14"/>
      <c r="HMA84" s="14"/>
      <c r="HMB84" s="14"/>
      <c r="HMC84" s="14"/>
      <c r="HMD84" s="14"/>
      <c r="HME84" s="14"/>
      <c r="HMF84" s="14"/>
      <c r="HMG84" s="14"/>
      <c r="HMH84" s="14"/>
      <c r="HMI84" s="14"/>
      <c r="HMJ84" s="14"/>
      <c r="HMK84" s="14"/>
      <c r="HML84" s="14"/>
      <c r="HMM84" s="14"/>
      <c r="HMN84" s="14"/>
      <c r="HMO84" s="14"/>
      <c r="HMP84" s="14"/>
      <c r="HMQ84" s="14"/>
      <c r="HMR84" s="14"/>
      <c r="HMS84" s="14"/>
      <c r="HMT84" s="14"/>
      <c r="HMU84" s="14"/>
      <c r="HMV84" s="14"/>
      <c r="HMW84" s="14"/>
      <c r="HMX84" s="14"/>
      <c r="HMY84" s="14"/>
      <c r="HMZ84" s="14"/>
      <c r="HNA84" s="14"/>
      <c r="HNB84" s="14"/>
      <c r="HNC84" s="14"/>
      <c r="HND84" s="14"/>
      <c r="HNE84" s="14"/>
      <c r="HNF84" s="14"/>
      <c r="HNG84" s="14"/>
      <c r="HNH84" s="14"/>
      <c r="HNI84" s="14"/>
      <c r="HNJ84" s="14"/>
      <c r="HNK84" s="14"/>
      <c r="HNL84" s="14"/>
      <c r="HNM84" s="14"/>
      <c r="HNN84" s="14"/>
      <c r="HNO84" s="14"/>
      <c r="HNP84" s="14"/>
      <c r="HNQ84" s="14"/>
      <c r="HNR84" s="14"/>
      <c r="HNS84" s="14"/>
      <c r="HNT84" s="14"/>
      <c r="HNU84" s="14"/>
      <c r="HNV84" s="14"/>
      <c r="HNW84" s="14"/>
      <c r="HNX84" s="14"/>
      <c r="HNY84" s="14"/>
      <c r="HNZ84" s="14"/>
      <c r="HOA84" s="14"/>
      <c r="HOB84" s="14"/>
      <c r="HOC84" s="14"/>
      <c r="HOD84" s="14"/>
      <c r="HOE84" s="14"/>
      <c r="HOF84" s="14"/>
      <c r="HOG84" s="14"/>
      <c r="HOH84" s="14"/>
      <c r="HOI84" s="14"/>
      <c r="HOJ84" s="14"/>
      <c r="HOK84" s="14"/>
      <c r="HOL84" s="14"/>
      <c r="HOM84" s="14"/>
      <c r="HON84" s="14"/>
      <c r="HOO84" s="14"/>
      <c r="HOP84" s="14"/>
      <c r="HOQ84" s="14"/>
      <c r="HOR84" s="14"/>
      <c r="HOS84" s="14"/>
      <c r="HOT84" s="14"/>
      <c r="HOU84" s="14"/>
      <c r="HOV84" s="14"/>
      <c r="HOW84" s="14"/>
      <c r="HOX84" s="14"/>
      <c r="HOY84" s="14"/>
      <c r="HOZ84" s="14"/>
      <c r="HPA84" s="14"/>
      <c r="HPB84" s="14"/>
      <c r="HPC84" s="14"/>
      <c r="HPD84" s="14"/>
      <c r="HPE84" s="14"/>
      <c r="HPF84" s="14"/>
      <c r="HPG84" s="14"/>
      <c r="HPH84" s="14"/>
      <c r="HPI84" s="14"/>
      <c r="HPJ84" s="14"/>
      <c r="HPK84" s="14"/>
      <c r="HPL84" s="14"/>
      <c r="HPM84" s="14"/>
      <c r="HPN84" s="14"/>
      <c r="HPO84" s="14"/>
      <c r="HPP84" s="14"/>
      <c r="HPQ84" s="14"/>
      <c r="HPR84" s="14"/>
      <c r="HPS84" s="14"/>
      <c r="HPT84" s="14"/>
      <c r="HPU84" s="14"/>
      <c r="HPV84" s="14"/>
      <c r="HPW84" s="14"/>
      <c r="HPX84" s="14"/>
      <c r="HPY84" s="14"/>
      <c r="HPZ84" s="14"/>
      <c r="HQA84" s="14"/>
      <c r="HQB84" s="14"/>
      <c r="HQC84" s="14"/>
      <c r="HQD84" s="14"/>
      <c r="HQE84" s="14"/>
      <c r="HQF84" s="14"/>
      <c r="HQG84" s="14"/>
      <c r="HQH84" s="14"/>
      <c r="HQI84" s="14"/>
      <c r="HQJ84" s="14"/>
      <c r="HQK84" s="14"/>
      <c r="HQL84" s="14"/>
      <c r="HQM84" s="14"/>
      <c r="HQN84" s="14"/>
      <c r="HQO84" s="14"/>
      <c r="HQP84" s="14"/>
      <c r="HQQ84" s="14"/>
      <c r="HQR84" s="14"/>
      <c r="HQS84" s="14"/>
      <c r="HQT84" s="14"/>
      <c r="HQU84" s="14"/>
      <c r="HQV84" s="14"/>
      <c r="HQW84" s="14"/>
      <c r="HQX84" s="14"/>
      <c r="HQY84" s="14"/>
      <c r="HQZ84" s="14"/>
      <c r="HRA84" s="14"/>
      <c r="HRB84" s="14"/>
      <c r="HRC84" s="14"/>
      <c r="HRD84" s="14"/>
      <c r="HRE84" s="14"/>
      <c r="HRF84" s="14"/>
      <c r="HRG84" s="14"/>
      <c r="HRH84" s="14"/>
      <c r="HRI84" s="14"/>
      <c r="HRJ84" s="14"/>
      <c r="HRK84" s="14"/>
      <c r="HRL84" s="14"/>
      <c r="HRM84" s="14"/>
      <c r="HRN84" s="14"/>
      <c r="HRO84" s="14"/>
      <c r="HRP84" s="14"/>
      <c r="HRQ84" s="14"/>
      <c r="HRR84" s="14"/>
      <c r="HRS84" s="14"/>
      <c r="HRT84" s="14"/>
      <c r="HRU84" s="14"/>
      <c r="HRV84" s="14"/>
      <c r="HRW84" s="14"/>
      <c r="HRX84" s="14"/>
      <c r="HRY84" s="14"/>
      <c r="HRZ84" s="14"/>
      <c r="HSA84" s="14"/>
      <c r="HSB84" s="14"/>
      <c r="HSC84" s="14"/>
      <c r="HSD84" s="14"/>
      <c r="HSE84" s="14"/>
      <c r="HSF84" s="14"/>
      <c r="HSG84" s="14"/>
      <c r="HSH84" s="14"/>
      <c r="HSI84" s="14"/>
      <c r="HSJ84" s="14"/>
      <c r="HSK84" s="14"/>
      <c r="HSL84" s="14"/>
      <c r="HSM84" s="14"/>
      <c r="HSN84" s="14"/>
      <c r="HSO84" s="14"/>
      <c r="HSP84" s="14"/>
      <c r="HSQ84" s="14"/>
      <c r="HSR84" s="14"/>
      <c r="HSS84" s="14"/>
      <c r="HST84" s="14"/>
      <c r="HSU84" s="14"/>
      <c r="HSV84" s="14"/>
      <c r="HSW84" s="14"/>
      <c r="HSX84" s="14"/>
      <c r="HSY84" s="14"/>
      <c r="HSZ84" s="14"/>
      <c r="HTA84" s="14"/>
      <c r="HTB84" s="14"/>
      <c r="HTC84" s="14"/>
      <c r="HTD84" s="14"/>
      <c r="HTE84" s="14"/>
      <c r="HTF84" s="14"/>
      <c r="HTG84" s="14"/>
      <c r="HTH84" s="14"/>
      <c r="HTI84" s="14"/>
      <c r="HTJ84" s="14"/>
      <c r="HTK84" s="14"/>
      <c r="HTL84" s="14"/>
      <c r="HTM84" s="14"/>
      <c r="HTN84" s="14"/>
      <c r="HTO84" s="14"/>
      <c r="HTP84" s="14"/>
      <c r="HTQ84" s="14"/>
      <c r="HTR84" s="14"/>
      <c r="HTS84" s="14"/>
      <c r="HTT84" s="14"/>
      <c r="HTU84" s="14"/>
      <c r="HTV84" s="14"/>
      <c r="HTW84" s="14"/>
      <c r="HTX84" s="14"/>
      <c r="HTY84" s="14"/>
      <c r="HTZ84" s="14"/>
      <c r="HUA84" s="14"/>
      <c r="HUB84" s="14"/>
      <c r="HUC84" s="14"/>
      <c r="HUD84" s="14"/>
      <c r="HUE84" s="14"/>
      <c r="HUF84" s="14"/>
      <c r="HUG84" s="14"/>
      <c r="HUH84" s="14"/>
      <c r="HUI84" s="14"/>
      <c r="HUJ84" s="14"/>
      <c r="HUK84" s="14"/>
      <c r="HUL84" s="14"/>
      <c r="HUM84" s="14"/>
      <c r="HUN84" s="14"/>
      <c r="HUO84" s="14"/>
      <c r="HUP84" s="14"/>
      <c r="HUQ84" s="14"/>
      <c r="HUR84" s="14"/>
      <c r="HUS84" s="14"/>
      <c r="HUT84" s="14"/>
      <c r="HUU84" s="14"/>
      <c r="HUV84" s="14"/>
      <c r="HUW84" s="14"/>
      <c r="HUX84" s="14"/>
      <c r="HUY84" s="14"/>
      <c r="HUZ84" s="14"/>
      <c r="HVA84" s="14"/>
      <c r="HVB84" s="14"/>
      <c r="HVC84" s="14"/>
      <c r="HVD84" s="14"/>
      <c r="HVE84" s="14"/>
      <c r="HVF84" s="14"/>
      <c r="HVG84" s="14"/>
      <c r="HVH84" s="14"/>
      <c r="HVI84" s="14"/>
      <c r="HVJ84" s="14"/>
      <c r="HVK84" s="14"/>
      <c r="HVL84" s="14"/>
      <c r="HVM84" s="14"/>
      <c r="HVN84" s="14"/>
      <c r="HVO84" s="14"/>
      <c r="HVP84" s="14"/>
      <c r="HVQ84" s="14"/>
      <c r="HVR84" s="14"/>
      <c r="HVS84" s="14"/>
      <c r="HVT84" s="14"/>
      <c r="HVU84" s="14"/>
      <c r="HVV84" s="14"/>
      <c r="HVW84" s="14"/>
      <c r="HVX84" s="14"/>
      <c r="HVY84" s="14"/>
      <c r="HVZ84" s="14"/>
      <c r="HWA84" s="14"/>
      <c r="HWB84" s="14"/>
      <c r="HWC84" s="14"/>
      <c r="HWD84" s="14"/>
      <c r="HWE84" s="14"/>
      <c r="HWF84" s="14"/>
      <c r="HWG84" s="14"/>
      <c r="HWH84" s="14"/>
      <c r="HWI84" s="14"/>
      <c r="HWJ84" s="14"/>
      <c r="HWK84" s="14"/>
      <c r="HWL84" s="14"/>
      <c r="HWM84" s="14"/>
      <c r="HWN84" s="14"/>
      <c r="HWO84" s="14"/>
      <c r="HWP84" s="14"/>
      <c r="HWQ84" s="14"/>
      <c r="HWR84" s="14"/>
      <c r="HWS84" s="14"/>
      <c r="HWT84" s="14"/>
      <c r="HWU84" s="14"/>
      <c r="HWV84" s="14"/>
      <c r="HWW84" s="14"/>
      <c r="HWX84" s="14"/>
      <c r="HWY84" s="14"/>
      <c r="HWZ84" s="14"/>
      <c r="HXA84" s="14"/>
      <c r="HXB84" s="14"/>
      <c r="HXC84" s="14"/>
      <c r="HXD84" s="14"/>
      <c r="HXE84" s="14"/>
      <c r="HXF84" s="14"/>
      <c r="HXG84" s="14"/>
      <c r="HXH84" s="14"/>
      <c r="HXI84" s="14"/>
      <c r="HXJ84" s="14"/>
      <c r="HXK84" s="14"/>
      <c r="HXL84" s="14"/>
      <c r="HXM84" s="14"/>
      <c r="HXN84" s="14"/>
      <c r="HXO84" s="14"/>
      <c r="HXP84" s="14"/>
      <c r="HXQ84" s="14"/>
      <c r="HXR84" s="14"/>
      <c r="HXS84" s="14"/>
      <c r="HXT84" s="14"/>
      <c r="HXU84" s="14"/>
      <c r="HXV84" s="14"/>
      <c r="HXW84" s="14"/>
      <c r="HXX84" s="14"/>
      <c r="HXY84" s="14"/>
      <c r="HXZ84" s="14"/>
      <c r="HYA84" s="14"/>
      <c r="HYB84" s="14"/>
      <c r="HYC84" s="14"/>
      <c r="HYD84" s="14"/>
      <c r="HYE84" s="14"/>
      <c r="HYF84" s="14"/>
      <c r="HYG84" s="14"/>
      <c r="HYH84" s="14"/>
      <c r="HYI84" s="14"/>
      <c r="HYJ84" s="14"/>
      <c r="HYK84" s="14"/>
      <c r="HYL84" s="14"/>
      <c r="HYM84" s="14"/>
      <c r="HYN84" s="14"/>
      <c r="HYO84" s="14"/>
      <c r="HYP84" s="14"/>
      <c r="HYQ84" s="14"/>
      <c r="HYR84" s="14"/>
      <c r="HYS84" s="14"/>
      <c r="HYT84" s="14"/>
      <c r="HYU84" s="14"/>
      <c r="HYV84" s="14"/>
      <c r="HYW84" s="14"/>
      <c r="HYX84" s="14"/>
      <c r="HYY84" s="14"/>
      <c r="HYZ84" s="14"/>
      <c r="HZA84" s="14"/>
      <c r="HZB84" s="14"/>
      <c r="HZC84" s="14"/>
      <c r="HZD84" s="14"/>
      <c r="HZE84" s="14"/>
      <c r="HZF84" s="14"/>
      <c r="HZG84" s="14"/>
      <c r="HZH84" s="14"/>
      <c r="HZI84" s="14"/>
      <c r="HZJ84" s="14"/>
      <c r="HZK84" s="14"/>
      <c r="HZL84" s="14"/>
      <c r="HZM84" s="14"/>
      <c r="HZN84" s="14"/>
      <c r="HZO84" s="14"/>
      <c r="HZP84" s="14"/>
      <c r="HZQ84" s="14"/>
      <c r="HZR84" s="14"/>
      <c r="HZS84" s="14"/>
      <c r="HZT84" s="14"/>
      <c r="HZU84" s="14"/>
      <c r="HZV84" s="14"/>
      <c r="HZW84" s="14"/>
      <c r="HZX84" s="14"/>
      <c r="HZY84" s="14"/>
      <c r="HZZ84" s="14"/>
      <c r="IAA84" s="14"/>
      <c r="IAB84" s="14"/>
      <c r="IAC84" s="14"/>
      <c r="IAD84" s="14"/>
      <c r="IAE84" s="14"/>
      <c r="IAF84" s="14"/>
      <c r="IAG84" s="14"/>
      <c r="IAH84" s="14"/>
      <c r="IAI84" s="14"/>
      <c r="IAJ84" s="14"/>
      <c r="IAK84" s="14"/>
      <c r="IAL84" s="14"/>
      <c r="IAM84" s="14"/>
      <c r="IAN84" s="14"/>
      <c r="IAO84" s="14"/>
      <c r="IAP84" s="14"/>
      <c r="IAQ84" s="14"/>
      <c r="IAR84" s="14"/>
      <c r="IAS84" s="14"/>
      <c r="IAT84" s="14"/>
      <c r="IAU84" s="14"/>
      <c r="IAV84" s="14"/>
      <c r="IAW84" s="14"/>
      <c r="IAX84" s="14"/>
      <c r="IAY84" s="14"/>
      <c r="IAZ84" s="14"/>
      <c r="IBA84" s="14"/>
      <c r="IBB84" s="14"/>
      <c r="IBC84" s="14"/>
      <c r="IBD84" s="14"/>
      <c r="IBE84" s="14"/>
      <c r="IBF84" s="14"/>
      <c r="IBG84" s="14"/>
      <c r="IBH84" s="14"/>
      <c r="IBI84" s="14"/>
      <c r="IBJ84" s="14"/>
      <c r="IBK84" s="14"/>
      <c r="IBL84" s="14"/>
      <c r="IBM84" s="14"/>
      <c r="IBN84" s="14"/>
      <c r="IBO84" s="14"/>
      <c r="IBP84" s="14"/>
      <c r="IBQ84" s="14"/>
      <c r="IBR84" s="14"/>
      <c r="IBS84" s="14"/>
      <c r="IBT84" s="14"/>
      <c r="IBU84" s="14"/>
      <c r="IBV84" s="14"/>
      <c r="IBW84" s="14"/>
      <c r="IBX84" s="14"/>
      <c r="IBY84" s="14"/>
      <c r="IBZ84" s="14"/>
      <c r="ICA84" s="14"/>
      <c r="ICB84" s="14"/>
      <c r="ICC84" s="14"/>
      <c r="ICD84" s="14"/>
      <c r="ICE84" s="14"/>
      <c r="ICF84" s="14"/>
      <c r="ICG84" s="14"/>
      <c r="ICH84" s="14"/>
      <c r="ICI84" s="14"/>
      <c r="ICJ84" s="14"/>
      <c r="ICK84" s="14"/>
      <c r="ICL84" s="14"/>
      <c r="ICM84" s="14"/>
      <c r="ICN84" s="14"/>
      <c r="ICO84" s="14"/>
      <c r="ICP84" s="14"/>
      <c r="ICQ84" s="14"/>
      <c r="ICR84" s="14"/>
      <c r="ICS84" s="14"/>
      <c r="ICT84" s="14"/>
      <c r="ICU84" s="14"/>
      <c r="ICV84" s="14"/>
      <c r="ICW84" s="14"/>
      <c r="ICX84" s="14"/>
      <c r="ICY84" s="14"/>
      <c r="ICZ84" s="14"/>
      <c r="IDA84" s="14"/>
      <c r="IDB84" s="14"/>
      <c r="IDC84" s="14"/>
      <c r="IDD84" s="14"/>
      <c r="IDE84" s="14"/>
      <c r="IDF84" s="14"/>
      <c r="IDG84" s="14"/>
      <c r="IDH84" s="14"/>
      <c r="IDI84" s="14"/>
      <c r="IDJ84" s="14"/>
      <c r="IDK84" s="14"/>
      <c r="IDL84" s="14"/>
      <c r="IDM84" s="14"/>
      <c r="IDN84" s="14"/>
      <c r="IDO84" s="14"/>
      <c r="IDP84" s="14"/>
      <c r="IDQ84" s="14"/>
      <c r="IDR84" s="14"/>
      <c r="IDS84" s="14"/>
      <c r="IDT84" s="14"/>
      <c r="IDU84" s="14"/>
      <c r="IDV84" s="14"/>
      <c r="IDW84" s="14"/>
      <c r="IDX84" s="14"/>
      <c r="IDY84" s="14"/>
      <c r="IDZ84" s="14"/>
      <c r="IEA84" s="14"/>
      <c r="IEB84" s="14"/>
      <c r="IEC84" s="14"/>
      <c r="IED84" s="14"/>
      <c r="IEE84" s="14"/>
      <c r="IEF84" s="14"/>
      <c r="IEG84" s="14"/>
      <c r="IEH84" s="14"/>
      <c r="IEI84" s="14"/>
      <c r="IEJ84" s="14"/>
      <c r="IEK84" s="14"/>
      <c r="IEL84" s="14"/>
      <c r="IEM84" s="14"/>
      <c r="IEN84" s="14"/>
      <c r="IEO84" s="14"/>
      <c r="IEP84" s="14"/>
      <c r="IEQ84" s="14"/>
      <c r="IER84" s="14"/>
      <c r="IES84" s="14"/>
      <c r="IET84" s="14"/>
      <c r="IEU84" s="14"/>
      <c r="IEV84" s="14"/>
      <c r="IEW84" s="14"/>
      <c r="IEX84" s="14"/>
      <c r="IEY84" s="14"/>
      <c r="IEZ84" s="14"/>
      <c r="IFA84" s="14"/>
      <c r="IFB84" s="14"/>
      <c r="IFC84" s="14"/>
      <c r="IFD84" s="14"/>
      <c r="IFE84" s="14"/>
      <c r="IFF84" s="14"/>
      <c r="IFG84" s="14"/>
      <c r="IFH84" s="14"/>
      <c r="IFI84" s="14"/>
      <c r="IFJ84" s="14"/>
      <c r="IFK84" s="14"/>
      <c r="IFL84" s="14"/>
      <c r="IFM84" s="14"/>
      <c r="IFN84" s="14"/>
      <c r="IFO84" s="14"/>
      <c r="IFP84" s="14"/>
      <c r="IFQ84" s="14"/>
      <c r="IFR84" s="14"/>
      <c r="IFS84" s="14"/>
      <c r="IFT84" s="14"/>
      <c r="IFU84" s="14"/>
      <c r="IFV84" s="14"/>
      <c r="IFW84" s="14"/>
      <c r="IFX84" s="14"/>
      <c r="IFY84" s="14"/>
      <c r="IFZ84" s="14"/>
      <c r="IGA84" s="14"/>
      <c r="IGB84" s="14"/>
      <c r="IGC84" s="14"/>
      <c r="IGD84" s="14"/>
      <c r="IGE84" s="14"/>
      <c r="IGF84" s="14"/>
      <c r="IGG84" s="14"/>
      <c r="IGH84" s="14"/>
      <c r="IGI84" s="14"/>
      <c r="IGJ84" s="14"/>
      <c r="IGK84" s="14"/>
      <c r="IGL84" s="14"/>
      <c r="IGM84" s="14"/>
      <c r="IGN84" s="14"/>
      <c r="IGO84" s="14"/>
      <c r="IGP84" s="14"/>
      <c r="IGQ84" s="14"/>
      <c r="IGR84" s="14"/>
      <c r="IGS84" s="14"/>
      <c r="IGT84" s="14"/>
      <c r="IGU84" s="14"/>
      <c r="IGV84" s="14"/>
      <c r="IGW84" s="14"/>
      <c r="IGX84" s="14"/>
      <c r="IGY84" s="14"/>
      <c r="IGZ84" s="14"/>
      <c r="IHA84" s="14"/>
      <c r="IHB84" s="14"/>
      <c r="IHC84" s="14"/>
      <c r="IHD84" s="14"/>
      <c r="IHE84" s="14"/>
      <c r="IHF84" s="14"/>
      <c r="IHG84" s="14"/>
      <c r="IHH84" s="14"/>
      <c r="IHI84" s="14"/>
      <c r="IHJ84" s="14"/>
      <c r="IHK84" s="14"/>
      <c r="IHL84" s="14"/>
      <c r="IHM84" s="14"/>
      <c r="IHN84" s="14"/>
      <c r="IHO84" s="14"/>
      <c r="IHP84" s="14"/>
      <c r="IHQ84" s="14"/>
      <c r="IHR84" s="14"/>
      <c r="IHS84" s="14"/>
      <c r="IHT84" s="14"/>
      <c r="IHU84" s="14"/>
      <c r="IHV84" s="14"/>
      <c r="IHW84" s="14"/>
      <c r="IHX84" s="14"/>
      <c r="IHY84" s="14"/>
      <c r="IHZ84" s="14"/>
      <c r="IIA84" s="14"/>
      <c r="IIB84" s="14"/>
      <c r="IIC84" s="14"/>
      <c r="IID84" s="14"/>
      <c r="IIE84" s="14"/>
      <c r="IIF84" s="14"/>
      <c r="IIG84" s="14"/>
      <c r="IIH84" s="14"/>
      <c r="III84" s="14"/>
      <c r="IIJ84" s="14"/>
      <c r="IIK84" s="14"/>
      <c r="IIL84" s="14"/>
      <c r="IIM84" s="14"/>
      <c r="IIN84" s="14"/>
      <c r="IIO84" s="14"/>
      <c r="IIP84" s="14"/>
      <c r="IIQ84" s="14"/>
      <c r="IIR84" s="14"/>
      <c r="IIS84" s="14"/>
      <c r="IIT84" s="14"/>
      <c r="IIU84" s="14"/>
      <c r="IIV84" s="14"/>
      <c r="IIW84" s="14"/>
      <c r="IIX84" s="14"/>
      <c r="IIY84" s="14"/>
      <c r="IIZ84" s="14"/>
      <c r="IJA84" s="14"/>
      <c r="IJB84" s="14"/>
      <c r="IJC84" s="14"/>
      <c r="IJD84" s="14"/>
      <c r="IJE84" s="14"/>
      <c r="IJF84" s="14"/>
      <c r="IJG84" s="14"/>
      <c r="IJH84" s="14"/>
      <c r="IJI84" s="14"/>
      <c r="IJJ84" s="14"/>
      <c r="IJK84" s="14"/>
      <c r="IJL84" s="14"/>
      <c r="IJM84" s="14"/>
      <c r="IJN84" s="14"/>
      <c r="IJO84" s="14"/>
      <c r="IJP84" s="14"/>
      <c r="IJQ84" s="14"/>
      <c r="IJR84" s="14"/>
      <c r="IJS84" s="14"/>
      <c r="IJT84" s="14"/>
      <c r="IJU84" s="14"/>
      <c r="IJV84" s="14"/>
      <c r="IJW84" s="14"/>
      <c r="IJX84" s="14"/>
      <c r="IJY84" s="14"/>
      <c r="IJZ84" s="14"/>
      <c r="IKA84" s="14"/>
      <c r="IKB84" s="14"/>
      <c r="IKC84" s="14"/>
      <c r="IKD84" s="14"/>
      <c r="IKE84" s="14"/>
      <c r="IKF84" s="14"/>
      <c r="IKG84" s="14"/>
      <c r="IKH84" s="14"/>
      <c r="IKI84" s="14"/>
      <c r="IKJ84" s="14"/>
      <c r="IKK84" s="14"/>
      <c r="IKL84" s="14"/>
      <c r="IKM84" s="14"/>
      <c r="IKN84" s="14"/>
      <c r="IKO84" s="14"/>
      <c r="IKP84" s="14"/>
      <c r="IKQ84" s="14"/>
      <c r="IKR84" s="14"/>
      <c r="IKS84" s="14"/>
      <c r="IKT84" s="14"/>
      <c r="IKU84" s="14"/>
      <c r="IKV84" s="14"/>
      <c r="IKW84" s="14"/>
      <c r="IKX84" s="14"/>
      <c r="IKY84" s="14"/>
      <c r="IKZ84" s="14"/>
      <c r="ILA84" s="14"/>
      <c r="ILB84" s="14"/>
      <c r="ILC84" s="14"/>
      <c r="ILD84" s="14"/>
      <c r="ILE84" s="14"/>
      <c r="ILF84" s="14"/>
      <c r="ILG84" s="14"/>
      <c r="ILH84" s="14"/>
      <c r="ILI84" s="14"/>
      <c r="ILJ84" s="14"/>
      <c r="ILK84" s="14"/>
      <c r="ILL84" s="14"/>
      <c r="ILM84" s="14"/>
      <c r="ILN84" s="14"/>
      <c r="ILO84" s="14"/>
      <c r="ILP84" s="14"/>
      <c r="ILQ84" s="14"/>
      <c r="ILR84" s="14"/>
      <c r="ILS84" s="14"/>
      <c r="ILT84" s="14"/>
      <c r="ILU84" s="14"/>
      <c r="ILV84" s="14"/>
      <c r="ILW84" s="14"/>
      <c r="ILX84" s="14"/>
      <c r="ILY84" s="14"/>
      <c r="ILZ84" s="14"/>
      <c r="IMA84" s="14"/>
      <c r="IMB84" s="14"/>
      <c r="IMC84" s="14"/>
      <c r="IMD84" s="14"/>
      <c r="IME84" s="14"/>
      <c r="IMF84" s="14"/>
      <c r="IMG84" s="14"/>
      <c r="IMH84" s="14"/>
      <c r="IMI84" s="14"/>
      <c r="IMJ84" s="14"/>
      <c r="IMK84" s="14"/>
      <c r="IML84" s="14"/>
      <c r="IMM84" s="14"/>
      <c r="IMN84" s="14"/>
      <c r="IMO84" s="14"/>
      <c r="IMP84" s="14"/>
      <c r="IMQ84" s="14"/>
      <c r="IMR84" s="14"/>
      <c r="IMS84" s="14"/>
      <c r="IMT84" s="14"/>
      <c r="IMU84" s="14"/>
      <c r="IMV84" s="14"/>
      <c r="IMW84" s="14"/>
      <c r="IMX84" s="14"/>
      <c r="IMY84" s="14"/>
      <c r="IMZ84" s="14"/>
      <c r="INA84" s="14"/>
      <c r="INB84" s="14"/>
      <c r="INC84" s="14"/>
      <c r="IND84" s="14"/>
      <c r="INE84" s="14"/>
      <c r="INF84" s="14"/>
      <c r="ING84" s="14"/>
      <c r="INH84" s="14"/>
      <c r="INI84" s="14"/>
      <c r="INJ84" s="14"/>
      <c r="INK84" s="14"/>
      <c r="INL84" s="14"/>
      <c r="INM84" s="14"/>
      <c r="INN84" s="14"/>
      <c r="INO84" s="14"/>
      <c r="INP84" s="14"/>
      <c r="INQ84" s="14"/>
      <c r="INR84" s="14"/>
      <c r="INS84" s="14"/>
      <c r="INT84" s="14"/>
      <c r="INU84" s="14"/>
      <c r="INV84" s="14"/>
      <c r="INW84" s="14"/>
      <c r="INX84" s="14"/>
      <c r="INY84" s="14"/>
      <c r="INZ84" s="14"/>
      <c r="IOA84" s="14"/>
      <c r="IOB84" s="14"/>
      <c r="IOC84" s="14"/>
      <c r="IOD84" s="14"/>
      <c r="IOE84" s="14"/>
      <c r="IOF84" s="14"/>
      <c r="IOG84" s="14"/>
      <c r="IOH84" s="14"/>
      <c r="IOI84" s="14"/>
      <c r="IOJ84" s="14"/>
      <c r="IOK84" s="14"/>
      <c r="IOL84" s="14"/>
      <c r="IOM84" s="14"/>
      <c r="ION84" s="14"/>
      <c r="IOO84" s="14"/>
      <c r="IOP84" s="14"/>
      <c r="IOQ84" s="14"/>
      <c r="IOR84" s="14"/>
      <c r="IOS84" s="14"/>
      <c r="IOT84" s="14"/>
      <c r="IOU84" s="14"/>
      <c r="IOV84" s="14"/>
      <c r="IOW84" s="14"/>
      <c r="IOX84" s="14"/>
      <c r="IOY84" s="14"/>
      <c r="IOZ84" s="14"/>
      <c r="IPA84" s="14"/>
      <c r="IPB84" s="14"/>
      <c r="IPC84" s="14"/>
      <c r="IPD84" s="14"/>
      <c r="IPE84" s="14"/>
      <c r="IPF84" s="14"/>
      <c r="IPG84" s="14"/>
      <c r="IPH84" s="14"/>
      <c r="IPI84" s="14"/>
      <c r="IPJ84" s="14"/>
      <c r="IPK84" s="14"/>
      <c r="IPL84" s="14"/>
      <c r="IPM84" s="14"/>
      <c r="IPN84" s="14"/>
      <c r="IPO84" s="14"/>
      <c r="IPP84" s="14"/>
      <c r="IPQ84" s="14"/>
      <c r="IPR84" s="14"/>
      <c r="IPS84" s="14"/>
      <c r="IPT84" s="14"/>
      <c r="IPU84" s="14"/>
      <c r="IPV84" s="14"/>
      <c r="IPW84" s="14"/>
      <c r="IPX84" s="14"/>
      <c r="IPY84" s="14"/>
      <c r="IPZ84" s="14"/>
      <c r="IQA84" s="14"/>
      <c r="IQB84" s="14"/>
      <c r="IQC84" s="14"/>
      <c r="IQD84" s="14"/>
      <c r="IQE84" s="14"/>
      <c r="IQF84" s="14"/>
      <c r="IQG84" s="14"/>
      <c r="IQH84" s="14"/>
      <c r="IQI84" s="14"/>
      <c r="IQJ84" s="14"/>
      <c r="IQK84" s="14"/>
      <c r="IQL84" s="14"/>
      <c r="IQM84" s="14"/>
      <c r="IQN84" s="14"/>
      <c r="IQO84" s="14"/>
      <c r="IQP84" s="14"/>
      <c r="IQQ84" s="14"/>
      <c r="IQR84" s="14"/>
      <c r="IQS84" s="14"/>
      <c r="IQT84" s="14"/>
      <c r="IQU84" s="14"/>
      <c r="IQV84" s="14"/>
      <c r="IQW84" s="14"/>
      <c r="IQX84" s="14"/>
      <c r="IQY84" s="14"/>
      <c r="IQZ84" s="14"/>
      <c r="IRA84" s="14"/>
      <c r="IRB84" s="14"/>
      <c r="IRC84" s="14"/>
      <c r="IRD84" s="14"/>
      <c r="IRE84" s="14"/>
      <c r="IRF84" s="14"/>
      <c r="IRG84" s="14"/>
      <c r="IRH84" s="14"/>
      <c r="IRI84" s="14"/>
      <c r="IRJ84" s="14"/>
      <c r="IRK84" s="14"/>
      <c r="IRL84" s="14"/>
      <c r="IRM84" s="14"/>
      <c r="IRN84" s="14"/>
      <c r="IRO84" s="14"/>
      <c r="IRP84" s="14"/>
      <c r="IRQ84" s="14"/>
      <c r="IRR84" s="14"/>
      <c r="IRS84" s="14"/>
      <c r="IRT84" s="14"/>
      <c r="IRU84" s="14"/>
      <c r="IRV84" s="14"/>
      <c r="IRW84" s="14"/>
      <c r="IRX84" s="14"/>
      <c r="IRY84" s="14"/>
      <c r="IRZ84" s="14"/>
      <c r="ISA84" s="14"/>
      <c r="ISB84" s="14"/>
      <c r="ISC84" s="14"/>
      <c r="ISD84" s="14"/>
      <c r="ISE84" s="14"/>
      <c r="ISF84" s="14"/>
      <c r="ISG84" s="14"/>
      <c r="ISH84" s="14"/>
      <c r="ISI84" s="14"/>
      <c r="ISJ84" s="14"/>
      <c r="ISK84" s="14"/>
      <c r="ISL84" s="14"/>
      <c r="ISM84" s="14"/>
      <c r="ISN84" s="14"/>
      <c r="ISO84" s="14"/>
      <c r="ISP84" s="14"/>
      <c r="ISQ84" s="14"/>
      <c r="ISR84" s="14"/>
      <c r="ISS84" s="14"/>
      <c r="IST84" s="14"/>
      <c r="ISU84" s="14"/>
      <c r="ISV84" s="14"/>
      <c r="ISW84" s="14"/>
      <c r="ISX84" s="14"/>
      <c r="ISY84" s="14"/>
      <c r="ISZ84" s="14"/>
      <c r="ITA84" s="14"/>
      <c r="ITB84" s="14"/>
      <c r="ITC84" s="14"/>
      <c r="ITD84" s="14"/>
      <c r="ITE84" s="14"/>
      <c r="ITF84" s="14"/>
      <c r="ITG84" s="14"/>
      <c r="ITH84" s="14"/>
      <c r="ITI84" s="14"/>
      <c r="ITJ84" s="14"/>
      <c r="ITK84" s="14"/>
      <c r="ITL84" s="14"/>
      <c r="ITM84" s="14"/>
      <c r="ITN84" s="14"/>
      <c r="ITO84" s="14"/>
      <c r="ITP84" s="14"/>
      <c r="ITQ84" s="14"/>
      <c r="ITR84" s="14"/>
      <c r="ITS84" s="14"/>
      <c r="ITT84" s="14"/>
      <c r="ITU84" s="14"/>
      <c r="ITV84" s="14"/>
      <c r="ITW84" s="14"/>
      <c r="ITX84" s="14"/>
      <c r="ITY84" s="14"/>
      <c r="ITZ84" s="14"/>
      <c r="IUA84" s="14"/>
      <c r="IUB84" s="14"/>
      <c r="IUC84" s="14"/>
      <c r="IUD84" s="14"/>
      <c r="IUE84" s="14"/>
      <c r="IUF84" s="14"/>
      <c r="IUG84" s="14"/>
      <c r="IUH84" s="14"/>
      <c r="IUI84" s="14"/>
      <c r="IUJ84" s="14"/>
      <c r="IUK84" s="14"/>
      <c r="IUL84" s="14"/>
      <c r="IUM84" s="14"/>
      <c r="IUN84" s="14"/>
      <c r="IUO84" s="14"/>
      <c r="IUP84" s="14"/>
      <c r="IUQ84" s="14"/>
      <c r="IUR84" s="14"/>
      <c r="IUS84" s="14"/>
      <c r="IUT84" s="14"/>
      <c r="IUU84" s="14"/>
      <c r="IUV84" s="14"/>
      <c r="IUW84" s="14"/>
      <c r="IUX84" s="14"/>
      <c r="IUY84" s="14"/>
      <c r="IUZ84" s="14"/>
      <c r="IVA84" s="14"/>
      <c r="IVB84" s="14"/>
      <c r="IVC84" s="14"/>
      <c r="IVD84" s="14"/>
      <c r="IVE84" s="14"/>
      <c r="IVF84" s="14"/>
      <c r="IVG84" s="14"/>
      <c r="IVH84" s="14"/>
      <c r="IVI84" s="14"/>
      <c r="IVJ84" s="14"/>
      <c r="IVK84" s="14"/>
      <c r="IVL84" s="14"/>
      <c r="IVM84" s="14"/>
      <c r="IVN84" s="14"/>
      <c r="IVO84" s="14"/>
      <c r="IVP84" s="14"/>
      <c r="IVQ84" s="14"/>
      <c r="IVR84" s="14"/>
      <c r="IVS84" s="14"/>
      <c r="IVT84" s="14"/>
      <c r="IVU84" s="14"/>
      <c r="IVV84" s="14"/>
      <c r="IVW84" s="14"/>
      <c r="IVX84" s="14"/>
      <c r="IVY84" s="14"/>
      <c r="IVZ84" s="14"/>
      <c r="IWA84" s="14"/>
      <c r="IWB84" s="14"/>
      <c r="IWC84" s="14"/>
      <c r="IWD84" s="14"/>
      <c r="IWE84" s="14"/>
      <c r="IWF84" s="14"/>
      <c r="IWG84" s="14"/>
      <c r="IWH84" s="14"/>
      <c r="IWI84" s="14"/>
      <c r="IWJ84" s="14"/>
      <c r="IWK84" s="14"/>
      <c r="IWL84" s="14"/>
      <c r="IWM84" s="14"/>
      <c r="IWN84" s="14"/>
      <c r="IWO84" s="14"/>
      <c r="IWP84" s="14"/>
      <c r="IWQ84" s="14"/>
      <c r="IWR84" s="14"/>
      <c r="IWS84" s="14"/>
      <c r="IWT84" s="14"/>
      <c r="IWU84" s="14"/>
      <c r="IWV84" s="14"/>
      <c r="IWW84" s="14"/>
      <c r="IWX84" s="14"/>
      <c r="IWY84" s="14"/>
      <c r="IWZ84" s="14"/>
      <c r="IXA84" s="14"/>
      <c r="IXB84" s="14"/>
      <c r="IXC84" s="14"/>
      <c r="IXD84" s="14"/>
      <c r="IXE84" s="14"/>
      <c r="IXF84" s="14"/>
      <c r="IXG84" s="14"/>
      <c r="IXH84" s="14"/>
      <c r="IXI84" s="14"/>
      <c r="IXJ84" s="14"/>
      <c r="IXK84" s="14"/>
      <c r="IXL84" s="14"/>
      <c r="IXM84" s="14"/>
      <c r="IXN84" s="14"/>
      <c r="IXO84" s="14"/>
      <c r="IXP84" s="14"/>
      <c r="IXQ84" s="14"/>
      <c r="IXR84" s="14"/>
      <c r="IXS84" s="14"/>
      <c r="IXT84" s="14"/>
      <c r="IXU84" s="14"/>
      <c r="IXV84" s="14"/>
      <c r="IXW84" s="14"/>
      <c r="IXX84" s="14"/>
      <c r="IXY84" s="14"/>
      <c r="IXZ84" s="14"/>
      <c r="IYA84" s="14"/>
      <c r="IYB84" s="14"/>
      <c r="IYC84" s="14"/>
      <c r="IYD84" s="14"/>
      <c r="IYE84" s="14"/>
      <c r="IYF84" s="14"/>
      <c r="IYG84" s="14"/>
      <c r="IYH84" s="14"/>
      <c r="IYI84" s="14"/>
      <c r="IYJ84" s="14"/>
      <c r="IYK84" s="14"/>
      <c r="IYL84" s="14"/>
      <c r="IYM84" s="14"/>
      <c r="IYN84" s="14"/>
      <c r="IYO84" s="14"/>
      <c r="IYP84" s="14"/>
      <c r="IYQ84" s="14"/>
      <c r="IYR84" s="14"/>
      <c r="IYS84" s="14"/>
      <c r="IYT84" s="14"/>
      <c r="IYU84" s="14"/>
      <c r="IYV84" s="14"/>
      <c r="IYW84" s="14"/>
      <c r="IYX84" s="14"/>
      <c r="IYY84" s="14"/>
      <c r="IYZ84" s="14"/>
      <c r="IZA84" s="14"/>
      <c r="IZB84" s="14"/>
      <c r="IZC84" s="14"/>
      <c r="IZD84" s="14"/>
      <c r="IZE84" s="14"/>
      <c r="IZF84" s="14"/>
      <c r="IZG84" s="14"/>
      <c r="IZH84" s="14"/>
      <c r="IZI84" s="14"/>
      <c r="IZJ84" s="14"/>
      <c r="IZK84" s="14"/>
      <c r="IZL84" s="14"/>
      <c r="IZM84" s="14"/>
      <c r="IZN84" s="14"/>
      <c r="IZO84" s="14"/>
      <c r="IZP84" s="14"/>
      <c r="IZQ84" s="14"/>
      <c r="IZR84" s="14"/>
      <c r="IZS84" s="14"/>
      <c r="IZT84" s="14"/>
      <c r="IZU84" s="14"/>
      <c r="IZV84" s="14"/>
      <c r="IZW84" s="14"/>
      <c r="IZX84" s="14"/>
      <c r="IZY84" s="14"/>
      <c r="IZZ84" s="14"/>
      <c r="JAA84" s="14"/>
      <c r="JAB84" s="14"/>
      <c r="JAC84" s="14"/>
      <c r="JAD84" s="14"/>
      <c r="JAE84" s="14"/>
      <c r="JAF84" s="14"/>
      <c r="JAG84" s="14"/>
      <c r="JAH84" s="14"/>
      <c r="JAI84" s="14"/>
      <c r="JAJ84" s="14"/>
      <c r="JAK84" s="14"/>
      <c r="JAL84" s="14"/>
      <c r="JAM84" s="14"/>
      <c r="JAN84" s="14"/>
      <c r="JAO84" s="14"/>
      <c r="JAP84" s="14"/>
      <c r="JAQ84" s="14"/>
      <c r="JAR84" s="14"/>
      <c r="JAS84" s="14"/>
      <c r="JAT84" s="14"/>
      <c r="JAU84" s="14"/>
      <c r="JAV84" s="14"/>
      <c r="JAW84" s="14"/>
      <c r="JAX84" s="14"/>
      <c r="JAY84" s="14"/>
      <c r="JAZ84" s="14"/>
      <c r="JBA84" s="14"/>
      <c r="JBB84" s="14"/>
      <c r="JBC84" s="14"/>
      <c r="JBD84" s="14"/>
      <c r="JBE84" s="14"/>
      <c r="JBF84" s="14"/>
      <c r="JBG84" s="14"/>
      <c r="JBH84" s="14"/>
      <c r="JBI84" s="14"/>
      <c r="JBJ84" s="14"/>
      <c r="JBK84" s="14"/>
      <c r="JBL84" s="14"/>
      <c r="JBM84" s="14"/>
      <c r="JBN84" s="14"/>
      <c r="JBO84" s="14"/>
      <c r="JBP84" s="14"/>
      <c r="JBQ84" s="14"/>
      <c r="JBR84" s="14"/>
      <c r="JBS84" s="14"/>
      <c r="JBT84" s="14"/>
      <c r="JBU84" s="14"/>
      <c r="JBV84" s="14"/>
      <c r="JBW84" s="14"/>
      <c r="JBX84" s="14"/>
      <c r="JBY84" s="14"/>
      <c r="JBZ84" s="14"/>
      <c r="JCA84" s="14"/>
      <c r="JCB84" s="14"/>
      <c r="JCC84" s="14"/>
      <c r="JCD84" s="14"/>
      <c r="JCE84" s="14"/>
      <c r="JCF84" s="14"/>
      <c r="JCG84" s="14"/>
      <c r="JCH84" s="14"/>
      <c r="JCI84" s="14"/>
      <c r="JCJ84" s="14"/>
      <c r="JCK84" s="14"/>
      <c r="JCL84" s="14"/>
      <c r="JCM84" s="14"/>
      <c r="JCN84" s="14"/>
      <c r="JCO84" s="14"/>
      <c r="JCP84" s="14"/>
      <c r="JCQ84" s="14"/>
      <c r="JCR84" s="14"/>
      <c r="JCS84" s="14"/>
      <c r="JCT84" s="14"/>
      <c r="JCU84" s="14"/>
      <c r="JCV84" s="14"/>
      <c r="JCW84" s="14"/>
      <c r="JCX84" s="14"/>
      <c r="JCY84" s="14"/>
      <c r="JCZ84" s="14"/>
      <c r="JDA84" s="14"/>
      <c r="JDB84" s="14"/>
      <c r="JDC84" s="14"/>
      <c r="JDD84" s="14"/>
      <c r="JDE84" s="14"/>
      <c r="JDF84" s="14"/>
      <c r="JDG84" s="14"/>
      <c r="JDH84" s="14"/>
      <c r="JDI84" s="14"/>
      <c r="JDJ84" s="14"/>
      <c r="JDK84" s="14"/>
      <c r="JDL84" s="14"/>
      <c r="JDM84" s="14"/>
      <c r="JDN84" s="14"/>
      <c r="JDO84" s="14"/>
      <c r="JDP84" s="14"/>
      <c r="JDQ84" s="14"/>
      <c r="JDR84" s="14"/>
      <c r="JDS84" s="14"/>
      <c r="JDT84" s="14"/>
      <c r="JDU84" s="14"/>
      <c r="JDV84" s="14"/>
      <c r="JDW84" s="14"/>
      <c r="JDX84" s="14"/>
      <c r="JDY84" s="14"/>
      <c r="JDZ84" s="14"/>
      <c r="JEA84" s="14"/>
      <c r="JEB84" s="14"/>
      <c r="JEC84" s="14"/>
      <c r="JED84" s="14"/>
      <c r="JEE84" s="14"/>
      <c r="JEF84" s="14"/>
      <c r="JEG84" s="14"/>
      <c r="JEH84" s="14"/>
    </row>
    <row r="85" spans="1:6898" s="8" customFormat="1" ht="47.25">
      <c r="A85" s="74">
        <v>32</v>
      </c>
      <c r="B85" s="79" t="s">
        <v>254</v>
      </c>
      <c r="C85" s="83" t="s">
        <v>255</v>
      </c>
      <c r="D85" s="74" t="s">
        <v>237</v>
      </c>
      <c r="E85" s="83" t="s">
        <v>198</v>
      </c>
      <c r="F85" s="80" t="s">
        <v>199</v>
      </c>
      <c r="G85" s="81" t="s">
        <v>138</v>
      </c>
      <c r="H85" s="225" t="s">
        <v>164</v>
      </c>
      <c r="I85" s="95"/>
      <c r="J85" s="96"/>
      <c r="K85" s="96"/>
      <c r="L85" s="283" t="s">
        <v>157</v>
      </c>
      <c r="M85" s="7"/>
      <c r="N85" s="109"/>
      <c r="O85" s="109"/>
      <c r="P85" s="284" t="e">
        <f>(O85/N85)*100</f>
        <v>#DIV/0!</v>
      </c>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7"/>
      <c r="AY85" s="7"/>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c r="IW85" s="14"/>
      <c r="IX85" s="14"/>
      <c r="IY85" s="14"/>
      <c r="IZ85" s="14"/>
      <c r="JA85" s="14"/>
      <c r="JB85" s="14"/>
      <c r="JC85" s="14"/>
      <c r="JD85" s="14"/>
      <c r="JE85" s="14"/>
      <c r="JF85" s="14"/>
      <c r="JG85" s="14"/>
      <c r="JH85" s="14"/>
      <c r="JI85" s="14"/>
      <c r="JJ85" s="14"/>
      <c r="JK85" s="14"/>
      <c r="JL85" s="14"/>
      <c r="JM85" s="14"/>
      <c r="JN85" s="14"/>
      <c r="JO85" s="14"/>
      <c r="JP85" s="14"/>
      <c r="JQ85" s="14"/>
      <c r="JR85" s="14"/>
      <c r="JS85" s="14"/>
      <c r="JT85" s="14"/>
      <c r="JU85" s="14"/>
      <c r="JV85" s="14"/>
      <c r="JW85" s="14"/>
      <c r="JX85" s="14"/>
      <c r="JY85" s="14"/>
      <c r="JZ85" s="14"/>
      <c r="KA85" s="14"/>
      <c r="KB85" s="14"/>
      <c r="KC85" s="14"/>
      <c r="KD85" s="14"/>
      <c r="KE85" s="14"/>
      <c r="KF85" s="14"/>
      <c r="KG85" s="14"/>
      <c r="KH85" s="14"/>
      <c r="KI85" s="14"/>
      <c r="KJ85" s="14"/>
      <c r="KK85" s="14"/>
      <c r="KL85" s="14"/>
      <c r="KM85" s="14"/>
      <c r="KN85" s="14"/>
      <c r="KO85" s="14"/>
      <c r="KP85" s="14"/>
      <c r="KQ85" s="14"/>
      <c r="KR85" s="14"/>
      <c r="KS85" s="14"/>
      <c r="KT85" s="14"/>
      <c r="KU85" s="14"/>
      <c r="KV85" s="14"/>
      <c r="KW85" s="14"/>
      <c r="KX85" s="14"/>
      <c r="KY85" s="14"/>
      <c r="KZ85" s="14"/>
      <c r="LA85" s="14"/>
      <c r="LB85" s="14"/>
      <c r="LC85" s="14"/>
      <c r="LD85" s="14"/>
      <c r="LE85" s="14"/>
      <c r="LF85" s="14"/>
      <c r="LG85" s="14"/>
      <c r="LH85" s="14"/>
      <c r="LI85" s="14"/>
      <c r="LJ85" s="14"/>
      <c r="LK85" s="14"/>
      <c r="LL85" s="14"/>
      <c r="LM85" s="14"/>
      <c r="LN85" s="14"/>
      <c r="LO85" s="14"/>
      <c r="LP85" s="14"/>
      <c r="LQ85" s="14"/>
      <c r="LR85" s="14"/>
      <c r="LS85" s="14"/>
      <c r="LT85" s="14"/>
      <c r="LU85" s="14"/>
      <c r="LV85" s="14"/>
      <c r="LW85" s="14"/>
      <c r="LX85" s="14"/>
      <c r="LY85" s="14"/>
      <c r="LZ85" s="14"/>
      <c r="MA85" s="14"/>
      <c r="MB85" s="14"/>
      <c r="MC85" s="14"/>
      <c r="MD85" s="14"/>
      <c r="ME85" s="14"/>
      <c r="MF85" s="14"/>
      <c r="MG85" s="14"/>
      <c r="MH85" s="14"/>
      <c r="MI85" s="14"/>
      <c r="MJ85" s="14"/>
      <c r="MK85" s="14"/>
      <c r="ML85" s="14"/>
      <c r="MM85" s="14"/>
      <c r="MN85" s="14"/>
      <c r="MO85" s="14"/>
      <c r="MP85" s="14"/>
      <c r="MQ85" s="14"/>
      <c r="MR85" s="14"/>
      <c r="MS85" s="14"/>
      <c r="MT85" s="14"/>
      <c r="MU85" s="14"/>
      <c r="MV85" s="14"/>
      <c r="MW85" s="14"/>
      <c r="MX85" s="14"/>
      <c r="MY85" s="14"/>
      <c r="MZ85" s="14"/>
      <c r="NA85" s="14"/>
      <c r="NB85" s="14"/>
      <c r="NC85" s="14"/>
      <c r="ND85" s="14"/>
      <c r="NE85" s="14"/>
      <c r="NF85" s="14"/>
      <c r="NG85" s="14"/>
      <c r="NH85" s="14"/>
      <c r="NI85" s="14"/>
      <c r="NJ85" s="14"/>
      <c r="NK85" s="14"/>
      <c r="NL85" s="14"/>
      <c r="NM85" s="14"/>
      <c r="NN85" s="14"/>
      <c r="NO85" s="14"/>
      <c r="NP85" s="14"/>
      <c r="NQ85" s="14"/>
      <c r="NR85" s="14"/>
      <c r="NS85" s="14"/>
      <c r="NT85" s="14"/>
      <c r="NU85" s="14"/>
      <c r="NV85" s="14"/>
      <c r="NW85" s="14"/>
      <c r="NX85" s="14"/>
      <c r="NY85" s="14"/>
      <c r="NZ85" s="14"/>
      <c r="OA85" s="14"/>
      <c r="OB85" s="14"/>
      <c r="OC85" s="14"/>
      <c r="OD85" s="14"/>
      <c r="OE85" s="14"/>
      <c r="OF85" s="14"/>
      <c r="OG85" s="14"/>
      <c r="OH85" s="14"/>
      <c r="OI85" s="14"/>
      <c r="OJ85" s="14"/>
      <c r="OK85" s="14"/>
      <c r="OL85" s="14"/>
      <c r="OM85" s="14"/>
      <c r="ON85" s="14"/>
      <c r="OO85" s="14"/>
      <c r="OP85" s="14"/>
      <c r="OQ85" s="14"/>
      <c r="OR85" s="14"/>
      <c r="OS85" s="14"/>
      <c r="OT85" s="14"/>
      <c r="OU85" s="14"/>
      <c r="OV85" s="14"/>
      <c r="OW85" s="14"/>
      <c r="OX85" s="14"/>
      <c r="OY85" s="14"/>
      <c r="OZ85" s="14"/>
      <c r="PA85" s="14"/>
      <c r="PB85" s="14"/>
      <c r="PC85" s="14"/>
      <c r="PD85" s="14"/>
      <c r="PE85" s="14"/>
      <c r="PF85" s="14"/>
      <c r="PG85" s="14"/>
      <c r="PH85" s="14"/>
      <c r="PI85" s="14"/>
      <c r="PJ85" s="14"/>
      <c r="PK85" s="14"/>
      <c r="PL85" s="14"/>
      <c r="PM85" s="14"/>
      <c r="PN85" s="14"/>
      <c r="PO85" s="14"/>
      <c r="PP85" s="14"/>
      <c r="PQ85" s="14"/>
      <c r="PR85" s="14"/>
      <c r="PS85" s="14"/>
      <c r="PT85" s="14"/>
      <c r="PU85" s="14"/>
      <c r="PV85" s="14"/>
      <c r="PW85" s="14"/>
      <c r="PX85" s="14"/>
      <c r="PY85" s="14"/>
      <c r="PZ85" s="14"/>
      <c r="QA85" s="14"/>
      <c r="QB85" s="14"/>
      <c r="QC85" s="14"/>
      <c r="QD85" s="14"/>
      <c r="QE85" s="14"/>
      <c r="QF85" s="14"/>
      <c r="QG85" s="14"/>
      <c r="QH85" s="14"/>
      <c r="QI85" s="14"/>
      <c r="QJ85" s="14"/>
      <c r="QK85" s="14"/>
      <c r="QL85" s="14"/>
      <c r="QM85" s="14"/>
      <c r="QN85" s="14"/>
      <c r="QO85" s="14"/>
      <c r="QP85" s="14"/>
      <c r="QQ85" s="14"/>
      <c r="QR85" s="14"/>
      <c r="QS85" s="14"/>
      <c r="QT85" s="14"/>
      <c r="QU85" s="14"/>
      <c r="QV85" s="14"/>
      <c r="QW85" s="14"/>
      <c r="QX85" s="14"/>
      <c r="QY85" s="14"/>
      <c r="QZ85" s="14"/>
      <c r="RA85" s="14"/>
      <c r="RB85" s="14"/>
      <c r="RC85" s="14"/>
      <c r="RD85" s="14"/>
      <c r="RE85" s="14"/>
      <c r="RF85" s="14"/>
      <c r="RG85" s="14"/>
      <c r="RH85" s="14"/>
      <c r="RI85" s="14"/>
      <c r="RJ85" s="14"/>
      <c r="RK85" s="14"/>
      <c r="RL85" s="14"/>
      <c r="RM85" s="14"/>
      <c r="RN85" s="14"/>
      <c r="RO85" s="14"/>
      <c r="RP85" s="14"/>
      <c r="RQ85" s="14"/>
      <c r="RR85" s="14"/>
      <c r="RS85" s="14"/>
      <c r="RT85" s="14"/>
      <c r="RU85" s="14"/>
      <c r="RV85" s="14"/>
      <c r="RW85" s="14"/>
      <c r="RX85" s="14"/>
      <c r="RY85" s="14"/>
      <c r="RZ85" s="14"/>
      <c r="SA85" s="14"/>
      <c r="SB85" s="14"/>
      <c r="SC85" s="14"/>
      <c r="SD85" s="14"/>
      <c r="SE85" s="14"/>
      <c r="SF85" s="14"/>
      <c r="SG85" s="14"/>
      <c r="SH85" s="14"/>
      <c r="SI85" s="14"/>
      <c r="SJ85" s="14"/>
      <c r="SK85" s="14"/>
      <c r="SL85" s="14"/>
      <c r="SM85" s="14"/>
      <c r="SN85" s="14"/>
      <c r="SO85" s="14"/>
      <c r="SP85" s="14"/>
      <c r="SQ85" s="14"/>
      <c r="SR85" s="14"/>
      <c r="SS85" s="14"/>
      <c r="ST85" s="14"/>
      <c r="SU85" s="14"/>
      <c r="SV85" s="14"/>
      <c r="SW85" s="14"/>
      <c r="SX85" s="14"/>
      <c r="SY85" s="14"/>
      <c r="SZ85" s="14"/>
      <c r="TA85" s="14"/>
      <c r="TB85" s="14"/>
      <c r="TC85" s="14"/>
      <c r="TD85" s="14"/>
      <c r="TE85" s="14"/>
      <c r="TF85" s="14"/>
      <c r="TG85" s="14"/>
      <c r="TH85" s="14"/>
      <c r="TI85" s="14"/>
      <c r="TJ85" s="14"/>
      <c r="TK85" s="14"/>
      <c r="TL85" s="14"/>
      <c r="TM85" s="14"/>
      <c r="TN85" s="14"/>
      <c r="TO85" s="14"/>
      <c r="TP85" s="14"/>
      <c r="TQ85" s="14"/>
      <c r="TR85" s="14"/>
      <c r="TS85" s="14"/>
      <c r="TT85" s="14"/>
      <c r="TU85" s="14"/>
      <c r="TV85" s="14"/>
      <c r="TW85" s="14"/>
      <c r="TX85" s="14"/>
      <c r="TY85" s="14"/>
      <c r="TZ85" s="14"/>
      <c r="UA85" s="14"/>
      <c r="UB85" s="14"/>
      <c r="UC85" s="14"/>
      <c r="UD85" s="14"/>
      <c r="UE85" s="14"/>
      <c r="UF85" s="14"/>
      <c r="UG85" s="14"/>
      <c r="UH85" s="14"/>
      <c r="UI85" s="14"/>
      <c r="UJ85" s="14"/>
      <c r="UK85" s="14"/>
      <c r="UL85" s="14"/>
      <c r="UM85" s="14"/>
      <c r="UN85" s="14"/>
      <c r="UO85" s="14"/>
      <c r="UP85" s="14"/>
      <c r="UQ85" s="14"/>
      <c r="UR85" s="14"/>
      <c r="US85" s="14"/>
      <c r="UT85" s="14"/>
      <c r="UU85" s="14"/>
      <c r="UV85" s="14"/>
      <c r="UW85" s="14"/>
      <c r="UX85" s="14"/>
      <c r="UY85" s="14"/>
      <c r="UZ85" s="14"/>
      <c r="VA85" s="14"/>
      <c r="VB85" s="14"/>
      <c r="VC85" s="14"/>
      <c r="VD85" s="14"/>
      <c r="VE85" s="14"/>
      <c r="VF85" s="14"/>
      <c r="VG85" s="14"/>
      <c r="VH85" s="14"/>
      <c r="VI85" s="14"/>
      <c r="VJ85" s="14"/>
      <c r="VK85" s="14"/>
      <c r="VL85" s="14"/>
      <c r="VM85" s="14"/>
      <c r="VN85" s="14"/>
      <c r="VO85" s="14"/>
      <c r="VP85" s="14"/>
      <c r="VQ85" s="14"/>
      <c r="VR85" s="14"/>
      <c r="VS85" s="14"/>
      <c r="VT85" s="14"/>
      <c r="VU85" s="14"/>
      <c r="VV85" s="14"/>
      <c r="VW85" s="14"/>
      <c r="VX85" s="14"/>
      <c r="VY85" s="14"/>
      <c r="VZ85" s="14"/>
      <c r="WA85" s="14"/>
      <c r="WB85" s="14"/>
      <c r="WC85" s="14"/>
      <c r="WD85" s="14"/>
      <c r="WE85" s="14"/>
      <c r="WF85" s="14"/>
      <c r="WG85" s="14"/>
      <c r="WH85" s="14"/>
      <c r="WI85" s="14"/>
      <c r="WJ85" s="14"/>
      <c r="WK85" s="14"/>
      <c r="WL85" s="14"/>
      <c r="WM85" s="14"/>
      <c r="WN85" s="14"/>
      <c r="WO85" s="14"/>
      <c r="WP85" s="14"/>
      <c r="WQ85" s="14"/>
      <c r="WR85" s="14"/>
      <c r="WS85" s="14"/>
      <c r="WT85" s="14"/>
      <c r="WU85" s="14"/>
      <c r="WV85" s="14"/>
      <c r="WW85" s="14"/>
      <c r="WX85" s="14"/>
      <c r="WY85" s="14"/>
      <c r="WZ85" s="14"/>
      <c r="XA85" s="14"/>
      <c r="XB85" s="14"/>
      <c r="XC85" s="14"/>
      <c r="XD85" s="14"/>
      <c r="XE85" s="14"/>
      <c r="XF85" s="14"/>
      <c r="XG85" s="14"/>
      <c r="XH85" s="14"/>
      <c r="XI85" s="14"/>
      <c r="XJ85" s="14"/>
      <c r="XK85" s="14"/>
      <c r="XL85" s="14"/>
      <c r="XM85" s="14"/>
      <c r="XN85" s="14"/>
      <c r="XO85" s="14"/>
      <c r="XP85" s="14"/>
      <c r="XQ85" s="14"/>
      <c r="XR85" s="14"/>
      <c r="XS85" s="14"/>
      <c r="XT85" s="14"/>
      <c r="XU85" s="14"/>
      <c r="XV85" s="14"/>
      <c r="XW85" s="14"/>
      <c r="XX85" s="14"/>
      <c r="XY85" s="14"/>
      <c r="XZ85" s="14"/>
      <c r="YA85" s="14"/>
      <c r="YB85" s="14"/>
      <c r="YC85" s="14"/>
      <c r="YD85" s="14"/>
      <c r="YE85" s="14"/>
      <c r="YF85" s="14"/>
      <c r="YG85" s="14"/>
      <c r="YH85" s="14"/>
      <c r="YI85" s="14"/>
      <c r="YJ85" s="14"/>
      <c r="YK85" s="14"/>
      <c r="YL85" s="14"/>
      <c r="YM85" s="14"/>
      <c r="YN85" s="14"/>
      <c r="YO85" s="14"/>
      <c r="YP85" s="14"/>
      <c r="YQ85" s="14"/>
      <c r="YR85" s="14"/>
      <c r="YS85" s="14"/>
      <c r="YT85" s="14"/>
      <c r="YU85" s="14"/>
      <c r="YV85" s="14"/>
      <c r="YW85" s="14"/>
      <c r="YX85" s="14"/>
      <c r="YY85" s="14"/>
      <c r="YZ85" s="14"/>
      <c r="ZA85" s="14"/>
      <c r="ZB85" s="14"/>
      <c r="ZC85" s="14"/>
      <c r="ZD85" s="14"/>
      <c r="ZE85" s="14"/>
      <c r="ZF85" s="14"/>
      <c r="ZG85" s="14"/>
      <c r="ZH85" s="14"/>
      <c r="ZI85" s="14"/>
      <c r="ZJ85" s="14"/>
      <c r="ZK85" s="14"/>
      <c r="ZL85" s="14"/>
      <c r="ZM85" s="14"/>
      <c r="ZN85" s="14"/>
      <c r="ZO85" s="14"/>
      <c r="ZP85" s="14"/>
      <c r="ZQ85" s="14"/>
      <c r="ZR85" s="14"/>
      <c r="ZS85" s="14"/>
      <c r="ZT85" s="14"/>
      <c r="ZU85" s="14"/>
      <c r="ZV85" s="14"/>
      <c r="ZW85" s="14"/>
      <c r="ZX85" s="14"/>
      <c r="ZY85" s="14"/>
      <c r="ZZ85" s="14"/>
      <c r="AAA85" s="14"/>
      <c r="AAB85" s="14"/>
      <c r="AAC85" s="14"/>
      <c r="AAD85" s="14"/>
      <c r="AAE85" s="14"/>
      <c r="AAF85" s="14"/>
      <c r="AAG85" s="14"/>
      <c r="AAH85" s="14"/>
      <c r="AAI85" s="14"/>
      <c r="AAJ85" s="14"/>
      <c r="AAK85" s="14"/>
      <c r="AAL85" s="14"/>
      <c r="AAM85" s="14"/>
      <c r="AAN85" s="14"/>
      <c r="AAO85" s="14"/>
      <c r="AAP85" s="14"/>
      <c r="AAQ85" s="14"/>
      <c r="AAR85" s="14"/>
      <c r="AAS85" s="14"/>
      <c r="AAT85" s="14"/>
      <c r="AAU85" s="14"/>
      <c r="AAV85" s="14"/>
      <c r="AAW85" s="14"/>
      <c r="AAX85" s="14"/>
      <c r="AAY85" s="14"/>
      <c r="AAZ85" s="14"/>
      <c r="ABA85" s="14"/>
      <c r="ABB85" s="14"/>
      <c r="ABC85" s="14"/>
      <c r="ABD85" s="14"/>
      <c r="ABE85" s="14"/>
      <c r="ABF85" s="14"/>
      <c r="ABG85" s="14"/>
      <c r="ABH85" s="14"/>
      <c r="ABI85" s="14"/>
      <c r="ABJ85" s="14"/>
      <c r="ABK85" s="14"/>
      <c r="ABL85" s="14"/>
      <c r="ABM85" s="14"/>
      <c r="ABN85" s="14"/>
      <c r="ABO85" s="14"/>
      <c r="ABP85" s="14"/>
      <c r="ABQ85" s="14"/>
      <c r="ABR85" s="14"/>
      <c r="ABS85" s="14"/>
      <c r="ABT85" s="14"/>
      <c r="ABU85" s="14"/>
      <c r="ABV85" s="14"/>
      <c r="ABW85" s="14"/>
      <c r="ABX85" s="14"/>
      <c r="ABY85" s="14"/>
      <c r="ABZ85" s="14"/>
      <c r="ACA85" s="14"/>
      <c r="ACB85" s="14"/>
      <c r="ACC85" s="14"/>
      <c r="ACD85" s="14"/>
      <c r="ACE85" s="14"/>
      <c r="ACF85" s="14"/>
      <c r="ACG85" s="14"/>
      <c r="ACH85" s="14"/>
      <c r="ACI85" s="14"/>
      <c r="ACJ85" s="14"/>
      <c r="ACK85" s="14"/>
      <c r="ACL85" s="14"/>
      <c r="ACM85" s="14"/>
      <c r="ACN85" s="14"/>
      <c r="ACO85" s="14"/>
      <c r="ACP85" s="14"/>
      <c r="ACQ85" s="14"/>
      <c r="ACR85" s="14"/>
      <c r="ACS85" s="14"/>
      <c r="ACT85" s="14"/>
      <c r="ACU85" s="14"/>
      <c r="ACV85" s="14"/>
      <c r="ACW85" s="14"/>
      <c r="ACX85" s="14"/>
      <c r="ACY85" s="14"/>
      <c r="ACZ85" s="14"/>
      <c r="ADA85" s="14"/>
      <c r="ADB85" s="14"/>
      <c r="ADC85" s="14"/>
      <c r="ADD85" s="14"/>
      <c r="ADE85" s="14"/>
      <c r="ADF85" s="14"/>
      <c r="ADG85" s="14"/>
      <c r="ADH85" s="14"/>
      <c r="ADI85" s="14"/>
      <c r="ADJ85" s="14"/>
      <c r="ADK85" s="14"/>
      <c r="ADL85" s="14"/>
      <c r="ADM85" s="14"/>
      <c r="ADN85" s="14"/>
      <c r="ADO85" s="14"/>
      <c r="ADP85" s="14"/>
      <c r="ADQ85" s="14"/>
      <c r="ADR85" s="14"/>
      <c r="ADS85" s="14"/>
      <c r="ADT85" s="14"/>
      <c r="ADU85" s="14"/>
      <c r="ADV85" s="14"/>
      <c r="ADW85" s="14"/>
      <c r="ADX85" s="14"/>
      <c r="ADY85" s="14"/>
      <c r="ADZ85" s="14"/>
      <c r="AEA85" s="14"/>
      <c r="AEB85" s="14"/>
      <c r="AEC85" s="14"/>
      <c r="AED85" s="14"/>
      <c r="AEE85" s="14"/>
      <c r="AEF85" s="14"/>
      <c r="AEG85" s="14"/>
      <c r="AEH85" s="14"/>
      <c r="AEI85" s="14"/>
      <c r="AEJ85" s="14"/>
      <c r="AEK85" s="14"/>
      <c r="AEL85" s="14"/>
      <c r="AEM85" s="14"/>
      <c r="AEN85" s="14"/>
      <c r="AEO85" s="14"/>
      <c r="AEP85" s="14"/>
      <c r="AEQ85" s="14"/>
      <c r="AER85" s="14"/>
      <c r="AES85" s="14"/>
      <c r="AET85" s="14"/>
      <c r="AEU85" s="14"/>
      <c r="AEV85" s="14"/>
      <c r="AEW85" s="14"/>
      <c r="AEX85" s="14"/>
      <c r="AEY85" s="14"/>
      <c r="AEZ85" s="14"/>
      <c r="AFA85" s="14"/>
      <c r="AFB85" s="14"/>
      <c r="AFC85" s="14"/>
      <c r="AFD85" s="14"/>
      <c r="AFE85" s="14"/>
      <c r="AFF85" s="14"/>
      <c r="AFG85" s="14"/>
      <c r="AFH85" s="14"/>
      <c r="AFI85" s="14"/>
      <c r="AFJ85" s="14"/>
      <c r="AFK85" s="14"/>
      <c r="AFL85" s="14"/>
      <c r="AFM85" s="14"/>
      <c r="AFN85" s="14"/>
      <c r="AFO85" s="14"/>
      <c r="AFP85" s="14"/>
      <c r="AFQ85" s="14"/>
      <c r="AFR85" s="14"/>
      <c r="AFS85" s="14"/>
      <c r="AFT85" s="14"/>
      <c r="AFU85" s="14"/>
      <c r="AFV85" s="14"/>
      <c r="AFW85" s="14"/>
      <c r="AFX85" s="14"/>
      <c r="AFY85" s="14"/>
      <c r="AFZ85" s="14"/>
      <c r="AGA85" s="14"/>
      <c r="AGB85" s="14"/>
      <c r="AGC85" s="14"/>
      <c r="AGD85" s="14"/>
      <c r="AGE85" s="14"/>
      <c r="AGF85" s="14"/>
      <c r="AGG85" s="14"/>
      <c r="AGH85" s="14"/>
      <c r="AGI85" s="14"/>
      <c r="AGJ85" s="14"/>
      <c r="AGK85" s="14"/>
      <c r="AGL85" s="14"/>
      <c r="AGM85" s="14"/>
      <c r="AGN85" s="14"/>
      <c r="AGO85" s="14"/>
      <c r="AGP85" s="14"/>
      <c r="AGQ85" s="14"/>
      <c r="AGR85" s="14"/>
      <c r="AGS85" s="14"/>
      <c r="AGT85" s="14"/>
      <c r="AGU85" s="14"/>
      <c r="AGV85" s="14"/>
      <c r="AGW85" s="14"/>
      <c r="AGX85" s="14"/>
      <c r="AGY85" s="14"/>
      <c r="AGZ85" s="14"/>
      <c r="AHA85" s="14"/>
      <c r="AHB85" s="14"/>
      <c r="AHC85" s="14"/>
      <c r="AHD85" s="14"/>
      <c r="AHE85" s="14"/>
      <c r="AHF85" s="14"/>
      <c r="AHG85" s="14"/>
      <c r="AHH85" s="14"/>
      <c r="AHI85" s="14"/>
      <c r="AHJ85" s="14"/>
      <c r="AHK85" s="14"/>
      <c r="AHL85" s="14"/>
      <c r="AHM85" s="14"/>
      <c r="AHN85" s="14"/>
      <c r="AHO85" s="14"/>
      <c r="AHP85" s="14"/>
      <c r="AHQ85" s="14"/>
      <c r="AHR85" s="14"/>
      <c r="AHS85" s="14"/>
      <c r="AHT85" s="14"/>
      <c r="AHU85" s="14"/>
      <c r="AHV85" s="14"/>
      <c r="AHW85" s="14"/>
      <c r="AHX85" s="14"/>
      <c r="AHY85" s="14"/>
      <c r="AHZ85" s="14"/>
      <c r="AIA85" s="14"/>
      <c r="AIB85" s="14"/>
      <c r="AIC85" s="14"/>
      <c r="AID85" s="14"/>
      <c r="AIE85" s="14"/>
      <c r="AIF85" s="14"/>
      <c r="AIG85" s="14"/>
      <c r="AIH85" s="14"/>
      <c r="AII85" s="14"/>
      <c r="AIJ85" s="14"/>
      <c r="AIK85" s="14"/>
      <c r="AIL85" s="14"/>
      <c r="AIM85" s="14"/>
      <c r="AIN85" s="14"/>
      <c r="AIO85" s="14"/>
      <c r="AIP85" s="14"/>
      <c r="AIQ85" s="14"/>
      <c r="AIR85" s="14"/>
      <c r="AIS85" s="14"/>
      <c r="AIT85" s="14"/>
      <c r="AIU85" s="14"/>
      <c r="AIV85" s="14"/>
      <c r="AIW85" s="14"/>
      <c r="AIX85" s="14"/>
      <c r="AIY85" s="14"/>
      <c r="AIZ85" s="14"/>
      <c r="AJA85" s="14"/>
      <c r="AJB85" s="14"/>
      <c r="AJC85" s="14"/>
      <c r="AJD85" s="14"/>
      <c r="AJE85" s="14"/>
      <c r="AJF85" s="14"/>
      <c r="AJG85" s="14"/>
      <c r="AJH85" s="14"/>
      <c r="AJI85" s="14"/>
      <c r="AJJ85" s="14"/>
      <c r="AJK85" s="14"/>
      <c r="AJL85" s="14"/>
      <c r="AJM85" s="14"/>
      <c r="AJN85" s="14"/>
      <c r="AJO85" s="14"/>
      <c r="AJP85" s="14"/>
      <c r="AJQ85" s="14"/>
      <c r="AJR85" s="14"/>
      <c r="AJS85" s="14"/>
      <c r="AJT85" s="14"/>
      <c r="AJU85" s="14"/>
      <c r="AJV85" s="14"/>
      <c r="AJW85" s="14"/>
      <c r="AJX85" s="14"/>
      <c r="AJY85" s="14"/>
      <c r="AJZ85" s="14"/>
      <c r="AKA85" s="14"/>
      <c r="AKB85" s="14"/>
      <c r="AKC85" s="14"/>
      <c r="AKD85" s="14"/>
      <c r="AKE85" s="14"/>
      <c r="AKF85" s="14"/>
      <c r="AKG85" s="14"/>
      <c r="AKH85" s="14"/>
      <c r="AKI85" s="14"/>
      <c r="AKJ85" s="14"/>
      <c r="AKK85" s="14"/>
      <c r="AKL85" s="14"/>
      <c r="AKM85" s="14"/>
      <c r="AKN85" s="14"/>
      <c r="AKO85" s="14"/>
      <c r="AKP85" s="14"/>
      <c r="AKQ85" s="14"/>
      <c r="AKR85" s="14"/>
      <c r="AKS85" s="14"/>
      <c r="AKT85" s="14"/>
      <c r="AKU85" s="14"/>
      <c r="AKV85" s="14"/>
      <c r="AKW85" s="14"/>
      <c r="AKX85" s="14"/>
      <c r="AKY85" s="14"/>
      <c r="AKZ85" s="14"/>
      <c r="ALA85" s="14"/>
      <c r="ALB85" s="14"/>
      <c r="ALC85" s="14"/>
      <c r="ALD85" s="14"/>
      <c r="ALE85" s="14"/>
      <c r="ALF85" s="14"/>
      <c r="ALG85" s="14"/>
      <c r="ALH85" s="14"/>
      <c r="ALI85" s="14"/>
      <c r="ALJ85" s="14"/>
      <c r="ALK85" s="14"/>
      <c r="ALL85" s="14"/>
      <c r="ALM85" s="14"/>
      <c r="ALN85" s="14"/>
      <c r="ALO85" s="14"/>
      <c r="ALP85" s="14"/>
      <c r="ALQ85" s="14"/>
      <c r="ALR85" s="14"/>
      <c r="ALS85" s="14"/>
      <c r="ALT85" s="14"/>
      <c r="ALU85" s="14"/>
      <c r="ALV85" s="14"/>
      <c r="ALW85" s="14"/>
      <c r="ALX85" s="14"/>
      <c r="ALY85" s="14"/>
      <c r="ALZ85" s="14"/>
      <c r="AMA85" s="14"/>
      <c r="AMB85" s="14"/>
      <c r="AMC85" s="14"/>
      <c r="AMD85" s="14"/>
      <c r="AME85" s="14"/>
      <c r="AMF85" s="14"/>
      <c r="AMG85" s="14"/>
      <c r="AMH85" s="14"/>
      <c r="AMI85" s="14"/>
      <c r="AMJ85" s="14"/>
      <c r="AMK85" s="14"/>
      <c r="AML85" s="14"/>
      <c r="AMM85" s="14"/>
      <c r="AMN85" s="14"/>
      <c r="AMO85" s="14"/>
      <c r="AMP85" s="14"/>
      <c r="AMQ85" s="14"/>
      <c r="AMR85" s="14"/>
      <c r="AMS85" s="14"/>
      <c r="AMT85" s="14"/>
      <c r="AMU85" s="14"/>
      <c r="AMV85" s="14"/>
      <c r="AMW85" s="14"/>
      <c r="AMX85" s="14"/>
      <c r="AMY85" s="14"/>
      <c r="AMZ85" s="14"/>
      <c r="ANA85" s="14"/>
      <c r="ANB85" s="14"/>
      <c r="ANC85" s="14"/>
      <c r="AND85" s="14"/>
      <c r="ANE85" s="14"/>
      <c r="ANF85" s="14"/>
      <c r="ANG85" s="14"/>
      <c r="ANH85" s="14"/>
      <c r="ANI85" s="14"/>
      <c r="ANJ85" s="14"/>
      <c r="ANK85" s="14"/>
      <c r="ANL85" s="14"/>
      <c r="ANM85" s="14"/>
      <c r="ANN85" s="14"/>
      <c r="ANO85" s="14"/>
      <c r="ANP85" s="14"/>
      <c r="ANQ85" s="14"/>
      <c r="ANR85" s="14"/>
      <c r="ANS85" s="14"/>
      <c r="ANT85" s="14"/>
      <c r="ANU85" s="14"/>
      <c r="ANV85" s="14"/>
      <c r="ANW85" s="14"/>
      <c r="ANX85" s="14"/>
      <c r="ANY85" s="14"/>
      <c r="ANZ85" s="14"/>
      <c r="AOA85" s="14"/>
      <c r="AOB85" s="14"/>
      <c r="AOC85" s="14"/>
      <c r="AOD85" s="14"/>
      <c r="AOE85" s="14"/>
      <c r="AOF85" s="14"/>
      <c r="AOG85" s="14"/>
      <c r="AOH85" s="14"/>
      <c r="AOI85" s="14"/>
      <c r="AOJ85" s="14"/>
      <c r="AOK85" s="14"/>
      <c r="AOL85" s="14"/>
      <c r="AOM85" s="14"/>
      <c r="AON85" s="14"/>
      <c r="AOO85" s="14"/>
      <c r="AOP85" s="14"/>
      <c r="AOQ85" s="14"/>
      <c r="AOR85" s="14"/>
      <c r="AOS85" s="14"/>
      <c r="AOT85" s="14"/>
      <c r="AOU85" s="14"/>
      <c r="AOV85" s="14"/>
      <c r="AOW85" s="14"/>
      <c r="AOX85" s="14"/>
      <c r="AOY85" s="14"/>
      <c r="AOZ85" s="14"/>
      <c r="APA85" s="14"/>
      <c r="APB85" s="14"/>
      <c r="APC85" s="14"/>
      <c r="APD85" s="14"/>
      <c r="APE85" s="14"/>
      <c r="APF85" s="14"/>
      <c r="APG85" s="14"/>
      <c r="APH85" s="14"/>
      <c r="API85" s="14"/>
      <c r="APJ85" s="14"/>
      <c r="APK85" s="14"/>
      <c r="APL85" s="14"/>
      <c r="APM85" s="14"/>
      <c r="APN85" s="14"/>
      <c r="APO85" s="14"/>
      <c r="APP85" s="14"/>
      <c r="APQ85" s="14"/>
      <c r="APR85" s="14"/>
      <c r="APS85" s="14"/>
      <c r="APT85" s="14"/>
      <c r="APU85" s="14"/>
      <c r="APV85" s="14"/>
      <c r="APW85" s="14"/>
      <c r="APX85" s="14"/>
      <c r="APY85" s="14"/>
      <c r="APZ85" s="14"/>
      <c r="AQA85" s="14"/>
      <c r="AQB85" s="14"/>
      <c r="AQC85" s="14"/>
      <c r="AQD85" s="14"/>
      <c r="AQE85" s="14"/>
      <c r="AQF85" s="14"/>
      <c r="AQG85" s="14"/>
      <c r="AQH85" s="14"/>
      <c r="AQI85" s="14"/>
      <c r="AQJ85" s="14"/>
      <c r="AQK85" s="14"/>
      <c r="AQL85" s="14"/>
      <c r="AQM85" s="14"/>
      <c r="AQN85" s="14"/>
      <c r="AQO85" s="14"/>
      <c r="AQP85" s="14"/>
      <c r="AQQ85" s="14"/>
      <c r="AQR85" s="14"/>
      <c r="AQS85" s="14"/>
      <c r="AQT85" s="14"/>
      <c r="AQU85" s="14"/>
      <c r="AQV85" s="14"/>
      <c r="AQW85" s="14"/>
      <c r="AQX85" s="14"/>
      <c r="AQY85" s="14"/>
      <c r="AQZ85" s="14"/>
      <c r="ARA85" s="14"/>
      <c r="ARB85" s="14"/>
      <c r="ARC85" s="14"/>
      <c r="ARD85" s="14"/>
      <c r="ARE85" s="14"/>
      <c r="ARF85" s="14"/>
      <c r="ARG85" s="14"/>
      <c r="ARH85" s="14"/>
      <c r="ARI85" s="14"/>
      <c r="ARJ85" s="14"/>
      <c r="ARK85" s="14"/>
      <c r="ARL85" s="14"/>
      <c r="ARM85" s="14"/>
      <c r="ARN85" s="14"/>
      <c r="ARO85" s="14"/>
      <c r="ARP85" s="14"/>
      <c r="ARQ85" s="14"/>
      <c r="ARR85" s="14"/>
      <c r="ARS85" s="14"/>
      <c r="ART85" s="14"/>
      <c r="ARU85" s="14"/>
      <c r="ARV85" s="14"/>
      <c r="ARW85" s="14"/>
      <c r="ARX85" s="14"/>
      <c r="ARY85" s="14"/>
      <c r="ARZ85" s="14"/>
      <c r="ASA85" s="14"/>
      <c r="ASB85" s="14"/>
      <c r="ASC85" s="14"/>
      <c r="ASD85" s="14"/>
      <c r="ASE85" s="14"/>
      <c r="ASF85" s="14"/>
      <c r="ASG85" s="14"/>
      <c r="ASH85" s="14"/>
      <c r="ASI85" s="14"/>
      <c r="ASJ85" s="14"/>
      <c r="ASK85" s="14"/>
      <c r="ASL85" s="14"/>
      <c r="ASM85" s="14"/>
      <c r="ASN85" s="14"/>
      <c r="ASO85" s="14"/>
      <c r="ASP85" s="14"/>
      <c r="ASQ85" s="14"/>
      <c r="ASR85" s="14"/>
      <c r="ASS85" s="14"/>
      <c r="AST85" s="14"/>
      <c r="ASU85" s="14"/>
      <c r="ASV85" s="14"/>
      <c r="ASW85" s="14"/>
      <c r="ASX85" s="14"/>
      <c r="ASY85" s="14"/>
      <c r="ASZ85" s="14"/>
      <c r="ATA85" s="14"/>
      <c r="ATB85" s="14"/>
      <c r="ATC85" s="14"/>
      <c r="ATD85" s="14"/>
      <c r="ATE85" s="14"/>
      <c r="ATF85" s="14"/>
      <c r="ATG85" s="14"/>
      <c r="ATH85" s="14"/>
      <c r="ATI85" s="14"/>
      <c r="ATJ85" s="14"/>
      <c r="ATK85" s="14"/>
      <c r="ATL85" s="14"/>
      <c r="ATM85" s="14"/>
      <c r="ATN85" s="14"/>
      <c r="ATO85" s="14"/>
      <c r="ATP85" s="14"/>
      <c r="ATQ85" s="14"/>
      <c r="ATR85" s="14"/>
      <c r="ATS85" s="14"/>
      <c r="ATT85" s="14"/>
      <c r="ATU85" s="14"/>
      <c r="ATV85" s="14"/>
      <c r="ATW85" s="14"/>
      <c r="ATX85" s="14"/>
      <c r="ATY85" s="14"/>
      <c r="ATZ85" s="14"/>
      <c r="AUA85" s="14"/>
      <c r="AUB85" s="14"/>
      <c r="AUC85" s="14"/>
      <c r="AUD85" s="14"/>
      <c r="AUE85" s="14"/>
      <c r="AUF85" s="14"/>
      <c r="AUG85" s="14"/>
      <c r="AUH85" s="14"/>
      <c r="AUI85" s="14"/>
      <c r="AUJ85" s="14"/>
      <c r="AUK85" s="14"/>
      <c r="AUL85" s="14"/>
      <c r="AUM85" s="14"/>
      <c r="AUN85" s="14"/>
      <c r="AUO85" s="14"/>
      <c r="AUP85" s="14"/>
      <c r="AUQ85" s="14"/>
      <c r="AUR85" s="14"/>
      <c r="AUS85" s="14"/>
      <c r="AUT85" s="14"/>
      <c r="AUU85" s="14"/>
      <c r="AUV85" s="14"/>
      <c r="AUW85" s="14"/>
      <c r="AUX85" s="14"/>
      <c r="AUY85" s="14"/>
      <c r="AUZ85" s="14"/>
      <c r="AVA85" s="14"/>
      <c r="AVB85" s="14"/>
      <c r="AVC85" s="14"/>
      <c r="AVD85" s="14"/>
      <c r="AVE85" s="14"/>
      <c r="AVF85" s="14"/>
      <c r="AVG85" s="14"/>
      <c r="AVH85" s="14"/>
      <c r="AVI85" s="14"/>
      <c r="AVJ85" s="14"/>
      <c r="AVK85" s="14"/>
      <c r="AVL85" s="14"/>
      <c r="AVM85" s="14"/>
      <c r="AVN85" s="14"/>
      <c r="AVO85" s="14"/>
      <c r="AVP85" s="14"/>
      <c r="AVQ85" s="14"/>
      <c r="AVR85" s="14"/>
      <c r="AVS85" s="14"/>
      <c r="AVT85" s="14"/>
      <c r="AVU85" s="14"/>
      <c r="AVV85" s="14"/>
      <c r="AVW85" s="14"/>
      <c r="AVX85" s="14"/>
      <c r="AVY85" s="14"/>
      <c r="AVZ85" s="14"/>
      <c r="AWA85" s="14"/>
      <c r="AWB85" s="14"/>
      <c r="AWC85" s="14"/>
      <c r="AWD85" s="14"/>
      <c r="AWE85" s="14"/>
      <c r="AWF85" s="14"/>
      <c r="AWG85" s="14"/>
      <c r="AWH85" s="14"/>
      <c r="AWI85" s="14"/>
      <c r="AWJ85" s="14"/>
      <c r="AWK85" s="14"/>
      <c r="AWL85" s="14"/>
      <c r="AWM85" s="14"/>
      <c r="AWN85" s="14"/>
      <c r="AWO85" s="14"/>
      <c r="AWP85" s="14"/>
      <c r="AWQ85" s="14"/>
      <c r="AWR85" s="14"/>
      <c r="AWS85" s="14"/>
      <c r="AWT85" s="14"/>
      <c r="AWU85" s="14"/>
      <c r="AWV85" s="14"/>
      <c r="AWW85" s="14"/>
      <c r="AWX85" s="14"/>
      <c r="AWY85" s="14"/>
      <c r="AWZ85" s="14"/>
      <c r="AXA85" s="14"/>
      <c r="AXB85" s="14"/>
      <c r="AXC85" s="14"/>
      <c r="AXD85" s="14"/>
      <c r="AXE85" s="14"/>
      <c r="AXF85" s="14"/>
      <c r="AXG85" s="14"/>
      <c r="AXH85" s="14"/>
      <c r="AXI85" s="14"/>
      <c r="AXJ85" s="14"/>
      <c r="AXK85" s="14"/>
      <c r="AXL85" s="14"/>
      <c r="AXM85" s="14"/>
      <c r="AXN85" s="14"/>
      <c r="AXO85" s="14"/>
      <c r="AXP85" s="14"/>
      <c r="AXQ85" s="14"/>
      <c r="AXR85" s="14"/>
      <c r="AXS85" s="14"/>
      <c r="AXT85" s="14"/>
      <c r="AXU85" s="14"/>
      <c r="AXV85" s="14"/>
      <c r="AXW85" s="14"/>
      <c r="AXX85" s="14"/>
      <c r="AXY85" s="14"/>
      <c r="AXZ85" s="14"/>
      <c r="AYA85" s="14"/>
      <c r="AYB85" s="14"/>
      <c r="AYC85" s="14"/>
      <c r="AYD85" s="14"/>
      <c r="AYE85" s="14"/>
      <c r="AYF85" s="14"/>
      <c r="AYG85" s="14"/>
      <c r="AYH85" s="14"/>
      <c r="AYI85" s="14"/>
      <c r="AYJ85" s="14"/>
      <c r="AYK85" s="14"/>
      <c r="AYL85" s="14"/>
      <c r="AYM85" s="14"/>
      <c r="AYN85" s="14"/>
      <c r="AYO85" s="14"/>
      <c r="AYP85" s="14"/>
      <c r="AYQ85" s="14"/>
      <c r="AYR85" s="14"/>
      <c r="AYS85" s="14"/>
      <c r="AYT85" s="14"/>
      <c r="AYU85" s="14"/>
      <c r="AYV85" s="14"/>
      <c r="AYW85" s="14"/>
      <c r="AYX85" s="14"/>
      <c r="AYY85" s="14"/>
      <c r="AYZ85" s="14"/>
      <c r="AZA85" s="14"/>
      <c r="AZB85" s="14"/>
      <c r="AZC85" s="14"/>
      <c r="AZD85" s="14"/>
      <c r="AZE85" s="14"/>
      <c r="AZF85" s="14"/>
      <c r="AZG85" s="14"/>
      <c r="AZH85" s="14"/>
      <c r="AZI85" s="14"/>
      <c r="AZJ85" s="14"/>
      <c r="AZK85" s="14"/>
      <c r="AZL85" s="14"/>
      <c r="AZM85" s="14"/>
      <c r="AZN85" s="14"/>
      <c r="AZO85" s="14"/>
      <c r="AZP85" s="14"/>
      <c r="AZQ85" s="14"/>
      <c r="AZR85" s="14"/>
      <c r="AZS85" s="14"/>
      <c r="AZT85" s="14"/>
      <c r="AZU85" s="14"/>
      <c r="AZV85" s="14"/>
      <c r="AZW85" s="14"/>
      <c r="AZX85" s="14"/>
      <c r="AZY85" s="14"/>
      <c r="AZZ85" s="14"/>
      <c r="BAA85" s="14"/>
      <c r="BAB85" s="14"/>
      <c r="BAC85" s="14"/>
      <c r="BAD85" s="14"/>
      <c r="BAE85" s="14"/>
      <c r="BAF85" s="14"/>
      <c r="BAG85" s="14"/>
      <c r="BAH85" s="14"/>
      <c r="BAI85" s="14"/>
      <c r="BAJ85" s="14"/>
      <c r="BAK85" s="14"/>
      <c r="BAL85" s="14"/>
      <c r="BAM85" s="14"/>
      <c r="BAN85" s="14"/>
      <c r="BAO85" s="14"/>
      <c r="BAP85" s="14"/>
      <c r="BAQ85" s="14"/>
      <c r="BAR85" s="14"/>
      <c r="BAS85" s="14"/>
      <c r="BAT85" s="14"/>
      <c r="BAU85" s="14"/>
      <c r="BAV85" s="14"/>
      <c r="BAW85" s="14"/>
      <c r="BAX85" s="14"/>
      <c r="BAY85" s="14"/>
      <c r="BAZ85" s="14"/>
      <c r="BBA85" s="14"/>
      <c r="BBB85" s="14"/>
      <c r="BBC85" s="14"/>
      <c r="BBD85" s="14"/>
      <c r="BBE85" s="14"/>
      <c r="BBF85" s="14"/>
      <c r="BBG85" s="14"/>
      <c r="BBH85" s="14"/>
      <c r="BBI85" s="14"/>
      <c r="BBJ85" s="14"/>
      <c r="BBK85" s="14"/>
      <c r="BBL85" s="14"/>
      <c r="BBM85" s="14"/>
      <c r="BBN85" s="14"/>
      <c r="BBO85" s="14"/>
      <c r="BBP85" s="14"/>
      <c r="BBQ85" s="14"/>
      <c r="BBR85" s="14"/>
      <c r="BBS85" s="14"/>
      <c r="BBT85" s="14"/>
      <c r="BBU85" s="14"/>
      <c r="BBV85" s="14"/>
      <c r="BBW85" s="14"/>
      <c r="BBX85" s="14"/>
      <c r="BBY85" s="14"/>
      <c r="BBZ85" s="14"/>
      <c r="BCA85" s="14"/>
      <c r="BCB85" s="14"/>
      <c r="BCC85" s="14"/>
      <c r="BCD85" s="14"/>
      <c r="BCE85" s="14"/>
      <c r="BCF85" s="14"/>
      <c r="BCG85" s="14"/>
      <c r="BCH85" s="14"/>
      <c r="BCI85" s="14"/>
      <c r="BCJ85" s="14"/>
      <c r="BCK85" s="14"/>
      <c r="BCL85" s="14"/>
      <c r="BCM85" s="14"/>
      <c r="BCN85" s="14"/>
      <c r="BCO85" s="14"/>
      <c r="BCP85" s="14"/>
      <c r="BCQ85" s="14"/>
      <c r="BCR85" s="14"/>
      <c r="BCS85" s="14"/>
      <c r="BCT85" s="14"/>
      <c r="BCU85" s="14"/>
      <c r="BCV85" s="14"/>
      <c r="BCW85" s="14"/>
      <c r="BCX85" s="14"/>
      <c r="BCY85" s="14"/>
      <c r="BCZ85" s="14"/>
      <c r="BDA85" s="14"/>
      <c r="BDB85" s="14"/>
      <c r="BDC85" s="14"/>
      <c r="BDD85" s="14"/>
      <c r="BDE85" s="14"/>
      <c r="BDF85" s="14"/>
      <c r="BDG85" s="14"/>
      <c r="BDH85" s="14"/>
      <c r="BDI85" s="14"/>
      <c r="BDJ85" s="14"/>
      <c r="BDK85" s="14"/>
      <c r="BDL85" s="14"/>
      <c r="BDM85" s="14"/>
      <c r="BDN85" s="14"/>
      <c r="BDO85" s="14"/>
      <c r="BDP85" s="14"/>
      <c r="BDQ85" s="14"/>
      <c r="BDR85" s="14"/>
      <c r="BDS85" s="14"/>
      <c r="BDT85" s="14"/>
      <c r="BDU85" s="14"/>
      <c r="BDV85" s="14"/>
      <c r="BDW85" s="14"/>
      <c r="BDX85" s="14"/>
      <c r="BDY85" s="14"/>
      <c r="BDZ85" s="14"/>
      <c r="BEA85" s="14"/>
      <c r="BEB85" s="14"/>
      <c r="BEC85" s="14"/>
      <c r="BED85" s="14"/>
      <c r="BEE85" s="14"/>
      <c r="BEF85" s="14"/>
      <c r="BEG85" s="14"/>
      <c r="BEH85" s="14"/>
      <c r="BEI85" s="14"/>
      <c r="BEJ85" s="14"/>
      <c r="BEK85" s="14"/>
      <c r="BEL85" s="14"/>
      <c r="BEM85" s="14"/>
      <c r="BEN85" s="14"/>
      <c r="BEO85" s="14"/>
      <c r="BEP85" s="14"/>
      <c r="BEQ85" s="14"/>
      <c r="BER85" s="14"/>
      <c r="BES85" s="14"/>
      <c r="BET85" s="14"/>
      <c r="BEU85" s="14"/>
      <c r="BEV85" s="14"/>
      <c r="BEW85" s="14"/>
      <c r="BEX85" s="14"/>
      <c r="BEY85" s="14"/>
      <c r="BEZ85" s="14"/>
      <c r="BFA85" s="14"/>
      <c r="BFB85" s="14"/>
      <c r="BFC85" s="14"/>
      <c r="BFD85" s="14"/>
      <c r="BFE85" s="14"/>
      <c r="BFF85" s="14"/>
      <c r="BFG85" s="14"/>
      <c r="BFH85" s="14"/>
      <c r="BFI85" s="14"/>
      <c r="BFJ85" s="14"/>
      <c r="BFK85" s="14"/>
      <c r="BFL85" s="14"/>
      <c r="BFM85" s="14"/>
      <c r="BFN85" s="14"/>
      <c r="BFO85" s="14"/>
      <c r="BFP85" s="14"/>
      <c r="BFQ85" s="14"/>
      <c r="BFR85" s="14"/>
      <c r="BFS85" s="14"/>
      <c r="BFT85" s="14"/>
      <c r="BFU85" s="14"/>
      <c r="BFV85" s="14"/>
      <c r="BFW85" s="14"/>
      <c r="BFX85" s="14"/>
      <c r="BFY85" s="14"/>
      <c r="BFZ85" s="14"/>
      <c r="BGA85" s="14"/>
      <c r="BGB85" s="14"/>
      <c r="BGC85" s="14"/>
      <c r="BGD85" s="14"/>
      <c r="BGE85" s="14"/>
      <c r="BGF85" s="14"/>
      <c r="BGG85" s="14"/>
      <c r="BGH85" s="14"/>
      <c r="BGI85" s="14"/>
      <c r="BGJ85" s="14"/>
      <c r="BGK85" s="14"/>
      <c r="BGL85" s="14"/>
      <c r="BGM85" s="14"/>
      <c r="BGN85" s="14"/>
      <c r="BGO85" s="14"/>
      <c r="BGP85" s="14"/>
      <c r="BGQ85" s="14"/>
      <c r="BGR85" s="14"/>
      <c r="BGS85" s="14"/>
      <c r="BGT85" s="14"/>
      <c r="BGU85" s="14"/>
      <c r="BGV85" s="14"/>
      <c r="BGW85" s="14"/>
      <c r="BGX85" s="14"/>
      <c r="BGY85" s="14"/>
      <c r="BGZ85" s="14"/>
      <c r="BHA85" s="14"/>
      <c r="BHB85" s="14"/>
      <c r="BHC85" s="14"/>
      <c r="BHD85" s="14"/>
      <c r="BHE85" s="14"/>
      <c r="BHF85" s="14"/>
      <c r="BHG85" s="14"/>
      <c r="BHH85" s="14"/>
      <c r="BHI85" s="14"/>
      <c r="BHJ85" s="14"/>
      <c r="BHK85" s="14"/>
      <c r="BHL85" s="14"/>
      <c r="BHM85" s="14"/>
      <c r="BHN85" s="14"/>
      <c r="BHO85" s="14"/>
      <c r="BHP85" s="14"/>
      <c r="BHQ85" s="14"/>
      <c r="BHR85" s="14"/>
      <c r="BHS85" s="14"/>
      <c r="BHT85" s="14"/>
      <c r="BHU85" s="14"/>
      <c r="BHV85" s="14"/>
      <c r="BHW85" s="14"/>
      <c r="BHX85" s="14"/>
      <c r="BHY85" s="14"/>
      <c r="BHZ85" s="14"/>
      <c r="BIA85" s="14"/>
      <c r="BIB85" s="14"/>
      <c r="BIC85" s="14"/>
      <c r="BID85" s="14"/>
      <c r="BIE85" s="14"/>
      <c r="BIF85" s="14"/>
      <c r="BIG85" s="14"/>
      <c r="BIH85" s="14"/>
      <c r="BII85" s="14"/>
      <c r="BIJ85" s="14"/>
      <c r="BIK85" s="14"/>
      <c r="BIL85" s="14"/>
      <c r="BIM85" s="14"/>
      <c r="BIN85" s="14"/>
      <c r="BIO85" s="14"/>
      <c r="BIP85" s="14"/>
      <c r="BIQ85" s="14"/>
      <c r="BIR85" s="14"/>
      <c r="BIS85" s="14"/>
      <c r="BIT85" s="14"/>
      <c r="BIU85" s="14"/>
      <c r="BIV85" s="14"/>
      <c r="BIW85" s="14"/>
      <c r="BIX85" s="14"/>
      <c r="BIY85" s="14"/>
      <c r="BIZ85" s="14"/>
      <c r="BJA85" s="14"/>
      <c r="BJB85" s="14"/>
      <c r="BJC85" s="14"/>
      <c r="BJD85" s="14"/>
      <c r="BJE85" s="14"/>
      <c r="BJF85" s="14"/>
      <c r="BJG85" s="14"/>
      <c r="BJH85" s="14"/>
      <c r="BJI85" s="14"/>
      <c r="BJJ85" s="14"/>
      <c r="BJK85" s="14"/>
      <c r="BJL85" s="14"/>
      <c r="BJM85" s="14"/>
      <c r="BJN85" s="14"/>
      <c r="BJO85" s="14"/>
      <c r="BJP85" s="14"/>
      <c r="BJQ85" s="14"/>
      <c r="BJR85" s="14"/>
      <c r="BJS85" s="14"/>
      <c r="BJT85" s="14"/>
      <c r="BJU85" s="14"/>
      <c r="BJV85" s="14"/>
      <c r="BJW85" s="14"/>
      <c r="BJX85" s="14"/>
      <c r="BJY85" s="14"/>
      <c r="BJZ85" s="14"/>
      <c r="BKA85" s="14"/>
      <c r="BKB85" s="14"/>
      <c r="BKC85" s="14"/>
      <c r="BKD85" s="14"/>
      <c r="BKE85" s="14"/>
      <c r="BKF85" s="14"/>
      <c r="BKG85" s="14"/>
      <c r="BKH85" s="14"/>
      <c r="BKI85" s="14"/>
      <c r="BKJ85" s="14"/>
      <c r="BKK85" s="14"/>
      <c r="BKL85" s="14"/>
      <c r="BKM85" s="14"/>
      <c r="BKN85" s="14"/>
      <c r="BKO85" s="14"/>
      <c r="BKP85" s="14"/>
      <c r="BKQ85" s="14"/>
      <c r="BKR85" s="14"/>
      <c r="BKS85" s="14"/>
      <c r="BKT85" s="14"/>
      <c r="BKU85" s="14"/>
      <c r="BKV85" s="14"/>
      <c r="BKW85" s="14"/>
      <c r="BKX85" s="14"/>
      <c r="BKY85" s="14"/>
      <c r="BKZ85" s="14"/>
      <c r="BLA85" s="14"/>
      <c r="BLB85" s="14"/>
      <c r="BLC85" s="14"/>
      <c r="BLD85" s="14"/>
      <c r="BLE85" s="14"/>
      <c r="BLF85" s="14"/>
      <c r="BLG85" s="14"/>
      <c r="BLH85" s="14"/>
      <c r="BLI85" s="14"/>
      <c r="BLJ85" s="14"/>
      <c r="BLK85" s="14"/>
      <c r="BLL85" s="14"/>
      <c r="BLM85" s="14"/>
      <c r="BLN85" s="14"/>
      <c r="BLO85" s="14"/>
      <c r="BLP85" s="14"/>
      <c r="BLQ85" s="14"/>
      <c r="BLR85" s="14"/>
      <c r="BLS85" s="14"/>
      <c r="BLT85" s="14"/>
      <c r="BLU85" s="14"/>
      <c r="BLV85" s="14"/>
      <c r="BLW85" s="14"/>
      <c r="BLX85" s="14"/>
      <c r="BLY85" s="14"/>
      <c r="BLZ85" s="14"/>
      <c r="BMA85" s="14"/>
      <c r="BMB85" s="14"/>
      <c r="BMC85" s="14"/>
      <c r="BMD85" s="14"/>
      <c r="BME85" s="14"/>
      <c r="BMF85" s="14"/>
      <c r="BMG85" s="14"/>
      <c r="BMH85" s="14"/>
      <c r="BMI85" s="14"/>
      <c r="BMJ85" s="14"/>
      <c r="BMK85" s="14"/>
      <c r="BML85" s="14"/>
      <c r="BMM85" s="14"/>
      <c r="BMN85" s="14"/>
      <c r="BMO85" s="14"/>
      <c r="BMP85" s="14"/>
      <c r="BMQ85" s="14"/>
      <c r="BMR85" s="14"/>
      <c r="BMS85" s="14"/>
      <c r="BMT85" s="14"/>
      <c r="BMU85" s="14"/>
      <c r="BMV85" s="14"/>
      <c r="BMW85" s="14"/>
      <c r="BMX85" s="14"/>
      <c r="BMY85" s="14"/>
      <c r="BMZ85" s="14"/>
      <c r="BNA85" s="14"/>
      <c r="BNB85" s="14"/>
      <c r="BNC85" s="14"/>
      <c r="BND85" s="14"/>
      <c r="BNE85" s="14"/>
      <c r="BNF85" s="14"/>
      <c r="BNG85" s="14"/>
      <c r="BNH85" s="14"/>
      <c r="BNI85" s="14"/>
      <c r="BNJ85" s="14"/>
      <c r="BNK85" s="14"/>
      <c r="BNL85" s="14"/>
      <c r="BNM85" s="14"/>
      <c r="BNN85" s="14"/>
      <c r="BNO85" s="14"/>
      <c r="BNP85" s="14"/>
      <c r="BNQ85" s="14"/>
      <c r="BNR85" s="14"/>
      <c r="BNS85" s="14"/>
      <c r="BNT85" s="14"/>
      <c r="BNU85" s="14"/>
      <c r="BNV85" s="14"/>
      <c r="BNW85" s="14"/>
      <c r="BNX85" s="14"/>
      <c r="BNY85" s="14"/>
      <c r="BNZ85" s="14"/>
      <c r="BOA85" s="14"/>
      <c r="BOB85" s="14"/>
      <c r="BOC85" s="14"/>
      <c r="BOD85" s="14"/>
      <c r="BOE85" s="14"/>
      <c r="BOF85" s="14"/>
      <c r="BOG85" s="14"/>
      <c r="BOH85" s="14"/>
      <c r="BOI85" s="14"/>
      <c r="BOJ85" s="14"/>
      <c r="BOK85" s="14"/>
      <c r="BOL85" s="14"/>
      <c r="BOM85" s="14"/>
      <c r="BON85" s="14"/>
      <c r="BOO85" s="14"/>
      <c r="BOP85" s="14"/>
      <c r="BOQ85" s="14"/>
      <c r="BOR85" s="14"/>
      <c r="BOS85" s="14"/>
      <c r="BOT85" s="14"/>
      <c r="BOU85" s="14"/>
      <c r="BOV85" s="14"/>
      <c r="BOW85" s="14"/>
      <c r="BOX85" s="14"/>
      <c r="BOY85" s="14"/>
      <c r="BOZ85" s="14"/>
      <c r="BPA85" s="14"/>
      <c r="BPB85" s="14"/>
      <c r="BPC85" s="14"/>
      <c r="BPD85" s="14"/>
      <c r="BPE85" s="14"/>
      <c r="BPF85" s="14"/>
      <c r="BPG85" s="14"/>
      <c r="BPH85" s="14"/>
      <c r="BPI85" s="14"/>
      <c r="BPJ85" s="14"/>
      <c r="BPK85" s="14"/>
      <c r="BPL85" s="14"/>
      <c r="BPM85" s="14"/>
      <c r="BPN85" s="14"/>
      <c r="BPO85" s="14"/>
      <c r="BPP85" s="14"/>
      <c r="BPQ85" s="14"/>
      <c r="BPR85" s="14"/>
      <c r="BPS85" s="14"/>
      <c r="BPT85" s="14"/>
      <c r="BPU85" s="14"/>
      <c r="BPV85" s="14"/>
      <c r="BPW85" s="14"/>
      <c r="BPX85" s="14"/>
      <c r="BPY85" s="14"/>
      <c r="BPZ85" s="14"/>
      <c r="BQA85" s="14"/>
      <c r="BQB85" s="14"/>
      <c r="BQC85" s="14"/>
      <c r="BQD85" s="14"/>
      <c r="BQE85" s="14"/>
      <c r="BQF85" s="14"/>
      <c r="BQG85" s="14"/>
      <c r="BQH85" s="14"/>
      <c r="BQI85" s="14"/>
      <c r="BQJ85" s="14"/>
      <c r="BQK85" s="14"/>
      <c r="BQL85" s="14"/>
      <c r="BQM85" s="14"/>
      <c r="BQN85" s="14"/>
      <c r="BQO85" s="14"/>
      <c r="BQP85" s="14"/>
      <c r="BQQ85" s="14"/>
      <c r="BQR85" s="14"/>
      <c r="BQS85" s="14"/>
      <c r="BQT85" s="14"/>
      <c r="BQU85" s="14"/>
      <c r="BQV85" s="14"/>
      <c r="BQW85" s="14"/>
      <c r="BQX85" s="14"/>
      <c r="BQY85" s="14"/>
      <c r="BQZ85" s="14"/>
      <c r="BRA85" s="14"/>
      <c r="BRB85" s="14"/>
      <c r="BRC85" s="14"/>
      <c r="BRD85" s="14"/>
      <c r="BRE85" s="14"/>
      <c r="BRF85" s="14"/>
      <c r="BRG85" s="14"/>
      <c r="BRH85" s="14"/>
      <c r="BRI85" s="14"/>
      <c r="BRJ85" s="14"/>
      <c r="BRK85" s="14"/>
      <c r="BRL85" s="14"/>
      <c r="BRM85" s="14"/>
      <c r="BRN85" s="14"/>
      <c r="BRO85" s="14"/>
      <c r="BRP85" s="14"/>
      <c r="BRQ85" s="14"/>
      <c r="BRR85" s="14"/>
      <c r="BRS85" s="14"/>
      <c r="BRT85" s="14"/>
      <c r="BRU85" s="14"/>
      <c r="BRV85" s="14"/>
      <c r="BRW85" s="14"/>
      <c r="BRX85" s="14"/>
      <c r="BRY85" s="14"/>
      <c r="BRZ85" s="14"/>
      <c r="BSA85" s="14"/>
      <c r="BSB85" s="14"/>
      <c r="BSC85" s="14"/>
      <c r="BSD85" s="14"/>
      <c r="BSE85" s="14"/>
      <c r="BSF85" s="14"/>
      <c r="BSG85" s="14"/>
      <c r="BSH85" s="14"/>
      <c r="BSI85" s="14"/>
      <c r="BSJ85" s="14"/>
      <c r="BSK85" s="14"/>
      <c r="BSL85" s="14"/>
      <c r="BSM85" s="14"/>
      <c r="BSN85" s="14"/>
      <c r="BSO85" s="14"/>
      <c r="BSP85" s="14"/>
      <c r="BSQ85" s="14"/>
      <c r="BSR85" s="14"/>
      <c r="BSS85" s="14"/>
      <c r="BST85" s="14"/>
      <c r="BSU85" s="14"/>
      <c r="BSV85" s="14"/>
      <c r="BSW85" s="14"/>
      <c r="BSX85" s="14"/>
      <c r="BSY85" s="14"/>
      <c r="BSZ85" s="14"/>
      <c r="BTA85" s="14"/>
      <c r="BTB85" s="14"/>
      <c r="BTC85" s="14"/>
      <c r="BTD85" s="14"/>
      <c r="BTE85" s="14"/>
      <c r="BTF85" s="14"/>
      <c r="BTG85" s="14"/>
      <c r="BTH85" s="14"/>
      <c r="BTI85" s="14"/>
      <c r="BTJ85" s="14"/>
      <c r="BTK85" s="14"/>
      <c r="BTL85" s="14"/>
      <c r="BTM85" s="14"/>
      <c r="BTN85" s="14"/>
      <c r="BTO85" s="14"/>
      <c r="BTP85" s="14"/>
      <c r="BTQ85" s="14"/>
      <c r="BTR85" s="14"/>
      <c r="BTS85" s="14"/>
      <c r="BTT85" s="14"/>
      <c r="BTU85" s="14"/>
      <c r="BTV85" s="14"/>
      <c r="BTW85" s="14"/>
      <c r="BTX85" s="14"/>
      <c r="BTY85" s="14"/>
      <c r="BTZ85" s="14"/>
      <c r="BUA85" s="14"/>
      <c r="BUB85" s="14"/>
      <c r="BUC85" s="14"/>
      <c r="BUD85" s="14"/>
      <c r="BUE85" s="14"/>
      <c r="BUF85" s="14"/>
      <c r="BUG85" s="14"/>
      <c r="BUH85" s="14"/>
      <c r="BUI85" s="14"/>
      <c r="BUJ85" s="14"/>
      <c r="BUK85" s="14"/>
      <c r="BUL85" s="14"/>
      <c r="BUM85" s="14"/>
      <c r="BUN85" s="14"/>
      <c r="BUO85" s="14"/>
      <c r="BUP85" s="14"/>
      <c r="BUQ85" s="14"/>
      <c r="BUR85" s="14"/>
      <c r="BUS85" s="14"/>
      <c r="BUT85" s="14"/>
      <c r="BUU85" s="14"/>
      <c r="BUV85" s="14"/>
      <c r="BUW85" s="14"/>
      <c r="BUX85" s="14"/>
      <c r="BUY85" s="14"/>
      <c r="BUZ85" s="14"/>
      <c r="BVA85" s="14"/>
      <c r="BVB85" s="14"/>
      <c r="BVC85" s="14"/>
      <c r="BVD85" s="14"/>
      <c r="BVE85" s="14"/>
      <c r="BVF85" s="14"/>
      <c r="BVG85" s="14"/>
      <c r="BVH85" s="14"/>
      <c r="BVI85" s="14"/>
      <c r="BVJ85" s="14"/>
      <c r="BVK85" s="14"/>
      <c r="BVL85" s="14"/>
      <c r="BVM85" s="14"/>
      <c r="BVN85" s="14"/>
      <c r="BVO85" s="14"/>
      <c r="BVP85" s="14"/>
      <c r="BVQ85" s="14"/>
      <c r="BVR85" s="14"/>
      <c r="BVS85" s="14"/>
      <c r="BVT85" s="14"/>
      <c r="BVU85" s="14"/>
      <c r="BVV85" s="14"/>
      <c r="BVW85" s="14"/>
      <c r="BVX85" s="14"/>
      <c r="BVY85" s="14"/>
      <c r="BVZ85" s="14"/>
      <c r="BWA85" s="14"/>
      <c r="BWB85" s="14"/>
      <c r="BWC85" s="14"/>
      <c r="BWD85" s="14"/>
      <c r="BWE85" s="14"/>
      <c r="BWF85" s="14"/>
      <c r="BWG85" s="14"/>
      <c r="BWH85" s="14"/>
      <c r="BWI85" s="14"/>
      <c r="BWJ85" s="14"/>
      <c r="BWK85" s="14"/>
      <c r="BWL85" s="14"/>
      <c r="BWM85" s="14"/>
      <c r="BWN85" s="14"/>
      <c r="BWO85" s="14"/>
      <c r="BWP85" s="14"/>
      <c r="BWQ85" s="14"/>
      <c r="BWR85" s="14"/>
      <c r="BWS85" s="14"/>
      <c r="BWT85" s="14"/>
      <c r="BWU85" s="14"/>
      <c r="BWV85" s="14"/>
      <c r="BWW85" s="14"/>
      <c r="BWX85" s="14"/>
      <c r="BWY85" s="14"/>
      <c r="BWZ85" s="14"/>
      <c r="BXA85" s="14"/>
      <c r="BXB85" s="14"/>
      <c r="BXC85" s="14"/>
      <c r="BXD85" s="14"/>
      <c r="BXE85" s="14"/>
      <c r="BXF85" s="14"/>
      <c r="BXG85" s="14"/>
      <c r="BXH85" s="14"/>
      <c r="BXI85" s="14"/>
      <c r="BXJ85" s="14"/>
      <c r="BXK85" s="14"/>
      <c r="BXL85" s="14"/>
      <c r="BXM85" s="14"/>
      <c r="BXN85" s="14"/>
      <c r="BXO85" s="14"/>
      <c r="BXP85" s="14"/>
      <c r="BXQ85" s="14"/>
      <c r="BXR85" s="14"/>
      <c r="BXS85" s="14"/>
      <c r="BXT85" s="14"/>
      <c r="BXU85" s="14"/>
      <c r="BXV85" s="14"/>
      <c r="BXW85" s="14"/>
      <c r="BXX85" s="14"/>
      <c r="BXY85" s="14"/>
      <c r="BXZ85" s="14"/>
      <c r="BYA85" s="14"/>
      <c r="BYB85" s="14"/>
      <c r="BYC85" s="14"/>
      <c r="BYD85" s="14"/>
      <c r="BYE85" s="14"/>
      <c r="BYF85" s="14"/>
      <c r="BYG85" s="14"/>
      <c r="BYH85" s="14"/>
      <c r="BYI85" s="14"/>
      <c r="BYJ85" s="14"/>
      <c r="BYK85" s="14"/>
      <c r="BYL85" s="14"/>
      <c r="BYM85" s="14"/>
      <c r="BYN85" s="14"/>
      <c r="BYO85" s="14"/>
      <c r="BYP85" s="14"/>
      <c r="BYQ85" s="14"/>
      <c r="BYR85" s="14"/>
      <c r="BYS85" s="14"/>
      <c r="BYT85" s="14"/>
      <c r="BYU85" s="14"/>
      <c r="BYV85" s="14"/>
      <c r="BYW85" s="14"/>
      <c r="BYX85" s="14"/>
      <c r="BYY85" s="14"/>
      <c r="BYZ85" s="14"/>
      <c r="BZA85" s="14"/>
      <c r="BZB85" s="14"/>
      <c r="BZC85" s="14"/>
      <c r="BZD85" s="14"/>
      <c r="BZE85" s="14"/>
      <c r="BZF85" s="14"/>
      <c r="BZG85" s="14"/>
      <c r="BZH85" s="14"/>
      <c r="BZI85" s="14"/>
      <c r="BZJ85" s="14"/>
      <c r="BZK85" s="14"/>
      <c r="BZL85" s="14"/>
      <c r="BZM85" s="14"/>
      <c r="BZN85" s="14"/>
      <c r="BZO85" s="14"/>
      <c r="BZP85" s="14"/>
      <c r="BZQ85" s="14"/>
      <c r="BZR85" s="14"/>
      <c r="BZS85" s="14"/>
      <c r="BZT85" s="14"/>
      <c r="BZU85" s="14"/>
      <c r="BZV85" s="14"/>
      <c r="BZW85" s="14"/>
      <c r="BZX85" s="14"/>
      <c r="BZY85" s="14"/>
      <c r="BZZ85" s="14"/>
      <c r="CAA85" s="14"/>
      <c r="CAB85" s="14"/>
      <c r="CAC85" s="14"/>
      <c r="CAD85" s="14"/>
      <c r="CAE85" s="14"/>
      <c r="CAF85" s="14"/>
      <c r="CAG85" s="14"/>
      <c r="CAH85" s="14"/>
      <c r="CAI85" s="14"/>
      <c r="CAJ85" s="14"/>
      <c r="CAK85" s="14"/>
      <c r="CAL85" s="14"/>
      <c r="CAM85" s="14"/>
      <c r="CAN85" s="14"/>
      <c r="CAO85" s="14"/>
      <c r="CAP85" s="14"/>
      <c r="CAQ85" s="14"/>
      <c r="CAR85" s="14"/>
      <c r="CAS85" s="14"/>
      <c r="CAT85" s="14"/>
      <c r="CAU85" s="14"/>
      <c r="CAV85" s="14"/>
      <c r="CAW85" s="14"/>
      <c r="CAX85" s="14"/>
      <c r="CAY85" s="14"/>
      <c r="CAZ85" s="14"/>
      <c r="CBA85" s="14"/>
      <c r="CBB85" s="14"/>
      <c r="CBC85" s="14"/>
      <c r="CBD85" s="14"/>
      <c r="CBE85" s="14"/>
      <c r="CBF85" s="14"/>
      <c r="CBG85" s="14"/>
      <c r="CBH85" s="14"/>
      <c r="CBI85" s="14"/>
      <c r="CBJ85" s="14"/>
      <c r="CBK85" s="14"/>
      <c r="CBL85" s="14"/>
      <c r="CBM85" s="14"/>
      <c r="CBN85" s="14"/>
      <c r="CBO85" s="14"/>
      <c r="CBP85" s="14"/>
      <c r="CBQ85" s="14"/>
      <c r="CBR85" s="14"/>
      <c r="CBS85" s="14"/>
      <c r="CBT85" s="14"/>
      <c r="CBU85" s="14"/>
      <c r="CBV85" s="14"/>
      <c r="CBW85" s="14"/>
      <c r="CBX85" s="14"/>
      <c r="CBY85" s="14"/>
      <c r="CBZ85" s="14"/>
      <c r="CCA85" s="14"/>
      <c r="CCB85" s="14"/>
      <c r="CCC85" s="14"/>
      <c r="CCD85" s="14"/>
      <c r="CCE85" s="14"/>
      <c r="CCF85" s="14"/>
      <c r="CCG85" s="14"/>
      <c r="CCH85" s="14"/>
      <c r="CCI85" s="14"/>
      <c r="CCJ85" s="14"/>
      <c r="CCK85" s="14"/>
      <c r="CCL85" s="14"/>
      <c r="CCM85" s="14"/>
      <c r="CCN85" s="14"/>
      <c r="CCO85" s="14"/>
      <c r="CCP85" s="14"/>
      <c r="CCQ85" s="14"/>
      <c r="CCR85" s="14"/>
      <c r="CCS85" s="14"/>
      <c r="CCT85" s="14"/>
      <c r="CCU85" s="14"/>
      <c r="CCV85" s="14"/>
      <c r="CCW85" s="14"/>
      <c r="CCX85" s="14"/>
      <c r="CCY85" s="14"/>
      <c r="CCZ85" s="14"/>
      <c r="CDA85" s="14"/>
      <c r="CDB85" s="14"/>
      <c r="CDC85" s="14"/>
      <c r="CDD85" s="14"/>
      <c r="CDE85" s="14"/>
      <c r="CDF85" s="14"/>
      <c r="CDG85" s="14"/>
      <c r="CDH85" s="14"/>
      <c r="CDI85" s="14"/>
      <c r="CDJ85" s="14"/>
      <c r="CDK85" s="14"/>
      <c r="CDL85" s="14"/>
      <c r="CDM85" s="14"/>
      <c r="CDN85" s="14"/>
      <c r="CDO85" s="14"/>
      <c r="CDP85" s="14"/>
      <c r="CDQ85" s="14"/>
      <c r="CDR85" s="14"/>
      <c r="CDS85" s="14"/>
      <c r="CDT85" s="14"/>
      <c r="CDU85" s="14"/>
      <c r="CDV85" s="14"/>
      <c r="CDW85" s="14"/>
      <c r="CDX85" s="14"/>
      <c r="CDY85" s="14"/>
      <c r="CDZ85" s="14"/>
      <c r="CEA85" s="14"/>
      <c r="CEB85" s="14"/>
      <c r="CEC85" s="14"/>
      <c r="CED85" s="14"/>
      <c r="CEE85" s="14"/>
      <c r="CEF85" s="14"/>
      <c r="CEG85" s="14"/>
      <c r="CEH85" s="14"/>
      <c r="CEI85" s="14"/>
      <c r="CEJ85" s="14"/>
      <c r="CEK85" s="14"/>
      <c r="CEL85" s="14"/>
      <c r="CEM85" s="14"/>
      <c r="CEN85" s="14"/>
      <c r="CEO85" s="14"/>
      <c r="CEP85" s="14"/>
      <c r="CEQ85" s="14"/>
      <c r="CER85" s="14"/>
      <c r="CES85" s="14"/>
      <c r="CET85" s="14"/>
      <c r="CEU85" s="14"/>
      <c r="CEV85" s="14"/>
      <c r="CEW85" s="14"/>
      <c r="CEX85" s="14"/>
      <c r="CEY85" s="14"/>
      <c r="CEZ85" s="14"/>
      <c r="CFA85" s="14"/>
      <c r="CFB85" s="14"/>
      <c r="CFC85" s="14"/>
      <c r="CFD85" s="14"/>
      <c r="CFE85" s="14"/>
      <c r="CFF85" s="14"/>
      <c r="CFG85" s="14"/>
      <c r="CFH85" s="14"/>
      <c r="CFI85" s="14"/>
      <c r="CFJ85" s="14"/>
      <c r="CFK85" s="14"/>
      <c r="CFL85" s="14"/>
      <c r="CFM85" s="14"/>
      <c r="CFN85" s="14"/>
      <c r="CFO85" s="14"/>
      <c r="CFP85" s="14"/>
      <c r="CFQ85" s="14"/>
      <c r="CFR85" s="14"/>
      <c r="CFS85" s="14"/>
      <c r="CFT85" s="14"/>
      <c r="CFU85" s="14"/>
      <c r="CFV85" s="14"/>
      <c r="CFW85" s="14"/>
      <c r="CFX85" s="14"/>
      <c r="CFY85" s="14"/>
      <c r="CFZ85" s="14"/>
      <c r="CGA85" s="14"/>
      <c r="CGB85" s="14"/>
      <c r="CGC85" s="14"/>
      <c r="CGD85" s="14"/>
      <c r="CGE85" s="14"/>
      <c r="CGF85" s="14"/>
      <c r="CGG85" s="14"/>
      <c r="CGH85" s="14"/>
      <c r="CGI85" s="14"/>
      <c r="CGJ85" s="14"/>
      <c r="CGK85" s="14"/>
      <c r="CGL85" s="14"/>
      <c r="CGM85" s="14"/>
      <c r="CGN85" s="14"/>
      <c r="CGO85" s="14"/>
      <c r="CGP85" s="14"/>
      <c r="CGQ85" s="14"/>
      <c r="CGR85" s="14"/>
      <c r="CGS85" s="14"/>
      <c r="CGT85" s="14"/>
      <c r="CGU85" s="14"/>
      <c r="CGV85" s="14"/>
      <c r="CGW85" s="14"/>
      <c r="CGX85" s="14"/>
      <c r="CGY85" s="14"/>
      <c r="CGZ85" s="14"/>
      <c r="CHA85" s="14"/>
      <c r="CHB85" s="14"/>
      <c r="CHC85" s="14"/>
      <c r="CHD85" s="14"/>
      <c r="CHE85" s="14"/>
      <c r="CHF85" s="14"/>
      <c r="CHG85" s="14"/>
      <c r="CHH85" s="14"/>
      <c r="CHI85" s="14"/>
      <c r="CHJ85" s="14"/>
      <c r="CHK85" s="14"/>
      <c r="CHL85" s="14"/>
      <c r="CHM85" s="14"/>
      <c r="CHN85" s="14"/>
      <c r="CHO85" s="14"/>
      <c r="CHP85" s="14"/>
      <c r="CHQ85" s="14"/>
      <c r="CHR85" s="14"/>
      <c r="CHS85" s="14"/>
      <c r="CHT85" s="14"/>
      <c r="CHU85" s="14"/>
      <c r="CHV85" s="14"/>
      <c r="CHW85" s="14"/>
      <c r="CHX85" s="14"/>
      <c r="CHY85" s="14"/>
      <c r="CHZ85" s="14"/>
      <c r="CIA85" s="14"/>
      <c r="CIB85" s="14"/>
      <c r="CIC85" s="14"/>
      <c r="CID85" s="14"/>
      <c r="CIE85" s="14"/>
      <c r="CIF85" s="14"/>
      <c r="CIG85" s="14"/>
      <c r="CIH85" s="14"/>
      <c r="CII85" s="14"/>
      <c r="CIJ85" s="14"/>
      <c r="CIK85" s="14"/>
      <c r="CIL85" s="14"/>
      <c r="CIM85" s="14"/>
      <c r="CIN85" s="14"/>
      <c r="CIO85" s="14"/>
      <c r="CIP85" s="14"/>
      <c r="CIQ85" s="14"/>
      <c r="CIR85" s="14"/>
      <c r="CIS85" s="14"/>
      <c r="CIT85" s="14"/>
      <c r="CIU85" s="14"/>
      <c r="CIV85" s="14"/>
      <c r="CIW85" s="14"/>
      <c r="CIX85" s="14"/>
      <c r="CIY85" s="14"/>
      <c r="CIZ85" s="14"/>
      <c r="CJA85" s="14"/>
      <c r="CJB85" s="14"/>
      <c r="CJC85" s="14"/>
      <c r="CJD85" s="14"/>
      <c r="CJE85" s="14"/>
      <c r="CJF85" s="14"/>
      <c r="CJG85" s="14"/>
      <c r="CJH85" s="14"/>
      <c r="CJI85" s="14"/>
      <c r="CJJ85" s="14"/>
      <c r="CJK85" s="14"/>
      <c r="CJL85" s="14"/>
      <c r="CJM85" s="14"/>
      <c r="CJN85" s="14"/>
      <c r="CJO85" s="14"/>
      <c r="CJP85" s="14"/>
      <c r="CJQ85" s="14"/>
      <c r="CJR85" s="14"/>
      <c r="CJS85" s="14"/>
      <c r="CJT85" s="14"/>
      <c r="CJU85" s="14"/>
      <c r="CJV85" s="14"/>
      <c r="CJW85" s="14"/>
      <c r="CJX85" s="14"/>
      <c r="CJY85" s="14"/>
      <c r="CJZ85" s="14"/>
      <c r="CKA85" s="14"/>
      <c r="CKB85" s="14"/>
      <c r="CKC85" s="14"/>
      <c r="CKD85" s="14"/>
      <c r="CKE85" s="14"/>
      <c r="CKF85" s="14"/>
      <c r="CKG85" s="14"/>
      <c r="CKH85" s="14"/>
      <c r="CKI85" s="14"/>
      <c r="CKJ85" s="14"/>
      <c r="CKK85" s="14"/>
      <c r="CKL85" s="14"/>
      <c r="CKM85" s="14"/>
      <c r="CKN85" s="14"/>
      <c r="CKO85" s="14"/>
      <c r="CKP85" s="14"/>
      <c r="CKQ85" s="14"/>
      <c r="CKR85" s="14"/>
      <c r="CKS85" s="14"/>
      <c r="CKT85" s="14"/>
      <c r="CKU85" s="14"/>
      <c r="CKV85" s="14"/>
      <c r="CKW85" s="14"/>
      <c r="CKX85" s="14"/>
      <c r="CKY85" s="14"/>
      <c r="CKZ85" s="14"/>
      <c r="CLA85" s="14"/>
      <c r="CLB85" s="14"/>
      <c r="CLC85" s="14"/>
      <c r="CLD85" s="14"/>
      <c r="CLE85" s="14"/>
      <c r="CLF85" s="14"/>
      <c r="CLG85" s="14"/>
      <c r="CLH85" s="14"/>
      <c r="CLI85" s="14"/>
      <c r="CLJ85" s="14"/>
      <c r="CLK85" s="14"/>
      <c r="CLL85" s="14"/>
      <c r="CLM85" s="14"/>
      <c r="CLN85" s="14"/>
      <c r="CLO85" s="14"/>
      <c r="CLP85" s="14"/>
      <c r="CLQ85" s="14"/>
      <c r="CLR85" s="14"/>
      <c r="CLS85" s="14"/>
      <c r="CLT85" s="14"/>
      <c r="CLU85" s="14"/>
      <c r="CLV85" s="14"/>
      <c r="CLW85" s="14"/>
      <c r="CLX85" s="14"/>
      <c r="CLY85" s="14"/>
      <c r="CLZ85" s="14"/>
      <c r="CMA85" s="14"/>
      <c r="CMB85" s="14"/>
      <c r="CMC85" s="14"/>
      <c r="CMD85" s="14"/>
      <c r="CME85" s="14"/>
      <c r="CMF85" s="14"/>
      <c r="CMG85" s="14"/>
      <c r="CMH85" s="14"/>
      <c r="CMI85" s="14"/>
      <c r="CMJ85" s="14"/>
      <c r="CMK85" s="14"/>
      <c r="CML85" s="14"/>
      <c r="CMM85" s="14"/>
      <c r="CMN85" s="14"/>
      <c r="CMO85" s="14"/>
      <c r="CMP85" s="14"/>
      <c r="CMQ85" s="14"/>
      <c r="CMR85" s="14"/>
      <c r="CMS85" s="14"/>
      <c r="CMT85" s="14"/>
      <c r="CMU85" s="14"/>
      <c r="CMV85" s="14"/>
      <c r="CMW85" s="14"/>
      <c r="CMX85" s="14"/>
      <c r="CMY85" s="14"/>
      <c r="CMZ85" s="14"/>
      <c r="CNA85" s="14"/>
      <c r="CNB85" s="14"/>
      <c r="CNC85" s="14"/>
      <c r="CND85" s="14"/>
      <c r="CNE85" s="14"/>
      <c r="CNF85" s="14"/>
      <c r="CNG85" s="14"/>
      <c r="CNH85" s="14"/>
      <c r="CNI85" s="14"/>
      <c r="CNJ85" s="14"/>
      <c r="CNK85" s="14"/>
      <c r="CNL85" s="14"/>
      <c r="CNM85" s="14"/>
      <c r="CNN85" s="14"/>
      <c r="CNO85" s="14"/>
      <c r="CNP85" s="14"/>
      <c r="CNQ85" s="14"/>
      <c r="CNR85" s="14"/>
      <c r="CNS85" s="14"/>
      <c r="CNT85" s="14"/>
      <c r="CNU85" s="14"/>
      <c r="CNV85" s="14"/>
      <c r="CNW85" s="14"/>
      <c r="CNX85" s="14"/>
      <c r="CNY85" s="14"/>
      <c r="CNZ85" s="14"/>
      <c r="COA85" s="14"/>
      <c r="COB85" s="14"/>
      <c r="COC85" s="14"/>
      <c r="COD85" s="14"/>
      <c r="COE85" s="14"/>
      <c r="COF85" s="14"/>
      <c r="COG85" s="14"/>
      <c r="COH85" s="14"/>
      <c r="COI85" s="14"/>
      <c r="COJ85" s="14"/>
      <c r="COK85" s="14"/>
      <c r="COL85" s="14"/>
      <c r="COM85" s="14"/>
      <c r="CON85" s="14"/>
      <c r="COO85" s="14"/>
      <c r="COP85" s="14"/>
      <c r="COQ85" s="14"/>
      <c r="COR85" s="14"/>
      <c r="COS85" s="14"/>
      <c r="COT85" s="14"/>
      <c r="COU85" s="14"/>
      <c r="COV85" s="14"/>
      <c r="COW85" s="14"/>
      <c r="COX85" s="14"/>
      <c r="COY85" s="14"/>
      <c r="COZ85" s="14"/>
      <c r="CPA85" s="14"/>
      <c r="CPB85" s="14"/>
      <c r="CPC85" s="14"/>
      <c r="CPD85" s="14"/>
      <c r="CPE85" s="14"/>
      <c r="CPF85" s="14"/>
      <c r="CPG85" s="14"/>
      <c r="CPH85" s="14"/>
      <c r="CPI85" s="14"/>
      <c r="CPJ85" s="14"/>
      <c r="CPK85" s="14"/>
      <c r="CPL85" s="14"/>
      <c r="CPM85" s="14"/>
      <c r="CPN85" s="14"/>
      <c r="CPO85" s="14"/>
      <c r="CPP85" s="14"/>
      <c r="CPQ85" s="14"/>
      <c r="CPR85" s="14"/>
      <c r="CPS85" s="14"/>
      <c r="CPT85" s="14"/>
      <c r="CPU85" s="14"/>
      <c r="CPV85" s="14"/>
      <c r="CPW85" s="14"/>
      <c r="CPX85" s="14"/>
      <c r="CPY85" s="14"/>
      <c r="CPZ85" s="14"/>
      <c r="CQA85" s="14"/>
      <c r="CQB85" s="14"/>
      <c r="CQC85" s="14"/>
      <c r="CQD85" s="14"/>
      <c r="CQE85" s="14"/>
      <c r="CQF85" s="14"/>
      <c r="CQG85" s="14"/>
      <c r="CQH85" s="14"/>
      <c r="CQI85" s="14"/>
      <c r="CQJ85" s="14"/>
      <c r="CQK85" s="14"/>
      <c r="CQL85" s="14"/>
      <c r="CQM85" s="14"/>
      <c r="CQN85" s="14"/>
      <c r="CQO85" s="14"/>
      <c r="CQP85" s="14"/>
      <c r="CQQ85" s="14"/>
      <c r="CQR85" s="14"/>
      <c r="CQS85" s="14"/>
      <c r="CQT85" s="14"/>
      <c r="CQU85" s="14"/>
      <c r="CQV85" s="14"/>
      <c r="CQW85" s="14"/>
      <c r="CQX85" s="14"/>
      <c r="CQY85" s="14"/>
      <c r="CQZ85" s="14"/>
      <c r="CRA85" s="14"/>
      <c r="CRB85" s="14"/>
      <c r="CRC85" s="14"/>
      <c r="CRD85" s="14"/>
      <c r="CRE85" s="14"/>
      <c r="CRF85" s="14"/>
      <c r="CRG85" s="14"/>
      <c r="CRH85" s="14"/>
      <c r="CRI85" s="14"/>
      <c r="CRJ85" s="14"/>
      <c r="CRK85" s="14"/>
      <c r="CRL85" s="14"/>
      <c r="CRM85" s="14"/>
      <c r="CRN85" s="14"/>
      <c r="CRO85" s="14"/>
      <c r="CRP85" s="14"/>
      <c r="CRQ85" s="14"/>
      <c r="CRR85" s="14"/>
      <c r="CRS85" s="14"/>
      <c r="CRT85" s="14"/>
      <c r="CRU85" s="14"/>
      <c r="CRV85" s="14"/>
      <c r="CRW85" s="14"/>
      <c r="CRX85" s="14"/>
      <c r="CRY85" s="14"/>
      <c r="CRZ85" s="14"/>
      <c r="CSA85" s="14"/>
      <c r="CSB85" s="14"/>
      <c r="CSC85" s="14"/>
      <c r="CSD85" s="14"/>
      <c r="CSE85" s="14"/>
      <c r="CSF85" s="14"/>
      <c r="CSG85" s="14"/>
      <c r="CSH85" s="14"/>
      <c r="CSI85" s="14"/>
      <c r="CSJ85" s="14"/>
      <c r="CSK85" s="14"/>
      <c r="CSL85" s="14"/>
      <c r="CSM85" s="14"/>
      <c r="CSN85" s="14"/>
      <c r="CSO85" s="14"/>
      <c r="CSP85" s="14"/>
      <c r="CSQ85" s="14"/>
      <c r="CSR85" s="14"/>
      <c r="CSS85" s="14"/>
      <c r="CST85" s="14"/>
      <c r="CSU85" s="14"/>
      <c r="CSV85" s="14"/>
      <c r="CSW85" s="14"/>
      <c r="CSX85" s="14"/>
      <c r="CSY85" s="14"/>
      <c r="CSZ85" s="14"/>
      <c r="CTA85" s="14"/>
      <c r="CTB85" s="14"/>
      <c r="CTC85" s="14"/>
      <c r="CTD85" s="14"/>
      <c r="CTE85" s="14"/>
      <c r="CTF85" s="14"/>
      <c r="CTG85" s="14"/>
      <c r="CTH85" s="14"/>
      <c r="CTI85" s="14"/>
      <c r="CTJ85" s="14"/>
      <c r="CTK85" s="14"/>
      <c r="CTL85" s="14"/>
      <c r="CTM85" s="14"/>
      <c r="CTN85" s="14"/>
      <c r="CTO85" s="14"/>
      <c r="CTP85" s="14"/>
      <c r="CTQ85" s="14"/>
      <c r="CTR85" s="14"/>
      <c r="CTS85" s="14"/>
      <c r="CTT85" s="14"/>
      <c r="CTU85" s="14"/>
      <c r="CTV85" s="14"/>
      <c r="CTW85" s="14"/>
      <c r="CTX85" s="14"/>
      <c r="CTY85" s="14"/>
      <c r="CTZ85" s="14"/>
      <c r="CUA85" s="14"/>
      <c r="CUB85" s="14"/>
      <c r="CUC85" s="14"/>
      <c r="CUD85" s="14"/>
      <c r="CUE85" s="14"/>
      <c r="CUF85" s="14"/>
      <c r="CUG85" s="14"/>
      <c r="CUH85" s="14"/>
      <c r="CUI85" s="14"/>
      <c r="CUJ85" s="14"/>
      <c r="CUK85" s="14"/>
      <c r="CUL85" s="14"/>
      <c r="CUM85" s="14"/>
      <c r="CUN85" s="14"/>
      <c r="CUO85" s="14"/>
      <c r="CUP85" s="14"/>
      <c r="CUQ85" s="14"/>
      <c r="CUR85" s="14"/>
      <c r="CUS85" s="14"/>
      <c r="CUT85" s="14"/>
      <c r="CUU85" s="14"/>
      <c r="CUV85" s="14"/>
      <c r="CUW85" s="14"/>
      <c r="CUX85" s="14"/>
      <c r="CUY85" s="14"/>
      <c r="CUZ85" s="14"/>
      <c r="CVA85" s="14"/>
      <c r="CVB85" s="14"/>
      <c r="CVC85" s="14"/>
      <c r="CVD85" s="14"/>
      <c r="CVE85" s="14"/>
      <c r="CVF85" s="14"/>
      <c r="CVG85" s="14"/>
      <c r="CVH85" s="14"/>
      <c r="CVI85" s="14"/>
      <c r="CVJ85" s="14"/>
      <c r="CVK85" s="14"/>
      <c r="CVL85" s="14"/>
      <c r="CVM85" s="14"/>
      <c r="CVN85" s="14"/>
      <c r="CVO85" s="14"/>
      <c r="CVP85" s="14"/>
      <c r="CVQ85" s="14"/>
      <c r="CVR85" s="14"/>
      <c r="CVS85" s="14"/>
      <c r="CVT85" s="14"/>
      <c r="CVU85" s="14"/>
      <c r="CVV85" s="14"/>
      <c r="CVW85" s="14"/>
      <c r="CVX85" s="14"/>
      <c r="CVY85" s="14"/>
      <c r="CVZ85" s="14"/>
      <c r="CWA85" s="14"/>
      <c r="CWB85" s="14"/>
      <c r="CWC85" s="14"/>
      <c r="CWD85" s="14"/>
      <c r="CWE85" s="14"/>
      <c r="CWF85" s="14"/>
      <c r="CWG85" s="14"/>
      <c r="CWH85" s="14"/>
      <c r="CWI85" s="14"/>
      <c r="CWJ85" s="14"/>
      <c r="CWK85" s="14"/>
      <c r="CWL85" s="14"/>
      <c r="CWM85" s="14"/>
      <c r="CWN85" s="14"/>
      <c r="CWO85" s="14"/>
      <c r="CWP85" s="14"/>
      <c r="CWQ85" s="14"/>
      <c r="CWR85" s="14"/>
      <c r="CWS85" s="14"/>
      <c r="CWT85" s="14"/>
      <c r="CWU85" s="14"/>
      <c r="CWV85" s="14"/>
      <c r="CWW85" s="14"/>
      <c r="CWX85" s="14"/>
      <c r="CWY85" s="14"/>
      <c r="CWZ85" s="14"/>
      <c r="CXA85" s="14"/>
      <c r="CXB85" s="14"/>
      <c r="CXC85" s="14"/>
      <c r="CXD85" s="14"/>
      <c r="CXE85" s="14"/>
      <c r="CXF85" s="14"/>
      <c r="CXG85" s="14"/>
      <c r="CXH85" s="14"/>
      <c r="CXI85" s="14"/>
      <c r="CXJ85" s="14"/>
      <c r="CXK85" s="14"/>
      <c r="CXL85" s="14"/>
      <c r="CXM85" s="14"/>
      <c r="CXN85" s="14"/>
      <c r="CXO85" s="14"/>
      <c r="CXP85" s="14"/>
      <c r="CXQ85" s="14"/>
      <c r="CXR85" s="14"/>
      <c r="CXS85" s="14"/>
      <c r="CXT85" s="14"/>
      <c r="CXU85" s="14"/>
      <c r="CXV85" s="14"/>
      <c r="CXW85" s="14"/>
      <c r="CXX85" s="14"/>
      <c r="CXY85" s="14"/>
      <c r="CXZ85" s="14"/>
      <c r="CYA85" s="14"/>
      <c r="CYB85" s="14"/>
      <c r="CYC85" s="14"/>
      <c r="CYD85" s="14"/>
      <c r="CYE85" s="14"/>
      <c r="CYF85" s="14"/>
      <c r="CYG85" s="14"/>
      <c r="CYH85" s="14"/>
      <c r="CYI85" s="14"/>
      <c r="CYJ85" s="14"/>
      <c r="CYK85" s="14"/>
      <c r="CYL85" s="14"/>
      <c r="CYM85" s="14"/>
      <c r="CYN85" s="14"/>
      <c r="CYO85" s="14"/>
      <c r="CYP85" s="14"/>
      <c r="CYQ85" s="14"/>
      <c r="CYR85" s="14"/>
      <c r="CYS85" s="14"/>
      <c r="CYT85" s="14"/>
      <c r="CYU85" s="14"/>
      <c r="CYV85" s="14"/>
      <c r="CYW85" s="14"/>
      <c r="CYX85" s="14"/>
      <c r="CYY85" s="14"/>
      <c r="CYZ85" s="14"/>
      <c r="CZA85" s="14"/>
      <c r="CZB85" s="14"/>
      <c r="CZC85" s="14"/>
      <c r="CZD85" s="14"/>
      <c r="CZE85" s="14"/>
      <c r="CZF85" s="14"/>
      <c r="CZG85" s="14"/>
      <c r="CZH85" s="14"/>
      <c r="CZI85" s="14"/>
      <c r="CZJ85" s="14"/>
      <c r="CZK85" s="14"/>
      <c r="CZL85" s="14"/>
      <c r="CZM85" s="14"/>
      <c r="CZN85" s="14"/>
      <c r="CZO85" s="14"/>
      <c r="CZP85" s="14"/>
      <c r="CZQ85" s="14"/>
      <c r="CZR85" s="14"/>
      <c r="CZS85" s="14"/>
      <c r="CZT85" s="14"/>
      <c r="CZU85" s="14"/>
      <c r="CZV85" s="14"/>
      <c r="CZW85" s="14"/>
      <c r="CZX85" s="14"/>
      <c r="CZY85" s="14"/>
      <c r="CZZ85" s="14"/>
      <c r="DAA85" s="14"/>
      <c r="DAB85" s="14"/>
      <c r="DAC85" s="14"/>
      <c r="DAD85" s="14"/>
      <c r="DAE85" s="14"/>
      <c r="DAF85" s="14"/>
      <c r="DAG85" s="14"/>
      <c r="DAH85" s="14"/>
      <c r="DAI85" s="14"/>
      <c r="DAJ85" s="14"/>
      <c r="DAK85" s="14"/>
      <c r="DAL85" s="14"/>
      <c r="DAM85" s="14"/>
      <c r="DAN85" s="14"/>
      <c r="DAO85" s="14"/>
      <c r="DAP85" s="14"/>
      <c r="DAQ85" s="14"/>
      <c r="DAR85" s="14"/>
      <c r="DAS85" s="14"/>
      <c r="DAT85" s="14"/>
      <c r="DAU85" s="14"/>
      <c r="DAV85" s="14"/>
      <c r="DAW85" s="14"/>
      <c r="DAX85" s="14"/>
      <c r="DAY85" s="14"/>
      <c r="DAZ85" s="14"/>
      <c r="DBA85" s="14"/>
      <c r="DBB85" s="14"/>
      <c r="DBC85" s="14"/>
      <c r="DBD85" s="14"/>
      <c r="DBE85" s="14"/>
      <c r="DBF85" s="14"/>
      <c r="DBG85" s="14"/>
      <c r="DBH85" s="14"/>
      <c r="DBI85" s="14"/>
      <c r="DBJ85" s="14"/>
      <c r="DBK85" s="14"/>
      <c r="DBL85" s="14"/>
      <c r="DBM85" s="14"/>
      <c r="DBN85" s="14"/>
      <c r="DBO85" s="14"/>
      <c r="DBP85" s="14"/>
      <c r="DBQ85" s="14"/>
      <c r="DBR85" s="14"/>
      <c r="DBS85" s="14"/>
      <c r="DBT85" s="14"/>
      <c r="DBU85" s="14"/>
      <c r="DBV85" s="14"/>
      <c r="DBW85" s="14"/>
      <c r="DBX85" s="14"/>
      <c r="DBY85" s="14"/>
      <c r="DBZ85" s="14"/>
      <c r="DCA85" s="14"/>
      <c r="DCB85" s="14"/>
      <c r="DCC85" s="14"/>
      <c r="DCD85" s="14"/>
      <c r="DCE85" s="14"/>
      <c r="DCF85" s="14"/>
      <c r="DCG85" s="14"/>
      <c r="DCH85" s="14"/>
      <c r="DCI85" s="14"/>
      <c r="DCJ85" s="14"/>
      <c r="DCK85" s="14"/>
      <c r="DCL85" s="14"/>
      <c r="DCM85" s="14"/>
      <c r="DCN85" s="14"/>
      <c r="DCO85" s="14"/>
      <c r="DCP85" s="14"/>
      <c r="DCQ85" s="14"/>
      <c r="DCR85" s="14"/>
      <c r="DCS85" s="14"/>
      <c r="DCT85" s="14"/>
      <c r="DCU85" s="14"/>
      <c r="DCV85" s="14"/>
      <c r="DCW85" s="14"/>
      <c r="DCX85" s="14"/>
      <c r="DCY85" s="14"/>
      <c r="DCZ85" s="14"/>
      <c r="DDA85" s="14"/>
      <c r="DDB85" s="14"/>
      <c r="DDC85" s="14"/>
      <c r="DDD85" s="14"/>
      <c r="DDE85" s="14"/>
      <c r="DDF85" s="14"/>
      <c r="DDG85" s="14"/>
      <c r="DDH85" s="14"/>
      <c r="DDI85" s="14"/>
      <c r="DDJ85" s="14"/>
      <c r="DDK85" s="14"/>
      <c r="DDL85" s="14"/>
      <c r="DDM85" s="14"/>
      <c r="DDN85" s="14"/>
      <c r="DDO85" s="14"/>
      <c r="DDP85" s="14"/>
      <c r="DDQ85" s="14"/>
      <c r="DDR85" s="14"/>
      <c r="DDS85" s="14"/>
      <c r="DDT85" s="14"/>
      <c r="DDU85" s="14"/>
      <c r="DDV85" s="14"/>
      <c r="DDW85" s="14"/>
      <c r="DDX85" s="14"/>
      <c r="DDY85" s="14"/>
      <c r="DDZ85" s="14"/>
      <c r="DEA85" s="14"/>
      <c r="DEB85" s="14"/>
      <c r="DEC85" s="14"/>
      <c r="DED85" s="14"/>
      <c r="DEE85" s="14"/>
      <c r="DEF85" s="14"/>
      <c r="DEG85" s="14"/>
      <c r="DEH85" s="14"/>
      <c r="DEI85" s="14"/>
      <c r="DEJ85" s="14"/>
      <c r="DEK85" s="14"/>
      <c r="DEL85" s="14"/>
      <c r="DEM85" s="14"/>
      <c r="DEN85" s="14"/>
      <c r="DEO85" s="14"/>
      <c r="DEP85" s="14"/>
      <c r="DEQ85" s="14"/>
      <c r="DER85" s="14"/>
      <c r="DES85" s="14"/>
      <c r="DET85" s="14"/>
      <c r="DEU85" s="14"/>
      <c r="DEV85" s="14"/>
      <c r="DEW85" s="14"/>
      <c r="DEX85" s="14"/>
      <c r="DEY85" s="14"/>
      <c r="DEZ85" s="14"/>
      <c r="DFA85" s="14"/>
      <c r="DFB85" s="14"/>
      <c r="DFC85" s="14"/>
      <c r="DFD85" s="14"/>
      <c r="DFE85" s="14"/>
      <c r="DFF85" s="14"/>
      <c r="DFG85" s="14"/>
      <c r="DFH85" s="14"/>
      <c r="DFI85" s="14"/>
      <c r="DFJ85" s="14"/>
      <c r="DFK85" s="14"/>
      <c r="DFL85" s="14"/>
      <c r="DFM85" s="14"/>
      <c r="DFN85" s="14"/>
      <c r="DFO85" s="14"/>
      <c r="DFP85" s="14"/>
      <c r="DFQ85" s="14"/>
      <c r="DFR85" s="14"/>
      <c r="DFS85" s="14"/>
      <c r="DFT85" s="14"/>
      <c r="DFU85" s="14"/>
      <c r="DFV85" s="14"/>
      <c r="DFW85" s="14"/>
      <c r="DFX85" s="14"/>
      <c r="DFY85" s="14"/>
      <c r="DFZ85" s="14"/>
      <c r="DGA85" s="14"/>
      <c r="DGB85" s="14"/>
      <c r="DGC85" s="14"/>
      <c r="DGD85" s="14"/>
      <c r="DGE85" s="14"/>
      <c r="DGF85" s="14"/>
      <c r="DGG85" s="14"/>
      <c r="DGH85" s="14"/>
      <c r="DGI85" s="14"/>
      <c r="DGJ85" s="14"/>
      <c r="DGK85" s="14"/>
      <c r="DGL85" s="14"/>
      <c r="DGM85" s="14"/>
      <c r="DGN85" s="14"/>
      <c r="DGO85" s="14"/>
      <c r="DGP85" s="14"/>
      <c r="DGQ85" s="14"/>
      <c r="DGR85" s="14"/>
      <c r="DGS85" s="14"/>
      <c r="DGT85" s="14"/>
      <c r="DGU85" s="14"/>
      <c r="DGV85" s="14"/>
      <c r="DGW85" s="14"/>
      <c r="DGX85" s="14"/>
      <c r="DGY85" s="14"/>
      <c r="DGZ85" s="14"/>
      <c r="DHA85" s="14"/>
      <c r="DHB85" s="14"/>
      <c r="DHC85" s="14"/>
      <c r="DHD85" s="14"/>
      <c r="DHE85" s="14"/>
      <c r="DHF85" s="14"/>
      <c r="DHG85" s="14"/>
      <c r="DHH85" s="14"/>
      <c r="DHI85" s="14"/>
      <c r="DHJ85" s="14"/>
      <c r="DHK85" s="14"/>
      <c r="DHL85" s="14"/>
      <c r="DHM85" s="14"/>
      <c r="DHN85" s="14"/>
      <c r="DHO85" s="14"/>
      <c r="DHP85" s="14"/>
      <c r="DHQ85" s="14"/>
      <c r="DHR85" s="14"/>
      <c r="DHS85" s="14"/>
      <c r="DHT85" s="14"/>
      <c r="DHU85" s="14"/>
      <c r="DHV85" s="14"/>
      <c r="DHW85" s="14"/>
      <c r="DHX85" s="14"/>
      <c r="DHY85" s="14"/>
      <c r="DHZ85" s="14"/>
      <c r="DIA85" s="14"/>
      <c r="DIB85" s="14"/>
      <c r="DIC85" s="14"/>
      <c r="DID85" s="14"/>
      <c r="DIE85" s="14"/>
      <c r="DIF85" s="14"/>
      <c r="DIG85" s="14"/>
      <c r="DIH85" s="14"/>
      <c r="DII85" s="14"/>
      <c r="DIJ85" s="14"/>
      <c r="DIK85" s="14"/>
      <c r="DIL85" s="14"/>
      <c r="DIM85" s="14"/>
      <c r="DIN85" s="14"/>
      <c r="DIO85" s="14"/>
      <c r="DIP85" s="14"/>
      <c r="DIQ85" s="14"/>
      <c r="DIR85" s="14"/>
      <c r="DIS85" s="14"/>
      <c r="DIT85" s="14"/>
      <c r="DIU85" s="14"/>
      <c r="DIV85" s="14"/>
      <c r="DIW85" s="14"/>
      <c r="DIX85" s="14"/>
      <c r="DIY85" s="14"/>
      <c r="DIZ85" s="14"/>
      <c r="DJA85" s="14"/>
      <c r="DJB85" s="14"/>
      <c r="DJC85" s="14"/>
      <c r="DJD85" s="14"/>
      <c r="DJE85" s="14"/>
      <c r="DJF85" s="14"/>
      <c r="DJG85" s="14"/>
      <c r="DJH85" s="14"/>
      <c r="DJI85" s="14"/>
      <c r="DJJ85" s="14"/>
      <c r="DJK85" s="14"/>
      <c r="DJL85" s="14"/>
      <c r="DJM85" s="14"/>
      <c r="DJN85" s="14"/>
      <c r="DJO85" s="14"/>
      <c r="DJP85" s="14"/>
      <c r="DJQ85" s="14"/>
      <c r="DJR85" s="14"/>
      <c r="DJS85" s="14"/>
      <c r="DJT85" s="14"/>
      <c r="DJU85" s="14"/>
      <c r="DJV85" s="14"/>
      <c r="DJW85" s="14"/>
      <c r="DJX85" s="14"/>
      <c r="DJY85" s="14"/>
      <c r="DJZ85" s="14"/>
      <c r="DKA85" s="14"/>
      <c r="DKB85" s="14"/>
      <c r="DKC85" s="14"/>
      <c r="DKD85" s="14"/>
      <c r="DKE85" s="14"/>
      <c r="DKF85" s="14"/>
      <c r="DKG85" s="14"/>
      <c r="DKH85" s="14"/>
      <c r="DKI85" s="14"/>
      <c r="DKJ85" s="14"/>
      <c r="DKK85" s="14"/>
      <c r="DKL85" s="14"/>
      <c r="DKM85" s="14"/>
      <c r="DKN85" s="14"/>
      <c r="DKO85" s="14"/>
      <c r="DKP85" s="14"/>
      <c r="DKQ85" s="14"/>
      <c r="DKR85" s="14"/>
      <c r="DKS85" s="14"/>
      <c r="DKT85" s="14"/>
      <c r="DKU85" s="14"/>
      <c r="DKV85" s="14"/>
      <c r="DKW85" s="14"/>
      <c r="DKX85" s="14"/>
      <c r="DKY85" s="14"/>
      <c r="DKZ85" s="14"/>
      <c r="DLA85" s="14"/>
      <c r="DLB85" s="14"/>
      <c r="DLC85" s="14"/>
      <c r="DLD85" s="14"/>
      <c r="DLE85" s="14"/>
      <c r="DLF85" s="14"/>
      <c r="DLG85" s="14"/>
      <c r="DLH85" s="14"/>
      <c r="DLI85" s="14"/>
      <c r="DLJ85" s="14"/>
      <c r="DLK85" s="14"/>
      <c r="DLL85" s="14"/>
      <c r="DLM85" s="14"/>
      <c r="DLN85" s="14"/>
      <c r="DLO85" s="14"/>
      <c r="DLP85" s="14"/>
      <c r="DLQ85" s="14"/>
      <c r="DLR85" s="14"/>
      <c r="DLS85" s="14"/>
      <c r="DLT85" s="14"/>
      <c r="DLU85" s="14"/>
      <c r="DLV85" s="14"/>
      <c r="DLW85" s="14"/>
      <c r="DLX85" s="14"/>
      <c r="DLY85" s="14"/>
      <c r="DLZ85" s="14"/>
      <c r="DMA85" s="14"/>
      <c r="DMB85" s="14"/>
      <c r="DMC85" s="14"/>
      <c r="DMD85" s="14"/>
      <c r="DME85" s="14"/>
      <c r="DMF85" s="14"/>
      <c r="DMG85" s="14"/>
      <c r="DMH85" s="14"/>
      <c r="DMI85" s="14"/>
      <c r="DMJ85" s="14"/>
      <c r="DMK85" s="14"/>
      <c r="DML85" s="14"/>
      <c r="DMM85" s="14"/>
      <c r="DMN85" s="14"/>
      <c r="DMO85" s="14"/>
      <c r="DMP85" s="14"/>
      <c r="DMQ85" s="14"/>
      <c r="DMR85" s="14"/>
      <c r="DMS85" s="14"/>
      <c r="DMT85" s="14"/>
      <c r="DMU85" s="14"/>
      <c r="DMV85" s="14"/>
      <c r="DMW85" s="14"/>
      <c r="DMX85" s="14"/>
      <c r="DMY85" s="14"/>
      <c r="DMZ85" s="14"/>
      <c r="DNA85" s="14"/>
      <c r="DNB85" s="14"/>
      <c r="DNC85" s="14"/>
      <c r="DND85" s="14"/>
      <c r="DNE85" s="14"/>
      <c r="DNF85" s="14"/>
      <c r="DNG85" s="14"/>
      <c r="DNH85" s="14"/>
      <c r="DNI85" s="14"/>
      <c r="DNJ85" s="14"/>
      <c r="DNK85" s="14"/>
      <c r="DNL85" s="14"/>
      <c r="DNM85" s="14"/>
      <c r="DNN85" s="14"/>
      <c r="DNO85" s="14"/>
      <c r="DNP85" s="14"/>
      <c r="DNQ85" s="14"/>
      <c r="DNR85" s="14"/>
      <c r="DNS85" s="14"/>
      <c r="DNT85" s="14"/>
      <c r="DNU85" s="14"/>
      <c r="DNV85" s="14"/>
      <c r="DNW85" s="14"/>
      <c r="DNX85" s="14"/>
      <c r="DNY85" s="14"/>
      <c r="DNZ85" s="14"/>
      <c r="DOA85" s="14"/>
      <c r="DOB85" s="14"/>
      <c r="DOC85" s="14"/>
      <c r="DOD85" s="14"/>
      <c r="DOE85" s="14"/>
      <c r="DOF85" s="14"/>
      <c r="DOG85" s="14"/>
      <c r="DOH85" s="14"/>
      <c r="DOI85" s="14"/>
      <c r="DOJ85" s="14"/>
      <c r="DOK85" s="14"/>
      <c r="DOL85" s="14"/>
      <c r="DOM85" s="14"/>
      <c r="DON85" s="14"/>
      <c r="DOO85" s="14"/>
      <c r="DOP85" s="14"/>
      <c r="DOQ85" s="14"/>
      <c r="DOR85" s="14"/>
      <c r="DOS85" s="14"/>
      <c r="DOT85" s="14"/>
      <c r="DOU85" s="14"/>
      <c r="DOV85" s="14"/>
      <c r="DOW85" s="14"/>
      <c r="DOX85" s="14"/>
      <c r="DOY85" s="14"/>
      <c r="DOZ85" s="14"/>
      <c r="DPA85" s="14"/>
      <c r="DPB85" s="14"/>
      <c r="DPC85" s="14"/>
      <c r="DPD85" s="14"/>
      <c r="DPE85" s="14"/>
      <c r="DPF85" s="14"/>
      <c r="DPG85" s="14"/>
      <c r="DPH85" s="14"/>
      <c r="DPI85" s="14"/>
      <c r="DPJ85" s="14"/>
      <c r="DPK85" s="14"/>
      <c r="DPL85" s="14"/>
      <c r="DPM85" s="14"/>
      <c r="DPN85" s="14"/>
      <c r="DPO85" s="14"/>
      <c r="DPP85" s="14"/>
      <c r="DPQ85" s="14"/>
      <c r="DPR85" s="14"/>
      <c r="DPS85" s="14"/>
      <c r="DPT85" s="14"/>
      <c r="DPU85" s="14"/>
      <c r="DPV85" s="14"/>
      <c r="DPW85" s="14"/>
      <c r="DPX85" s="14"/>
      <c r="DPY85" s="14"/>
      <c r="DPZ85" s="14"/>
      <c r="DQA85" s="14"/>
      <c r="DQB85" s="14"/>
      <c r="DQC85" s="14"/>
      <c r="DQD85" s="14"/>
      <c r="DQE85" s="14"/>
      <c r="DQF85" s="14"/>
      <c r="DQG85" s="14"/>
      <c r="DQH85" s="14"/>
      <c r="DQI85" s="14"/>
      <c r="DQJ85" s="14"/>
      <c r="DQK85" s="14"/>
      <c r="DQL85" s="14"/>
      <c r="DQM85" s="14"/>
      <c r="DQN85" s="14"/>
      <c r="DQO85" s="14"/>
      <c r="DQP85" s="14"/>
      <c r="DQQ85" s="14"/>
      <c r="DQR85" s="14"/>
      <c r="DQS85" s="14"/>
      <c r="DQT85" s="14"/>
      <c r="DQU85" s="14"/>
      <c r="DQV85" s="14"/>
      <c r="DQW85" s="14"/>
      <c r="DQX85" s="14"/>
      <c r="DQY85" s="14"/>
      <c r="DQZ85" s="14"/>
      <c r="DRA85" s="14"/>
      <c r="DRB85" s="14"/>
      <c r="DRC85" s="14"/>
      <c r="DRD85" s="14"/>
      <c r="DRE85" s="14"/>
      <c r="DRF85" s="14"/>
      <c r="DRG85" s="14"/>
      <c r="DRH85" s="14"/>
      <c r="DRI85" s="14"/>
      <c r="DRJ85" s="14"/>
      <c r="DRK85" s="14"/>
      <c r="DRL85" s="14"/>
      <c r="DRM85" s="14"/>
      <c r="DRN85" s="14"/>
      <c r="DRO85" s="14"/>
      <c r="DRP85" s="14"/>
      <c r="DRQ85" s="14"/>
      <c r="DRR85" s="14"/>
      <c r="DRS85" s="14"/>
      <c r="DRT85" s="14"/>
      <c r="DRU85" s="14"/>
      <c r="DRV85" s="14"/>
      <c r="DRW85" s="14"/>
      <c r="DRX85" s="14"/>
      <c r="DRY85" s="14"/>
      <c r="DRZ85" s="14"/>
      <c r="DSA85" s="14"/>
      <c r="DSB85" s="14"/>
      <c r="DSC85" s="14"/>
      <c r="DSD85" s="14"/>
      <c r="DSE85" s="14"/>
      <c r="DSF85" s="14"/>
      <c r="DSG85" s="14"/>
      <c r="DSH85" s="14"/>
      <c r="DSI85" s="14"/>
      <c r="DSJ85" s="14"/>
      <c r="DSK85" s="14"/>
      <c r="DSL85" s="14"/>
      <c r="DSM85" s="14"/>
      <c r="DSN85" s="14"/>
      <c r="DSO85" s="14"/>
      <c r="DSP85" s="14"/>
      <c r="DSQ85" s="14"/>
      <c r="DSR85" s="14"/>
      <c r="DSS85" s="14"/>
      <c r="DST85" s="14"/>
      <c r="DSU85" s="14"/>
      <c r="DSV85" s="14"/>
      <c r="DSW85" s="14"/>
      <c r="DSX85" s="14"/>
      <c r="DSY85" s="14"/>
      <c r="DSZ85" s="14"/>
      <c r="DTA85" s="14"/>
      <c r="DTB85" s="14"/>
      <c r="DTC85" s="14"/>
      <c r="DTD85" s="14"/>
      <c r="DTE85" s="14"/>
      <c r="DTF85" s="14"/>
      <c r="DTG85" s="14"/>
      <c r="DTH85" s="14"/>
      <c r="DTI85" s="14"/>
      <c r="DTJ85" s="14"/>
      <c r="DTK85" s="14"/>
      <c r="DTL85" s="14"/>
      <c r="DTM85" s="14"/>
      <c r="DTN85" s="14"/>
      <c r="DTO85" s="14"/>
      <c r="DTP85" s="14"/>
      <c r="DTQ85" s="14"/>
      <c r="DTR85" s="14"/>
      <c r="DTS85" s="14"/>
      <c r="DTT85" s="14"/>
      <c r="DTU85" s="14"/>
      <c r="DTV85" s="14"/>
      <c r="DTW85" s="14"/>
      <c r="DTX85" s="14"/>
      <c r="DTY85" s="14"/>
      <c r="DTZ85" s="14"/>
      <c r="DUA85" s="14"/>
      <c r="DUB85" s="14"/>
      <c r="DUC85" s="14"/>
      <c r="DUD85" s="14"/>
      <c r="DUE85" s="14"/>
      <c r="DUF85" s="14"/>
      <c r="DUG85" s="14"/>
      <c r="DUH85" s="14"/>
      <c r="DUI85" s="14"/>
      <c r="DUJ85" s="14"/>
      <c r="DUK85" s="14"/>
      <c r="DUL85" s="14"/>
      <c r="DUM85" s="14"/>
      <c r="DUN85" s="14"/>
      <c r="DUO85" s="14"/>
      <c r="DUP85" s="14"/>
      <c r="DUQ85" s="14"/>
      <c r="DUR85" s="14"/>
      <c r="DUS85" s="14"/>
      <c r="DUT85" s="14"/>
      <c r="DUU85" s="14"/>
      <c r="DUV85" s="14"/>
      <c r="DUW85" s="14"/>
      <c r="DUX85" s="14"/>
      <c r="DUY85" s="14"/>
      <c r="DUZ85" s="14"/>
      <c r="DVA85" s="14"/>
      <c r="DVB85" s="14"/>
      <c r="DVC85" s="14"/>
      <c r="DVD85" s="14"/>
      <c r="DVE85" s="14"/>
      <c r="DVF85" s="14"/>
      <c r="DVG85" s="14"/>
      <c r="DVH85" s="14"/>
      <c r="DVI85" s="14"/>
      <c r="DVJ85" s="14"/>
      <c r="DVK85" s="14"/>
      <c r="DVL85" s="14"/>
      <c r="DVM85" s="14"/>
      <c r="DVN85" s="14"/>
      <c r="DVO85" s="14"/>
      <c r="DVP85" s="14"/>
      <c r="DVQ85" s="14"/>
      <c r="DVR85" s="14"/>
      <c r="DVS85" s="14"/>
      <c r="DVT85" s="14"/>
      <c r="DVU85" s="14"/>
      <c r="DVV85" s="14"/>
      <c r="DVW85" s="14"/>
      <c r="DVX85" s="14"/>
      <c r="DVY85" s="14"/>
      <c r="DVZ85" s="14"/>
      <c r="DWA85" s="14"/>
      <c r="DWB85" s="14"/>
      <c r="DWC85" s="14"/>
      <c r="DWD85" s="14"/>
      <c r="DWE85" s="14"/>
      <c r="DWF85" s="14"/>
      <c r="DWG85" s="14"/>
      <c r="DWH85" s="14"/>
      <c r="DWI85" s="14"/>
      <c r="DWJ85" s="14"/>
      <c r="DWK85" s="14"/>
      <c r="DWL85" s="14"/>
      <c r="DWM85" s="14"/>
      <c r="DWN85" s="14"/>
      <c r="DWO85" s="14"/>
      <c r="DWP85" s="14"/>
      <c r="DWQ85" s="14"/>
      <c r="DWR85" s="14"/>
      <c r="DWS85" s="14"/>
      <c r="DWT85" s="14"/>
      <c r="DWU85" s="14"/>
      <c r="DWV85" s="14"/>
      <c r="DWW85" s="14"/>
      <c r="DWX85" s="14"/>
      <c r="DWY85" s="14"/>
      <c r="DWZ85" s="14"/>
      <c r="DXA85" s="14"/>
      <c r="DXB85" s="14"/>
      <c r="DXC85" s="14"/>
      <c r="DXD85" s="14"/>
      <c r="DXE85" s="14"/>
      <c r="DXF85" s="14"/>
      <c r="DXG85" s="14"/>
      <c r="DXH85" s="14"/>
      <c r="DXI85" s="14"/>
      <c r="DXJ85" s="14"/>
      <c r="DXK85" s="14"/>
      <c r="DXL85" s="14"/>
      <c r="DXM85" s="14"/>
      <c r="DXN85" s="14"/>
      <c r="DXO85" s="14"/>
      <c r="DXP85" s="14"/>
      <c r="DXQ85" s="14"/>
      <c r="DXR85" s="14"/>
      <c r="DXS85" s="14"/>
      <c r="DXT85" s="14"/>
      <c r="DXU85" s="14"/>
      <c r="DXV85" s="14"/>
      <c r="DXW85" s="14"/>
      <c r="DXX85" s="14"/>
      <c r="DXY85" s="14"/>
      <c r="DXZ85" s="14"/>
      <c r="DYA85" s="14"/>
      <c r="DYB85" s="14"/>
      <c r="DYC85" s="14"/>
      <c r="DYD85" s="14"/>
      <c r="DYE85" s="14"/>
      <c r="DYF85" s="14"/>
      <c r="DYG85" s="14"/>
      <c r="DYH85" s="14"/>
      <c r="DYI85" s="14"/>
      <c r="DYJ85" s="14"/>
      <c r="DYK85" s="14"/>
      <c r="DYL85" s="14"/>
      <c r="DYM85" s="14"/>
      <c r="DYN85" s="14"/>
      <c r="DYO85" s="14"/>
      <c r="DYP85" s="14"/>
      <c r="DYQ85" s="14"/>
      <c r="DYR85" s="14"/>
      <c r="DYS85" s="14"/>
      <c r="DYT85" s="14"/>
      <c r="DYU85" s="14"/>
      <c r="DYV85" s="14"/>
      <c r="DYW85" s="14"/>
      <c r="DYX85" s="14"/>
      <c r="DYY85" s="14"/>
      <c r="DYZ85" s="14"/>
      <c r="DZA85" s="14"/>
      <c r="DZB85" s="14"/>
      <c r="DZC85" s="14"/>
      <c r="DZD85" s="14"/>
      <c r="DZE85" s="14"/>
      <c r="DZF85" s="14"/>
      <c r="DZG85" s="14"/>
      <c r="DZH85" s="14"/>
      <c r="DZI85" s="14"/>
      <c r="DZJ85" s="14"/>
      <c r="DZK85" s="14"/>
      <c r="DZL85" s="14"/>
      <c r="DZM85" s="14"/>
      <c r="DZN85" s="14"/>
      <c r="DZO85" s="14"/>
      <c r="DZP85" s="14"/>
      <c r="DZQ85" s="14"/>
      <c r="DZR85" s="14"/>
      <c r="DZS85" s="14"/>
      <c r="DZT85" s="14"/>
      <c r="DZU85" s="14"/>
      <c r="DZV85" s="14"/>
      <c r="DZW85" s="14"/>
      <c r="DZX85" s="14"/>
      <c r="DZY85" s="14"/>
      <c r="DZZ85" s="14"/>
      <c r="EAA85" s="14"/>
      <c r="EAB85" s="14"/>
      <c r="EAC85" s="14"/>
      <c r="EAD85" s="14"/>
      <c r="EAE85" s="14"/>
      <c r="EAF85" s="14"/>
      <c r="EAG85" s="14"/>
      <c r="EAH85" s="14"/>
      <c r="EAI85" s="14"/>
      <c r="EAJ85" s="14"/>
      <c r="EAK85" s="14"/>
      <c r="EAL85" s="14"/>
      <c r="EAM85" s="14"/>
      <c r="EAN85" s="14"/>
      <c r="EAO85" s="14"/>
      <c r="EAP85" s="14"/>
      <c r="EAQ85" s="14"/>
      <c r="EAR85" s="14"/>
      <c r="EAS85" s="14"/>
      <c r="EAT85" s="14"/>
      <c r="EAU85" s="14"/>
      <c r="EAV85" s="14"/>
      <c r="EAW85" s="14"/>
      <c r="EAX85" s="14"/>
      <c r="EAY85" s="14"/>
      <c r="EAZ85" s="14"/>
      <c r="EBA85" s="14"/>
      <c r="EBB85" s="14"/>
      <c r="EBC85" s="14"/>
      <c r="EBD85" s="14"/>
      <c r="EBE85" s="14"/>
      <c r="EBF85" s="14"/>
      <c r="EBG85" s="14"/>
      <c r="EBH85" s="14"/>
      <c r="EBI85" s="14"/>
      <c r="EBJ85" s="14"/>
      <c r="EBK85" s="14"/>
      <c r="EBL85" s="14"/>
      <c r="EBM85" s="14"/>
      <c r="EBN85" s="14"/>
      <c r="EBO85" s="14"/>
      <c r="EBP85" s="14"/>
      <c r="EBQ85" s="14"/>
      <c r="EBR85" s="14"/>
      <c r="EBS85" s="14"/>
      <c r="EBT85" s="14"/>
      <c r="EBU85" s="14"/>
      <c r="EBV85" s="14"/>
      <c r="EBW85" s="14"/>
      <c r="EBX85" s="14"/>
      <c r="EBY85" s="14"/>
      <c r="EBZ85" s="14"/>
      <c r="ECA85" s="14"/>
      <c r="ECB85" s="14"/>
      <c r="ECC85" s="14"/>
      <c r="ECD85" s="14"/>
      <c r="ECE85" s="14"/>
      <c r="ECF85" s="14"/>
      <c r="ECG85" s="14"/>
      <c r="ECH85" s="14"/>
      <c r="ECI85" s="14"/>
      <c r="ECJ85" s="14"/>
      <c r="ECK85" s="14"/>
      <c r="ECL85" s="14"/>
      <c r="ECM85" s="14"/>
      <c r="ECN85" s="14"/>
      <c r="ECO85" s="14"/>
      <c r="ECP85" s="14"/>
      <c r="ECQ85" s="14"/>
      <c r="ECR85" s="14"/>
      <c r="ECS85" s="14"/>
      <c r="ECT85" s="14"/>
      <c r="ECU85" s="14"/>
      <c r="ECV85" s="14"/>
      <c r="ECW85" s="14"/>
      <c r="ECX85" s="14"/>
      <c r="ECY85" s="14"/>
      <c r="ECZ85" s="14"/>
      <c r="EDA85" s="14"/>
      <c r="EDB85" s="14"/>
      <c r="EDC85" s="14"/>
      <c r="EDD85" s="14"/>
      <c r="EDE85" s="14"/>
      <c r="EDF85" s="14"/>
      <c r="EDG85" s="14"/>
      <c r="EDH85" s="14"/>
      <c r="EDI85" s="14"/>
      <c r="EDJ85" s="14"/>
      <c r="EDK85" s="14"/>
      <c r="EDL85" s="14"/>
      <c r="EDM85" s="14"/>
      <c r="EDN85" s="14"/>
      <c r="EDO85" s="14"/>
      <c r="EDP85" s="14"/>
      <c r="EDQ85" s="14"/>
      <c r="EDR85" s="14"/>
      <c r="EDS85" s="14"/>
      <c r="EDT85" s="14"/>
      <c r="EDU85" s="14"/>
      <c r="EDV85" s="14"/>
      <c r="EDW85" s="14"/>
      <c r="EDX85" s="14"/>
      <c r="EDY85" s="14"/>
      <c r="EDZ85" s="14"/>
      <c r="EEA85" s="14"/>
      <c r="EEB85" s="14"/>
      <c r="EEC85" s="14"/>
      <c r="EED85" s="14"/>
      <c r="EEE85" s="14"/>
      <c r="EEF85" s="14"/>
      <c r="EEG85" s="14"/>
      <c r="EEH85" s="14"/>
      <c r="EEI85" s="14"/>
      <c r="EEJ85" s="14"/>
      <c r="EEK85" s="14"/>
      <c r="EEL85" s="14"/>
      <c r="EEM85" s="14"/>
      <c r="EEN85" s="14"/>
      <c r="EEO85" s="14"/>
      <c r="EEP85" s="14"/>
      <c r="EEQ85" s="14"/>
      <c r="EER85" s="14"/>
      <c r="EES85" s="14"/>
      <c r="EET85" s="14"/>
      <c r="EEU85" s="14"/>
      <c r="EEV85" s="14"/>
      <c r="EEW85" s="14"/>
      <c r="EEX85" s="14"/>
      <c r="EEY85" s="14"/>
      <c r="EEZ85" s="14"/>
      <c r="EFA85" s="14"/>
      <c r="EFB85" s="14"/>
      <c r="EFC85" s="14"/>
      <c r="EFD85" s="14"/>
      <c r="EFE85" s="14"/>
      <c r="EFF85" s="14"/>
      <c r="EFG85" s="14"/>
      <c r="EFH85" s="14"/>
      <c r="EFI85" s="14"/>
      <c r="EFJ85" s="14"/>
      <c r="EFK85" s="14"/>
      <c r="EFL85" s="14"/>
      <c r="EFM85" s="14"/>
      <c r="EFN85" s="14"/>
      <c r="EFO85" s="14"/>
      <c r="EFP85" s="14"/>
      <c r="EFQ85" s="14"/>
      <c r="EFR85" s="14"/>
      <c r="EFS85" s="14"/>
      <c r="EFT85" s="14"/>
      <c r="EFU85" s="14"/>
      <c r="EFV85" s="14"/>
      <c r="EFW85" s="14"/>
      <c r="EFX85" s="14"/>
      <c r="EFY85" s="14"/>
      <c r="EFZ85" s="14"/>
      <c r="EGA85" s="14"/>
      <c r="EGB85" s="14"/>
      <c r="EGC85" s="14"/>
      <c r="EGD85" s="14"/>
      <c r="EGE85" s="14"/>
      <c r="EGF85" s="14"/>
      <c r="EGG85" s="14"/>
      <c r="EGH85" s="14"/>
      <c r="EGI85" s="14"/>
      <c r="EGJ85" s="14"/>
      <c r="EGK85" s="14"/>
      <c r="EGL85" s="14"/>
      <c r="EGM85" s="14"/>
      <c r="EGN85" s="14"/>
      <c r="EGO85" s="14"/>
      <c r="EGP85" s="14"/>
      <c r="EGQ85" s="14"/>
      <c r="EGR85" s="14"/>
      <c r="EGS85" s="14"/>
      <c r="EGT85" s="14"/>
      <c r="EGU85" s="14"/>
      <c r="EGV85" s="14"/>
      <c r="EGW85" s="14"/>
      <c r="EGX85" s="14"/>
      <c r="EGY85" s="14"/>
      <c r="EGZ85" s="14"/>
      <c r="EHA85" s="14"/>
      <c r="EHB85" s="14"/>
      <c r="EHC85" s="14"/>
      <c r="EHD85" s="14"/>
      <c r="EHE85" s="14"/>
      <c r="EHF85" s="14"/>
      <c r="EHG85" s="14"/>
      <c r="EHH85" s="14"/>
      <c r="EHI85" s="14"/>
      <c r="EHJ85" s="14"/>
      <c r="EHK85" s="14"/>
      <c r="EHL85" s="14"/>
      <c r="EHM85" s="14"/>
      <c r="EHN85" s="14"/>
      <c r="EHO85" s="14"/>
      <c r="EHP85" s="14"/>
      <c r="EHQ85" s="14"/>
      <c r="EHR85" s="14"/>
      <c r="EHS85" s="14"/>
      <c r="EHT85" s="14"/>
      <c r="EHU85" s="14"/>
      <c r="EHV85" s="14"/>
      <c r="EHW85" s="14"/>
      <c r="EHX85" s="14"/>
      <c r="EHY85" s="14"/>
      <c r="EHZ85" s="14"/>
      <c r="EIA85" s="14"/>
      <c r="EIB85" s="14"/>
      <c r="EIC85" s="14"/>
      <c r="EID85" s="14"/>
      <c r="EIE85" s="14"/>
      <c r="EIF85" s="14"/>
      <c r="EIG85" s="14"/>
      <c r="EIH85" s="14"/>
      <c r="EII85" s="14"/>
      <c r="EIJ85" s="14"/>
      <c r="EIK85" s="14"/>
      <c r="EIL85" s="14"/>
      <c r="EIM85" s="14"/>
      <c r="EIN85" s="14"/>
      <c r="EIO85" s="14"/>
      <c r="EIP85" s="14"/>
      <c r="EIQ85" s="14"/>
      <c r="EIR85" s="14"/>
      <c r="EIS85" s="14"/>
      <c r="EIT85" s="14"/>
      <c r="EIU85" s="14"/>
      <c r="EIV85" s="14"/>
      <c r="EIW85" s="14"/>
      <c r="EIX85" s="14"/>
      <c r="EIY85" s="14"/>
      <c r="EIZ85" s="14"/>
      <c r="EJA85" s="14"/>
      <c r="EJB85" s="14"/>
      <c r="EJC85" s="14"/>
      <c r="EJD85" s="14"/>
      <c r="EJE85" s="14"/>
      <c r="EJF85" s="14"/>
      <c r="EJG85" s="14"/>
      <c r="EJH85" s="14"/>
      <c r="EJI85" s="14"/>
      <c r="EJJ85" s="14"/>
      <c r="EJK85" s="14"/>
      <c r="EJL85" s="14"/>
      <c r="EJM85" s="14"/>
      <c r="EJN85" s="14"/>
      <c r="EJO85" s="14"/>
      <c r="EJP85" s="14"/>
      <c r="EJQ85" s="14"/>
      <c r="EJR85" s="14"/>
      <c r="EJS85" s="14"/>
      <c r="EJT85" s="14"/>
      <c r="EJU85" s="14"/>
      <c r="EJV85" s="14"/>
      <c r="EJW85" s="14"/>
      <c r="EJX85" s="14"/>
      <c r="EJY85" s="14"/>
      <c r="EJZ85" s="14"/>
      <c r="EKA85" s="14"/>
      <c r="EKB85" s="14"/>
      <c r="EKC85" s="14"/>
      <c r="EKD85" s="14"/>
      <c r="EKE85" s="14"/>
      <c r="EKF85" s="14"/>
      <c r="EKG85" s="14"/>
      <c r="EKH85" s="14"/>
      <c r="EKI85" s="14"/>
      <c r="EKJ85" s="14"/>
      <c r="EKK85" s="14"/>
      <c r="EKL85" s="14"/>
      <c r="EKM85" s="14"/>
      <c r="EKN85" s="14"/>
      <c r="EKO85" s="14"/>
      <c r="EKP85" s="14"/>
      <c r="EKQ85" s="14"/>
      <c r="EKR85" s="14"/>
      <c r="EKS85" s="14"/>
      <c r="EKT85" s="14"/>
      <c r="EKU85" s="14"/>
      <c r="EKV85" s="14"/>
      <c r="EKW85" s="14"/>
      <c r="EKX85" s="14"/>
      <c r="EKY85" s="14"/>
      <c r="EKZ85" s="14"/>
      <c r="ELA85" s="14"/>
      <c r="ELB85" s="14"/>
      <c r="ELC85" s="14"/>
      <c r="ELD85" s="14"/>
      <c r="ELE85" s="14"/>
      <c r="ELF85" s="14"/>
      <c r="ELG85" s="14"/>
      <c r="ELH85" s="14"/>
      <c r="ELI85" s="14"/>
      <c r="ELJ85" s="14"/>
      <c r="ELK85" s="14"/>
      <c r="ELL85" s="14"/>
      <c r="ELM85" s="14"/>
      <c r="ELN85" s="14"/>
      <c r="ELO85" s="14"/>
      <c r="ELP85" s="14"/>
      <c r="ELQ85" s="14"/>
      <c r="ELR85" s="14"/>
      <c r="ELS85" s="14"/>
      <c r="ELT85" s="14"/>
      <c r="ELU85" s="14"/>
      <c r="ELV85" s="14"/>
      <c r="ELW85" s="14"/>
      <c r="ELX85" s="14"/>
      <c r="ELY85" s="14"/>
      <c r="ELZ85" s="14"/>
      <c r="EMA85" s="14"/>
      <c r="EMB85" s="14"/>
      <c r="EMC85" s="14"/>
      <c r="EMD85" s="14"/>
      <c r="EME85" s="14"/>
      <c r="EMF85" s="14"/>
      <c r="EMG85" s="14"/>
      <c r="EMH85" s="14"/>
      <c r="EMI85" s="14"/>
      <c r="EMJ85" s="14"/>
      <c r="EMK85" s="14"/>
      <c r="EML85" s="14"/>
      <c r="EMM85" s="14"/>
      <c r="EMN85" s="14"/>
      <c r="EMO85" s="14"/>
      <c r="EMP85" s="14"/>
      <c r="EMQ85" s="14"/>
      <c r="EMR85" s="14"/>
      <c r="EMS85" s="14"/>
      <c r="EMT85" s="14"/>
      <c r="EMU85" s="14"/>
      <c r="EMV85" s="14"/>
      <c r="EMW85" s="14"/>
      <c r="EMX85" s="14"/>
      <c r="EMY85" s="14"/>
      <c r="EMZ85" s="14"/>
      <c r="ENA85" s="14"/>
      <c r="ENB85" s="14"/>
      <c r="ENC85" s="14"/>
      <c r="END85" s="14"/>
      <c r="ENE85" s="14"/>
      <c r="ENF85" s="14"/>
      <c r="ENG85" s="14"/>
      <c r="ENH85" s="14"/>
      <c r="ENI85" s="14"/>
      <c r="ENJ85" s="14"/>
      <c r="ENK85" s="14"/>
      <c r="ENL85" s="14"/>
      <c r="ENM85" s="14"/>
      <c r="ENN85" s="14"/>
      <c r="ENO85" s="14"/>
      <c r="ENP85" s="14"/>
      <c r="ENQ85" s="14"/>
      <c r="ENR85" s="14"/>
      <c r="ENS85" s="14"/>
      <c r="ENT85" s="14"/>
      <c r="ENU85" s="14"/>
      <c r="ENV85" s="14"/>
      <c r="ENW85" s="14"/>
      <c r="ENX85" s="14"/>
      <c r="ENY85" s="14"/>
      <c r="ENZ85" s="14"/>
      <c r="EOA85" s="14"/>
      <c r="EOB85" s="14"/>
      <c r="EOC85" s="14"/>
      <c r="EOD85" s="14"/>
      <c r="EOE85" s="14"/>
      <c r="EOF85" s="14"/>
      <c r="EOG85" s="14"/>
      <c r="EOH85" s="14"/>
      <c r="EOI85" s="14"/>
      <c r="EOJ85" s="14"/>
      <c r="EOK85" s="14"/>
      <c r="EOL85" s="14"/>
      <c r="EOM85" s="14"/>
      <c r="EON85" s="14"/>
      <c r="EOO85" s="14"/>
      <c r="EOP85" s="14"/>
      <c r="EOQ85" s="14"/>
      <c r="EOR85" s="14"/>
      <c r="EOS85" s="14"/>
      <c r="EOT85" s="14"/>
      <c r="EOU85" s="14"/>
      <c r="EOV85" s="14"/>
      <c r="EOW85" s="14"/>
      <c r="EOX85" s="14"/>
      <c r="EOY85" s="14"/>
      <c r="EOZ85" s="14"/>
      <c r="EPA85" s="14"/>
      <c r="EPB85" s="14"/>
      <c r="EPC85" s="14"/>
      <c r="EPD85" s="14"/>
      <c r="EPE85" s="14"/>
      <c r="EPF85" s="14"/>
      <c r="EPG85" s="14"/>
      <c r="EPH85" s="14"/>
      <c r="EPI85" s="14"/>
      <c r="EPJ85" s="14"/>
      <c r="EPK85" s="14"/>
      <c r="EPL85" s="14"/>
      <c r="EPM85" s="14"/>
      <c r="EPN85" s="14"/>
      <c r="EPO85" s="14"/>
      <c r="EPP85" s="14"/>
      <c r="EPQ85" s="14"/>
      <c r="EPR85" s="14"/>
      <c r="EPS85" s="14"/>
      <c r="EPT85" s="14"/>
      <c r="EPU85" s="14"/>
      <c r="EPV85" s="14"/>
      <c r="EPW85" s="14"/>
      <c r="EPX85" s="14"/>
      <c r="EPY85" s="14"/>
      <c r="EPZ85" s="14"/>
      <c r="EQA85" s="14"/>
      <c r="EQB85" s="14"/>
      <c r="EQC85" s="14"/>
      <c r="EQD85" s="14"/>
      <c r="EQE85" s="14"/>
      <c r="EQF85" s="14"/>
      <c r="EQG85" s="14"/>
      <c r="EQH85" s="14"/>
      <c r="EQI85" s="14"/>
      <c r="EQJ85" s="14"/>
      <c r="EQK85" s="14"/>
      <c r="EQL85" s="14"/>
      <c r="EQM85" s="14"/>
      <c r="EQN85" s="14"/>
      <c r="EQO85" s="14"/>
      <c r="EQP85" s="14"/>
      <c r="EQQ85" s="14"/>
      <c r="EQR85" s="14"/>
      <c r="EQS85" s="14"/>
      <c r="EQT85" s="14"/>
      <c r="EQU85" s="14"/>
      <c r="EQV85" s="14"/>
      <c r="EQW85" s="14"/>
      <c r="EQX85" s="14"/>
      <c r="EQY85" s="14"/>
      <c r="EQZ85" s="14"/>
      <c r="ERA85" s="14"/>
      <c r="ERB85" s="14"/>
      <c r="ERC85" s="14"/>
      <c r="ERD85" s="14"/>
      <c r="ERE85" s="14"/>
      <c r="ERF85" s="14"/>
      <c r="ERG85" s="14"/>
      <c r="ERH85" s="14"/>
      <c r="ERI85" s="14"/>
      <c r="ERJ85" s="14"/>
      <c r="ERK85" s="14"/>
      <c r="ERL85" s="14"/>
      <c r="ERM85" s="14"/>
      <c r="ERN85" s="14"/>
      <c r="ERO85" s="14"/>
      <c r="ERP85" s="14"/>
      <c r="ERQ85" s="14"/>
      <c r="ERR85" s="14"/>
      <c r="ERS85" s="14"/>
      <c r="ERT85" s="14"/>
      <c r="ERU85" s="14"/>
      <c r="ERV85" s="14"/>
      <c r="ERW85" s="14"/>
      <c r="ERX85" s="14"/>
      <c r="ERY85" s="14"/>
      <c r="ERZ85" s="14"/>
      <c r="ESA85" s="14"/>
      <c r="ESB85" s="14"/>
      <c r="ESC85" s="14"/>
      <c r="ESD85" s="14"/>
      <c r="ESE85" s="14"/>
      <c r="ESF85" s="14"/>
      <c r="ESG85" s="14"/>
      <c r="ESH85" s="14"/>
      <c r="ESI85" s="14"/>
      <c r="ESJ85" s="14"/>
      <c r="ESK85" s="14"/>
      <c r="ESL85" s="14"/>
      <c r="ESM85" s="14"/>
      <c r="ESN85" s="14"/>
      <c r="ESO85" s="14"/>
      <c r="ESP85" s="14"/>
      <c r="ESQ85" s="14"/>
      <c r="ESR85" s="14"/>
      <c r="ESS85" s="14"/>
      <c r="EST85" s="14"/>
      <c r="ESU85" s="14"/>
      <c r="ESV85" s="14"/>
      <c r="ESW85" s="14"/>
      <c r="ESX85" s="14"/>
      <c r="ESY85" s="14"/>
      <c r="ESZ85" s="14"/>
      <c r="ETA85" s="14"/>
      <c r="ETB85" s="14"/>
      <c r="ETC85" s="14"/>
      <c r="ETD85" s="14"/>
      <c r="ETE85" s="14"/>
      <c r="ETF85" s="14"/>
      <c r="ETG85" s="14"/>
      <c r="ETH85" s="14"/>
      <c r="ETI85" s="14"/>
      <c r="ETJ85" s="14"/>
      <c r="ETK85" s="14"/>
      <c r="ETL85" s="14"/>
      <c r="ETM85" s="14"/>
      <c r="ETN85" s="14"/>
      <c r="ETO85" s="14"/>
      <c r="ETP85" s="14"/>
      <c r="ETQ85" s="14"/>
      <c r="ETR85" s="14"/>
      <c r="ETS85" s="14"/>
      <c r="ETT85" s="14"/>
      <c r="ETU85" s="14"/>
      <c r="ETV85" s="14"/>
      <c r="ETW85" s="14"/>
      <c r="ETX85" s="14"/>
      <c r="ETY85" s="14"/>
      <c r="ETZ85" s="14"/>
      <c r="EUA85" s="14"/>
      <c r="EUB85" s="14"/>
      <c r="EUC85" s="14"/>
      <c r="EUD85" s="14"/>
      <c r="EUE85" s="14"/>
      <c r="EUF85" s="14"/>
      <c r="EUG85" s="14"/>
      <c r="EUH85" s="14"/>
      <c r="EUI85" s="14"/>
      <c r="EUJ85" s="14"/>
      <c r="EUK85" s="14"/>
      <c r="EUL85" s="14"/>
      <c r="EUM85" s="14"/>
      <c r="EUN85" s="14"/>
      <c r="EUO85" s="14"/>
      <c r="EUP85" s="14"/>
      <c r="EUQ85" s="14"/>
      <c r="EUR85" s="14"/>
      <c r="EUS85" s="14"/>
      <c r="EUT85" s="14"/>
      <c r="EUU85" s="14"/>
      <c r="EUV85" s="14"/>
      <c r="EUW85" s="14"/>
      <c r="EUX85" s="14"/>
      <c r="EUY85" s="14"/>
      <c r="EUZ85" s="14"/>
      <c r="EVA85" s="14"/>
      <c r="EVB85" s="14"/>
      <c r="EVC85" s="14"/>
      <c r="EVD85" s="14"/>
      <c r="EVE85" s="14"/>
      <c r="EVF85" s="14"/>
      <c r="EVG85" s="14"/>
      <c r="EVH85" s="14"/>
      <c r="EVI85" s="14"/>
      <c r="EVJ85" s="14"/>
      <c r="EVK85" s="14"/>
      <c r="EVL85" s="14"/>
      <c r="EVM85" s="14"/>
      <c r="EVN85" s="14"/>
      <c r="EVO85" s="14"/>
      <c r="EVP85" s="14"/>
      <c r="EVQ85" s="14"/>
      <c r="EVR85" s="14"/>
      <c r="EVS85" s="14"/>
      <c r="EVT85" s="14"/>
      <c r="EVU85" s="14"/>
      <c r="EVV85" s="14"/>
      <c r="EVW85" s="14"/>
      <c r="EVX85" s="14"/>
      <c r="EVY85" s="14"/>
      <c r="EVZ85" s="14"/>
      <c r="EWA85" s="14"/>
      <c r="EWB85" s="14"/>
      <c r="EWC85" s="14"/>
      <c r="EWD85" s="14"/>
      <c r="EWE85" s="14"/>
      <c r="EWF85" s="14"/>
      <c r="EWG85" s="14"/>
      <c r="EWH85" s="14"/>
      <c r="EWI85" s="14"/>
      <c r="EWJ85" s="14"/>
      <c r="EWK85" s="14"/>
      <c r="EWL85" s="14"/>
      <c r="EWM85" s="14"/>
      <c r="EWN85" s="14"/>
      <c r="EWO85" s="14"/>
      <c r="EWP85" s="14"/>
      <c r="EWQ85" s="14"/>
      <c r="EWR85" s="14"/>
      <c r="EWS85" s="14"/>
      <c r="EWT85" s="14"/>
      <c r="EWU85" s="14"/>
      <c r="EWV85" s="14"/>
      <c r="EWW85" s="14"/>
      <c r="EWX85" s="14"/>
      <c r="EWY85" s="14"/>
      <c r="EWZ85" s="14"/>
      <c r="EXA85" s="14"/>
      <c r="EXB85" s="14"/>
      <c r="EXC85" s="14"/>
      <c r="EXD85" s="14"/>
      <c r="EXE85" s="14"/>
      <c r="EXF85" s="14"/>
      <c r="EXG85" s="14"/>
      <c r="EXH85" s="14"/>
      <c r="EXI85" s="14"/>
      <c r="EXJ85" s="14"/>
      <c r="EXK85" s="14"/>
      <c r="EXL85" s="14"/>
      <c r="EXM85" s="14"/>
      <c r="EXN85" s="14"/>
      <c r="EXO85" s="14"/>
      <c r="EXP85" s="14"/>
      <c r="EXQ85" s="14"/>
      <c r="EXR85" s="14"/>
      <c r="EXS85" s="14"/>
      <c r="EXT85" s="14"/>
      <c r="EXU85" s="14"/>
      <c r="EXV85" s="14"/>
      <c r="EXW85" s="14"/>
      <c r="EXX85" s="14"/>
      <c r="EXY85" s="14"/>
      <c r="EXZ85" s="14"/>
      <c r="EYA85" s="14"/>
      <c r="EYB85" s="14"/>
      <c r="EYC85" s="14"/>
      <c r="EYD85" s="14"/>
      <c r="EYE85" s="14"/>
      <c r="EYF85" s="14"/>
      <c r="EYG85" s="14"/>
      <c r="EYH85" s="14"/>
      <c r="EYI85" s="14"/>
      <c r="EYJ85" s="14"/>
      <c r="EYK85" s="14"/>
      <c r="EYL85" s="14"/>
      <c r="EYM85" s="14"/>
      <c r="EYN85" s="14"/>
      <c r="EYO85" s="14"/>
      <c r="EYP85" s="14"/>
      <c r="EYQ85" s="14"/>
      <c r="EYR85" s="14"/>
      <c r="EYS85" s="14"/>
      <c r="EYT85" s="14"/>
      <c r="EYU85" s="14"/>
      <c r="EYV85" s="14"/>
      <c r="EYW85" s="14"/>
      <c r="EYX85" s="14"/>
      <c r="EYY85" s="14"/>
      <c r="EYZ85" s="14"/>
      <c r="EZA85" s="14"/>
      <c r="EZB85" s="14"/>
      <c r="EZC85" s="14"/>
      <c r="EZD85" s="14"/>
      <c r="EZE85" s="14"/>
      <c r="EZF85" s="14"/>
      <c r="EZG85" s="14"/>
      <c r="EZH85" s="14"/>
      <c r="EZI85" s="14"/>
      <c r="EZJ85" s="14"/>
      <c r="EZK85" s="14"/>
      <c r="EZL85" s="14"/>
      <c r="EZM85" s="14"/>
      <c r="EZN85" s="14"/>
      <c r="EZO85" s="14"/>
      <c r="EZP85" s="14"/>
      <c r="EZQ85" s="14"/>
      <c r="EZR85" s="14"/>
      <c r="EZS85" s="14"/>
      <c r="EZT85" s="14"/>
      <c r="EZU85" s="14"/>
      <c r="EZV85" s="14"/>
      <c r="EZW85" s="14"/>
      <c r="EZX85" s="14"/>
      <c r="EZY85" s="14"/>
      <c r="EZZ85" s="14"/>
      <c r="FAA85" s="14"/>
      <c r="FAB85" s="14"/>
      <c r="FAC85" s="14"/>
      <c r="FAD85" s="14"/>
      <c r="FAE85" s="14"/>
      <c r="FAF85" s="14"/>
      <c r="FAG85" s="14"/>
      <c r="FAH85" s="14"/>
      <c r="FAI85" s="14"/>
      <c r="FAJ85" s="14"/>
      <c r="FAK85" s="14"/>
      <c r="FAL85" s="14"/>
      <c r="FAM85" s="14"/>
      <c r="FAN85" s="14"/>
      <c r="FAO85" s="14"/>
      <c r="FAP85" s="14"/>
      <c r="FAQ85" s="14"/>
      <c r="FAR85" s="14"/>
      <c r="FAS85" s="14"/>
      <c r="FAT85" s="14"/>
      <c r="FAU85" s="14"/>
      <c r="FAV85" s="14"/>
      <c r="FAW85" s="14"/>
      <c r="FAX85" s="14"/>
      <c r="FAY85" s="14"/>
      <c r="FAZ85" s="14"/>
      <c r="FBA85" s="14"/>
      <c r="FBB85" s="14"/>
      <c r="FBC85" s="14"/>
      <c r="FBD85" s="14"/>
      <c r="FBE85" s="14"/>
      <c r="FBF85" s="14"/>
      <c r="FBG85" s="14"/>
      <c r="FBH85" s="14"/>
      <c r="FBI85" s="14"/>
      <c r="FBJ85" s="14"/>
      <c r="FBK85" s="14"/>
      <c r="FBL85" s="14"/>
      <c r="FBM85" s="14"/>
      <c r="FBN85" s="14"/>
      <c r="FBO85" s="14"/>
      <c r="FBP85" s="14"/>
      <c r="FBQ85" s="14"/>
      <c r="FBR85" s="14"/>
      <c r="FBS85" s="14"/>
      <c r="FBT85" s="14"/>
      <c r="FBU85" s="14"/>
      <c r="FBV85" s="14"/>
      <c r="FBW85" s="14"/>
      <c r="FBX85" s="14"/>
      <c r="FBY85" s="14"/>
      <c r="FBZ85" s="14"/>
      <c r="FCA85" s="14"/>
      <c r="FCB85" s="14"/>
      <c r="FCC85" s="14"/>
      <c r="FCD85" s="14"/>
      <c r="FCE85" s="14"/>
      <c r="FCF85" s="14"/>
      <c r="FCG85" s="14"/>
      <c r="FCH85" s="14"/>
      <c r="FCI85" s="14"/>
      <c r="FCJ85" s="14"/>
      <c r="FCK85" s="14"/>
      <c r="FCL85" s="14"/>
      <c r="FCM85" s="14"/>
      <c r="FCN85" s="14"/>
      <c r="FCO85" s="14"/>
      <c r="FCP85" s="14"/>
      <c r="FCQ85" s="14"/>
      <c r="FCR85" s="14"/>
      <c r="FCS85" s="14"/>
      <c r="FCT85" s="14"/>
      <c r="FCU85" s="14"/>
      <c r="FCV85" s="14"/>
      <c r="FCW85" s="14"/>
      <c r="FCX85" s="14"/>
      <c r="FCY85" s="14"/>
      <c r="FCZ85" s="14"/>
      <c r="FDA85" s="14"/>
      <c r="FDB85" s="14"/>
      <c r="FDC85" s="14"/>
      <c r="FDD85" s="14"/>
      <c r="FDE85" s="14"/>
      <c r="FDF85" s="14"/>
      <c r="FDG85" s="14"/>
      <c r="FDH85" s="14"/>
      <c r="FDI85" s="14"/>
      <c r="FDJ85" s="14"/>
      <c r="FDK85" s="14"/>
      <c r="FDL85" s="14"/>
      <c r="FDM85" s="14"/>
      <c r="FDN85" s="14"/>
      <c r="FDO85" s="14"/>
      <c r="FDP85" s="14"/>
      <c r="FDQ85" s="14"/>
      <c r="FDR85" s="14"/>
      <c r="FDS85" s="14"/>
      <c r="FDT85" s="14"/>
      <c r="FDU85" s="14"/>
      <c r="FDV85" s="14"/>
      <c r="FDW85" s="14"/>
      <c r="FDX85" s="14"/>
      <c r="FDY85" s="14"/>
      <c r="FDZ85" s="14"/>
      <c r="FEA85" s="14"/>
      <c r="FEB85" s="14"/>
      <c r="FEC85" s="14"/>
      <c r="FED85" s="14"/>
      <c r="FEE85" s="14"/>
      <c r="FEF85" s="14"/>
      <c r="FEG85" s="14"/>
      <c r="FEH85" s="14"/>
      <c r="FEI85" s="14"/>
      <c r="FEJ85" s="14"/>
      <c r="FEK85" s="14"/>
      <c r="FEL85" s="14"/>
      <c r="FEM85" s="14"/>
      <c r="FEN85" s="14"/>
      <c r="FEO85" s="14"/>
      <c r="FEP85" s="14"/>
      <c r="FEQ85" s="14"/>
      <c r="FER85" s="14"/>
      <c r="FES85" s="14"/>
      <c r="FET85" s="14"/>
      <c r="FEU85" s="14"/>
      <c r="FEV85" s="14"/>
      <c r="FEW85" s="14"/>
      <c r="FEX85" s="14"/>
      <c r="FEY85" s="14"/>
      <c r="FEZ85" s="14"/>
      <c r="FFA85" s="14"/>
      <c r="FFB85" s="14"/>
      <c r="FFC85" s="14"/>
      <c r="FFD85" s="14"/>
      <c r="FFE85" s="14"/>
      <c r="FFF85" s="14"/>
      <c r="FFG85" s="14"/>
      <c r="FFH85" s="14"/>
      <c r="FFI85" s="14"/>
      <c r="FFJ85" s="14"/>
      <c r="FFK85" s="14"/>
      <c r="FFL85" s="14"/>
      <c r="FFM85" s="14"/>
      <c r="FFN85" s="14"/>
      <c r="FFO85" s="14"/>
      <c r="FFP85" s="14"/>
      <c r="FFQ85" s="14"/>
      <c r="FFR85" s="14"/>
      <c r="FFS85" s="14"/>
      <c r="FFT85" s="14"/>
      <c r="FFU85" s="14"/>
      <c r="FFV85" s="14"/>
      <c r="FFW85" s="14"/>
      <c r="FFX85" s="14"/>
      <c r="FFY85" s="14"/>
      <c r="FFZ85" s="14"/>
      <c r="FGA85" s="14"/>
      <c r="FGB85" s="14"/>
      <c r="FGC85" s="14"/>
      <c r="FGD85" s="14"/>
      <c r="FGE85" s="14"/>
      <c r="FGF85" s="14"/>
      <c r="FGG85" s="14"/>
      <c r="FGH85" s="14"/>
      <c r="FGI85" s="14"/>
      <c r="FGJ85" s="14"/>
      <c r="FGK85" s="14"/>
      <c r="FGL85" s="14"/>
      <c r="FGM85" s="14"/>
      <c r="FGN85" s="14"/>
      <c r="FGO85" s="14"/>
      <c r="FGP85" s="14"/>
      <c r="FGQ85" s="14"/>
      <c r="FGR85" s="14"/>
      <c r="FGS85" s="14"/>
      <c r="FGT85" s="14"/>
      <c r="FGU85" s="14"/>
      <c r="FGV85" s="14"/>
      <c r="FGW85" s="14"/>
      <c r="FGX85" s="14"/>
      <c r="FGY85" s="14"/>
      <c r="FGZ85" s="14"/>
      <c r="FHA85" s="14"/>
      <c r="FHB85" s="14"/>
      <c r="FHC85" s="14"/>
      <c r="FHD85" s="14"/>
      <c r="FHE85" s="14"/>
      <c r="FHF85" s="14"/>
      <c r="FHG85" s="14"/>
      <c r="FHH85" s="14"/>
      <c r="FHI85" s="14"/>
      <c r="FHJ85" s="14"/>
      <c r="FHK85" s="14"/>
      <c r="FHL85" s="14"/>
      <c r="FHM85" s="14"/>
      <c r="FHN85" s="14"/>
      <c r="FHO85" s="14"/>
      <c r="FHP85" s="14"/>
      <c r="FHQ85" s="14"/>
      <c r="FHR85" s="14"/>
      <c r="FHS85" s="14"/>
      <c r="FHT85" s="14"/>
      <c r="FHU85" s="14"/>
      <c r="FHV85" s="14"/>
      <c r="FHW85" s="14"/>
      <c r="FHX85" s="14"/>
      <c r="FHY85" s="14"/>
      <c r="FHZ85" s="14"/>
      <c r="FIA85" s="14"/>
      <c r="FIB85" s="14"/>
      <c r="FIC85" s="14"/>
      <c r="FID85" s="14"/>
      <c r="FIE85" s="14"/>
      <c r="FIF85" s="14"/>
      <c r="FIG85" s="14"/>
      <c r="FIH85" s="14"/>
      <c r="FII85" s="14"/>
      <c r="FIJ85" s="14"/>
      <c r="FIK85" s="14"/>
      <c r="FIL85" s="14"/>
      <c r="FIM85" s="14"/>
      <c r="FIN85" s="14"/>
      <c r="FIO85" s="14"/>
      <c r="FIP85" s="14"/>
      <c r="FIQ85" s="14"/>
      <c r="FIR85" s="14"/>
      <c r="FIS85" s="14"/>
      <c r="FIT85" s="14"/>
      <c r="FIU85" s="14"/>
      <c r="FIV85" s="14"/>
      <c r="FIW85" s="14"/>
      <c r="FIX85" s="14"/>
      <c r="FIY85" s="14"/>
      <c r="FIZ85" s="14"/>
      <c r="FJA85" s="14"/>
      <c r="FJB85" s="14"/>
      <c r="FJC85" s="14"/>
      <c r="FJD85" s="14"/>
      <c r="FJE85" s="14"/>
      <c r="FJF85" s="14"/>
      <c r="FJG85" s="14"/>
      <c r="FJH85" s="14"/>
      <c r="FJI85" s="14"/>
      <c r="FJJ85" s="14"/>
      <c r="FJK85" s="14"/>
      <c r="FJL85" s="14"/>
      <c r="FJM85" s="14"/>
      <c r="FJN85" s="14"/>
      <c r="FJO85" s="14"/>
      <c r="FJP85" s="14"/>
      <c r="FJQ85" s="14"/>
      <c r="FJR85" s="14"/>
      <c r="FJS85" s="14"/>
      <c r="FJT85" s="14"/>
      <c r="FJU85" s="14"/>
      <c r="FJV85" s="14"/>
      <c r="FJW85" s="14"/>
      <c r="FJX85" s="14"/>
      <c r="FJY85" s="14"/>
      <c r="FJZ85" s="14"/>
      <c r="FKA85" s="14"/>
      <c r="FKB85" s="14"/>
      <c r="FKC85" s="14"/>
      <c r="FKD85" s="14"/>
      <c r="FKE85" s="14"/>
      <c r="FKF85" s="14"/>
      <c r="FKG85" s="14"/>
      <c r="FKH85" s="14"/>
      <c r="FKI85" s="14"/>
      <c r="FKJ85" s="14"/>
      <c r="FKK85" s="14"/>
      <c r="FKL85" s="14"/>
      <c r="FKM85" s="14"/>
      <c r="FKN85" s="14"/>
      <c r="FKO85" s="14"/>
      <c r="FKP85" s="14"/>
      <c r="FKQ85" s="14"/>
      <c r="FKR85" s="14"/>
      <c r="FKS85" s="14"/>
      <c r="FKT85" s="14"/>
      <c r="FKU85" s="14"/>
      <c r="FKV85" s="14"/>
      <c r="FKW85" s="14"/>
      <c r="FKX85" s="14"/>
      <c r="FKY85" s="14"/>
      <c r="FKZ85" s="14"/>
      <c r="FLA85" s="14"/>
      <c r="FLB85" s="14"/>
      <c r="FLC85" s="14"/>
      <c r="FLD85" s="14"/>
      <c r="FLE85" s="14"/>
      <c r="FLF85" s="14"/>
      <c r="FLG85" s="14"/>
      <c r="FLH85" s="14"/>
      <c r="FLI85" s="14"/>
      <c r="FLJ85" s="14"/>
      <c r="FLK85" s="14"/>
      <c r="FLL85" s="14"/>
      <c r="FLM85" s="14"/>
      <c r="FLN85" s="14"/>
      <c r="FLO85" s="14"/>
      <c r="FLP85" s="14"/>
      <c r="FLQ85" s="14"/>
      <c r="FLR85" s="14"/>
      <c r="FLS85" s="14"/>
      <c r="FLT85" s="14"/>
      <c r="FLU85" s="14"/>
      <c r="FLV85" s="14"/>
      <c r="FLW85" s="14"/>
      <c r="FLX85" s="14"/>
      <c r="FLY85" s="14"/>
      <c r="FLZ85" s="14"/>
      <c r="FMA85" s="14"/>
      <c r="FMB85" s="14"/>
      <c r="FMC85" s="14"/>
      <c r="FMD85" s="14"/>
      <c r="FME85" s="14"/>
      <c r="FMF85" s="14"/>
      <c r="FMG85" s="14"/>
      <c r="FMH85" s="14"/>
      <c r="FMI85" s="14"/>
      <c r="FMJ85" s="14"/>
      <c r="FMK85" s="14"/>
      <c r="FML85" s="14"/>
      <c r="FMM85" s="14"/>
      <c r="FMN85" s="14"/>
      <c r="FMO85" s="14"/>
      <c r="FMP85" s="14"/>
      <c r="FMQ85" s="14"/>
      <c r="FMR85" s="14"/>
      <c r="FMS85" s="14"/>
      <c r="FMT85" s="14"/>
      <c r="FMU85" s="14"/>
      <c r="FMV85" s="14"/>
      <c r="FMW85" s="14"/>
      <c r="FMX85" s="14"/>
      <c r="FMY85" s="14"/>
      <c r="FMZ85" s="14"/>
      <c r="FNA85" s="14"/>
      <c r="FNB85" s="14"/>
      <c r="FNC85" s="14"/>
      <c r="FND85" s="14"/>
      <c r="FNE85" s="14"/>
      <c r="FNF85" s="14"/>
      <c r="FNG85" s="14"/>
      <c r="FNH85" s="14"/>
      <c r="FNI85" s="14"/>
      <c r="FNJ85" s="14"/>
      <c r="FNK85" s="14"/>
      <c r="FNL85" s="14"/>
      <c r="FNM85" s="14"/>
      <c r="FNN85" s="14"/>
      <c r="FNO85" s="14"/>
      <c r="FNP85" s="14"/>
      <c r="FNQ85" s="14"/>
      <c r="FNR85" s="14"/>
      <c r="FNS85" s="14"/>
      <c r="FNT85" s="14"/>
      <c r="FNU85" s="14"/>
      <c r="FNV85" s="14"/>
      <c r="FNW85" s="14"/>
      <c r="FNX85" s="14"/>
      <c r="FNY85" s="14"/>
      <c r="FNZ85" s="14"/>
      <c r="FOA85" s="14"/>
      <c r="FOB85" s="14"/>
      <c r="FOC85" s="14"/>
      <c r="FOD85" s="14"/>
      <c r="FOE85" s="14"/>
      <c r="FOF85" s="14"/>
      <c r="FOG85" s="14"/>
      <c r="FOH85" s="14"/>
      <c r="FOI85" s="14"/>
      <c r="FOJ85" s="14"/>
      <c r="FOK85" s="14"/>
      <c r="FOL85" s="14"/>
      <c r="FOM85" s="14"/>
      <c r="FON85" s="14"/>
      <c r="FOO85" s="14"/>
      <c r="FOP85" s="14"/>
      <c r="FOQ85" s="14"/>
      <c r="FOR85" s="14"/>
      <c r="FOS85" s="14"/>
      <c r="FOT85" s="14"/>
      <c r="FOU85" s="14"/>
      <c r="FOV85" s="14"/>
      <c r="FOW85" s="14"/>
      <c r="FOX85" s="14"/>
      <c r="FOY85" s="14"/>
      <c r="FOZ85" s="14"/>
      <c r="FPA85" s="14"/>
      <c r="FPB85" s="14"/>
      <c r="FPC85" s="14"/>
      <c r="FPD85" s="14"/>
      <c r="FPE85" s="14"/>
      <c r="FPF85" s="14"/>
      <c r="FPG85" s="14"/>
      <c r="FPH85" s="14"/>
      <c r="FPI85" s="14"/>
      <c r="FPJ85" s="14"/>
      <c r="FPK85" s="14"/>
      <c r="FPL85" s="14"/>
      <c r="FPM85" s="14"/>
      <c r="FPN85" s="14"/>
      <c r="FPO85" s="14"/>
      <c r="FPP85" s="14"/>
      <c r="FPQ85" s="14"/>
      <c r="FPR85" s="14"/>
      <c r="FPS85" s="14"/>
      <c r="FPT85" s="14"/>
      <c r="FPU85" s="14"/>
      <c r="FPV85" s="14"/>
      <c r="FPW85" s="14"/>
      <c r="FPX85" s="14"/>
      <c r="FPY85" s="14"/>
      <c r="FPZ85" s="14"/>
      <c r="FQA85" s="14"/>
      <c r="FQB85" s="14"/>
      <c r="FQC85" s="14"/>
      <c r="FQD85" s="14"/>
      <c r="FQE85" s="14"/>
      <c r="FQF85" s="14"/>
      <c r="FQG85" s="14"/>
      <c r="FQH85" s="14"/>
      <c r="FQI85" s="14"/>
      <c r="FQJ85" s="14"/>
      <c r="FQK85" s="14"/>
      <c r="FQL85" s="14"/>
      <c r="FQM85" s="14"/>
      <c r="FQN85" s="14"/>
      <c r="FQO85" s="14"/>
      <c r="FQP85" s="14"/>
      <c r="FQQ85" s="14"/>
      <c r="FQR85" s="14"/>
      <c r="FQS85" s="14"/>
      <c r="FQT85" s="14"/>
      <c r="FQU85" s="14"/>
      <c r="FQV85" s="14"/>
      <c r="FQW85" s="14"/>
      <c r="FQX85" s="14"/>
      <c r="FQY85" s="14"/>
      <c r="FQZ85" s="14"/>
      <c r="FRA85" s="14"/>
      <c r="FRB85" s="14"/>
      <c r="FRC85" s="14"/>
      <c r="FRD85" s="14"/>
      <c r="FRE85" s="14"/>
      <c r="FRF85" s="14"/>
      <c r="FRG85" s="14"/>
      <c r="FRH85" s="14"/>
      <c r="FRI85" s="14"/>
      <c r="FRJ85" s="14"/>
      <c r="FRK85" s="14"/>
      <c r="FRL85" s="14"/>
      <c r="FRM85" s="14"/>
      <c r="FRN85" s="14"/>
      <c r="FRO85" s="14"/>
      <c r="FRP85" s="14"/>
      <c r="FRQ85" s="14"/>
      <c r="FRR85" s="14"/>
      <c r="FRS85" s="14"/>
      <c r="FRT85" s="14"/>
      <c r="FRU85" s="14"/>
      <c r="FRV85" s="14"/>
      <c r="FRW85" s="14"/>
      <c r="FRX85" s="14"/>
      <c r="FRY85" s="14"/>
      <c r="FRZ85" s="14"/>
      <c r="FSA85" s="14"/>
      <c r="FSB85" s="14"/>
      <c r="FSC85" s="14"/>
      <c r="FSD85" s="14"/>
      <c r="FSE85" s="14"/>
      <c r="FSF85" s="14"/>
      <c r="FSG85" s="14"/>
      <c r="FSH85" s="14"/>
      <c r="FSI85" s="14"/>
      <c r="FSJ85" s="14"/>
      <c r="FSK85" s="14"/>
      <c r="FSL85" s="14"/>
      <c r="FSM85" s="14"/>
      <c r="FSN85" s="14"/>
      <c r="FSO85" s="14"/>
      <c r="FSP85" s="14"/>
      <c r="FSQ85" s="14"/>
      <c r="FSR85" s="14"/>
      <c r="FSS85" s="14"/>
      <c r="FST85" s="14"/>
      <c r="FSU85" s="14"/>
      <c r="FSV85" s="14"/>
      <c r="FSW85" s="14"/>
      <c r="FSX85" s="14"/>
      <c r="FSY85" s="14"/>
      <c r="FSZ85" s="14"/>
      <c r="FTA85" s="14"/>
      <c r="FTB85" s="14"/>
      <c r="FTC85" s="14"/>
      <c r="FTD85" s="14"/>
      <c r="FTE85" s="14"/>
      <c r="FTF85" s="14"/>
      <c r="FTG85" s="14"/>
      <c r="FTH85" s="14"/>
      <c r="FTI85" s="14"/>
      <c r="FTJ85" s="14"/>
      <c r="FTK85" s="14"/>
      <c r="FTL85" s="14"/>
      <c r="FTM85" s="14"/>
      <c r="FTN85" s="14"/>
      <c r="FTO85" s="14"/>
      <c r="FTP85" s="14"/>
      <c r="FTQ85" s="14"/>
      <c r="FTR85" s="14"/>
      <c r="FTS85" s="14"/>
      <c r="FTT85" s="14"/>
      <c r="FTU85" s="14"/>
      <c r="FTV85" s="14"/>
      <c r="FTW85" s="14"/>
      <c r="FTX85" s="14"/>
      <c r="FTY85" s="14"/>
      <c r="FTZ85" s="14"/>
      <c r="FUA85" s="14"/>
      <c r="FUB85" s="14"/>
      <c r="FUC85" s="14"/>
      <c r="FUD85" s="14"/>
      <c r="FUE85" s="14"/>
      <c r="FUF85" s="14"/>
      <c r="FUG85" s="14"/>
      <c r="FUH85" s="14"/>
      <c r="FUI85" s="14"/>
      <c r="FUJ85" s="14"/>
      <c r="FUK85" s="14"/>
      <c r="FUL85" s="14"/>
      <c r="FUM85" s="14"/>
      <c r="FUN85" s="14"/>
      <c r="FUO85" s="14"/>
      <c r="FUP85" s="14"/>
      <c r="FUQ85" s="14"/>
      <c r="FUR85" s="14"/>
      <c r="FUS85" s="14"/>
      <c r="FUT85" s="14"/>
      <c r="FUU85" s="14"/>
      <c r="FUV85" s="14"/>
      <c r="FUW85" s="14"/>
      <c r="FUX85" s="14"/>
      <c r="FUY85" s="14"/>
      <c r="FUZ85" s="14"/>
      <c r="FVA85" s="14"/>
      <c r="FVB85" s="14"/>
      <c r="FVC85" s="14"/>
      <c r="FVD85" s="14"/>
      <c r="FVE85" s="14"/>
      <c r="FVF85" s="14"/>
      <c r="FVG85" s="14"/>
      <c r="FVH85" s="14"/>
      <c r="FVI85" s="14"/>
      <c r="FVJ85" s="14"/>
      <c r="FVK85" s="14"/>
      <c r="FVL85" s="14"/>
      <c r="FVM85" s="14"/>
      <c r="FVN85" s="14"/>
      <c r="FVO85" s="14"/>
      <c r="FVP85" s="14"/>
      <c r="FVQ85" s="14"/>
      <c r="FVR85" s="14"/>
      <c r="FVS85" s="14"/>
      <c r="FVT85" s="14"/>
      <c r="FVU85" s="14"/>
      <c r="FVV85" s="14"/>
      <c r="FVW85" s="14"/>
      <c r="FVX85" s="14"/>
      <c r="FVY85" s="14"/>
      <c r="FVZ85" s="14"/>
      <c r="FWA85" s="14"/>
      <c r="FWB85" s="14"/>
      <c r="FWC85" s="14"/>
      <c r="FWD85" s="14"/>
      <c r="FWE85" s="14"/>
      <c r="FWF85" s="14"/>
      <c r="FWG85" s="14"/>
      <c r="FWH85" s="14"/>
      <c r="FWI85" s="14"/>
      <c r="FWJ85" s="14"/>
      <c r="FWK85" s="14"/>
      <c r="FWL85" s="14"/>
      <c r="FWM85" s="14"/>
      <c r="FWN85" s="14"/>
      <c r="FWO85" s="14"/>
      <c r="FWP85" s="14"/>
      <c r="FWQ85" s="14"/>
      <c r="FWR85" s="14"/>
      <c r="FWS85" s="14"/>
      <c r="FWT85" s="14"/>
      <c r="FWU85" s="14"/>
      <c r="FWV85" s="14"/>
      <c r="FWW85" s="14"/>
      <c r="FWX85" s="14"/>
      <c r="FWY85" s="14"/>
      <c r="FWZ85" s="14"/>
      <c r="FXA85" s="14"/>
      <c r="FXB85" s="14"/>
      <c r="FXC85" s="14"/>
      <c r="FXD85" s="14"/>
      <c r="FXE85" s="14"/>
      <c r="FXF85" s="14"/>
      <c r="FXG85" s="14"/>
      <c r="FXH85" s="14"/>
      <c r="FXI85" s="14"/>
      <c r="FXJ85" s="14"/>
      <c r="FXK85" s="14"/>
      <c r="FXL85" s="14"/>
      <c r="FXM85" s="14"/>
      <c r="FXN85" s="14"/>
      <c r="FXO85" s="14"/>
      <c r="FXP85" s="14"/>
      <c r="FXQ85" s="14"/>
      <c r="FXR85" s="14"/>
      <c r="FXS85" s="14"/>
      <c r="FXT85" s="14"/>
      <c r="FXU85" s="14"/>
      <c r="FXV85" s="14"/>
      <c r="FXW85" s="14"/>
      <c r="FXX85" s="14"/>
      <c r="FXY85" s="14"/>
      <c r="FXZ85" s="14"/>
      <c r="FYA85" s="14"/>
      <c r="FYB85" s="14"/>
      <c r="FYC85" s="14"/>
      <c r="FYD85" s="14"/>
      <c r="FYE85" s="14"/>
      <c r="FYF85" s="14"/>
      <c r="FYG85" s="14"/>
      <c r="FYH85" s="14"/>
      <c r="FYI85" s="14"/>
      <c r="FYJ85" s="14"/>
      <c r="FYK85" s="14"/>
      <c r="FYL85" s="14"/>
      <c r="FYM85" s="14"/>
      <c r="FYN85" s="14"/>
      <c r="FYO85" s="14"/>
      <c r="FYP85" s="14"/>
      <c r="FYQ85" s="14"/>
      <c r="FYR85" s="14"/>
      <c r="FYS85" s="14"/>
      <c r="FYT85" s="14"/>
      <c r="FYU85" s="14"/>
      <c r="FYV85" s="14"/>
      <c r="FYW85" s="14"/>
      <c r="FYX85" s="14"/>
      <c r="FYY85" s="14"/>
      <c r="FYZ85" s="14"/>
      <c r="FZA85" s="14"/>
      <c r="FZB85" s="14"/>
      <c r="FZC85" s="14"/>
      <c r="FZD85" s="14"/>
      <c r="FZE85" s="14"/>
      <c r="FZF85" s="14"/>
      <c r="FZG85" s="14"/>
      <c r="FZH85" s="14"/>
      <c r="FZI85" s="14"/>
      <c r="FZJ85" s="14"/>
      <c r="FZK85" s="14"/>
      <c r="FZL85" s="14"/>
      <c r="FZM85" s="14"/>
      <c r="FZN85" s="14"/>
      <c r="FZO85" s="14"/>
      <c r="FZP85" s="14"/>
      <c r="FZQ85" s="14"/>
      <c r="FZR85" s="14"/>
      <c r="FZS85" s="14"/>
      <c r="FZT85" s="14"/>
      <c r="FZU85" s="14"/>
      <c r="FZV85" s="14"/>
      <c r="FZW85" s="14"/>
      <c r="FZX85" s="14"/>
      <c r="FZY85" s="14"/>
      <c r="FZZ85" s="14"/>
      <c r="GAA85" s="14"/>
      <c r="GAB85" s="14"/>
      <c r="GAC85" s="14"/>
      <c r="GAD85" s="14"/>
      <c r="GAE85" s="14"/>
      <c r="GAF85" s="14"/>
      <c r="GAG85" s="14"/>
      <c r="GAH85" s="14"/>
      <c r="GAI85" s="14"/>
      <c r="GAJ85" s="14"/>
      <c r="GAK85" s="14"/>
      <c r="GAL85" s="14"/>
      <c r="GAM85" s="14"/>
      <c r="GAN85" s="14"/>
      <c r="GAO85" s="14"/>
      <c r="GAP85" s="14"/>
      <c r="GAQ85" s="14"/>
      <c r="GAR85" s="14"/>
      <c r="GAS85" s="14"/>
      <c r="GAT85" s="14"/>
      <c r="GAU85" s="14"/>
      <c r="GAV85" s="14"/>
      <c r="GAW85" s="14"/>
      <c r="GAX85" s="14"/>
      <c r="GAY85" s="14"/>
      <c r="GAZ85" s="14"/>
      <c r="GBA85" s="14"/>
      <c r="GBB85" s="14"/>
      <c r="GBC85" s="14"/>
      <c r="GBD85" s="14"/>
      <c r="GBE85" s="14"/>
      <c r="GBF85" s="14"/>
      <c r="GBG85" s="14"/>
      <c r="GBH85" s="14"/>
      <c r="GBI85" s="14"/>
      <c r="GBJ85" s="14"/>
      <c r="GBK85" s="14"/>
      <c r="GBL85" s="14"/>
      <c r="GBM85" s="14"/>
      <c r="GBN85" s="14"/>
      <c r="GBO85" s="14"/>
      <c r="GBP85" s="14"/>
      <c r="GBQ85" s="14"/>
      <c r="GBR85" s="14"/>
      <c r="GBS85" s="14"/>
      <c r="GBT85" s="14"/>
      <c r="GBU85" s="14"/>
      <c r="GBV85" s="14"/>
      <c r="GBW85" s="14"/>
      <c r="GBX85" s="14"/>
      <c r="GBY85" s="14"/>
      <c r="GBZ85" s="14"/>
      <c r="GCA85" s="14"/>
      <c r="GCB85" s="14"/>
      <c r="GCC85" s="14"/>
      <c r="GCD85" s="14"/>
      <c r="GCE85" s="14"/>
      <c r="GCF85" s="14"/>
      <c r="GCG85" s="14"/>
      <c r="GCH85" s="14"/>
      <c r="GCI85" s="14"/>
      <c r="GCJ85" s="14"/>
      <c r="GCK85" s="14"/>
      <c r="GCL85" s="14"/>
      <c r="GCM85" s="14"/>
      <c r="GCN85" s="14"/>
      <c r="GCO85" s="14"/>
      <c r="GCP85" s="14"/>
      <c r="GCQ85" s="14"/>
      <c r="GCR85" s="14"/>
      <c r="GCS85" s="14"/>
      <c r="GCT85" s="14"/>
      <c r="GCU85" s="14"/>
      <c r="GCV85" s="14"/>
      <c r="GCW85" s="14"/>
      <c r="GCX85" s="14"/>
      <c r="GCY85" s="14"/>
      <c r="GCZ85" s="14"/>
      <c r="GDA85" s="14"/>
      <c r="GDB85" s="14"/>
      <c r="GDC85" s="14"/>
      <c r="GDD85" s="14"/>
      <c r="GDE85" s="14"/>
      <c r="GDF85" s="14"/>
      <c r="GDG85" s="14"/>
      <c r="GDH85" s="14"/>
      <c r="GDI85" s="14"/>
      <c r="GDJ85" s="14"/>
      <c r="GDK85" s="14"/>
      <c r="GDL85" s="14"/>
      <c r="GDM85" s="14"/>
      <c r="GDN85" s="14"/>
      <c r="GDO85" s="14"/>
      <c r="GDP85" s="14"/>
      <c r="GDQ85" s="14"/>
      <c r="GDR85" s="14"/>
      <c r="GDS85" s="14"/>
      <c r="GDT85" s="14"/>
      <c r="GDU85" s="14"/>
      <c r="GDV85" s="14"/>
      <c r="GDW85" s="14"/>
      <c r="GDX85" s="14"/>
      <c r="GDY85" s="14"/>
      <c r="GDZ85" s="14"/>
      <c r="GEA85" s="14"/>
      <c r="GEB85" s="14"/>
      <c r="GEC85" s="14"/>
      <c r="GED85" s="14"/>
      <c r="GEE85" s="14"/>
      <c r="GEF85" s="14"/>
      <c r="GEG85" s="14"/>
      <c r="GEH85" s="14"/>
      <c r="GEI85" s="14"/>
      <c r="GEJ85" s="14"/>
      <c r="GEK85" s="14"/>
      <c r="GEL85" s="14"/>
      <c r="GEM85" s="14"/>
      <c r="GEN85" s="14"/>
      <c r="GEO85" s="14"/>
      <c r="GEP85" s="14"/>
      <c r="GEQ85" s="14"/>
      <c r="GER85" s="14"/>
      <c r="GES85" s="14"/>
      <c r="GET85" s="14"/>
      <c r="GEU85" s="14"/>
      <c r="GEV85" s="14"/>
      <c r="GEW85" s="14"/>
      <c r="GEX85" s="14"/>
      <c r="GEY85" s="14"/>
      <c r="GEZ85" s="14"/>
      <c r="GFA85" s="14"/>
      <c r="GFB85" s="14"/>
      <c r="GFC85" s="14"/>
      <c r="GFD85" s="14"/>
      <c r="GFE85" s="14"/>
      <c r="GFF85" s="14"/>
      <c r="GFG85" s="14"/>
      <c r="GFH85" s="14"/>
      <c r="GFI85" s="14"/>
      <c r="GFJ85" s="14"/>
      <c r="GFK85" s="14"/>
      <c r="GFL85" s="14"/>
      <c r="GFM85" s="14"/>
      <c r="GFN85" s="14"/>
      <c r="GFO85" s="14"/>
      <c r="GFP85" s="14"/>
      <c r="GFQ85" s="14"/>
      <c r="GFR85" s="14"/>
      <c r="GFS85" s="14"/>
      <c r="GFT85" s="14"/>
      <c r="GFU85" s="14"/>
      <c r="GFV85" s="14"/>
      <c r="GFW85" s="14"/>
      <c r="GFX85" s="14"/>
      <c r="GFY85" s="14"/>
      <c r="GFZ85" s="14"/>
      <c r="GGA85" s="14"/>
      <c r="GGB85" s="14"/>
      <c r="GGC85" s="14"/>
      <c r="GGD85" s="14"/>
      <c r="GGE85" s="14"/>
      <c r="GGF85" s="14"/>
      <c r="GGG85" s="14"/>
      <c r="GGH85" s="14"/>
      <c r="GGI85" s="14"/>
      <c r="GGJ85" s="14"/>
      <c r="GGK85" s="14"/>
      <c r="GGL85" s="14"/>
      <c r="GGM85" s="14"/>
      <c r="GGN85" s="14"/>
      <c r="GGO85" s="14"/>
      <c r="GGP85" s="14"/>
      <c r="GGQ85" s="14"/>
      <c r="GGR85" s="14"/>
      <c r="GGS85" s="14"/>
      <c r="GGT85" s="14"/>
      <c r="GGU85" s="14"/>
      <c r="GGV85" s="14"/>
      <c r="GGW85" s="14"/>
      <c r="GGX85" s="14"/>
      <c r="GGY85" s="14"/>
      <c r="GGZ85" s="14"/>
      <c r="GHA85" s="14"/>
      <c r="GHB85" s="14"/>
      <c r="GHC85" s="14"/>
      <c r="GHD85" s="14"/>
      <c r="GHE85" s="14"/>
      <c r="GHF85" s="14"/>
      <c r="GHG85" s="14"/>
      <c r="GHH85" s="14"/>
      <c r="GHI85" s="14"/>
      <c r="GHJ85" s="14"/>
      <c r="GHK85" s="14"/>
      <c r="GHL85" s="14"/>
      <c r="GHM85" s="14"/>
      <c r="GHN85" s="14"/>
      <c r="GHO85" s="14"/>
      <c r="GHP85" s="14"/>
      <c r="GHQ85" s="14"/>
      <c r="GHR85" s="14"/>
      <c r="GHS85" s="14"/>
      <c r="GHT85" s="14"/>
      <c r="GHU85" s="14"/>
      <c r="GHV85" s="14"/>
      <c r="GHW85" s="14"/>
      <c r="GHX85" s="14"/>
      <c r="GHY85" s="14"/>
      <c r="GHZ85" s="14"/>
      <c r="GIA85" s="14"/>
      <c r="GIB85" s="14"/>
      <c r="GIC85" s="14"/>
      <c r="GID85" s="14"/>
      <c r="GIE85" s="14"/>
      <c r="GIF85" s="14"/>
      <c r="GIG85" s="14"/>
      <c r="GIH85" s="14"/>
      <c r="GII85" s="14"/>
      <c r="GIJ85" s="14"/>
      <c r="GIK85" s="14"/>
      <c r="GIL85" s="14"/>
      <c r="GIM85" s="14"/>
      <c r="GIN85" s="14"/>
      <c r="GIO85" s="14"/>
      <c r="GIP85" s="14"/>
      <c r="GIQ85" s="14"/>
      <c r="GIR85" s="14"/>
      <c r="GIS85" s="14"/>
      <c r="GIT85" s="14"/>
      <c r="GIU85" s="14"/>
      <c r="GIV85" s="14"/>
      <c r="GIW85" s="14"/>
      <c r="GIX85" s="14"/>
      <c r="GIY85" s="14"/>
      <c r="GIZ85" s="14"/>
      <c r="GJA85" s="14"/>
      <c r="GJB85" s="14"/>
      <c r="GJC85" s="14"/>
      <c r="GJD85" s="14"/>
      <c r="GJE85" s="14"/>
      <c r="GJF85" s="14"/>
      <c r="GJG85" s="14"/>
      <c r="GJH85" s="14"/>
      <c r="GJI85" s="14"/>
      <c r="GJJ85" s="14"/>
      <c r="GJK85" s="14"/>
      <c r="GJL85" s="14"/>
      <c r="GJM85" s="14"/>
      <c r="GJN85" s="14"/>
      <c r="GJO85" s="14"/>
      <c r="GJP85" s="14"/>
      <c r="GJQ85" s="14"/>
      <c r="GJR85" s="14"/>
      <c r="GJS85" s="14"/>
      <c r="GJT85" s="14"/>
      <c r="GJU85" s="14"/>
      <c r="GJV85" s="14"/>
      <c r="GJW85" s="14"/>
      <c r="GJX85" s="14"/>
      <c r="GJY85" s="14"/>
      <c r="GJZ85" s="14"/>
      <c r="GKA85" s="14"/>
      <c r="GKB85" s="14"/>
      <c r="GKC85" s="14"/>
      <c r="GKD85" s="14"/>
      <c r="GKE85" s="14"/>
      <c r="GKF85" s="14"/>
      <c r="GKG85" s="14"/>
      <c r="GKH85" s="14"/>
      <c r="GKI85" s="14"/>
      <c r="GKJ85" s="14"/>
      <c r="GKK85" s="14"/>
      <c r="GKL85" s="14"/>
      <c r="GKM85" s="14"/>
      <c r="GKN85" s="14"/>
      <c r="GKO85" s="14"/>
      <c r="GKP85" s="14"/>
      <c r="GKQ85" s="14"/>
      <c r="GKR85" s="14"/>
      <c r="GKS85" s="14"/>
      <c r="GKT85" s="14"/>
      <c r="GKU85" s="14"/>
      <c r="GKV85" s="14"/>
      <c r="GKW85" s="14"/>
      <c r="GKX85" s="14"/>
      <c r="GKY85" s="14"/>
      <c r="GKZ85" s="14"/>
      <c r="GLA85" s="14"/>
      <c r="GLB85" s="14"/>
      <c r="GLC85" s="14"/>
      <c r="GLD85" s="14"/>
      <c r="GLE85" s="14"/>
      <c r="GLF85" s="14"/>
      <c r="GLG85" s="14"/>
      <c r="GLH85" s="14"/>
      <c r="GLI85" s="14"/>
      <c r="GLJ85" s="14"/>
      <c r="GLK85" s="14"/>
      <c r="GLL85" s="14"/>
      <c r="GLM85" s="14"/>
      <c r="GLN85" s="14"/>
      <c r="GLO85" s="14"/>
      <c r="GLP85" s="14"/>
      <c r="GLQ85" s="14"/>
      <c r="GLR85" s="14"/>
      <c r="GLS85" s="14"/>
      <c r="GLT85" s="14"/>
      <c r="GLU85" s="14"/>
      <c r="GLV85" s="14"/>
      <c r="GLW85" s="14"/>
      <c r="GLX85" s="14"/>
      <c r="GLY85" s="14"/>
      <c r="GLZ85" s="14"/>
      <c r="GMA85" s="14"/>
      <c r="GMB85" s="14"/>
      <c r="GMC85" s="14"/>
      <c r="GMD85" s="14"/>
      <c r="GME85" s="14"/>
      <c r="GMF85" s="14"/>
      <c r="GMG85" s="14"/>
      <c r="GMH85" s="14"/>
      <c r="GMI85" s="14"/>
      <c r="GMJ85" s="14"/>
      <c r="GMK85" s="14"/>
      <c r="GML85" s="14"/>
      <c r="GMM85" s="14"/>
      <c r="GMN85" s="14"/>
      <c r="GMO85" s="14"/>
      <c r="GMP85" s="14"/>
      <c r="GMQ85" s="14"/>
      <c r="GMR85" s="14"/>
      <c r="GMS85" s="14"/>
      <c r="GMT85" s="14"/>
      <c r="GMU85" s="14"/>
      <c r="GMV85" s="14"/>
      <c r="GMW85" s="14"/>
      <c r="GMX85" s="14"/>
      <c r="GMY85" s="14"/>
      <c r="GMZ85" s="14"/>
      <c r="GNA85" s="14"/>
      <c r="GNB85" s="14"/>
      <c r="GNC85" s="14"/>
      <c r="GND85" s="14"/>
      <c r="GNE85" s="14"/>
      <c r="GNF85" s="14"/>
      <c r="GNG85" s="14"/>
      <c r="GNH85" s="14"/>
      <c r="GNI85" s="14"/>
      <c r="GNJ85" s="14"/>
      <c r="GNK85" s="14"/>
      <c r="GNL85" s="14"/>
      <c r="GNM85" s="14"/>
      <c r="GNN85" s="14"/>
      <c r="GNO85" s="14"/>
      <c r="GNP85" s="14"/>
      <c r="GNQ85" s="14"/>
      <c r="GNR85" s="14"/>
      <c r="GNS85" s="14"/>
      <c r="GNT85" s="14"/>
      <c r="GNU85" s="14"/>
      <c r="GNV85" s="14"/>
      <c r="GNW85" s="14"/>
      <c r="GNX85" s="14"/>
      <c r="GNY85" s="14"/>
      <c r="GNZ85" s="14"/>
      <c r="GOA85" s="14"/>
      <c r="GOB85" s="14"/>
      <c r="GOC85" s="14"/>
      <c r="GOD85" s="14"/>
      <c r="GOE85" s="14"/>
      <c r="GOF85" s="14"/>
      <c r="GOG85" s="14"/>
      <c r="GOH85" s="14"/>
      <c r="GOI85" s="14"/>
      <c r="GOJ85" s="14"/>
      <c r="GOK85" s="14"/>
      <c r="GOL85" s="14"/>
      <c r="GOM85" s="14"/>
      <c r="GON85" s="14"/>
      <c r="GOO85" s="14"/>
      <c r="GOP85" s="14"/>
      <c r="GOQ85" s="14"/>
      <c r="GOR85" s="14"/>
      <c r="GOS85" s="14"/>
      <c r="GOT85" s="14"/>
      <c r="GOU85" s="14"/>
      <c r="GOV85" s="14"/>
      <c r="GOW85" s="14"/>
      <c r="GOX85" s="14"/>
      <c r="GOY85" s="14"/>
      <c r="GOZ85" s="14"/>
      <c r="GPA85" s="14"/>
      <c r="GPB85" s="14"/>
      <c r="GPC85" s="14"/>
      <c r="GPD85" s="14"/>
      <c r="GPE85" s="14"/>
      <c r="GPF85" s="14"/>
      <c r="GPG85" s="14"/>
      <c r="GPH85" s="14"/>
      <c r="GPI85" s="14"/>
      <c r="GPJ85" s="14"/>
      <c r="GPK85" s="14"/>
      <c r="GPL85" s="14"/>
      <c r="GPM85" s="14"/>
      <c r="GPN85" s="14"/>
      <c r="GPO85" s="14"/>
      <c r="GPP85" s="14"/>
      <c r="GPQ85" s="14"/>
      <c r="GPR85" s="14"/>
      <c r="GPS85" s="14"/>
      <c r="GPT85" s="14"/>
      <c r="GPU85" s="14"/>
      <c r="GPV85" s="14"/>
      <c r="GPW85" s="14"/>
      <c r="GPX85" s="14"/>
      <c r="GPY85" s="14"/>
      <c r="GPZ85" s="14"/>
      <c r="GQA85" s="14"/>
      <c r="GQB85" s="14"/>
      <c r="GQC85" s="14"/>
      <c r="GQD85" s="14"/>
      <c r="GQE85" s="14"/>
      <c r="GQF85" s="14"/>
      <c r="GQG85" s="14"/>
      <c r="GQH85" s="14"/>
      <c r="GQI85" s="14"/>
      <c r="GQJ85" s="14"/>
      <c r="GQK85" s="14"/>
      <c r="GQL85" s="14"/>
      <c r="GQM85" s="14"/>
      <c r="GQN85" s="14"/>
      <c r="GQO85" s="14"/>
      <c r="GQP85" s="14"/>
      <c r="GQQ85" s="14"/>
      <c r="GQR85" s="14"/>
      <c r="GQS85" s="14"/>
      <c r="GQT85" s="14"/>
      <c r="GQU85" s="14"/>
      <c r="GQV85" s="14"/>
      <c r="GQW85" s="14"/>
      <c r="GQX85" s="14"/>
      <c r="GQY85" s="14"/>
      <c r="GQZ85" s="14"/>
      <c r="GRA85" s="14"/>
      <c r="GRB85" s="14"/>
      <c r="GRC85" s="14"/>
      <c r="GRD85" s="14"/>
      <c r="GRE85" s="14"/>
      <c r="GRF85" s="14"/>
      <c r="GRG85" s="14"/>
      <c r="GRH85" s="14"/>
      <c r="GRI85" s="14"/>
      <c r="GRJ85" s="14"/>
      <c r="GRK85" s="14"/>
      <c r="GRL85" s="14"/>
      <c r="GRM85" s="14"/>
      <c r="GRN85" s="14"/>
      <c r="GRO85" s="14"/>
      <c r="GRP85" s="14"/>
      <c r="GRQ85" s="14"/>
      <c r="GRR85" s="14"/>
      <c r="GRS85" s="14"/>
      <c r="GRT85" s="14"/>
      <c r="GRU85" s="14"/>
      <c r="GRV85" s="14"/>
      <c r="GRW85" s="14"/>
      <c r="GRX85" s="14"/>
      <c r="GRY85" s="14"/>
      <c r="GRZ85" s="14"/>
      <c r="GSA85" s="14"/>
      <c r="GSB85" s="14"/>
      <c r="GSC85" s="14"/>
      <c r="GSD85" s="14"/>
      <c r="GSE85" s="14"/>
      <c r="GSF85" s="14"/>
      <c r="GSG85" s="14"/>
      <c r="GSH85" s="14"/>
      <c r="GSI85" s="14"/>
      <c r="GSJ85" s="14"/>
      <c r="GSK85" s="14"/>
      <c r="GSL85" s="14"/>
      <c r="GSM85" s="14"/>
      <c r="GSN85" s="14"/>
      <c r="GSO85" s="14"/>
      <c r="GSP85" s="14"/>
      <c r="GSQ85" s="14"/>
      <c r="GSR85" s="14"/>
      <c r="GSS85" s="14"/>
      <c r="GST85" s="14"/>
      <c r="GSU85" s="14"/>
      <c r="GSV85" s="14"/>
      <c r="GSW85" s="14"/>
      <c r="GSX85" s="14"/>
      <c r="GSY85" s="14"/>
      <c r="GSZ85" s="14"/>
      <c r="GTA85" s="14"/>
      <c r="GTB85" s="14"/>
      <c r="GTC85" s="14"/>
      <c r="GTD85" s="14"/>
      <c r="GTE85" s="14"/>
      <c r="GTF85" s="14"/>
      <c r="GTG85" s="14"/>
      <c r="GTH85" s="14"/>
      <c r="GTI85" s="14"/>
      <c r="GTJ85" s="14"/>
      <c r="GTK85" s="14"/>
      <c r="GTL85" s="14"/>
      <c r="GTM85" s="14"/>
      <c r="GTN85" s="14"/>
      <c r="GTO85" s="14"/>
      <c r="GTP85" s="14"/>
      <c r="GTQ85" s="14"/>
      <c r="GTR85" s="14"/>
      <c r="GTS85" s="14"/>
      <c r="GTT85" s="14"/>
      <c r="GTU85" s="14"/>
      <c r="GTV85" s="14"/>
      <c r="GTW85" s="14"/>
      <c r="GTX85" s="14"/>
      <c r="GTY85" s="14"/>
      <c r="GTZ85" s="14"/>
      <c r="GUA85" s="14"/>
      <c r="GUB85" s="14"/>
      <c r="GUC85" s="14"/>
      <c r="GUD85" s="14"/>
      <c r="GUE85" s="14"/>
      <c r="GUF85" s="14"/>
      <c r="GUG85" s="14"/>
      <c r="GUH85" s="14"/>
      <c r="GUI85" s="14"/>
      <c r="GUJ85" s="14"/>
      <c r="GUK85" s="14"/>
      <c r="GUL85" s="14"/>
      <c r="GUM85" s="14"/>
      <c r="GUN85" s="14"/>
      <c r="GUO85" s="14"/>
      <c r="GUP85" s="14"/>
      <c r="GUQ85" s="14"/>
      <c r="GUR85" s="14"/>
      <c r="GUS85" s="14"/>
      <c r="GUT85" s="14"/>
      <c r="GUU85" s="14"/>
      <c r="GUV85" s="14"/>
      <c r="GUW85" s="14"/>
      <c r="GUX85" s="14"/>
      <c r="GUY85" s="14"/>
      <c r="GUZ85" s="14"/>
      <c r="GVA85" s="14"/>
      <c r="GVB85" s="14"/>
      <c r="GVC85" s="14"/>
      <c r="GVD85" s="14"/>
      <c r="GVE85" s="14"/>
      <c r="GVF85" s="14"/>
      <c r="GVG85" s="14"/>
      <c r="GVH85" s="14"/>
      <c r="GVI85" s="14"/>
      <c r="GVJ85" s="14"/>
      <c r="GVK85" s="14"/>
      <c r="GVL85" s="14"/>
      <c r="GVM85" s="14"/>
      <c r="GVN85" s="14"/>
      <c r="GVO85" s="14"/>
      <c r="GVP85" s="14"/>
      <c r="GVQ85" s="14"/>
      <c r="GVR85" s="14"/>
      <c r="GVS85" s="14"/>
      <c r="GVT85" s="14"/>
      <c r="GVU85" s="14"/>
      <c r="GVV85" s="14"/>
      <c r="GVW85" s="14"/>
      <c r="GVX85" s="14"/>
      <c r="GVY85" s="14"/>
      <c r="GVZ85" s="14"/>
      <c r="GWA85" s="14"/>
      <c r="GWB85" s="14"/>
      <c r="GWC85" s="14"/>
      <c r="GWD85" s="14"/>
      <c r="GWE85" s="14"/>
      <c r="GWF85" s="14"/>
      <c r="GWG85" s="14"/>
      <c r="GWH85" s="14"/>
      <c r="GWI85" s="14"/>
      <c r="GWJ85" s="14"/>
      <c r="GWK85" s="14"/>
      <c r="GWL85" s="14"/>
      <c r="GWM85" s="14"/>
      <c r="GWN85" s="14"/>
      <c r="GWO85" s="14"/>
      <c r="GWP85" s="14"/>
      <c r="GWQ85" s="14"/>
      <c r="GWR85" s="14"/>
      <c r="GWS85" s="14"/>
      <c r="GWT85" s="14"/>
      <c r="GWU85" s="14"/>
      <c r="GWV85" s="14"/>
      <c r="GWW85" s="14"/>
      <c r="GWX85" s="14"/>
      <c r="GWY85" s="14"/>
      <c r="GWZ85" s="14"/>
      <c r="GXA85" s="14"/>
      <c r="GXB85" s="14"/>
      <c r="GXC85" s="14"/>
      <c r="GXD85" s="14"/>
      <c r="GXE85" s="14"/>
      <c r="GXF85" s="14"/>
      <c r="GXG85" s="14"/>
      <c r="GXH85" s="14"/>
      <c r="GXI85" s="14"/>
      <c r="GXJ85" s="14"/>
      <c r="GXK85" s="14"/>
      <c r="GXL85" s="14"/>
      <c r="GXM85" s="14"/>
      <c r="GXN85" s="14"/>
      <c r="GXO85" s="14"/>
      <c r="GXP85" s="14"/>
      <c r="GXQ85" s="14"/>
      <c r="GXR85" s="14"/>
      <c r="GXS85" s="14"/>
      <c r="GXT85" s="14"/>
      <c r="GXU85" s="14"/>
      <c r="GXV85" s="14"/>
      <c r="GXW85" s="14"/>
      <c r="GXX85" s="14"/>
      <c r="GXY85" s="14"/>
      <c r="GXZ85" s="14"/>
      <c r="GYA85" s="14"/>
      <c r="GYB85" s="14"/>
      <c r="GYC85" s="14"/>
      <c r="GYD85" s="14"/>
      <c r="GYE85" s="14"/>
      <c r="GYF85" s="14"/>
      <c r="GYG85" s="14"/>
      <c r="GYH85" s="14"/>
      <c r="GYI85" s="14"/>
      <c r="GYJ85" s="14"/>
      <c r="GYK85" s="14"/>
      <c r="GYL85" s="14"/>
      <c r="GYM85" s="14"/>
      <c r="GYN85" s="14"/>
      <c r="GYO85" s="14"/>
      <c r="GYP85" s="14"/>
      <c r="GYQ85" s="14"/>
      <c r="GYR85" s="14"/>
      <c r="GYS85" s="14"/>
      <c r="GYT85" s="14"/>
      <c r="GYU85" s="14"/>
      <c r="GYV85" s="14"/>
      <c r="GYW85" s="14"/>
      <c r="GYX85" s="14"/>
      <c r="GYY85" s="14"/>
      <c r="GYZ85" s="14"/>
      <c r="GZA85" s="14"/>
      <c r="GZB85" s="14"/>
      <c r="GZC85" s="14"/>
      <c r="GZD85" s="14"/>
      <c r="GZE85" s="14"/>
      <c r="GZF85" s="14"/>
      <c r="GZG85" s="14"/>
      <c r="GZH85" s="14"/>
      <c r="GZI85" s="14"/>
      <c r="GZJ85" s="14"/>
      <c r="GZK85" s="14"/>
      <c r="GZL85" s="14"/>
      <c r="GZM85" s="14"/>
      <c r="GZN85" s="14"/>
      <c r="GZO85" s="14"/>
      <c r="GZP85" s="14"/>
      <c r="GZQ85" s="14"/>
      <c r="GZR85" s="14"/>
      <c r="GZS85" s="14"/>
      <c r="GZT85" s="14"/>
      <c r="GZU85" s="14"/>
      <c r="GZV85" s="14"/>
      <c r="GZW85" s="14"/>
      <c r="GZX85" s="14"/>
      <c r="GZY85" s="14"/>
      <c r="GZZ85" s="14"/>
      <c r="HAA85" s="14"/>
      <c r="HAB85" s="14"/>
      <c r="HAC85" s="14"/>
      <c r="HAD85" s="14"/>
      <c r="HAE85" s="14"/>
      <c r="HAF85" s="14"/>
      <c r="HAG85" s="14"/>
      <c r="HAH85" s="14"/>
      <c r="HAI85" s="14"/>
      <c r="HAJ85" s="14"/>
      <c r="HAK85" s="14"/>
      <c r="HAL85" s="14"/>
      <c r="HAM85" s="14"/>
      <c r="HAN85" s="14"/>
      <c r="HAO85" s="14"/>
      <c r="HAP85" s="14"/>
      <c r="HAQ85" s="14"/>
      <c r="HAR85" s="14"/>
      <c r="HAS85" s="14"/>
      <c r="HAT85" s="14"/>
      <c r="HAU85" s="14"/>
      <c r="HAV85" s="14"/>
      <c r="HAW85" s="14"/>
      <c r="HAX85" s="14"/>
      <c r="HAY85" s="14"/>
      <c r="HAZ85" s="14"/>
      <c r="HBA85" s="14"/>
      <c r="HBB85" s="14"/>
      <c r="HBC85" s="14"/>
      <c r="HBD85" s="14"/>
      <c r="HBE85" s="14"/>
      <c r="HBF85" s="14"/>
      <c r="HBG85" s="14"/>
      <c r="HBH85" s="14"/>
      <c r="HBI85" s="14"/>
      <c r="HBJ85" s="14"/>
      <c r="HBK85" s="14"/>
      <c r="HBL85" s="14"/>
      <c r="HBM85" s="14"/>
      <c r="HBN85" s="14"/>
      <c r="HBO85" s="14"/>
      <c r="HBP85" s="14"/>
      <c r="HBQ85" s="14"/>
      <c r="HBR85" s="14"/>
      <c r="HBS85" s="14"/>
      <c r="HBT85" s="14"/>
      <c r="HBU85" s="14"/>
      <c r="HBV85" s="14"/>
      <c r="HBW85" s="14"/>
      <c r="HBX85" s="14"/>
      <c r="HBY85" s="14"/>
      <c r="HBZ85" s="14"/>
      <c r="HCA85" s="14"/>
      <c r="HCB85" s="14"/>
      <c r="HCC85" s="14"/>
      <c r="HCD85" s="14"/>
      <c r="HCE85" s="14"/>
      <c r="HCF85" s="14"/>
      <c r="HCG85" s="14"/>
      <c r="HCH85" s="14"/>
      <c r="HCI85" s="14"/>
      <c r="HCJ85" s="14"/>
      <c r="HCK85" s="14"/>
      <c r="HCL85" s="14"/>
      <c r="HCM85" s="14"/>
      <c r="HCN85" s="14"/>
      <c r="HCO85" s="14"/>
      <c r="HCP85" s="14"/>
      <c r="HCQ85" s="14"/>
      <c r="HCR85" s="14"/>
      <c r="HCS85" s="14"/>
      <c r="HCT85" s="14"/>
      <c r="HCU85" s="14"/>
      <c r="HCV85" s="14"/>
      <c r="HCW85" s="14"/>
      <c r="HCX85" s="14"/>
      <c r="HCY85" s="14"/>
      <c r="HCZ85" s="14"/>
      <c r="HDA85" s="14"/>
      <c r="HDB85" s="14"/>
      <c r="HDC85" s="14"/>
      <c r="HDD85" s="14"/>
      <c r="HDE85" s="14"/>
      <c r="HDF85" s="14"/>
      <c r="HDG85" s="14"/>
      <c r="HDH85" s="14"/>
      <c r="HDI85" s="14"/>
      <c r="HDJ85" s="14"/>
      <c r="HDK85" s="14"/>
      <c r="HDL85" s="14"/>
      <c r="HDM85" s="14"/>
      <c r="HDN85" s="14"/>
      <c r="HDO85" s="14"/>
      <c r="HDP85" s="14"/>
      <c r="HDQ85" s="14"/>
      <c r="HDR85" s="14"/>
      <c r="HDS85" s="14"/>
      <c r="HDT85" s="14"/>
      <c r="HDU85" s="14"/>
      <c r="HDV85" s="14"/>
      <c r="HDW85" s="14"/>
      <c r="HDX85" s="14"/>
      <c r="HDY85" s="14"/>
      <c r="HDZ85" s="14"/>
      <c r="HEA85" s="14"/>
      <c r="HEB85" s="14"/>
      <c r="HEC85" s="14"/>
      <c r="HED85" s="14"/>
      <c r="HEE85" s="14"/>
      <c r="HEF85" s="14"/>
      <c r="HEG85" s="14"/>
      <c r="HEH85" s="14"/>
      <c r="HEI85" s="14"/>
      <c r="HEJ85" s="14"/>
      <c r="HEK85" s="14"/>
      <c r="HEL85" s="14"/>
      <c r="HEM85" s="14"/>
      <c r="HEN85" s="14"/>
      <c r="HEO85" s="14"/>
      <c r="HEP85" s="14"/>
      <c r="HEQ85" s="14"/>
      <c r="HER85" s="14"/>
      <c r="HES85" s="14"/>
      <c r="HET85" s="14"/>
      <c r="HEU85" s="14"/>
      <c r="HEV85" s="14"/>
      <c r="HEW85" s="14"/>
      <c r="HEX85" s="14"/>
      <c r="HEY85" s="14"/>
      <c r="HEZ85" s="14"/>
      <c r="HFA85" s="14"/>
      <c r="HFB85" s="14"/>
      <c r="HFC85" s="14"/>
      <c r="HFD85" s="14"/>
      <c r="HFE85" s="14"/>
      <c r="HFF85" s="14"/>
      <c r="HFG85" s="14"/>
      <c r="HFH85" s="14"/>
      <c r="HFI85" s="14"/>
      <c r="HFJ85" s="14"/>
      <c r="HFK85" s="14"/>
      <c r="HFL85" s="14"/>
      <c r="HFM85" s="14"/>
      <c r="HFN85" s="14"/>
      <c r="HFO85" s="14"/>
      <c r="HFP85" s="14"/>
      <c r="HFQ85" s="14"/>
      <c r="HFR85" s="14"/>
      <c r="HFS85" s="14"/>
      <c r="HFT85" s="14"/>
      <c r="HFU85" s="14"/>
      <c r="HFV85" s="14"/>
      <c r="HFW85" s="14"/>
      <c r="HFX85" s="14"/>
      <c r="HFY85" s="14"/>
      <c r="HFZ85" s="14"/>
      <c r="HGA85" s="14"/>
      <c r="HGB85" s="14"/>
      <c r="HGC85" s="14"/>
      <c r="HGD85" s="14"/>
      <c r="HGE85" s="14"/>
      <c r="HGF85" s="14"/>
      <c r="HGG85" s="14"/>
      <c r="HGH85" s="14"/>
      <c r="HGI85" s="14"/>
      <c r="HGJ85" s="14"/>
      <c r="HGK85" s="14"/>
      <c r="HGL85" s="14"/>
      <c r="HGM85" s="14"/>
      <c r="HGN85" s="14"/>
      <c r="HGO85" s="14"/>
      <c r="HGP85" s="14"/>
      <c r="HGQ85" s="14"/>
      <c r="HGR85" s="14"/>
      <c r="HGS85" s="14"/>
      <c r="HGT85" s="14"/>
      <c r="HGU85" s="14"/>
      <c r="HGV85" s="14"/>
      <c r="HGW85" s="14"/>
      <c r="HGX85" s="14"/>
      <c r="HGY85" s="14"/>
      <c r="HGZ85" s="14"/>
      <c r="HHA85" s="14"/>
      <c r="HHB85" s="14"/>
      <c r="HHC85" s="14"/>
      <c r="HHD85" s="14"/>
      <c r="HHE85" s="14"/>
      <c r="HHF85" s="14"/>
      <c r="HHG85" s="14"/>
      <c r="HHH85" s="14"/>
      <c r="HHI85" s="14"/>
      <c r="HHJ85" s="14"/>
      <c r="HHK85" s="14"/>
      <c r="HHL85" s="14"/>
      <c r="HHM85" s="14"/>
      <c r="HHN85" s="14"/>
      <c r="HHO85" s="14"/>
      <c r="HHP85" s="14"/>
      <c r="HHQ85" s="14"/>
      <c r="HHR85" s="14"/>
      <c r="HHS85" s="14"/>
      <c r="HHT85" s="14"/>
      <c r="HHU85" s="14"/>
      <c r="HHV85" s="14"/>
      <c r="HHW85" s="14"/>
      <c r="HHX85" s="14"/>
      <c r="HHY85" s="14"/>
      <c r="HHZ85" s="14"/>
      <c r="HIA85" s="14"/>
      <c r="HIB85" s="14"/>
      <c r="HIC85" s="14"/>
      <c r="HID85" s="14"/>
      <c r="HIE85" s="14"/>
      <c r="HIF85" s="14"/>
      <c r="HIG85" s="14"/>
      <c r="HIH85" s="14"/>
      <c r="HII85" s="14"/>
      <c r="HIJ85" s="14"/>
      <c r="HIK85" s="14"/>
      <c r="HIL85" s="14"/>
      <c r="HIM85" s="14"/>
      <c r="HIN85" s="14"/>
      <c r="HIO85" s="14"/>
      <c r="HIP85" s="14"/>
      <c r="HIQ85" s="14"/>
      <c r="HIR85" s="14"/>
      <c r="HIS85" s="14"/>
      <c r="HIT85" s="14"/>
      <c r="HIU85" s="14"/>
      <c r="HIV85" s="14"/>
      <c r="HIW85" s="14"/>
      <c r="HIX85" s="14"/>
      <c r="HIY85" s="14"/>
      <c r="HIZ85" s="14"/>
      <c r="HJA85" s="14"/>
      <c r="HJB85" s="14"/>
      <c r="HJC85" s="14"/>
      <c r="HJD85" s="14"/>
      <c r="HJE85" s="14"/>
      <c r="HJF85" s="14"/>
      <c r="HJG85" s="14"/>
      <c r="HJH85" s="14"/>
      <c r="HJI85" s="14"/>
      <c r="HJJ85" s="14"/>
      <c r="HJK85" s="14"/>
      <c r="HJL85" s="14"/>
      <c r="HJM85" s="14"/>
      <c r="HJN85" s="14"/>
      <c r="HJO85" s="14"/>
      <c r="HJP85" s="14"/>
      <c r="HJQ85" s="14"/>
      <c r="HJR85" s="14"/>
      <c r="HJS85" s="14"/>
      <c r="HJT85" s="14"/>
      <c r="HJU85" s="14"/>
      <c r="HJV85" s="14"/>
      <c r="HJW85" s="14"/>
      <c r="HJX85" s="14"/>
      <c r="HJY85" s="14"/>
      <c r="HJZ85" s="14"/>
      <c r="HKA85" s="14"/>
      <c r="HKB85" s="14"/>
      <c r="HKC85" s="14"/>
      <c r="HKD85" s="14"/>
      <c r="HKE85" s="14"/>
      <c r="HKF85" s="14"/>
      <c r="HKG85" s="14"/>
      <c r="HKH85" s="14"/>
      <c r="HKI85" s="14"/>
      <c r="HKJ85" s="14"/>
      <c r="HKK85" s="14"/>
      <c r="HKL85" s="14"/>
      <c r="HKM85" s="14"/>
      <c r="HKN85" s="14"/>
      <c r="HKO85" s="14"/>
      <c r="HKP85" s="14"/>
      <c r="HKQ85" s="14"/>
      <c r="HKR85" s="14"/>
      <c r="HKS85" s="14"/>
      <c r="HKT85" s="14"/>
      <c r="HKU85" s="14"/>
      <c r="HKV85" s="14"/>
      <c r="HKW85" s="14"/>
      <c r="HKX85" s="14"/>
      <c r="HKY85" s="14"/>
      <c r="HKZ85" s="14"/>
      <c r="HLA85" s="14"/>
      <c r="HLB85" s="14"/>
      <c r="HLC85" s="14"/>
      <c r="HLD85" s="14"/>
      <c r="HLE85" s="14"/>
      <c r="HLF85" s="14"/>
      <c r="HLG85" s="14"/>
      <c r="HLH85" s="14"/>
      <c r="HLI85" s="14"/>
      <c r="HLJ85" s="14"/>
      <c r="HLK85" s="14"/>
      <c r="HLL85" s="14"/>
      <c r="HLM85" s="14"/>
      <c r="HLN85" s="14"/>
      <c r="HLO85" s="14"/>
      <c r="HLP85" s="14"/>
      <c r="HLQ85" s="14"/>
      <c r="HLR85" s="14"/>
      <c r="HLS85" s="14"/>
      <c r="HLT85" s="14"/>
      <c r="HLU85" s="14"/>
      <c r="HLV85" s="14"/>
      <c r="HLW85" s="14"/>
      <c r="HLX85" s="14"/>
      <c r="HLY85" s="14"/>
      <c r="HLZ85" s="14"/>
      <c r="HMA85" s="14"/>
      <c r="HMB85" s="14"/>
      <c r="HMC85" s="14"/>
      <c r="HMD85" s="14"/>
      <c r="HME85" s="14"/>
      <c r="HMF85" s="14"/>
      <c r="HMG85" s="14"/>
      <c r="HMH85" s="14"/>
      <c r="HMI85" s="14"/>
      <c r="HMJ85" s="14"/>
      <c r="HMK85" s="14"/>
      <c r="HML85" s="14"/>
      <c r="HMM85" s="14"/>
      <c r="HMN85" s="14"/>
      <c r="HMO85" s="14"/>
      <c r="HMP85" s="14"/>
      <c r="HMQ85" s="14"/>
      <c r="HMR85" s="14"/>
      <c r="HMS85" s="14"/>
      <c r="HMT85" s="14"/>
      <c r="HMU85" s="14"/>
      <c r="HMV85" s="14"/>
      <c r="HMW85" s="14"/>
      <c r="HMX85" s="14"/>
      <c r="HMY85" s="14"/>
      <c r="HMZ85" s="14"/>
      <c r="HNA85" s="14"/>
      <c r="HNB85" s="14"/>
      <c r="HNC85" s="14"/>
      <c r="HND85" s="14"/>
      <c r="HNE85" s="14"/>
      <c r="HNF85" s="14"/>
      <c r="HNG85" s="14"/>
      <c r="HNH85" s="14"/>
      <c r="HNI85" s="14"/>
      <c r="HNJ85" s="14"/>
      <c r="HNK85" s="14"/>
      <c r="HNL85" s="14"/>
      <c r="HNM85" s="14"/>
      <c r="HNN85" s="14"/>
      <c r="HNO85" s="14"/>
      <c r="HNP85" s="14"/>
      <c r="HNQ85" s="14"/>
      <c r="HNR85" s="14"/>
      <c r="HNS85" s="14"/>
      <c r="HNT85" s="14"/>
      <c r="HNU85" s="14"/>
      <c r="HNV85" s="14"/>
      <c r="HNW85" s="14"/>
      <c r="HNX85" s="14"/>
      <c r="HNY85" s="14"/>
      <c r="HNZ85" s="14"/>
      <c r="HOA85" s="14"/>
      <c r="HOB85" s="14"/>
      <c r="HOC85" s="14"/>
      <c r="HOD85" s="14"/>
      <c r="HOE85" s="14"/>
      <c r="HOF85" s="14"/>
      <c r="HOG85" s="14"/>
      <c r="HOH85" s="14"/>
      <c r="HOI85" s="14"/>
      <c r="HOJ85" s="14"/>
      <c r="HOK85" s="14"/>
      <c r="HOL85" s="14"/>
      <c r="HOM85" s="14"/>
      <c r="HON85" s="14"/>
      <c r="HOO85" s="14"/>
      <c r="HOP85" s="14"/>
      <c r="HOQ85" s="14"/>
      <c r="HOR85" s="14"/>
      <c r="HOS85" s="14"/>
      <c r="HOT85" s="14"/>
      <c r="HOU85" s="14"/>
      <c r="HOV85" s="14"/>
      <c r="HOW85" s="14"/>
      <c r="HOX85" s="14"/>
      <c r="HOY85" s="14"/>
      <c r="HOZ85" s="14"/>
      <c r="HPA85" s="14"/>
      <c r="HPB85" s="14"/>
      <c r="HPC85" s="14"/>
      <c r="HPD85" s="14"/>
      <c r="HPE85" s="14"/>
      <c r="HPF85" s="14"/>
      <c r="HPG85" s="14"/>
      <c r="HPH85" s="14"/>
      <c r="HPI85" s="14"/>
      <c r="HPJ85" s="14"/>
      <c r="HPK85" s="14"/>
      <c r="HPL85" s="14"/>
      <c r="HPM85" s="14"/>
      <c r="HPN85" s="14"/>
      <c r="HPO85" s="14"/>
      <c r="HPP85" s="14"/>
      <c r="HPQ85" s="14"/>
      <c r="HPR85" s="14"/>
      <c r="HPS85" s="14"/>
      <c r="HPT85" s="14"/>
      <c r="HPU85" s="14"/>
      <c r="HPV85" s="14"/>
      <c r="HPW85" s="14"/>
      <c r="HPX85" s="14"/>
      <c r="HPY85" s="14"/>
      <c r="HPZ85" s="14"/>
      <c r="HQA85" s="14"/>
      <c r="HQB85" s="14"/>
      <c r="HQC85" s="14"/>
      <c r="HQD85" s="14"/>
      <c r="HQE85" s="14"/>
      <c r="HQF85" s="14"/>
      <c r="HQG85" s="14"/>
      <c r="HQH85" s="14"/>
      <c r="HQI85" s="14"/>
      <c r="HQJ85" s="14"/>
      <c r="HQK85" s="14"/>
      <c r="HQL85" s="14"/>
      <c r="HQM85" s="14"/>
      <c r="HQN85" s="14"/>
      <c r="HQO85" s="14"/>
      <c r="HQP85" s="14"/>
      <c r="HQQ85" s="14"/>
      <c r="HQR85" s="14"/>
      <c r="HQS85" s="14"/>
      <c r="HQT85" s="14"/>
      <c r="HQU85" s="14"/>
      <c r="HQV85" s="14"/>
      <c r="HQW85" s="14"/>
      <c r="HQX85" s="14"/>
      <c r="HQY85" s="14"/>
      <c r="HQZ85" s="14"/>
      <c r="HRA85" s="14"/>
      <c r="HRB85" s="14"/>
      <c r="HRC85" s="14"/>
      <c r="HRD85" s="14"/>
      <c r="HRE85" s="14"/>
      <c r="HRF85" s="14"/>
      <c r="HRG85" s="14"/>
      <c r="HRH85" s="14"/>
      <c r="HRI85" s="14"/>
      <c r="HRJ85" s="14"/>
      <c r="HRK85" s="14"/>
      <c r="HRL85" s="14"/>
      <c r="HRM85" s="14"/>
      <c r="HRN85" s="14"/>
      <c r="HRO85" s="14"/>
      <c r="HRP85" s="14"/>
      <c r="HRQ85" s="14"/>
      <c r="HRR85" s="14"/>
      <c r="HRS85" s="14"/>
      <c r="HRT85" s="14"/>
      <c r="HRU85" s="14"/>
      <c r="HRV85" s="14"/>
      <c r="HRW85" s="14"/>
      <c r="HRX85" s="14"/>
      <c r="HRY85" s="14"/>
      <c r="HRZ85" s="14"/>
      <c r="HSA85" s="14"/>
      <c r="HSB85" s="14"/>
      <c r="HSC85" s="14"/>
      <c r="HSD85" s="14"/>
      <c r="HSE85" s="14"/>
      <c r="HSF85" s="14"/>
      <c r="HSG85" s="14"/>
      <c r="HSH85" s="14"/>
      <c r="HSI85" s="14"/>
      <c r="HSJ85" s="14"/>
      <c r="HSK85" s="14"/>
      <c r="HSL85" s="14"/>
      <c r="HSM85" s="14"/>
      <c r="HSN85" s="14"/>
      <c r="HSO85" s="14"/>
      <c r="HSP85" s="14"/>
      <c r="HSQ85" s="14"/>
      <c r="HSR85" s="14"/>
      <c r="HSS85" s="14"/>
      <c r="HST85" s="14"/>
      <c r="HSU85" s="14"/>
      <c r="HSV85" s="14"/>
      <c r="HSW85" s="14"/>
      <c r="HSX85" s="14"/>
      <c r="HSY85" s="14"/>
      <c r="HSZ85" s="14"/>
      <c r="HTA85" s="14"/>
      <c r="HTB85" s="14"/>
      <c r="HTC85" s="14"/>
      <c r="HTD85" s="14"/>
      <c r="HTE85" s="14"/>
      <c r="HTF85" s="14"/>
      <c r="HTG85" s="14"/>
      <c r="HTH85" s="14"/>
      <c r="HTI85" s="14"/>
      <c r="HTJ85" s="14"/>
      <c r="HTK85" s="14"/>
      <c r="HTL85" s="14"/>
      <c r="HTM85" s="14"/>
      <c r="HTN85" s="14"/>
      <c r="HTO85" s="14"/>
      <c r="HTP85" s="14"/>
      <c r="HTQ85" s="14"/>
      <c r="HTR85" s="14"/>
      <c r="HTS85" s="14"/>
      <c r="HTT85" s="14"/>
      <c r="HTU85" s="14"/>
      <c r="HTV85" s="14"/>
      <c r="HTW85" s="14"/>
      <c r="HTX85" s="14"/>
      <c r="HTY85" s="14"/>
      <c r="HTZ85" s="14"/>
      <c r="HUA85" s="14"/>
      <c r="HUB85" s="14"/>
      <c r="HUC85" s="14"/>
      <c r="HUD85" s="14"/>
      <c r="HUE85" s="14"/>
      <c r="HUF85" s="14"/>
      <c r="HUG85" s="14"/>
      <c r="HUH85" s="14"/>
      <c r="HUI85" s="14"/>
      <c r="HUJ85" s="14"/>
      <c r="HUK85" s="14"/>
      <c r="HUL85" s="14"/>
      <c r="HUM85" s="14"/>
      <c r="HUN85" s="14"/>
      <c r="HUO85" s="14"/>
      <c r="HUP85" s="14"/>
      <c r="HUQ85" s="14"/>
      <c r="HUR85" s="14"/>
      <c r="HUS85" s="14"/>
      <c r="HUT85" s="14"/>
      <c r="HUU85" s="14"/>
      <c r="HUV85" s="14"/>
      <c r="HUW85" s="14"/>
      <c r="HUX85" s="14"/>
      <c r="HUY85" s="14"/>
      <c r="HUZ85" s="14"/>
      <c r="HVA85" s="14"/>
      <c r="HVB85" s="14"/>
      <c r="HVC85" s="14"/>
      <c r="HVD85" s="14"/>
      <c r="HVE85" s="14"/>
      <c r="HVF85" s="14"/>
      <c r="HVG85" s="14"/>
      <c r="HVH85" s="14"/>
      <c r="HVI85" s="14"/>
      <c r="HVJ85" s="14"/>
      <c r="HVK85" s="14"/>
      <c r="HVL85" s="14"/>
      <c r="HVM85" s="14"/>
      <c r="HVN85" s="14"/>
      <c r="HVO85" s="14"/>
      <c r="HVP85" s="14"/>
      <c r="HVQ85" s="14"/>
      <c r="HVR85" s="14"/>
      <c r="HVS85" s="14"/>
      <c r="HVT85" s="14"/>
      <c r="HVU85" s="14"/>
      <c r="HVV85" s="14"/>
      <c r="HVW85" s="14"/>
      <c r="HVX85" s="14"/>
      <c r="HVY85" s="14"/>
      <c r="HVZ85" s="14"/>
      <c r="HWA85" s="14"/>
      <c r="HWB85" s="14"/>
      <c r="HWC85" s="14"/>
      <c r="HWD85" s="14"/>
      <c r="HWE85" s="14"/>
      <c r="HWF85" s="14"/>
      <c r="HWG85" s="14"/>
      <c r="HWH85" s="14"/>
      <c r="HWI85" s="14"/>
      <c r="HWJ85" s="14"/>
      <c r="HWK85" s="14"/>
      <c r="HWL85" s="14"/>
      <c r="HWM85" s="14"/>
      <c r="HWN85" s="14"/>
      <c r="HWO85" s="14"/>
      <c r="HWP85" s="14"/>
      <c r="HWQ85" s="14"/>
      <c r="HWR85" s="14"/>
      <c r="HWS85" s="14"/>
      <c r="HWT85" s="14"/>
      <c r="HWU85" s="14"/>
      <c r="HWV85" s="14"/>
      <c r="HWW85" s="14"/>
      <c r="HWX85" s="14"/>
      <c r="HWY85" s="14"/>
      <c r="HWZ85" s="14"/>
      <c r="HXA85" s="14"/>
      <c r="HXB85" s="14"/>
      <c r="HXC85" s="14"/>
      <c r="HXD85" s="14"/>
      <c r="HXE85" s="14"/>
      <c r="HXF85" s="14"/>
      <c r="HXG85" s="14"/>
      <c r="HXH85" s="14"/>
      <c r="HXI85" s="14"/>
      <c r="HXJ85" s="14"/>
      <c r="HXK85" s="14"/>
      <c r="HXL85" s="14"/>
      <c r="HXM85" s="14"/>
      <c r="HXN85" s="14"/>
      <c r="HXO85" s="14"/>
      <c r="HXP85" s="14"/>
      <c r="HXQ85" s="14"/>
      <c r="HXR85" s="14"/>
      <c r="HXS85" s="14"/>
      <c r="HXT85" s="14"/>
      <c r="HXU85" s="14"/>
      <c r="HXV85" s="14"/>
      <c r="HXW85" s="14"/>
      <c r="HXX85" s="14"/>
      <c r="HXY85" s="14"/>
      <c r="HXZ85" s="14"/>
      <c r="HYA85" s="14"/>
      <c r="HYB85" s="14"/>
      <c r="HYC85" s="14"/>
      <c r="HYD85" s="14"/>
      <c r="HYE85" s="14"/>
      <c r="HYF85" s="14"/>
      <c r="HYG85" s="14"/>
      <c r="HYH85" s="14"/>
      <c r="HYI85" s="14"/>
      <c r="HYJ85" s="14"/>
      <c r="HYK85" s="14"/>
      <c r="HYL85" s="14"/>
      <c r="HYM85" s="14"/>
      <c r="HYN85" s="14"/>
      <c r="HYO85" s="14"/>
      <c r="HYP85" s="14"/>
      <c r="HYQ85" s="14"/>
      <c r="HYR85" s="14"/>
      <c r="HYS85" s="14"/>
      <c r="HYT85" s="14"/>
      <c r="HYU85" s="14"/>
      <c r="HYV85" s="14"/>
      <c r="HYW85" s="14"/>
      <c r="HYX85" s="14"/>
      <c r="HYY85" s="14"/>
      <c r="HYZ85" s="14"/>
      <c r="HZA85" s="14"/>
      <c r="HZB85" s="14"/>
      <c r="HZC85" s="14"/>
      <c r="HZD85" s="14"/>
      <c r="HZE85" s="14"/>
      <c r="HZF85" s="14"/>
      <c r="HZG85" s="14"/>
      <c r="HZH85" s="14"/>
      <c r="HZI85" s="14"/>
      <c r="HZJ85" s="14"/>
      <c r="HZK85" s="14"/>
      <c r="HZL85" s="14"/>
      <c r="HZM85" s="14"/>
      <c r="HZN85" s="14"/>
      <c r="HZO85" s="14"/>
      <c r="HZP85" s="14"/>
      <c r="HZQ85" s="14"/>
      <c r="HZR85" s="14"/>
      <c r="HZS85" s="14"/>
      <c r="HZT85" s="14"/>
      <c r="HZU85" s="14"/>
      <c r="HZV85" s="14"/>
      <c r="HZW85" s="14"/>
      <c r="HZX85" s="14"/>
      <c r="HZY85" s="14"/>
      <c r="HZZ85" s="14"/>
      <c r="IAA85" s="14"/>
      <c r="IAB85" s="14"/>
      <c r="IAC85" s="14"/>
      <c r="IAD85" s="14"/>
      <c r="IAE85" s="14"/>
      <c r="IAF85" s="14"/>
      <c r="IAG85" s="14"/>
      <c r="IAH85" s="14"/>
      <c r="IAI85" s="14"/>
      <c r="IAJ85" s="14"/>
      <c r="IAK85" s="14"/>
      <c r="IAL85" s="14"/>
      <c r="IAM85" s="14"/>
      <c r="IAN85" s="14"/>
      <c r="IAO85" s="14"/>
      <c r="IAP85" s="14"/>
      <c r="IAQ85" s="14"/>
      <c r="IAR85" s="14"/>
      <c r="IAS85" s="14"/>
      <c r="IAT85" s="14"/>
      <c r="IAU85" s="14"/>
      <c r="IAV85" s="14"/>
      <c r="IAW85" s="14"/>
      <c r="IAX85" s="14"/>
      <c r="IAY85" s="14"/>
      <c r="IAZ85" s="14"/>
      <c r="IBA85" s="14"/>
      <c r="IBB85" s="14"/>
      <c r="IBC85" s="14"/>
      <c r="IBD85" s="14"/>
      <c r="IBE85" s="14"/>
      <c r="IBF85" s="14"/>
      <c r="IBG85" s="14"/>
      <c r="IBH85" s="14"/>
      <c r="IBI85" s="14"/>
      <c r="IBJ85" s="14"/>
      <c r="IBK85" s="14"/>
      <c r="IBL85" s="14"/>
      <c r="IBM85" s="14"/>
      <c r="IBN85" s="14"/>
      <c r="IBO85" s="14"/>
      <c r="IBP85" s="14"/>
      <c r="IBQ85" s="14"/>
      <c r="IBR85" s="14"/>
      <c r="IBS85" s="14"/>
      <c r="IBT85" s="14"/>
      <c r="IBU85" s="14"/>
      <c r="IBV85" s="14"/>
      <c r="IBW85" s="14"/>
      <c r="IBX85" s="14"/>
      <c r="IBY85" s="14"/>
      <c r="IBZ85" s="14"/>
      <c r="ICA85" s="14"/>
      <c r="ICB85" s="14"/>
      <c r="ICC85" s="14"/>
      <c r="ICD85" s="14"/>
      <c r="ICE85" s="14"/>
      <c r="ICF85" s="14"/>
      <c r="ICG85" s="14"/>
      <c r="ICH85" s="14"/>
      <c r="ICI85" s="14"/>
      <c r="ICJ85" s="14"/>
      <c r="ICK85" s="14"/>
      <c r="ICL85" s="14"/>
      <c r="ICM85" s="14"/>
      <c r="ICN85" s="14"/>
      <c r="ICO85" s="14"/>
      <c r="ICP85" s="14"/>
      <c r="ICQ85" s="14"/>
      <c r="ICR85" s="14"/>
      <c r="ICS85" s="14"/>
      <c r="ICT85" s="14"/>
      <c r="ICU85" s="14"/>
      <c r="ICV85" s="14"/>
      <c r="ICW85" s="14"/>
      <c r="ICX85" s="14"/>
      <c r="ICY85" s="14"/>
      <c r="ICZ85" s="14"/>
      <c r="IDA85" s="14"/>
      <c r="IDB85" s="14"/>
      <c r="IDC85" s="14"/>
      <c r="IDD85" s="14"/>
      <c r="IDE85" s="14"/>
      <c r="IDF85" s="14"/>
      <c r="IDG85" s="14"/>
      <c r="IDH85" s="14"/>
      <c r="IDI85" s="14"/>
      <c r="IDJ85" s="14"/>
      <c r="IDK85" s="14"/>
      <c r="IDL85" s="14"/>
      <c r="IDM85" s="14"/>
      <c r="IDN85" s="14"/>
      <c r="IDO85" s="14"/>
      <c r="IDP85" s="14"/>
      <c r="IDQ85" s="14"/>
      <c r="IDR85" s="14"/>
      <c r="IDS85" s="14"/>
      <c r="IDT85" s="14"/>
      <c r="IDU85" s="14"/>
      <c r="IDV85" s="14"/>
      <c r="IDW85" s="14"/>
      <c r="IDX85" s="14"/>
      <c r="IDY85" s="14"/>
      <c r="IDZ85" s="14"/>
      <c r="IEA85" s="14"/>
      <c r="IEB85" s="14"/>
      <c r="IEC85" s="14"/>
      <c r="IED85" s="14"/>
      <c r="IEE85" s="14"/>
      <c r="IEF85" s="14"/>
      <c r="IEG85" s="14"/>
      <c r="IEH85" s="14"/>
      <c r="IEI85" s="14"/>
      <c r="IEJ85" s="14"/>
      <c r="IEK85" s="14"/>
      <c r="IEL85" s="14"/>
      <c r="IEM85" s="14"/>
      <c r="IEN85" s="14"/>
      <c r="IEO85" s="14"/>
      <c r="IEP85" s="14"/>
      <c r="IEQ85" s="14"/>
      <c r="IER85" s="14"/>
      <c r="IES85" s="14"/>
      <c r="IET85" s="14"/>
      <c r="IEU85" s="14"/>
      <c r="IEV85" s="14"/>
      <c r="IEW85" s="14"/>
      <c r="IEX85" s="14"/>
      <c r="IEY85" s="14"/>
      <c r="IEZ85" s="14"/>
      <c r="IFA85" s="14"/>
      <c r="IFB85" s="14"/>
      <c r="IFC85" s="14"/>
      <c r="IFD85" s="14"/>
      <c r="IFE85" s="14"/>
      <c r="IFF85" s="14"/>
      <c r="IFG85" s="14"/>
      <c r="IFH85" s="14"/>
      <c r="IFI85" s="14"/>
      <c r="IFJ85" s="14"/>
      <c r="IFK85" s="14"/>
      <c r="IFL85" s="14"/>
      <c r="IFM85" s="14"/>
      <c r="IFN85" s="14"/>
      <c r="IFO85" s="14"/>
      <c r="IFP85" s="14"/>
      <c r="IFQ85" s="14"/>
      <c r="IFR85" s="14"/>
      <c r="IFS85" s="14"/>
      <c r="IFT85" s="14"/>
      <c r="IFU85" s="14"/>
      <c r="IFV85" s="14"/>
      <c r="IFW85" s="14"/>
      <c r="IFX85" s="14"/>
      <c r="IFY85" s="14"/>
      <c r="IFZ85" s="14"/>
      <c r="IGA85" s="14"/>
      <c r="IGB85" s="14"/>
      <c r="IGC85" s="14"/>
      <c r="IGD85" s="14"/>
      <c r="IGE85" s="14"/>
      <c r="IGF85" s="14"/>
      <c r="IGG85" s="14"/>
      <c r="IGH85" s="14"/>
      <c r="IGI85" s="14"/>
      <c r="IGJ85" s="14"/>
      <c r="IGK85" s="14"/>
      <c r="IGL85" s="14"/>
      <c r="IGM85" s="14"/>
      <c r="IGN85" s="14"/>
      <c r="IGO85" s="14"/>
      <c r="IGP85" s="14"/>
      <c r="IGQ85" s="14"/>
      <c r="IGR85" s="14"/>
      <c r="IGS85" s="14"/>
      <c r="IGT85" s="14"/>
      <c r="IGU85" s="14"/>
      <c r="IGV85" s="14"/>
      <c r="IGW85" s="14"/>
      <c r="IGX85" s="14"/>
      <c r="IGY85" s="14"/>
      <c r="IGZ85" s="14"/>
      <c r="IHA85" s="14"/>
      <c r="IHB85" s="14"/>
      <c r="IHC85" s="14"/>
      <c r="IHD85" s="14"/>
      <c r="IHE85" s="14"/>
      <c r="IHF85" s="14"/>
      <c r="IHG85" s="14"/>
      <c r="IHH85" s="14"/>
      <c r="IHI85" s="14"/>
      <c r="IHJ85" s="14"/>
      <c r="IHK85" s="14"/>
      <c r="IHL85" s="14"/>
      <c r="IHM85" s="14"/>
      <c r="IHN85" s="14"/>
      <c r="IHO85" s="14"/>
      <c r="IHP85" s="14"/>
      <c r="IHQ85" s="14"/>
      <c r="IHR85" s="14"/>
      <c r="IHS85" s="14"/>
      <c r="IHT85" s="14"/>
      <c r="IHU85" s="14"/>
      <c r="IHV85" s="14"/>
      <c r="IHW85" s="14"/>
      <c r="IHX85" s="14"/>
      <c r="IHY85" s="14"/>
      <c r="IHZ85" s="14"/>
      <c r="IIA85" s="14"/>
      <c r="IIB85" s="14"/>
      <c r="IIC85" s="14"/>
      <c r="IID85" s="14"/>
      <c r="IIE85" s="14"/>
      <c r="IIF85" s="14"/>
      <c r="IIG85" s="14"/>
      <c r="IIH85" s="14"/>
      <c r="III85" s="14"/>
      <c r="IIJ85" s="14"/>
      <c r="IIK85" s="14"/>
      <c r="IIL85" s="14"/>
      <c r="IIM85" s="14"/>
      <c r="IIN85" s="14"/>
      <c r="IIO85" s="14"/>
      <c r="IIP85" s="14"/>
      <c r="IIQ85" s="14"/>
      <c r="IIR85" s="14"/>
      <c r="IIS85" s="14"/>
      <c r="IIT85" s="14"/>
      <c r="IIU85" s="14"/>
      <c r="IIV85" s="14"/>
      <c r="IIW85" s="14"/>
      <c r="IIX85" s="14"/>
      <c r="IIY85" s="14"/>
      <c r="IIZ85" s="14"/>
      <c r="IJA85" s="14"/>
      <c r="IJB85" s="14"/>
      <c r="IJC85" s="14"/>
      <c r="IJD85" s="14"/>
      <c r="IJE85" s="14"/>
      <c r="IJF85" s="14"/>
      <c r="IJG85" s="14"/>
      <c r="IJH85" s="14"/>
      <c r="IJI85" s="14"/>
      <c r="IJJ85" s="14"/>
      <c r="IJK85" s="14"/>
      <c r="IJL85" s="14"/>
      <c r="IJM85" s="14"/>
      <c r="IJN85" s="14"/>
      <c r="IJO85" s="14"/>
      <c r="IJP85" s="14"/>
      <c r="IJQ85" s="14"/>
      <c r="IJR85" s="14"/>
      <c r="IJS85" s="14"/>
      <c r="IJT85" s="14"/>
      <c r="IJU85" s="14"/>
      <c r="IJV85" s="14"/>
      <c r="IJW85" s="14"/>
      <c r="IJX85" s="14"/>
      <c r="IJY85" s="14"/>
      <c r="IJZ85" s="14"/>
      <c r="IKA85" s="14"/>
      <c r="IKB85" s="14"/>
      <c r="IKC85" s="14"/>
      <c r="IKD85" s="14"/>
      <c r="IKE85" s="14"/>
      <c r="IKF85" s="14"/>
      <c r="IKG85" s="14"/>
      <c r="IKH85" s="14"/>
      <c r="IKI85" s="14"/>
      <c r="IKJ85" s="14"/>
      <c r="IKK85" s="14"/>
      <c r="IKL85" s="14"/>
      <c r="IKM85" s="14"/>
      <c r="IKN85" s="14"/>
      <c r="IKO85" s="14"/>
      <c r="IKP85" s="14"/>
      <c r="IKQ85" s="14"/>
      <c r="IKR85" s="14"/>
      <c r="IKS85" s="14"/>
      <c r="IKT85" s="14"/>
      <c r="IKU85" s="14"/>
      <c r="IKV85" s="14"/>
      <c r="IKW85" s="14"/>
      <c r="IKX85" s="14"/>
      <c r="IKY85" s="14"/>
      <c r="IKZ85" s="14"/>
      <c r="ILA85" s="14"/>
      <c r="ILB85" s="14"/>
      <c r="ILC85" s="14"/>
      <c r="ILD85" s="14"/>
      <c r="ILE85" s="14"/>
      <c r="ILF85" s="14"/>
      <c r="ILG85" s="14"/>
      <c r="ILH85" s="14"/>
      <c r="ILI85" s="14"/>
      <c r="ILJ85" s="14"/>
      <c r="ILK85" s="14"/>
      <c r="ILL85" s="14"/>
      <c r="ILM85" s="14"/>
      <c r="ILN85" s="14"/>
      <c r="ILO85" s="14"/>
      <c r="ILP85" s="14"/>
      <c r="ILQ85" s="14"/>
      <c r="ILR85" s="14"/>
      <c r="ILS85" s="14"/>
      <c r="ILT85" s="14"/>
      <c r="ILU85" s="14"/>
      <c r="ILV85" s="14"/>
      <c r="ILW85" s="14"/>
      <c r="ILX85" s="14"/>
      <c r="ILY85" s="14"/>
      <c r="ILZ85" s="14"/>
      <c r="IMA85" s="14"/>
      <c r="IMB85" s="14"/>
      <c r="IMC85" s="14"/>
      <c r="IMD85" s="14"/>
      <c r="IME85" s="14"/>
      <c r="IMF85" s="14"/>
      <c r="IMG85" s="14"/>
      <c r="IMH85" s="14"/>
      <c r="IMI85" s="14"/>
      <c r="IMJ85" s="14"/>
      <c r="IMK85" s="14"/>
      <c r="IML85" s="14"/>
      <c r="IMM85" s="14"/>
      <c r="IMN85" s="14"/>
      <c r="IMO85" s="14"/>
      <c r="IMP85" s="14"/>
      <c r="IMQ85" s="14"/>
      <c r="IMR85" s="14"/>
      <c r="IMS85" s="14"/>
      <c r="IMT85" s="14"/>
      <c r="IMU85" s="14"/>
      <c r="IMV85" s="14"/>
      <c r="IMW85" s="14"/>
      <c r="IMX85" s="14"/>
      <c r="IMY85" s="14"/>
      <c r="IMZ85" s="14"/>
      <c r="INA85" s="14"/>
      <c r="INB85" s="14"/>
      <c r="INC85" s="14"/>
      <c r="IND85" s="14"/>
      <c r="INE85" s="14"/>
      <c r="INF85" s="14"/>
      <c r="ING85" s="14"/>
      <c r="INH85" s="14"/>
      <c r="INI85" s="14"/>
      <c r="INJ85" s="14"/>
      <c r="INK85" s="14"/>
      <c r="INL85" s="14"/>
      <c r="INM85" s="14"/>
      <c r="INN85" s="14"/>
      <c r="INO85" s="14"/>
      <c r="INP85" s="14"/>
      <c r="INQ85" s="14"/>
      <c r="INR85" s="14"/>
      <c r="INS85" s="14"/>
      <c r="INT85" s="14"/>
      <c r="INU85" s="14"/>
      <c r="INV85" s="14"/>
      <c r="INW85" s="14"/>
      <c r="INX85" s="14"/>
      <c r="INY85" s="14"/>
      <c r="INZ85" s="14"/>
      <c r="IOA85" s="14"/>
      <c r="IOB85" s="14"/>
      <c r="IOC85" s="14"/>
      <c r="IOD85" s="14"/>
      <c r="IOE85" s="14"/>
      <c r="IOF85" s="14"/>
      <c r="IOG85" s="14"/>
      <c r="IOH85" s="14"/>
      <c r="IOI85" s="14"/>
      <c r="IOJ85" s="14"/>
      <c r="IOK85" s="14"/>
      <c r="IOL85" s="14"/>
      <c r="IOM85" s="14"/>
      <c r="ION85" s="14"/>
      <c r="IOO85" s="14"/>
      <c r="IOP85" s="14"/>
      <c r="IOQ85" s="14"/>
      <c r="IOR85" s="14"/>
      <c r="IOS85" s="14"/>
      <c r="IOT85" s="14"/>
      <c r="IOU85" s="14"/>
      <c r="IOV85" s="14"/>
      <c r="IOW85" s="14"/>
      <c r="IOX85" s="14"/>
      <c r="IOY85" s="14"/>
      <c r="IOZ85" s="14"/>
      <c r="IPA85" s="14"/>
      <c r="IPB85" s="14"/>
      <c r="IPC85" s="14"/>
      <c r="IPD85" s="14"/>
      <c r="IPE85" s="14"/>
      <c r="IPF85" s="14"/>
      <c r="IPG85" s="14"/>
      <c r="IPH85" s="14"/>
      <c r="IPI85" s="14"/>
      <c r="IPJ85" s="14"/>
      <c r="IPK85" s="14"/>
      <c r="IPL85" s="14"/>
      <c r="IPM85" s="14"/>
      <c r="IPN85" s="14"/>
      <c r="IPO85" s="14"/>
      <c r="IPP85" s="14"/>
      <c r="IPQ85" s="14"/>
      <c r="IPR85" s="14"/>
      <c r="IPS85" s="14"/>
      <c r="IPT85" s="14"/>
      <c r="IPU85" s="14"/>
      <c r="IPV85" s="14"/>
      <c r="IPW85" s="14"/>
      <c r="IPX85" s="14"/>
      <c r="IPY85" s="14"/>
      <c r="IPZ85" s="14"/>
      <c r="IQA85" s="14"/>
      <c r="IQB85" s="14"/>
      <c r="IQC85" s="14"/>
      <c r="IQD85" s="14"/>
      <c r="IQE85" s="14"/>
      <c r="IQF85" s="14"/>
      <c r="IQG85" s="14"/>
      <c r="IQH85" s="14"/>
      <c r="IQI85" s="14"/>
      <c r="IQJ85" s="14"/>
      <c r="IQK85" s="14"/>
      <c r="IQL85" s="14"/>
      <c r="IQM85" s="14"/>
      <c r="IQN85" s="14"/>
      <c r="IQO85" s="14"/>
      <c r="IQP85" s="14"/>
      <c r="IQQ85" s="14"/>
      <c r="IQR85" s="14"/>
      <c r="IQS85" s="14"/>
      <c r="IQT85" s="14"/>
      <c r="IQU85" s="14"/>
      <c r="IQV85" s="14"/>
      <c r="IQW85" s="14"/>
      <c r="IQX85" s="14"/>
      <c r="IQY85" s="14"/>
      <c r="IQZ85" s="14"/>
      <c r="IRA85" s="14"/>
      <c r="IRB85" s="14"/>
      <c r="IRC85" s="14"/>
      <c r="IRD85" s="14"/>
      <c r="IRE85" s="14"/>
      <c r="IRF85" s="14"/>
      <c r="IRG85" s="14"/>
      <c r="IRH85" s="14"/>
      <c r="IRI85" s="14"/>
      <c r="IRJ85" s="14"/>
      <c r="IRK85" s="14"/>
      <c r="IRL85" s="14"/>
      <c r="IRM85" s="14"/>
      <c r="IRN85" s="14"/>
      <c r="IRO85" s="14"/>
      <c r="IRP85" s="14"/>
      <c r="IRQ85" s="14"/>
      <c r="IRR85" s="14"/>
      <c r="IRS85" s="14"/>
      <c r="IRT85" s="14"/>
      <c r="IRU85" s="14"/>
      <c r="IRV85" s="14"/>
      <c r="IRW85" s="14"/>
      <c r="IRX85" s="14"/>
      <c r="IRY85" s="14"/>
      <c r="IRZ85" s="14"/>
      <c r="ISA85" s="14"/>
      <c r="ISB85" s="14"/>
      <c r="ISC85" s="14"/>
      <c r="ISD85" s="14"/>
      <c r="ISE85" s="14"/>
      <c r="ISF85" s="14"/>
      <c r="ISG85" s="14"/>
      <c r="ISH85" s="14"/>
      <c r="ISI85" s="14"/>
      <c r="ISJ85" s="14"/>
      <c r="ISK85" s="14"/>
      <c r="ISL85" s="14"/>
      <c r="ISM85" s="14"/>
      <c r="ISN85" s="14"/>
      <c r="ISO85" s="14"/>
      <c r="ISP85" s="14"/>
      <c r="ISQ85" s="14"/>
      <c r="ISR85" s="14"/>
      <c r="ISS85" s="14"/>
      <c r="IST85" s="14"/>
      <c r="ISU85" s="14"/>
      <c r="ISV85" s="14"/>
      <c r="ISW85" s="14"/>
      <c r="ISX85" s="14"/>
      <c r="ISY85" s="14"/>
      <c r="ISZ85" s="14"/>
      <c r="ITA85" s="14"/>
      <c r="ITB85" s="14"/>
      <c r="ITC85" s="14"/>
      <c r="ITD85" s="14"/>
      <c r="ITE85" s="14"/>
      <c r="ITF85" s="14"/>
      <c r="ITG85" s="14"/>
      <c r="ITH85" s="14"/>
      <c r="ITI85" s="14"/>
      <c r="ITJ85" s="14"/>
      <c r="ITK85" s="14"/>
      <c r="ITL85" s="14"/>
      <c r="ITM85" s="14"/>
      <c r="ITN85" s="14"/>
      <c r="ITO85" s="14"/>
      <c r="ITP85" s="14"/>
      <c r="ITQ85" s="14"/>
      <c r="ITR85" s="14"/>
      <c r="ITS85" s="14"/>
      <c r="ITT85" s="14"/>
      <c r="ITU85" s="14"/>
      <c r="ITV85" s="14"/>
      <c r="ITW85" s="14"/>
      <c r="ITX85" s="14"/>
      <c r="ITY85" s="14"/>
      <c r="ITZ85" s="14"/>
      <c r="IUA85" s="14"/>
      <c r="IUB85" s="14"/>
      <c r="IUC85" s="14"/>
      <c r="IUD85" s="14"/>
      <c r="IUE85" s="14"/>
      <c r="IUF85" s="14"/>
      <c r="IUG85" s="14"/>
      <c r="IUH85" s="14"/>
      <c r="IUI85" s="14"/>
      <c r="IUJ85" s="14"/>
      <c r="IUK85" s="14"/>
      <c r="IUL85" s="14"/>
      <c r="IUM85" s="14"/>
      <c r="IUN85" s="14"/>
      <c r="IUO85" s="14"/>
      <c r="IUP85" s="14"/>
      <c r="IUQ85" s="14"/>
      <c r="IUR85" s="14"/>
      <c r="IUS85" s="14"/>
      <c r="IUT85" s="14"/>
      <c r="IUU85" s="14"/>
      <c r="IUV85" s="14"/>
      <c r="IUW85" s="14"/>
      <c r="IUX85" s="14"/>
      <c r="IUY85" s="14"/>
      <c r="IUZ85" s="14"/>
      <c r="IVA85" s="14"/>
      <c r="IVB85" s="14"/>
      <c r="IVC85" s="14"/>
      <c r="IVD85" s="14"/>
      <c r="IVE85" s="14"/>
      <c r="IVF85" s="14"/>
      <c r="IVG85" s="14"/>
      <c r="IVH85" s="14"/>
      <c r="IVI85" s="14"/>
      <c r="IVJ85" s="14"/>
      <c r="IVK85" s="14"/>
      <c r="IVL85" s="14"/>
      <c r="IVM85" s="14"/>
      <c r="IVN85" s="14"/>
      <c r="IVO85" s="14"/>
      <c r="IVP85" s="14"/>
      <c r="IVQ85" s="14"/>
      <c r="IVR85" s="14"/>
      <c r="IVS85" s="14"/>
      <c r="IVT85" s="14"/>
      <c r="IVU85" s="14"/>
      <c r="IVV85" s="14"/>
      <c r="IVW85" s="14"/>
      <c r="IVX85" s="14"/>
      <c r="IVY85" s="14"/>
      <c r="IVZ85" s="14"/>
      <c r="IWA85" s="14"/>
      <c r="IWB85" s="14"/>
      <c r="IWC85" s="14"/>
      <c r="IWD85" s="14"/>
      <c r="IWE85" s="14"/>
      <c r="IWF85" s="14"/>
      <c r="IWG85" s="14"/>
      <c r="IWH85" s="14"/>
      <c r="IWI85" s="14"/>
      <c r="IWJ85" s="14"/>
      <c r="IWK85" s="14"/>
      <c r="IWL85" s="14"/>
      <c r="IWM85" s="14"/>
      <c r="IWN85" s="14"/>
      <c r="IWO85" s="14"/>
      <c r="IWP85" s="14"/>
      <c r="IWQ85" s="14"/>
      <c r="IWR85" s="14"/>
      <c r="IWS85" s="14"/>
      <c r="IWT85" s="14"/>
      <c r="IWU85" s="14"/>
      <c r="IWV85" s="14"/>
      <c r="IWW85" s="14"/>
      <c r="IWX85" s="14"/>
      <c r="IWY85" s="14"/>
      <c r="IWZ85" s="14"/>
      <c r="IXA85" s="14"/>
      <c r="IXB85" s="14"/>
      <c r="IXC85" s="14"/>
      <c r="IXD85" s="14"/>
      <c r="IXE85" s="14"/>
      <c r="IXF85" s="14"/>
      <c r="IXG85" s="14"/>
      <c r="IXH85" s="14"/>
      <c r="IXI85" s="14"/>
      <c r="IXJ85" s="14"/>
      <c r="IXK85" s="14"/>
      <c r="IXL85" s="14"/>
      <c r="IXM85" s="14"/>
      <c r="IXN85" s="14"/>
      <c r="IXO85" s="14"/>
      <c r="IXP85" s="14"/>
      <c r="IXQ85" s="14"/>
      <c r="IXR85" s="14"/>
      <c r="IXS85" s="14"/>
      <c r="IXT85" s="14"/>
      <c r="IXU85" s="14"/>
      <c r="IXV85" s="14"/>
      <c r="IXW85" s="14"/>
      <c r="IXX85" s="14"/>
      <c r="IXY85" s="14"/>
      <c r="IXZ85" s="14"/>
      <c r="IYA85" s="14"/>
      <c r="IYB85" s="14"/>
      <c r="IYC85" s="14"/>
      <c r="IYD85" s="14"/>
      <c r="IYE85" s="14"/>
      <c r="IYF85" s="14"/>
      <c r="IYG85" s="14"/>
      <c r="IYH85" s="14"/>
      <c r="IYI85" s="14"/>
      <c r="IYJ85" s="14"/>
      <c r="IYK85" s="14"/>
      <c r="IYL85" s="14"/>
      <c r="IYM85" s="14"/>
      <c r="IYN85" s="14"/>
      <c r="IYO85" s="14"/>
      <c r="IYP85" s="14"/>
      <c r="IYQ85" s="14"/>
      <c r="IYR85" s="14"/>
      <c r="IYS85" s="14"/>
      <c r="IYT85" s="14"/>
      <c r="IYU85" s="14"/>
      <c r="IYV85" s="14"/>
      <c r="IYW85" s="14"/>
      <c r="IYX85" s="14"/>
      <c r="IYY85" s="14"/>
      <c r="IYZ85" s="14"/>
      <c r="IZA85" s="14"/>
      <c r="IZB85" s="14"/>
      <c r="IZC85" s="14"/>
      <c r="IZD85" s="14"/>
      <c r="IZE85" s="14"/>
      <c r="IZF85" s="14"/>
      <c r="IZG85" s="14"/>
      <c r="IZH85" s="14"/>
      <c r="IZI85" s="14"/>
      <c r="IZJ85" s="14"/>
      <c r="IZK85" s="14"/>
      <c r="IZL85" s="14"/>
      <c r="IZM85" s="14"/>
      <c r="IZN85" s="14"/>
      <c r="IZO85" s="14"/>
      <c r="IZP85" s="14"/>
      <c r="IZQ85" s="14"/>
      <c r="IZR85" s="14"/>
      <c r="IZS85" s="14"/>
      <c r="IZT85" s="14"/>
      <c r="IZU85" s="14"/>
      <c r="IZV85" s="14"/>
      <c r="IZW85" s="14"/>
      <c r="IZX85" s="14"/>
      <c r="IZY85" s="14"/>
      <c r="IZZ85" s="14"/>
      <c r="JAA85" s="14"/>
      <c r="JAB85" s="14"/>
      <c r="JAC85" s="14"/>
      <c r="JAD85" s="14"/>
      <c r="JAE85" s="14"/>
      <c r="JAF85" s="14"/>
      <c r="JAG85" s="14"/>
      <c r="JAH85" s="14"/>
      <c r="JAI85" s="14"/>
      <c r="JAJ85" s="14"/>
      <c r="JAK85" s="14"/>
      <c r="JAL85" s="14"/>
      <c r="JAM85" s="14"/>
      <c r="JAN85" s="14"/>
      <c r="JAO85" s="14"/>
      <c r="JAP85" s="14"/>
      <c r="JAQ85" s="14"/>
      <c r="JAR85" s="14"/>
      <c r="JAS85" s="14"/>
      <c r="JAT85" s="14"/>
      <c r="JAU85" s="14"/>
      <c r="JAV85" s="14"/>
      <c r="JAW85" s="14"/>
      <c r="JAX85" s="14"/>
      <c r="JAY85" s="14"/>
      <c r="JAZ85" s="14"/>
      <c r="JBA85" s="14"/>
      <c r="JBB85" s="14"/>
      <c r="JBC85" s="14"/>
      <c r="JBD85" s="14"/>
      <c r="JBE85" s="14"/>
      <c r="JBF85" s="14"/>
      <c r="JBG85" s="14"/>
      <c r="JBH85" s="14"/>
      <c r="JBI85" s="14"/>
      <c r="JBJ85" s="14"/>
      <c r="JBK85" s="14"/>
      <c r="JBL85" s="14"/>
      <c r="JBM85" s="14"/>
      <c r="JBN85" s="14"/>
      <c r="JBO85" s="14"/>
      <c r="JBP85" s="14"/>
      <c r="JBQ85" s="14"/>
      <c r="JBR85" s="14"/>
      <c r="JBS85" s="14"/>
      <c r="JBT85" s="14"/>
      <c r="JBU85" s="14"/>
      <c r="JBV85" s="14"/>
      <c r="JBW85" s="14"/>
      <c r="JBX85" s="14"/>
      <c r="JBY85" s="14"/>
      <c r="JBZ85" s="14"/>
      <c r="JCA85" s="14"/>
      <c r="JCB85" s="14"/>
      <c r="JCC85" s="14"/>
      <c r="JCD85" s="14"/>
      <c r="JCE85" s="14"/>
      <c r="JCF85" s="14"/>
      <c r="JCG85" s="14"/>
      <c r="JCH85" s="14"/>
      <c r="JCI85" s="14"/>
      <c r="JCJ85" s="14"/>
      <c r="JCK85" s="14"/>
      <c r="JCL85" s="14"/>
      <c r="JCM85" s="14"/>
      <c r="JCN85" s="14"/>
      <c r="JCO85" s="14"/>
      <c r="JCP85" s="14"/>
      <c r="JCQ85" s="14"/>
      <c r="JCR85" s="14"/>
      <c r="JCS85" s="14"/>
      <c r="JCT85" s="14"/>
      <c r="JCU85" s="14"/>
      <c r="JCV85" s="14"/>
      <c r="JCW85" s="14"/>
      <c r="JCX85" s="14"/>
      <c r="JCY85" s="14"/>
      <c r="JCZ85" s="14"/>
      <c r="JDA85" s="14"/>
      <c r="JDB85" s="14"/>
      <c r="JDC85" s="14"/>
      <c r="JDD85" s="14"/>
      <c r="JDE85" s="14"/>
      <c r="JDF85" s="14"/>
      <c r="JDG85" s="14"/>
      <c r="JDH85" s="14"/>
      <c r="JDI85" s="14"/>
      <c r="JDJ85" s="14"/>
      <c r="JDK85" s="14"/>
      <c r="JDL85" s="14"/>
      <c r="JDM85" s="14"/>
      <c r="JDN85" s="14"/>
      <c r="JDO85" s="14"/>
      <c r="JDP85" s="14"/>
      <c r="JDQ85" s="14"/>
      <c r="JDR85" s="14"/>
      <c r="JDS85" s="14"/>
      <c r="JDT85" s="14"/>
      <c r="JDU85" s="14"/>
      <c r="JDV85" s="14"/>
      <c r="JDW85" s="14"/>
      <c r="JDX85" s="14"/>
      <c r="JDY85" s="14"/>
      <c r="JDZ85" s="14"/>
      <c r="JEA85" s="14"/>
      <c r="JEB85" s="14"/>
      <c r="JEC85" s="14"/>
      <c r="JED85" s="14"/>
      <c r="JEE85" s="14"/>
      <c r="JEF85" s="14"/>
      <c r="JEG85" s="14"/>
      <c r="JEH85" s="14"/>
    </row>
    <row r="86" spans="1:6898" s="8" customFormat="1" ht="30.95" customHeight="1">
      <c r="A86" s="74">
        <v>33</v>
      </c>
      <c r="B86" s="79" t="s">
        <v>256</v>
      </c>
      <c r="C86" s="83" t="s">
        <v>257</v>
      </c>
      <c r="D86" s="74" t="s">
        <v>237</v>
      </c>
      <c r="E86" s="85" t="s">
        <v>20</v>
      </c>
      <c r="F86" s="76" t="s">
        <v>126</v>
      </c>
      <c r="G86" s="83" t="s">
        <v>258</v>
      </c>
      <c r="H86" s="96"/>
      <c r="I86" s="95"/>
      <c r="J86" s="96"/>
      <c r="K86" s="96"/>
      <c r="L86" s="283" t="s">
        <v>259</v>
      </c>
      <c r="M86" s="7"/>
      <c r="N86" s="108"/>
      <c r="O86" s="109"/>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9"/>
      <c r="AW86" s="108"/>
      <c r="AX86" s="7"/>
      <c r="AY86" s="7"/>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c r="IW86" s="14"/>
      <c r="IX86" s="14"/>
      <c r="IY86" s="14"/>
      <c r="IZ86" s="14"/>
      <c r="JA86" s="14"/>
      <c r="JB86" s="14"/>
      <c r="JC86" s="14"/>
      <c r="JD86" s="14"/>
      <c r="JE86" s="14"/>
      <c r="JF86" s="14"/>
      <c r="JG86" s="14"/>
      <c r="JH86" s="14"/>
      <c r="JI86" s="14"/>
      <c r="JJ86" s="14"/>
      <c r="JK86" s="14"/>
      <c r="JL86" s="14"/>
      <c r="JM86" s="14"/>
      <c r="JN86" s="14"/>
      <c r="JO86" s="14"/>
      <c r="JP86" s="14"/>
      <c r="JQ86" s="14"/>
      <c r="JR86" s="14"/>
      <c r="JS86" s="14"/>
      <c r="JT86" s="14"/>
      <c r="JU86" s="14"/>
      <c r="JV86" s="14"/>
      <c r="JW86" s="14"/>
      <c r="JX86" s="14"/>
      <c r="JY86" s="14"/>
      <c r="JZ86" s="14"/>
      <c r="KA86" s="14"/>
      <c r="KB86" s="14"/>
      <c r="KC86" s="14"/>
      <c r="KD86" s="14"/>
      <c r="KE86" s="14"/>
      <c r="KF86" s="14"/>
      <c r="KG86" s="14"/>
      <c r="KH86" s="14"/>
      <c r="KI86" s="14"/>
      <c r="KJ86" s="14"/>
      <c r="KK86" s="14"/>
      <c r="KL86" s="14"/>
      <c r="KM86" s="14"/>
      <c r="KN86" s="14"/>
      <c r="KO86" s="14"/>
      <c r="KP86" s="14"/>
      <c r="KQ86" s="14"/>
      <c r="KR86" s="14"/>
      <c r="KS86" s="14"/>
      <c r="KT86" s="14"/>
      <c r="KU86" s="14"/>
      <c r="KV86" s="14"/>
      <c r="KW86" s="14"/>
      <c r="KX86" s="14"/>
      <c r="KY86" s="14"/>
      <c r="KZ86" s="14"/>
      <c r="LA86" s="14"/>
      <c r="LB86" s="14"/>
      <c r="LC86" s="14"/>
      <c r="LD86" s="14"/>
      <c r="LE86" s="14"/>
      <c r="LF86" s="14"/>
      <c r="LG86" s="14"/>
      <c r="LH86" s="14"/>
      <c r="LI86" s="14"/>
      <c r="LJ86" s="14"/>
      <c r="LK86" s="14"/>
      <c r="LL86" s="14"/>
      <c r="LM86" s="14"/>
      <c r="LN86" s="14"/>
      <c r="LO86" s="14"/>
      <c r="LP86" s="14"/>
      <c r="LQ86" s="14"/>
      <c r="LR86" s="14"/>
      <c r="LS86" s="14"/>
      <c r="LT86" s="14"/>
      <c r="LU86" s="14"/>
      <c r="LV86" s="14"/>
      <c r="LW86" s="14"/>
      <c r="LX86" s="14"/>
      <c r="LY86" s="14"/>
      <c r="LZ86" s="14"/>
      <c r="MA86" s="14"/>
      <c r="MB86" s="14"/>
      <c r="MC86" s="14"/>
      <c r="MD86" s="14"/>
      <c r="ME86" s="14"/>
      <c r="MF86" s="14"/>
      <c r="MG86" s="14"/>
      <c r="MH86" s="14"/>
      <c r="MI86" s="14"/>
      <c r="MJ86" s="14"/>
      <c r="MK86" s="14"/>
      <c r="ML86" s="14"/>
      <c r="MM86" s="14"/>
      <c r="MN86" s="14"/>
      <c r="MO86" s="14"/>
      <c r="MP86" s="14"/>
      <c r="MQ86" s="14"/>
      <c r="MR86" s="14"/>
      <c r="MS86" s="14"/>
      <c r="MT86" s="14"/>
      <c r="MU86" s="14"/>
      <c r="MV86" s="14"/>
      <c r="MW86" s="14"/>
      <c r="MX86" s="14"/>
      <c r="MY86" s="14"/>
      <c r="MZ86" s="14"/>
      <c r="NA86" s="14"/>
      <c r="NB86" s="14"/>
      <c r="NC86" s="14"/>
      <c r="ND86" s="14"/>
      <c r="NE86" s="14"/>
      <c r="NF86" s="14"/>
      <c r="NG86" s="14"/>
      <c r="NH86" s="14"/>
      <c r="NI86" s="14"/>
      <c r="NJ86" s="14"/>
      <c r="NK86" s="14"/>
      <c r="NL86" s="14"/>
      <c r="NM86" s="14"/>
      <c r="NN86" s="14"/>
      <c r="NO86" s="14"/>
      <c r="NP86" s="14"/>
      <c r="NQ86" s="14"/>
      <c r="NR86" s="14"/>
      <c r="NS86" s="14"/>
      <c r="NT86" s="14"/>
      <c r="NU86" s="14"/>
      <c r="NV86" s="14"/>
      <c r="NW86" s="14"/>
      <c r="NX86" s="14"/>
      <c r="NY86" s="14"/>
      <c r="NZ86" s="14"/>
      <c r="OA86" s="14"/>
      <c r="OB86" s="14"/>
      <c r="OC86" s="14"/>
      <c r="OD86" s="14"/>
      <c r="OE86" s="14"/>
      <c r="OF86" s="14"/>
      <c r="OG86" s="14"/>
      <c r="OH86" s="14"/>
      <c r="OI86" s="14"/>
      <c r="OJ86" s="14"/>
      <c r="OK86" s="14"/>
      <c r="OL86" s="14"/>
      <c r="OM86" s="14"/>
      <c r="ON86" s="14"/>
      <c r="OO86" s="14"/>
      <c r="OP86" s="14"/>
      <c r="OQ86" s="14"/>
      <c r="OR86" s="14"/>
      <c r="OS86" s="14"/>
      <c r="OT86" s="14"/>
      <c r="OU86" s="14"/>
      <c r="OV86" s="14"/>
      <c r="OW86" s="14"/>
      <c r="OX86" s="14"/>
      <c r="OY86" s="14"/>
      <c r="OZ86" s="14"/>
      <c r="PA86" s="14"/>
      <c r="PB86" s="14"/>
      <c r="PC86" s="14"/>
      <c r="PD86" s="14"/>
      <c r="PE86" s="14"/>
      <c r="PF86" s="14"/>
      <c r="PG86" s="14"/>
      <c r="PH86" s="14"/>
      <c r="PI86" s="14"/>
      <c r="PJ86" s="14"/>
      <c r="PK86" s="14"/>
      <c r="PL86" s="14"/>
      <c r="PM86" s="14"/>
      <c r="PN86" s="14"/>
      <c r="PO86" s="14"/>
      <c r="PP86" s="14"/>
      <c r="PQ86" s="14"/>
      <c r="PR86" s="14"/>
      <c r="PS86" s="14"/>
      <c r="PT86" s="14"/>
      <c r="PU86" s="14"/>
      <c r="PV86" s="14"/>
      <c r="PW86" s="14"/>
      <c r="PX86" s="14"/>
      <c r="PY86" s="14"/>
      <c r="PZ86" s="14"/>
      <c r="QA86" s="14"/>
      <c r="QB86" s="14"/>
      <c r="QC86" s="14"/>
      <c r="QD86" s="14"/>
      <c r="QE86" s="14"/>
      <c r="QF86" s="14"/>
      <c r="QG86" s="14"/>
      <c r="QH86" s="14"/>
      <c r="QI86" s="14"/>
      <c r="QJ86" s="14"/>
      <c r="QK86" s="14"/>
      <c r="QL86" s="14"/>
      <c r="QM86" s="14"/>
      <c r="QN86" s="14"/>
      <c r="QO86" s="14"/>
      <c r="QP86" s="14"/>
      <c r="QQ86" s="14"/>
      <c r="QR86" s="14"/>
      <c r="QS86" s="14"/>
      <c r="QT86" s="14"/>
      <c r="QU86" s="14"/>
      <c r="QV86" s="14"/>
      <c r="QW86" s="14"/>
      <c r="QX86" s="14"/>
      <c r="QY86" s="14"/>
      <c r="QZ86" s="14"/>
      <c r="RA86" s="14"/>
      <c r="RB86" s="14"/>
      <c r="RC86" s="14"/>
      <c r="RD86" s="14"/>
      <c r="RE86" s="14"/>
      <c r="RF86" s="14"/>
      <c r="RG86" s="14"/>
      <c r="RH86" s="14"/>
      <c r="RI86" s="14"/>
      <c r="RJ86" s="14"/>
      <c r="RK86" s="14"/>
      <c r="RL86" s="14"/>
      <c r="RM86" s="14"/>
      <c r="RN86" s="14"/>
      <c r="RO86" s="14"/>
      <c r="RP86" s="14"/>
      <c r="RQ86" s="14"/>
      <c r="RR86" s="14"/>
      <c r="RS86" s="14"/>
      <c r="RT86" s="14"/>
      <c r="RU86" s="14"/>
      <c r="RV86" s="14"/>
      <c r="RW86" s="14"/>
      <c r="RX86" s="14"/>
      <c r="RY86" s="14"/>
      <c r="RZ86" s="14"/>
      <c r="SA86" s="14"/>
      <c r="SB86" s="14"/>
      <c r="SC86" s="14"/>
      <c r="SD86" s="14"/>
      <c r="SE86" s="14"/>
      <c r="SF86" s="14"/>
      <c r="SG86" s="14"/>
      <c r="SH86" s="14"/>
      <c r="SI86" s="14"/>
      <c r="SJ86" s="14"/>
      <c r="SK86" s="14"/>
      <c r="SL86" s="14"/>
      <c r="SM86" s="14"/>
      <c r="SN86" s="14"/>
      <c r="SO86" s="14"/>
      <c r="SP86" s="14"/>
      <c r="SQ86" s="14"/>
      <c r="SR86" s="14"/>
      <c r="SS86" s="14"/>
      <c r="ST86" s="14"/>
      <c r="SU86" s="14"/>
      <c r="SV86" s="14"/>
      <c r="SW86" s="14"/>
      <c r="SX86" s="14"/>
      <c r="SY86" s="14"/>
      <c r="SZ86" s="14"/>
      <c r="TA86" s="14"/>
      <c r="TB86" s="14"/>
      <c r="TC86" s="14"/>
      <c r="TD86" s="14"/>
      <c r="TE86" s="14"/>
      <c r="TF86" s="14"/>
      <c r="TG86" s="14"/>
      <c r="TH86" s="14"/>
      <c r="TI86" s="14"/>
      <c r="TJ86" s="14"/>
      <c r="TK86" s="14"/>
      <c r="TL86" s="14"/>
      <c r="TM86" s="14"/>
      <c r="TN86" s="14"/>
      <c r="TO86" s="14"/>
      <c r="TP86" s="14"/>
      <c r="TQ86" s="14"/>
      <c r="TR86" s="14"/>
      <c r="TS86" s="14"/>
      <c r="TT86" s="14"/>
      <c r="TU86" s="14"/>
      <c r="TV86" s="14"/>
      <c r="TW86" s="14"/>
      <c r="TX86" s="14"/>
      <c r="TY86" s="14"/>
      <c r="TZ86" s="14"/>
      <c r="UA86" s="14"/>
      <c r="UB86" s="14"/>
      <c r="UC86" s="14"/>
      <c r="UD86" s="14"/>
      <c r="UE86" s="14"/>
      <c r="UF86" s="14"/>
      <c r="UG86" s="14"/>
      <c r="UH86" s="14"/>
      <c r="UI86" s="14"/>
      <c r="UJ86" s="14"/>
      <c r="UK86" s="14"/>
      <c r="UL86" s="14"/>
      <c r="UM86" s="14"/>
      <c r="UN86" s="14"/>
      <c r="UO86" s="14"/>
      <c r="UP86" s="14"/>
      <c r="UQ86" s="14"/>
      <c r="UR86" s="14"/>
      <c r="US86" s="14"/>
      <c r="UT86" s="14"/>
      <c r="UU86" s="14"/>
      <c r="UV86" s="14"/>
      <c r="UW86" s="14"/>
      <c r="UX86" s="14"/>
      <c r="UY86" s="14"/>
      <c r="UZ86" s="14"/>
      <c r="VA86" s="14"/>
      <c r="VB86" s="14"/>
      <c r="VC86" s="14"/>
      <c r="VD86" s="14"/>
      <c r="VE86" s="14"/>
      <c r="VF86" s="14"/>
      <c r="VG86" s="14"/>
      <c r="VH86" s="14"/>
      <c r="VI86" s="14"/>
      <c r="VJ86" s="14"/>
      <c r="VK86" s="14"/>
      <c r="VL86" s="14"/>
      <c r="VM86" s="14"/>
      <c r="VN86" s="14"/>
      <c r="VO86" s="14"/>
      <c r="VP86" s="14"/>
      <c r="VQ86" s="14"/>
      <c r="VR86" s="14"/>
      <c r="VS86" s="14"/>
      <c r="VT86" s="14"/>
      <c r="VU86" s="14"/>
      <c r="VV86" s="14"/>
      <c r="VW86" s="14"/>
      <c r="VX86" s="14"/>
      <c r="VY86" s="14"/>
      <c r="VZ86" s="14"/>
      <c r="WA86" s="14"/>
      <c r="WB86" s="14"/>
      <c r="WC86" s="14"/>
      <c r="WD86" s="14"/>
      <c r="WE86" s="14"/>
      <c r="WF86" s="14"/>
      <c r="WG86" s="14"/>
      <c r="WH86" s="14"/>
      <c r="WI86" s="14"/>
      <c r="WJ86" s="14"/>
      <c r="WK86" s="14"/>
      <c r="WL86" s="14"/>
      <c r="WM86" s="14"/>
      <c r="WN86" s="14"/>
      <c r="WO86" s="14"/>
      <c r="WP86" s="14"/>
      <c r="WQ86" s="14"/>
      <c r="WR86" s="14"/>
      <c r="WS86" s="14"/>
      <c r="WT86" s="14"/>
      <c r="WU86" s="14"/>
      <c r="WV86" s="14"/>
      <c r="WW86" s="14"/>
      <c r="WX86" s="14"/>
      <c r="WY86" s="14"/>
      <c r="WZ86" s="14"/>
      <c r="XA86" s="14"/>
      <c r="XB86" s="14"/>
      <c r="XC86" s="14"/>
      <c r="XD86" s="14"/>
      <c r="XE86" s="14"/>
      <c r="XF86" s="14"/>
      <c r="XG86" s="14"/>
      <c r="XH86" s="14"/>
      <c r="XI86" s="14"/>
      <c r="XJ86" s="14"/>
      <c r="XK86" s="14"/>
      <c r="XL86" s="14"/>
      <c r="XM86" s="14"/>
      <c r="XN86" s="14"/>
      <c r="XO86" s="14"/>
      <c r="XP86" s="14"/>
      <c r="XQ86" s="14"/>
      <c r="XR86" s="14"/>
      <c r="XS86" s="14"/>
      <c r="XT86" s="14"/>
      <c r="XU86" s="14"/>
      <c r="XV86" s="14"/>
      <c r="XW86" s="14"/>
      <c r="XX86" s="14"/>
      <c r="XY86" s="14"/>
      <c r="XZ86" s="14"/>
      <c r="YA86" s="14"/>
      <c r="YB86" s="14"/>
      <c r="YC86" s="14"/>
      <c r="YD86" s="14"/>
      <c r="YE86" s="14"/>
      <c r="YF86" s="14"/>
      <c r="YG86" s="14"/>
      <c r="YH86" s="14"/>
      <c r="YI86" s="14"/>
      <c r="YJ86" s="14"/>
      <c r="YK86" s="14"/>
      <c r="YL86" s="14"/>
      <c r="YM86" s="14"/>
      <c r="YN86" s="14"/>
      <c r="YO86" s="14"/>
      <c r="YP86" s="14"/>
      <c r="YQ86" s="14"/>
      <c r="YR86" s="14"/>
      <c r="YS86" s="14"/>
      <c r="YT86" s="14"/>
      <c r="YU86" s="14"/>
      <c r="YV86" s="14"/>
      <c r="YW86" s="14"/>
      <c r="YX86" s="14"/>
      <c r="YY86" s="14"/>
      <c r="YZ86" s="14"/>
      <c r="ZA86" s="14"/>
      <c r="ZB86" s="14"/>
      <c r="ZC86" s="14"/>
      <c r="ZD86" s="14"/>
      <c r="ZE86" s="14"/>
      <c r="ZF86" s="14"/>
      <c r="ZG86" s="14"/>
      <c r="ZH86" s="14"/>
      <c r="ZI86" s="14"/>
      <c r="ZJ86" s="14"/>
      <c r="ZK86" s="14"/>
      <c r="ZL86" s="14"/>
      <c r="ZM86" s="14"/>
      <c r="ZN86" s="14"/>
      <c r="ZO86" s="14"/>
      <c r="ZP86" s="14"/>
      <c r="ZQ86" s="14"/>
      <c r="ZR86" s="14"/>
      <c r="ZS86" s="14"/>
      <c r="ZT86" s="14"/>
      <c r="ZU86" s="14"/>
      <c r="ZV86" s="14"/>
      <c r="ZW86" s="14"/>
      <c r="ZX86" s="14"/>
      <c r="ZY86" s="14"/>
      <c r="ZZ86" s="14"/>
      <c r="AAA86" s="14"/>
      <c r="AAB86" s="14"/>
      <c r="AAC86" s="14"/>
      <c r="AAD86" s="14"/>
      <c r="AAE86" s="14"/>
      <c r="AAF86" s="14"/>
      <c r="AAG86" s="14"/>
      <c r="AAH86" s="14"/>
      <c r="AAI86" s="14"/>
      <c r="AAJ86" s="14"/>
      <c r="AAK86" s="14"/>
      <c r="AAL86" s="14"/>
      <c r="AAM86" s="14"/>
      <c r="AAN86" s="14"/>
      <c r="AAO86" s="14"/>
      <c r="AAP86" s="14"/>
      <c r="AAQ86" s="14"/>
      <c r="AAR86" s="14"/>
      <c r="AAS86" s="14"/>
      <c r="AAT86" s="14"/>
      <c r="AAU86" s="14"/>
      <c r="AAV86" s="14"/>
      <c r="AAW86" s="14"/>
      <c r="AAX86" s="14"/>
      <c r="AAY86" s="14"/>
      <c r="AAZ86" s="14"/>
      <c r="ABA86" s="14"/>
      <c r="ABB86" s="14"/>
      <c r="ABC86" s="14"/>
      <c r="ABD86" s="14"/>
      <c r="ABE86" s="14"/>
      <c r="ABF86" s="14"/>
      <c r="ABG86" s="14"/>
      <c r="ABH86" s="14"/>
      <c r="ABI86" s="14"/>
      <c r="ABJ86" s="14"/>
      <c r="ABK86" s="14"/>
      <c r="ABL86" s="14"/>
      <c r="ABM86" s="14"/>
      <c r="ABN86" s="14"/>
      <c r="ABO86" s="14"/>
      <c r="ABP86" s="14"/>
      <c r="ABQ86" s="14"/>
      <c r="ABR86" s="14"/>
      <c r="ABS86" s="14"/>
      <c r="ABT86" s="14"/>
      <c r="ABU86" s="14"/>
      <c r="ABV86" s="14"/>
      <c r="ABW86" s="14"/>
      <c r="ABX86" s="14"/>
      <c r="ABY86" s="14"/>
      <c r="ABZ86" s="14"/>
      <c r="ACA86" s="14"/>
      <c r="ACB86" s="14"/>
      <c r="ACC86" s="14"/>
      <c r="ACD86" s="14"/>
      <c r="ACE86" s="14"/>
      <c r="ACF86" s="14"/>
      <c r="ACG86" s="14"/>
      <c r="ACH86" s="14"/>
      <c r="ACI86" s="14"/>
      <c r="ACJ86" s="14"/>
      <c r="ACK86" s="14"/>
      <c r="ACL86" s="14"/>
      <c r="ACM86" s="14"/>
      <c r="ACN86" s="14"/>
      <c r="ACO86" s="14"/>
      <c r="ACP86" s="14"/>
      <c r="ACQ86" s="14"/>
      <c r="ACR86" s="14"/>
      <c r="ACS86" s="14"/>
      <c r="ACT86" s="14"/>
      <c r="ACU86" s="14"/>
      <c r="ACV86" s="14"/>
      <c r="ACW86" s="14"/>
      <c r="ACX86" s="14"/>
      <c r="ACY86" s="14"/>
      <c r="ACZ86" s="14"/>
      <c r="ADA86" s="14"/>
      <c r="ADB86" s="14"/>
      <c r="ADC86" s="14"/>
      <c r="ADD86" s="14"/>
      <c r="ADE86" s="14"/>
      <c r="ADF86" s="14"/>
      <c r="ADG86" s="14"/>
      <c r="ADH86" s="14"/>
      <c r="ADI86" s="14"/>
      <c r="ADJ86" s="14"/>
      <c r="ADK86" s="14"/>
      <c r="ADL86" s="14"/>
      <c r="ADM86" s="14"/>
      <c r="ADN86" s="14"/>
      <c r="ADO86" s="14"/>
      <c r="ADP86" s="14"/>
      <c r="ADQ86" s="14"/>
      <c r="ADR86" s="14"/>
      <c r="ADS86" s="14"/>
      <c r="ADT86" s="14"/>
      <c r="ADU86" s="14"/>
      <c r="ADV86" s="14"/>
      <c r="ADW86" s="14"/>
      <c r="ADX86" s="14"/>
      <c r="ADY86" s="14"/>
      <c r="ADZ86" s="14"/>
      <c r="AEA86" s="14"/>
      <c r="AEB86" s="14"/>
      <c r="AEC86" s="14"/>
      <c r="AED86" s="14"/>
      <c r="AEE86" s="14"/>
      <c r="AEF86" s="14"/>
      <c r="AEG86" s="14"/>
      <c r="AEH86" s="14"/>
      <c r="AEI86" s="14"/>
      <c r="AEJ86" s="14"/>
      <c r="AEK86" s="14"/>
      <c r="AEL86" s="14"/>
      <c r="AEM86" s="14"/>
      <c r="AEN86" s="14"/>
      <c r="AEO86" s="14"/>
      <c r="AEP86" s="14"/>
      <c r="AEQ86" s="14"/>
      <c r="AER86" s="14"/>
      <c r="AES86" s="14"/>
      <c r="AET86" s="14"/>
      <c r="AEU86" s="14"/>
      <c r="AEV86" s="14"/>
      <c r="AEW86" s="14"/>
      <c r="AEX86" s="14"/>
      <c r="AEY86" s="14"/>
      <c r="AEZ86" s="14"/>
      <c r="AFA86" s="14"/>
      <c r="AFB86" s="14"/>
      <c r="AFC86" s="14"/>
      <c r="AFD86" s="14"/>
      <c r="AFE86" s="14"/>
      <c r="AFF86" s="14"/>
      <c r="AFG86" s="14"/>
      <c r="AFH86" s="14"/>
      <c r="AFI86" s="14"/>
      <c r="AFJ86" s="14"/>
      <c r="AFK86" s="14"/>
      <c r="AFL86" s="14"/>
      <c r="AFM86" s="14"/>
      <c r="AFN86" s="14"/>
      <c r="AFO86" s="14"/>
      <c r="AFP86" s="14"/>
      <c r="AFQ86" s="14"/>
      <c r="AFR86" s="14"/>
      <c r="AFS86" s="14"/>
      <c r="AFT86" s="14"/>
      <c r="AFU86" s="14"/>
      <c r="AFV86" s="14"/>
      <c r="AFW86" s="14"/>
      <c r="AFX86" s="14"/>
      <c r="AFY86" s="14"/>
      <c r="AFZ86" s="14"/>
      <c r="AGA86" s="14"/>
      <c r="AGB86" s="14"/>
      <c r="AGC86" s="14"/>
      <c r="AGD86" s="14"/>
      <c r="AGE86" s="14"/>
      <c r="AGF86" s="14"/>
      <c r="AGG86" s="14"/>
      <c r="AGH86" s="14"/>
      <c r="AGI86" s="14"/>
      <c r="AGJ86" s="14"/>
      <c r="AGK86" s="14"/>
      <c r="AGL86" s="14"/>
      <c r="AGM86" s="14"/>
      <c r="AGN86" s="14"/>
      <c r="AGO86" s="14"/>
      <c r="AGP86" s="14"/>
      <c r="AGQ86" s="14"/>
      <c r="AGR86" s="14"/>
      <c r="AGS86" s="14"/>
      <c r="AGT86" s="14"/>
      <c r="AGU86" s="14"/>
      <c r="AGV86" s="14"/>
      <c r="AGW86" s="14"/>
      <c r="AGX86" s="14"/>
      <c r="AGY86" s="14"/>
      <c r="AGZ86" s="14"/>
      <c r="AHA86" s="14"/>
      <c r="AHB86" s="14"/>
      <c r="AHC86" s="14"/>
      <c r="AHD86" s="14"/>
      <c r="AHE86" s="14"/>
      <c r="AHF86" s="14"/>
      <c r="AHG86" s="14"/>
      <c r="AHH86" s="14"/>
      <c r="AHI86" s="14"/>
      <c r="AHJ86" s="14"/>
      <c r="AHK86" s="14"/>
      <c r="AHL86" s="14"/>
      <c r="AHM86" s="14"/>
      <c r="AHN86" s="14"/>
      <c r="AHO86" s="14"/>
      <c r="AHP86" s="14"/>
      <c r="AHQ86" s="14"/>
      <c r="AHR86" s="14"/>
      <c r="AHS86" s="14"/>
      <c r="AHT86" s="14"/>
      <c r="AHU86" s="14"/>
      <c r="AHV86" s="14"/>
      <c r="AHW86" s="14"/>
      <c r="AHX86" s="14"/>
      <c r="AHY86" s="14"/>
      <c r="AHZ86" s="14"/>
      <c r="AIA86" s="14"/>
      <c r="AIB86" s="14"/>
      <c r="AIC86" s="14"/>
      <c r="AID86" s="14"/>
      <c r="AIE86" s="14"/>
      <c r="AIF86" s="14"/>
      <c r="AIG86" s="14"/>
      <c r="AIH86" s="14"/>
      <c r="AII86" s="14"/>
      <c r="AIJ86" s="14"/>
      <c r="AIK86" s="14"/>
      <c r="AIL86" s="14"/>
      <c r="AIM86" s="14"/>
      <c r="AIN86" s="14"/>
      <c r="AIO86" s="14"/>
      <c r="AIP86" s="14"/>
      <c r="AIQ86" s="14"/>
      <c r="AIR86" s="14"/>
      <c r="AIS86" s="14"/>
      <c r="AIT86" s="14"/>
      <c r="AIU86" s="14"/>
      <c r="AIV86" s="14"/>
      <c r="AIW86" s="14"/>
      <c r="AIX86" s="14"/>
      <c r="AIY86" s="14"/>
      <c r="AIZ86" s="14"/>
      <c r="AJA86" s="14"/>
      <c r="AJB86" s="14"/>
      <c r="AJC86" s="14"/>
      <c r="AJD86" s="14"/>
      <c r="AJE86" s="14"/>
      <c r="AJF86" s="14"/>
      <c r="AJG86" s="14"/>
      <c r="AJH86" s="14"/>
      <c r="AJI86" s="14"/>
      <c r="AJJ86" s="14"/>
      <c r="AJK86" s="14"/>
      <c r="AJL86" s="14"/>
      <c r="AJM86" s="14"/>
      <c r="AJN86" s="14"/>
      <c r="AJO86" s="14"/>
      <c r="AJP86" s="14"/>
      <c r="AJQ86" s="14"/>
      <c r="AJR86" s="14"/>
      <c r="AJS86" s="14"/>
      <c r="AJT86" s="14"/>
      <c r="AJU86" s="14"/>
      <c r="AJV86" s="14"/>
      <c r="AJW86" s="14"/>
      <c r="AJX86" s="14"/>
      <c r="AJY86" s="14"/>
      <c r="AJZ86" s="14"/>
      <c r="AKA86" s="14"/>
      <c r="AKB86" s="14"/>
      <c r="AKC86" s="14"/>
      <c r="AKD86" s="14"/>
      <c r="AKE86" s="14"/>
      <c r="AKF86" s="14"/>
      <c r="AKG86" s="14"/>
      <c r="AKH86" s="14"/>
      <c r="AKI86" s="14"/>
      <c r="AKJ86" s="14"/>
      <c r="AKK86" s="14"/>
      <c r="AKL86" s="14"/>
      <c r="AKM86" s="14"/>
      <c r="AKN86" s="14"/>
      <c r="AKO86" s="14"/>
      <c r="AKP86" s="14"/>
      <c r="AKQ86" s="14"/>
      <c r="AKR86" s="14"/>
      <c r="AKS86" s="14"/>
      <c r="AKT86" s="14"/>
      <c r="AKU86" s="14"/>
      <c r="AKV86" s="14"/>
      <c r="AKW86" s="14"/>
      <c r="AKX86" s="14"/>
      <c r="AKY86" s="14"/>
      <c r="AKZ86" s="14"/>
      <c r="ALA86" s="14"/>
      <c r="ALB86" s="14"/>
      <c r="ALC86" s="14"/>
      <c r="ALD86" s="14"/>
      <c r="ALE86" s="14"/>
      <c r="ALF86" s="14"/>
      <c r="ALG86" s="14"/>
      <c r="ALH86" s="14"/>
      <c r="ALI86" s="14"/>
      <c r="ALJ86" s="14"/>
      <c r="ALK86" s="14"/>
      <c r="ALL86" s="14"/>
      <c r="ALM86" s="14"/>
      <c r="ALN86" s="14"/>
      <c r="ALO86" s="14"/>
      <c r="ALP86" s="14"/>
      <c r="ALQ86" s="14"/>
      <c r="ALR86" s="14"/>
      <c r="ALS86" s="14"/>
      <c r="ALT86" s="14"/>
      <c r="ALU86" s="14"/>
      <c r="ALV86" s="14"/>
      <c r="ALW86" s="14"/>
      <c r="ALX86" s="14"/>
      <c r="ALY86" s="14"/>
      <c r="ALZ86" s="14"/>
      <c r="AMA86" s="14"/>
      <c r="AMB86" s="14"/>
      <c r="AMC86" s="14"/>
      <c r="AMD86" s="14"/>
      <c r="AME86" s="14"/>
      <c r="AMF86" s="14"/>
      <c r="AMG86" s="14"/>
      <c r="AMH86" s="14"/>
      <c r="AMI86" s="14"/>
      <c r="AMJ86" s="14"/>
      <c r="AMK86" s="14"/>
      <c r="AML86" s="14"/>
      <c r="AMM86" s="14"/>
      <c r="AMN86" s="14"/>
      <c r="AMO86" s="14"/>
      <c r="AMP86" s="14"/>
      <c r="AMQ86" s="14"/>
      <c r="AMR86" s="14"/>
      <c r="AMS86" s="14"/>
      <c r="AMT86" s="14"/>
      <c r="AMU86" s="14"/>
      <c r="AMV86" s="14"/>
      <c r="AMW86" s="14"/>
      <c r="AMX86" s="14"/>
      <c r="AMY86" s="14"/>
      <c r="AMZ86" s="14"/>
      <c r="ANA86" s="14"/>
      <c r="ANB86" s="14"/>
      <c r="ANC86" s="14"/>
      <c r="AND86" s="14"/>
      <c r="ANE86" s="14"/>
      <c r="ANF86" s="14"/>
      <c r="ANG86" s="14"/>
      <c r="ANH86" s="14"/>
      <c r="ANI86" s="14"/>
      <c r="ANJ86" s="14"/>
      <c r="ANK86" s="14"/>
      <c r="ANL86" s="14"/>
      <c r="ANM86" s="14"/>
      <c r="ANN86" s="14"/>
      <c r="ANO86" s="14"/>
      <c r="ANP86" s="14"/>
      <c r="ANQ86" s="14"/>
      <c r="ANR86" s="14"/>
      <c r="ANS86" s="14"/>
      <c r="ANT86" s="14"/>
      <c r="ANU86" s="14"/>
      <c r="ANV86" s="14"/>
      <c r="ANW86" s="14"/>
      <c r="ANX86" s="14"/>
      <c r="ANY86" s="14"/>
      <c r="ANZ86" s="14"/>
      <c r="AOA86" s="14"/>
      <c r="AOB86" s="14"/>
      <c r="AOC86" s="14"/>
      <c r="AOD86" s="14"/>
      <c r="AOE86" s="14"/>
      <c r="AOF86" s="14"/>
      <c r="AOG86" s="14"/>
      <c r="AOH86" s="14"/>
      <c r="AOI86" s="14"/>
      <c r="AOJ86" s="14"/>
      <c r="AOK86" s="14"/>
      <c r="AOL86" s="14"/>
      <c r="AOM86" s="14"/>
      <c r="AON86" s="14"/>
      <c r="AOO86" s="14"/>
      <c r="AOP86" s="14"/>
      <c r="AOQ86" s="14"/>
      <c r="AOR86" s="14"/>
      <c r="AOS86" s="14"/>
      <c r="AOT86" s="14"/>
      <c r="AOU86" s="14"/>
      <c r="AOV86" s="14"/>
      <c r="AOW86" s="14"/>
      <c r="AOX86" s="14"/>
      <c r="AOY86" s="14"/>
      <c r="AOZ86" s="14"/>
      <c r="APA86" s="14"/>
      <c r="APB86" s="14"/>
      <c r="APC86" s="14"/>
      <c r="APD86" s="14"/>
      <c r="APE86" s="14"/>
      <c r="APF86" s="14"/>
      <c r="APG86" s="14"/>
      <c r="APH86" s="14"/>
      <c r="API86" s="14"/>
      <c r="APJ86" s="14"/>
      <c r="APK86" s="14"/>
      <c r="APL86" s="14"/>
      <c r="APM86" s="14"/>
      <c r="APN86" s="14"/>
      <c r="APO86" s="14"/>
      <c r="APP86" s="14"/>
      <c r="APQ86" s="14"/>
      <c r="APR86" s="14"/>
      <c r="APS86" s="14"/>
      <c r="APT86" s="14"/>
      <c r="APU86" s="14"/>
      <c r="APV86" s="14"/>
      <c r="APW86" s="14"/>
      <c r="APX86" s="14"/>
      <c r="APY86" s="14"/>
      <c r="APZ86" s="14"/>
      <c r="AQA86" s="14"/>
      <c r="AQB86" s="14"/>
      <c r="AQC86" s="14"/>
      <c r="AQD86" s="14"/>
      <c r="AQE86" s="14"/>
      <c r="AQF86" s="14"/>
      <c r="AQG86" s="14"/>
      <c r="AQH86" s="14"/>
      <c r="AQI86" s="14"/>
      <c r="AQJ86" s="14"/>
      <c r="AQK86" s="14"/>
      <c r="AQL86" s="14"/>
      <c r="AQM86" s="14"/>
      <c r="AQN86" s="14"/>
      <c r="AQO86" s="14"/>
      <c r="AQP86" s="14"/>
      <c r="AQQ86" s="14"/>
      <c r="AQR86" s="14"/>
      <c r="AQS86" s="14"/>
      <c r="AQT86" s="14"/>
      <c r="AQU86" s="14"/>
      <c r="AQV86" s="14"/>
      <c r="AQW86" s="14"/>
      <c r="AQX86" s="14"/>
      <c r="AQY86" s="14"/>
      <c r="AQZ86" s="14"/>
      <c r="ARA86" s="14"/>
      <c r="ARB86" s="14"/>
      <c r="ARC86" s="14"/>
      <c r="ARD86" s="14"/>
      <c r="ARE86" s="14"/>
      <c r="ARF86" s="14"/>
      <c r="ARG86" s="14"/>
      <c r="ARH86" s="14"/>
      <c r="ARI86" s="14"/>
      <c r="ARJ86" s="14"/>
      <c r="ARK86" s="14"/>
      <c r="ARL86" s="14"/>
      <c r="ARM86" s="14"/>
      <c r="ARN86" s="14"/>
      <c r="ARO86" s="14"/>
      <c r="ARP86" s="14"/>
      <c r="ARQ86" s="14"/>
      <c r="ARR86" s="14"/>
      <c r="ARS86" s="14"/>
      <c r="ART86" s="14"/>
      <c r="ARU86" s="14"/>
      <c r="ARV86" s="14"/>
      <c r="ARW86" s="14"/>
      <c r="ARX86" s="14"/>
      <c r="ARY86" s="14"/>
      <c r="ARZ86" s="14"/>
      <c r="ASA86" s="14"/>
      <c r="ASB86" s="14"/>
      <c r="ASC86" s="14"/>
      <c r="ASD86" s="14"/>
      <c r="ASE86" s="14"/>
      <c r="ASF86" s="14"/>
      <c r="ASG86" s="14"/>
      <c r="ASH86" s="14"/>
      <c r="ASI86" s="14"/>
      <c r="ASJ86" s="14"/>
      <c r="ASK86" s="14"/>
      <c r="ASL86" s="14"/>
      <c r="ASM86" s="14"/>
      <c r="ASN86" s="14"/>
      <c r="ASO86" s="14"/>
      <c r="ASP86" s="14"/>
      <c r="ASQ86" s="14"/>
      <c r="ASR86" s="14"/>
      <c r="ASS86" s="14"/>
      <c r="AST86" s="14"/>
      <c r="ASU86" s="14"/>
      <c r="ASV86" s="14"/>
      <c r="ASW86" s="14"/>
      <c r="ASX86" s="14"/>
      <c r="ASY86" s="14"/>
      <c r="ASZ86" s="14"/>
      <c r="ATA86" s="14"/>
      <c r="ATB86" s="14"/>
      <c r="ATC86" s="14"/>
      <c r="ATD86" s="14"/>
      <c r="ATE86" s="14"/>
      <c r="ATF86" s="14"/>
      <c r="ATG86" s="14"/>
      <c r="ATH86" s="14"/>
      <c r="ATI86" s="14"/>
      <c r="ATJ86" s="14"/>
      <c r="ATK86" s="14"/>
      <c r="ATL86" s="14"/>
      <c r="ATM86" s="14"/>
      <c r="ATN86" s="14"/>
      <c r="ATO86" s="14"/>
      <c r="ATP86" s="14"/>
      <c r="ATQ86" s="14"/>
      <c r="ATR86" s="14"/>
      <c r="ATS86" s="14"/>
      <c r="ATT86" s="14"/>
      <c r="ATU86" s="14"/>
      <c r="ATV86" s="14"/>
      <c r="ATW86" s="14"/>
      <c r="ATX86" s="14"/>
      <c r="ATY86" s="14"/>
      <c r="ATZ86" s="14"/>
      <c r="AUA86" s="14"/>
      <c r="AUB86" s="14"/>
      <c r="AUC86" s="14"/>
      <c r="AUD86" s="14"/>
      <c r="AUE86" s="14"/>
      <c r="AUF86" s="14"/>
      <c r="AUG86" s="14"/>
      <c r="AUH86" s="14"/>
      <c r="AUI86" s="14"/>
      <c r="AUJ86" s="14"/>
      <c r="AUK86" s="14"/>
      <c r="AUL86" s="14"/>
      <c r="AUM86" s="14"/>
      <c r="AUN86" s="14"/>
      <c r="AUO86" s="14"/>
      <c r="AUP86" s="14"/>
      <c r="AUQ86" s="14"/>
      <c r="AUR86" s="14"/>
      <c r="AUS86" s="14"/>
      <c r="AUT86" s="14"/>
      <c r="AUU86" s="14"/>
      <c r="AUV86" s="14"/>
      <c r="AUW86" s="14"/>
      <c r="AUX86" s="14"/>
      <c r="AUY86" s="14"/>
      <c r="AUZ86" s="14"/>
      <c r="AVA86" s="14"/>
      <c r="AVB86" s="14"/>
      <c r="AVC86" s="14"/>
      <c r="AVD86" s="14"/>
      <c r="AVE86" s="14"/>
      <c r="AVF86" s="14"/>
      <c r="AVG86" s="14"/>
      <c r="AVH86" s="14"/>
      <c r="AVI86" s="14"/>
      <c r="AVJ86" s="14"/>
      <c r="AVK86" s="14"/>
      <c r="AVL86" s="14"/>
      <c r="AVM86" s="14"/>
      <c r="AVN86" s="14"/>
      <c r="AVO86" s="14"/>
      <c r="AVP86" s="14"/>
      <c r="AVQ86" s="14"/>
      <c r="AVR86" s="14"/>
      <c r="AVS86" s="14"/>
      <c r="AVT86" s="14"/>
      <c r="AVU86" s="14"/>
      <c r="AVV86" s="14"/>
      <c r="AVW86" s="14"/>
      <c r="AVX86" s="14"/>
      <c r="AVY86" s="14"/>
      <c r="AVZ86" s="14"/>
      <c r="AWA86" s="14"/>
      <c r="AWB86" s="14"/>
      <c r="AWC86" s="14"/>
      <c r="AWD86" s="14"/>
      <c r="AWE86" s="14"/>
      <c r="AWF86" s="14"/>
      <c r="AWG86" s="14"/>
      <c r="AWH86" s="14"/>
      <c r="AWI86" s="14"/>
      <c r="AWJ86" s="14"/>
      <c r="AWK86" s="14"/>
      <c r="AWL86" s="14"/>
      <c r="AWM86" s="14"/>
      <c r="AWN86" s="14"/>
      <c r="AWO86" s="14"/>
      <c r="AWP86" s="14"/>
      <c r="AWQ86" s="14"/>
      <c r="AWR86" s="14"/>
      <c r="AWS86" s="14"/>
      <c r="AWT86" s="14"/>
      <c r="AWU86" s="14"/>
      <c r="AWV86" s="14"/>
      <c r="AWW86" s="14"/>
      <c r="AWX86" s="14"/>
      <c r="AWY86" s="14"/>
      <c r="AWZ86" s="14"/>
      <c r="AXA86" s="14"/>
      <c r="AXB86" s="14"/>
      <c r="AXC86" s="14"/>
      <c r="AXD86" s="14"/>
      <c r="AXE86" s="14"/>
      <c r="AXF86" s="14"/>
      <c r="AXG86" s="14"/>
      <c r="AXH86" s="14"/>
      <c r="AXI86" s="14"/>
      <c r="AXJ86" s="14"/>
      <c r="AXK86" s="14"/>
      <c r="AXL86" s="14"/>
      <c r="AXM86" s="14"/>
      <c r="AXN86" s="14"/>
      <c r="AXO86" s="14"/>
      <c r="AXP86" s="14"/>
      <c r="AXQ86" s="14"/>
      <c r="AXR86" s="14"/>
      <c r="AXS86" s="14"/>
      <c r="AXT86" s="14"/>
      <c r="AXU86" s="14"/>
      <c r="AXV86" s="14"/>
      <c r="AXW86" s="14"/>
      <c r="AXX86" s="14"/>
      <c r="AXY86" s="14"/>
      <c r="AXZ86" s="14"/>
      <c r="AYA86" s="14"/>
      <c r="AYB86" s="14"/>
      <c r="AYC86" s="14"/>
      <c r="AYD86" s="14"/>
      <c r="AYE86" s="14"/>
      <c r="AYF86" s="14"/>
      <c r="AYG86" s="14"/>
      <c r="AYH86" s="14"/>
      <c r="AYI86" s="14"/>
      <c r="AYJ86" s="14"/>
      <c r="AYK86" s="14"/>
      <c r="AYL86" s="14"/>
      <c r="AYM86" s="14"/>
      <c r="AYN86" s="14"/>
      <c r="AYO86" s="14"/>
      <c r="AYP86" s="14"/>
      <c r="AYQ86" s="14"/>
      <c r="AYR86" s="14"/>
      <c r="AYS86" s="14"/>
      <c r="AYT86" s="14"/>
      <c r="AYU86" s="14"/>
      <c r="AYV86" s="14"/>
      <c r="AYW86" s="14"/>
      <c r="AYX86" s="14"/>
      <c r="AYY86" s="14"/>
      <c r="AYZ86" s="14"/>
      <c r="AZA86" s="14"/>
      <c r="AZB86" s="14"/>
      <c r="AZC86" s="14"/>
      <c r="AZD86" s="14"/>
      <c r="AZE86" s="14"/>
      <c r="AZF86" s="14"/>
      <c r="AZG86" s="14"/>
      <c r="AZH86" s="14"/>
      <c r="AZI86" s="14"/>
      <c r="AZJ86" s="14"/>
      <c r="AZK86" s="14"/>
      <c r="AZL86" s="14"/>
      <c r="AZM86" s="14"/>
      <c r="AZN86" s="14"/>
      <c r="AZO86" s="14"/>
      <c r="AZP86" s="14"/>
      <c r="AZQ86" s="14"/>
      <c r="AZR86" s="14"/>
      <c r="AZS86" s="14"/>
      <c r="AZT86" s="14"/>
      <c r="AZU86" s="14"/>
      <c r="AZV86" s="14"/>
      <c r="AZW86" s="14"/>
      <c r="AZX86" s="14"/>
      <c r="AZY86" s="14"/>
      <c r="AZZ86" s="14"/>
      <c r="BAA86" s="14"/>
      <c r="BAB86" s="14"/>
      <c r="BAC86" s="14"/>
      <c r="BAD86" s="14"/>
      <c r="BAE86" s="14"/>
      <c r="BAF86" s="14"/>
      <c r="BAG86" s="14"/>
      <c r="BAH86" s="14"/>
      <c r="BAI86" s="14"/>
      <c r="BAJ86" s="14"/>
      <c r="BAK86" s="14"/>
      <c r="BAL86" s="14"/>
      <c r="BAM86" s="14"/>
      <c r="BAN86" s="14"/>
      <c r="BAO86" s="14"/>
      <c r="BAP86" s="14"/>
      <c r="BAQ86" s="14"/>
      <c r="BAR86" s="14"/>
      <c r="BAS86" s="14"/>
      <c r="BAT86" s="14"/>
      <c r="BAU86" s="14"/>
      <c r="BAV86" s="14"/>
      <c r="BAW86" s="14"/>
      <c r="BAX86" s="14"/>
      <c r="BAY86" s="14"/>
      <c r="BAZ86" s="14"/>
      <c r="BBA86" s="14"/>
      <c r="BBB86" s="14"/>
      <c r="BBC86" s="14"/>
      <c r="BBD86" s="14"/>
      <c r="BBE86" s="14"/>
      <c r="BBF86" s="14"/>
      <c r="BBG86" s="14"/>
      <c r="BBH86" s="14"/>
      <c r="BBI86" s="14"/>
      <c r="BBJ86" s="14"/>
      <c r="BBK86" s="14"/>
      <c r="BBL86" s="14"/>
      <c r="BBM86" s="14"/>
      <c r="BBN86" s="14"/>
      <c r="BBO86" s="14"/>
      <c r="BBP86" s="14"/>
      <c r="BBQ86" s="14"/>
      <c r="BBR86" s="14"/>
      <c r="BBS86" s="14"/>
      <c r="BBT86" s="14"/>
      <c r="BBU86" s="14"/>
      <c r="BBV86" s="14"/>
      <c r="BBW86" s="14"/>
      <c r="BBX86" s="14"/>
      <c r="BBY86" s="14"/>
      <c r="BBZ86" s="14"/>
      <c r="BCA86" s="14"/>
      <c r="BCB86" s="14"/>
      <c r="BCC86" s="14"/>
      <c r="BCD86" s="14"/>
      <c r="BCE86" s="14"/>
      <c r="BCF86" s="14"/>
      <c r="BCG86" s="14"/>
      <c r="BCH86" s="14"/>
      <c r="BCI86" s="14"/>
      <c r="BCJ86" s="14"/>
      <c r="BCK86" s="14"/>
      <c r="BCL86" s="14"/>
      <c r="BCM86" s="14"/>
      <c r="BCN86" s="14"/>
      <c r="BCO86" s="14"/>
      <c r="BCP86" s="14"/>
      <c r="BCQ86" s="14"/>
      <c r="BCR86" s="14"/>
      <c r="BCS86" s="14"/>
      <c r="BCT86" s="14"/>
      <c r="BCU86" s="14"/>
      <c r="BCV86" s="14"/>
      <c r="BCW86" s="14"/>
      <c r="BCX86" s="14"/>
      <c r="BCY86" s="14"/>
      <c r="BCZ86" s="14"/>
      <c r="BDA86" s="14"/>
      <c r="BDB86" s="14"/>
      <c r="BDC86" s="14"/>
      <c r="BDD86" s="14"/>
      <c r="BDE86" s="14"/>
      <c r="BDF86" s="14"/>
      <c r="BDG86" s="14"/>
      <c r="BDH86" s="14"/>
      <c r="BDI86" s="14"/>
      <c r="BDJ86" s="14"/>
      <c r="BDK86" s="14"/>
      <c r="BDL86" s="14"/>
      <c r="BDM86" s="14"/>
      <c r="BDN86" s="14"/>
      <c r="BDO86" s="14"/>
      <c r="BDP86" s="14"/>
      <c r="BDQ86" s="14"/>
      <c r="BDR86" s="14"/>
      <c r="BDS86" s="14"/>
      <c r="BDT86" s="14"/>
      <c r="BDU86" s="14"/>
      <c r="BDV86" s="14"/>
      <c r="BDW86" s="14"/>
      <c r="BDX86" s="14"/>
      <c r="BDY86" s="14"/>
      <c r="BDZ86" s="14"/>
      <c r="BEA86" s="14"/>
      <c r="BEB86" s="14"/>
      <c r="BEC86" s="14"/>
      <c r="BED86" s="14"/>
      <c r="BEE86" s="14"/>
      <c r="BEF86" s="14"/>
      <c r="BEG86" s="14"/>
      <c r="BEH86" s="14"/>
      <c r="BEI86" s="14"/>
      <c r="BEJ86" s="14"/>
      <c r="BEK86" s="14"/>
      <c r="BEL86" s="14"/>
      <c r="BEM86" s="14"/>
      <c r="BEN86" s="14"/>
      <c r="BEO86" s="14"/>
      <c r="BEP86" s="14"/>
      <c r="BEQ86" s="14"/>
      <c r="BER86" s="14"/>
      <c r="BES86" s="14"/>
      <c r="BET86" s="14"/>
      <c r="BEU86" s="14"/>
      <c r="BEV86" s="14"/>
      <c r="BEW86" s="14"/>
      <c r="BEX86" s="14"/>
      <c r="BEY86" s="14"/>
      <c r="BEZ86" s="14"/>
      <c r="BFA86" s="14"/>
      <c r="BFB86" s="14"/>
      <c r="BFC86" s="14"/>
      <c r="BFD86" s="14"/>
      <c r="BFE86" s="14"/>
      <c r="BFF86" s="14"/>
      <c r="BFG86" s="14"/>
      <c r="BFH86" s="14"/>
      <c r="BFI86" s="14"/>
      <c r="BFJ86" s="14"/>
      <c r="BFK86" s="14"/>
      <c r="BFL86" s="14"/>
      <c r="BFM86" s="14"/>
      <c r="BFN86" s="14"/>
      <c r="BFO86" s="14"/>
      <c r="BFP86" s="14"/>
      <c r="BFQ86" s="14"/>
      <c r="BFR86" s="14"/>
      <c r="BFS86" s="14"/>
      <c r="BFT86" s="14"/>
      <c r="BFU86" s="14"/>
      <c r="BFV86" s="14"/>
      <c r="BFW86" s="14"/>
      <c r="BFX86" s="14"/>
      <c r="BFY86" s="14"/>
      <c r="BFZ86" s="14"/>
      <c r="BGA86" s="14"/>
      <c r="BGB86" s="14"/>
      <c r="BGC86" s="14"/>
      <c r="BGD86" s="14"/>
      <c r="BGE86" s="14"/>
      <c r="BGF86" s="14"/>
      <c r="BGG86" s="14"/>
      <c r="BGH86" s="14"/>
      <c r="BGI86" s="14"/>
      <c r="BGJ86" s="14"/>
      <c r="BGK86" s="14"/>
      <c r="BGL86" s="14"/>
      <c r="BGM86" s="14"/>
      <c r="BGN86" s="14"/>
      <c r="BGO86" s="14"/>
      <c r="BGP86" s="14"/>
      <c r="BGQ86" s="14"/>
      <c r="BGR86" s="14"/>
      <c r="BGS86" s="14"/>
      <c r="BGT86" s="14"/>
      <c r="BGU86" s="14"/>
      <c r="BGV86" s="14"/>
      <c r="BGW86" s="14"/>
      <c r="BGX86" s="14"/>
      <c r="BGY86" s="14"/>
      <c r="BGZ86" s="14"/>
      <c r="BHA86" s="14"/>
      <c r="BHB86" s="14"/>
      <c r="BHC86" s="14"/>
      <c r="BHD86" s="14"/>
      <c r="BHE86" s="14"/>
      <c r="BHF86" s="14"/>
      <c r="BHG86" s="14"/>
      <c r="BHH86" s="14"/>
      <c r="BHI86" s="14"/>
      <c r="BHJ86" s="14"/>
      <c r="BHK86" s="14"/>
      <c r="BHL86" s="14"/>
      <c r="BHM86" s="14"/>
      <c r="BHN86" s="14"/>
      <c r="BHO86" s="14"/>
      <c r="BHP86" s="14"/>
      <c r="BHQ86" s="14"/>
      <c r="BHR86" s="14"/>
      <c r="BHS86" s="14"/>
      <c r="BHT86" s="14"/>
      <c r="BHU86" s="14"/>
      <c r="BHV86" s="14"/>
      <c r="BHW86" s="14"/>
      <c r="BHX86" s="14"/>
      <c r="BHY86" s="14"/>
      <c r="BHZ86" s="14"/>
      <c r="BIA86" s="14"/>
      <c r="BIB86" s="14"/>
      <c r="BIC86" s="14"/>
      <c r="BID86" s="14"/>
      <c r="BIE86" s="14"/>
      <c r="BIF86" s="14"/>
      <c r="BIG86" s="14"/>
      <c r="BIH86" s="14"/>
      <c r="BII86" s="14"/>
      <c r="BIJ86" s="14"/>
      <c r="BIK86" s="14"/>
      <c r="BIL86" s="14"/>
      <c r="BIM86" s="14"/>
      <c r="BIN86" s="14"/>
      <c r="BIO86" s="14"/>
      <c r="BIP86" s="14"/>
      <c r="BIQ86" s="14"/>
      <c r="BIR86" s="14"/>
      <c r="BIS86" s="14"/>
      <c r="BIT86" s="14"/>
      <c r="BIU86" s="14"/>
      <c r="BIV86" s="14"/>
      <c r="BIW86" s="14"/>
      <c r="BIX86" s="14"/>
      <c r="BIY86" s="14"/>
      <c r="BIZ86" s="14"/>
      <c r="BJA86" s="14"/>
      <c r="BJB86" s="14"/>
      <c r="BJC86" s="14"/>
      <c r="BJD86" s="14"/>
      <c r="BJE86" s="14"/>
      <c r="BJF86" s="14"/>
      <c r="BJG86" s="14"/>
      <c r="BJH86" s="14"/>
      <c r="BJI86" s="14"/>
      <c r="BJJ86" s="14"/>
      <c r="BJK86" s="14"/>
      <c r="BJL86" s="14"/>
      <c r="BJM86" s="14"/>
      <c r="BJN86" s="14"/>
      <c r="BJO86" s="14"/>
      <c r="BJP86" s="14"/>
      <c r="BJQ86" s="14"/>
      <c r="BJR86" s="14"/>
      <c r="BJS86" s="14"/>
      <c r="BJT86" s="14"/>
      <c r="BJU86" s="14"/>
      <c r="BJV86" s="14"/>
      <c r="BJW86" s="14"/>
      <c r="BJX86" s="14"/>
      <c r="BJY86" s="14"/>
      <c r="BJZ86" s="14"/>
      <c r="BKA86" s="14"/>
      <c r="BKB86" s="14"/>
      <c r="BKC86" s="14"/>
      <c r="BKD86" s="14"/>
      <c r="BKE86" s="14"/>
      <c r="BKF86" s="14"/>
      <c r="BKG86" s="14"/>
      <c r="BKH86" s="14"/>
      <c r="BKI86" s="14"/>
      <c r="BKJ86" s="14"/>
      <c r="BKK86" s="14"/>
      <c r="BKL86" s="14"/>
      <c r="BKM86" s="14"/>
      <c r="BKN86" s="14"/>
      <c r="BKO86" s="14"/>
      <c r="BKP86" s="14"/>
      <c r="BKQ86" s="14"/>
      <c r="BKR86" s="14"/>
      <c r="BKS86" s="14"/>
      <c r="BKT86" s="14"/>
      <c r="BKU86" s="14"/>
      <c r="BKV86" s="14"/>
      <c r="BKW86" s="14"/>
      <c r="BKX86" s="14"/>
      <c r="BKY86" s="14"/>
      <c r="BKZ86" s="14"/>
      <c r="BLA86" s="14"/>
      <c r="BLB86" s="14"/>
      <c r="BLC86" s="14"/>
      <c r="BLD86" s="14"/>
      <c r="BLE86" s="14"/>
      <c r="BLF86" s="14"/>
      <c r="BLG86" s="14"/>
      <c r="BLH86" s="14"/>
      <c r="BLI86" s="14"/>
      <c r="BLJ86" s="14"/>
      <c r="BLK86" s="14"/>
      <c r="BLL86" s="14"/>
      <c r="BLM86" s="14"/>
      <c r="BLN86" s="14"/>
      <c r="BLO86" s="14"/>
      <c r="BLP86" s="14"/>
      <c r="BLQ86" s="14"/>
      <c r="BLR86" s="14"/>
      <c r="BLS86" s="14"/>
      <c r="BLT86" s="14"/>
      <c r="BLU86" s="14"/>
      <c r="BLV86" s="14"/>
      <c r="BLW86" s="14"/>
      <c r="BLX86" s="14"/>
      <c r="BLY86" s="14"/>
      <c r="BLZ86" s="14"/>
      <c r="BMA86" s="14"/>
      <c r="BMB86" s="14"/>
      <c r="BMC86" s="14"/>
      <c r="BMD86" s="14"/>
      <c r="BME86" s="14"/>
      <c r="BMF86" s="14"/>
      <c r="BMG86" s="14"/>
      <c r="BMH86" s="14"/>
      <c r="BMI86" s="14"/>
      <c r="BMJ86" s="14"/>
      <c r="BMK86" s="14"/>
      <c r="BML86" s="14"/>
      <c r="BMM86" s="14"/>
      <c r="BMN86" s="14"/>
      <c r="BMO86" s="14"/>
      <c r="BMP86" s="14"/>
      <c r="BMQ86" s="14"/>
      <c r="BMR86" s="14"/>
      <c r="BMS86" s="14"/>
      <c r="BMT86" s="14"/>
      <c r="BMU86" s="14"/>
      <c r="BMV86" s="14"/>
      <c r="BMW86" s="14"/>
      <c r="BMX86" s="14"/>
      <c r="BMY86" s="14"/>
      <c r="BMZ86" s="14"/>
      <c r="BNA86" s="14"/>
      <c r="BNB86" s="14"/>
      <c r="BNC86" s="14"/>
      <c r="BND86" s="14"/>
      <c r="BNE86" s="14"/>
      <c r="BNF86" s="14"/>
      <c r="BNG86" s="14"/>
      <c r="BNH86" s="14"/>
      <c r="BNI86" s="14"/>
      <c r="BNJ86" s="14"/>
      <c r="BNK86" s="14"/>
      <c r="BNL86" s="14"/>
      <c r="BNM86" s="14"/>
      <c r="BNN86" s="14"/>
      <c r="BNO86" s="14"/>
      <c r="BNP86" s="14"/>
      <c r="BNQ86" s="14"/>
      <c r="BNR86" s="14"/>
      <c r="BNS86" s="14"/>
      <c r="BNT86" s="14"/>
      <c r="BNU86" s="14"/>
      <c r="BNV86" s="14"/>
      <c r="BNW86" s="14"/>
      <c r="BNX86" s="14"/>
      <c r="BNY86" s="14"/>
      <c r="BNZ86" s="14"/>
      <c r="BOA86" s="14"/>
      <c r="BOB86" s="14"/>
      <c r="BOC86" s="14"/>
      <c r="BOD86" s="14"/>
      <c r="BOE86" s="14"/>
      <c r="BOF86" s="14"/>
      <c r="BOG86" s="14"/>
      <c r="BOH86" s="14"/>
      <c r="BOI86" s="14"/>
      <c r="BOJ86" s="14"/>
      <c r="BOK86" s="14"/>
      <c r="BOL86" s="14"/>
      <c r="BOM86" s="14"/>
      <c r="BON86" s="14"/>
      <c r="BOO86" s="14"/>
      <c r="BOP86" s="14"/>
      <c r="BOQ86" s="14"/>
      <c r="BOR86" s="14"/>
      <c r="BOS86" s="14"/>
      <c r="BOT86" s="14"/>
      <c r="BOU86" s="14"/>
      <c r="BOV86" s="14"/>
      <c r="BOW86" s="14"/>
      <c r="BOX86" s="14"/>
      <c r="BOY86" s="14"/>
      <c r="BOZ86" s="14"/>
      <c r="BPA86" s="14"/>
      <c r="BPB86" s="14"/>
      <c r="BPC86" s="14"/>
      <c r="BPD86" s="14"/>
      <c r="BPE86" s="14"/>
      <c r="BPF86" s="14"/>
      <c r="BPG86" s="14"/>
      <c r="BPH86" s="14"/>
      <c r="BPI86" s="14"/>
      <c r="BPJ86" s="14"/>
      <c r="BPK86" s="14"/>
      <c r="BPL86" s="14"/>
      <c r="BPM86" s="14"/>
      <c r="BPN86" s="14"/>
      <c r="BPO86" s="14"/>
      <c r="BPP86" s="14"/>
      <c r="BPQ86" s="14"/>
      <c r="BPR86" s="14"/>
      <c r="BPS86" s="14"/>
      <c r="BPT86" s="14"/>
      <c r="BPU86" s="14"/>
      <c r="BPV86" s="14"/>
      <c r="BPW86" s="14"/>
      <c r="BPX86" s="14"/>
      <c r="BPY86" s="14"/>
      <c r="BPZ86" s="14"/>
      <c r="BQA86" s="14"/>
      <c r="BQB86" s="14"/>
      <c r="BQC86" s="14"/>
      <c r="BQD86" s="14"/>
      <c r="BQE86" s="14"/>
      <c r="BQF86" s="14"/>
      <c r="BQG86" s="14"/>
      <c r="BQH86" s="14"/>
      <c r="BQI86" s="14"/>
      <c r="BQJ86" s="14"/>
      <c r="BQK86" s="14"/>
      <c r="BQL86" s="14"/>
      <c r="BQM86" s="14"/>
      <c r="BQN86" s="14"/>
      <c r="BQO86" s="14"/>
      <c r="BQP86" s="14"/>
      <c r="BQQ86" s="14"/>
      <c r="BQR86" s="14"/>
      <c r="BQS86" s="14"/>
      <c r="BQT86" s="14"/>
      <c r="BQU86" s="14"/>
      <c r="BQV86" s="14"/>
      <c r="BQW86" s="14"/>
      <c r="BQX86" s="14"/>
      <c r="BQY86" s="14"/>
      <c r="BQZ86" s="14"/>
      <c r="BRA86" s="14"/>
      <c r="BRB86" s="14"/>
      <c r="BRC86" s="14"/>
      <c r="BRD86" s="14"/>
      <c r="BRE86" s="14"/>
      <c r="BRF86" s="14"/>
      <c r="BRG86" s="14"/>
      <c r="BRH86" s="14"/>
      <c r="BRI86" s="14"/>
      <c r="BRJ86" s="14"/>
      <c r="BRK86" s="14"/>
      <c r="BRL86" s="14"/>
      <c r="BRM86" s="14"/>
      <c r="BRN86" s="14"/>
      <c r="BRO86" s="14"/>
      <c r="BRP86" s="14"/>
      <c r="BRQ86" s="14"/>
      <c r="BRR86" s="14"/>
      <c r="BRS86" s="14"/>
      <c r="BRT86" s="14"/>
      <c r="BRU86" s="14"/>
      <c r="BRV86" s="14"/>
      <c r="BRW86" s="14"/>
      <c r="BRX86" s="14"/>
      <c r="BRY86" s="14"/>
      <c r="BRZ86" s="14"/>
      <c r="BSA86" s="14"/>
      <c r="BSB86" s="14"/>
      <c r="BSC86" s="14"/>
      <c r="BSD86" s="14"/>
      <c r="BSE86" s="14"/>
      <c r="BSF86" s="14"/>
      <c r="BSG86" s="14"/>
      <c r="BSH86" s="14"/>
      <c r="BSI86" s="14"/>
      <c r="BSJ86" s="14"/>
      <c r="BSK86" s="14"/>
      <c r="BSL86" s="14"/>
      <c r="BSM86" s="14"/>
      <c r="BSN86" s="14"/>
      <c r="BSO86" s="14"/>
      <c r="BSP86" s="14"/>
      <c r="BSQ86" s="14"/>
      <c r="BSR86" s="14"/>
      <c r="BSS86" s="14"/>
      <c r="BST86" s="14"/>
      <c r="BSU86" s="14"/>
      <c r="BSV86" s="14"/>
      <c r="BSW86" s="14"/>
      <c r="BSX86" s="14"/>
      <c r="BSY86" s="14"/>
      <c r="BSZ86" s="14"/>
      <c r="BTA86" s="14"/>
      <c r="BTB86" s="14"/>
      <c r="BTC86" s="14"/>
      <c r="BTD86" s="14"/>
      <c r="BTE86" s="14"/>
      <c r="BTF86" s="14"/>
      <c r="BTG86" s="14"/>
      <c r="BTH86" s="14"/>
      <c r="BTI86" s="14"/>
      <c r="BTJ86" s="14"/>
      <c r="BTK86" s="14"/>
      <c r="BTL86" s="14"/>
      <c r="BTM86" s="14"/>
      <c r="BTN86" s="14"/>
      <c r="BTO86" s="14"/>
      <c r="BTP86" s="14"/>
      <c r="BTQ86" s="14"/>
      <c r="BTR86" s="14"/>
      <c r="BTS86" s="14"/>
      <c r="BTT86" s="14"/>
      <c r="BTU86" s="14"/>
      <c r="BTV86" s="14"/>
      <c r="BTW86" s="14"/>
      <c r="BTX86" s="14"/>
      <c r="BTY86" s="14"/>
      <c r="BTZ86" s="14"/>
      <c r="BUA86" s="14"/>
      <c r="BUB86" s="14"/>
      <c r="BUC86" s="14"/>
      <c r="BUD86" s="14"/>
      <c r="BUE86" s="14"/>
      <c r="BUF86" s="14"/>
      <c r="BUG86" s="14"/>
      <c r="BUH86" s="14"/>
      <c r="BUI86" s="14"/>
      <c r="BUJ86" s="14"/>
      <c r="BUK86" s="14"/>
      <c r="BUL86" s="14"/>
      <c r="BUM86" s="14"/>
      <c r="BUN86" s="14"/>
      <c r="BUO86" s="14"/>
      <c r="BUP86" s="14"/>
      <c r="BUQ86" s="14"/>
      <c r="BUR86" s="14"/>
      <c r="BUS86" s="14"/>
      <c r="BUT86" s="14"/>
      <c r="BUU86" s="14"/>
      <c r="BUV86" s="14"/>
      <c r="BUW86" s="14"/>
      <c r="BUX86" s="14"/>
      <c r="BUY86" s="14"/>
      <c r="BUZ86" s="14"/>
      <c r="BVA86" s="14"/>
      <c r="BVB86" s="14"/>
      <c r="BVC86" s="14"/>
      <c r="BVD86" s="14"/>
      <c r="BVE86" s="14"/>
      <c r="BVF86" s="14"/>
      <c r="BVG86" s="14"/>
      <c r="BVH86" s="14"/>
      <c r="BVI86" s="14"/>
      <c r="BVJ86" s="14"/>
      <c r="BVK86" s="14"/>
      <c r="BVL86" s="14"/>
      <c r="BVM86" s="14"/>
      <c r="BVN86" s="14"/>
      <c r="BVO86" s="14"/>
      <c r="BVP86" s="14"/>
      <c r="BVQ86" s="14"/>
      <c r="BVR86" s="14"/>
      <c r="BVS86" s="14"/>
      <c r="BVT86" s="14"/>
      <c r="BVU86" s="14"/>
      <c r="BVV86" s="14"/>
      <c r="BVW86" s="14"/>
      <c r="BVX86" s="14"/>
      <c r="BVY86" s="14"/>
      <c r="BVZ86" s="14"/>
      <c r="BWA86" s="14"/>
      <c r="BWB86" s="14"/>
      <c r="BWC86" s="14"/>
      <c r="BWD86" s="14"/>
      <c r="BWE86" s="14"/>
      <c r="BWF86" s="14"/>
      <c r="BWG86" s="14"/>
      <c r="BWH86" s="14"/>
      <c r="BWI86" s="14"/>
      <c r="BWJ86" s="14"/>
      <c r="BWK86" s="14"/>
      <c r="BWL86" s="14"/>
      <c r="BWM86" s="14"/>
      <c r="BWN86" s="14"/>
      <c r="BWO86" s="14"/>
      <c r="BWP86" s="14"/>
      <c r="BWQ86" s="14"/>
      <c r="BWR86" s="14"/>
      <c r="BWS86" s="14"/>
      <c r="BWT86" s="14"/>
      <c r="BWU86" s="14"/>
      <c r="BWV86" s="14"/>
      <c r="BWW86" s="14"/>
      <c r="BWX86" s="14"/>
      <c r="BWY86" s="14"/>
      <c r="BWZ86" s="14"/>
      <c r="BXA86" s="14"/>
      <c r="BXB86" s="14"/>
      <c r="BXC86" s="14"/>
      <c r="BXD86" s="14"/>
      <c r="BXE86" s="14"/>
      <c r="BXF86" s="14"/>
      <c r="BXG86" s="14"/>
      <c r="BXH86" s="14"/>
      <c r="BXI86" s="14"/>
      <c r="BXJ86" s="14"/>
      <c r="BXK86" s="14"/>
      <c r="BXL86" s="14"/>
      <c r="BXM86" s="14"/>
      <c r="BXN86" s="14"/>
      <c r="BXO86" s="14"/>
      <c r="BXP86" s="14"/>
      <c r="BXQ86" s="14"/>
      <c r="BXR86" s="14"/>
      <c r="BXS86" s="14"/>
      <c r="BXT86" s="14"/>
      <c r="BXU86" s="14"/>
      <c r="BXV86" s="14"/>
      <c r="BXW86" s="14"/>
      <c r="BXX86" s="14"/>
      <c r="BXY86" s="14"/>
      <c r="BXZ86" s="14"/>
      <c r="BYA86" s="14"/>
      <c r="BYB86" s="14"/>
      <c r="BYC86" s="14"/>
      <c r="BYD86" s="14"/>
      <c r="BYE86" s="14"/>
      <c r="BYF86" s="14"/>
      <c r="BYG86" s="14"/>
      <c r="BYH86" s="14"/>
      <c r="BYI86" s="14"/>
      <c r="BYJ86" s="14"/>
      <c r="BYK86" s="14"/>
      <c r="BYL86" s="14"/>
      <c r="BYM86" s="14"/>
      <c r="BYN86" s="14"/>
      <c r="BYO86" s="14"/>
      <c r="BYP86" s="14"/>
      <c r="BYQ86" s="14"/>
      <c r="BYR86" s="14"/>
      <c r="BYS86" s="14"/>
      <c r="BYT86" s="14"/>
      <c r="BYU86" s="14"/>
      <c r="BYV86" s="14"/>
      <c r="BYW86" s="14"/>
      <c r="BYX86" s="14"/>
      <c r="BYY86" s="14"/>
      <c r="BYZ86" s="14"/>
      <c r="BZA86" s="14"/>
      <c r="BZB86" s="14"/>
      <c r="BZC86" s="14"/>
      <c r="BZD86" s="14"/>
      <c r="BZE86" s="14"/>
      <c r="BZF86" s="14"/>
      <c r="BZG86" s="14"/>
      <c r="BZH86" s="14"/>
      <c r="BZI86" s="14"/>
      <c r="BZJ86" s="14"/>
      <c r="BZK86" s="14"/>
      <c r="BZL86" s="14"/>
      <c r="BZM86" s="14"/>
      <c r="BZN86" s="14"/>
      <c r="BZO86" s="14"/>
      <c r="BZP86" s="14"/>
      <c r="BZQ86" s="14"/>
      <c r="BZR86" s="14"/>
      <c r="BZS86" s="14"/>
      <c r="BZT86" s="14"/>
      <c r="BZU86" s="14"/>
      <c r="BZV86" s="14"/>
      <c r="BZW86" s="14"/>
      <c r="BZX86" s="14"/>
      <c r="BZY86" s="14"/>
      <c r="BZZ86" s="14"/>
      <c r="CAA86" s="14"/>
      <c r="CAB86" s="14"/>
      <c r="CAC86" s="14"/>
      <c r="CAD86" s="14"/>
      <c r="CAE86" s="14"/>
      <c r="CAF86" s="14"/>
      <c r="CAG86" s="14"/>
      <c r="CAH86" s="14"/>
      <c r="CAI86" s="14"/>
      <c r="CAJ86" s="14"/>
      <c r="CAK86" s="14"/>
      <c r="CAL86" s="14"/>
      <c r="CAM86" s="14"/>
      <c r="CAN86" s="14"/>
      <c r="CAO86" s="14"/>
      <c r="CAP86" s="14"/>
      <c r="CAQ86" s="14"/>
      <c r="CAR86" s="14"/>
      <c r="CAS86" s="14"/>
      <c r="CAT86" s="14"/>
      <c r="CAU86" s="14"/>
      <c r="CAV86" s="14"/>
      <c r="CAW86" s="14"/>
      <c r="CAX86" s="14"/>
      <c r="CAY86" s="14"/>
      <c r="CAZ86" s="14"/>
      <c r="CBA86" s="14"/>
      <c r="CBB86" s="14"/>
      <c r="CBC86" s="14"/>
      <c r="CBD86" s="14"/>
      <c r="CBE86" s="14"/>
      <c r="CBF86" s="14"/>
      <c r="CBG86" s="14"/>
      <c r="CBH86" s="14"/>
      <c r="CBI86" s="14"/>
      <c r="CBJ86" s="14"/>
      <c r="CBK86" s="14"/>
      <c r="CBL86" s="14"/>
      <c r="CBM86" s="14"/>
      <c r="CBN86" s="14"/>
      <c r="CBO86" s="14"/>
      <c r="CBP86" s="14"/>
      <c r="CBQ86" s="14"/>
      <c r="CBR86" s="14"/>
      <c r="CBS86" s="14"/>
      <c r="CBT86" s="14"/>
      <c r="CBU86" s="14"/>
      <c r="CBV86" s="14"/>
      <c r="CBW86" s="14"/>
      <c r="CBX86" s="14"/>
      <c r="CBY86" s="14"/>
      <c r="CBZ86" s="14"/>
      <c r="CCA86" s="14"/>
      <c r="CCB86" s="14"/>
      <c r="CCC86" s="14"/>
      <c r="CCD86" s="14"/>
      <c r="CCE86" s="14"/>
      <c r="CCF86" s="14"/>
      <c r="CCG86" s="14"/>
      <c r="CCH86" s="14"/>
      <c r="CCI86" s="14"/>
      <c r="CCJ86" s="14"/>
      <c r="CCK86" s="14"/>
      <c r="CCL86" s="14"/>
      <c r="CCM86" s="14"/>
      <c r="CCN86" s="14"/>
      <c r="CCO86" s="14"/>
      <c r="CCP86" s="14"/>
      <c r="CCQ86" s="14"/>
      <c r="CCR86" s="14"/>
      <c r="CCS86" s="14"/>
      <c r="CCT86" s="14"/>
      <c r="CCU86" s="14"/>
      <c r="CCV86" s="14"/>
      <c r="CCW86" s="14"/>
      <c r="CCX86" s="14"/>
      <c r="CCY86" s="14"/>
      <c r="CCZ86" s="14"/>
      <c r="CDA86" s="14"/>
      <c r="CDB86" s="14"/>
      <c r="CDC86" s="14"/>
      <c r="CDD86" s="14"/>
      <c r="CDE86" s="14"/>
      <c r="CDF86" s="14"/>
      <c r="CDG86" s="14"/>
      <c r="CDH86" s="14"/>
      <c r="CDI86" s="14"/>
      <c r="CDJ86" s="14"/>
      <c r="CDK86" s="14"/>
      <c r="CDL86" s="14"/>
      <c r="CDM86" s="14"/>
      <c r="CDN86" s="14"/>
      <c r="CDO86" s="14"/>
      <c r="CDP86" s="14"/>
      <c r="CDQ86" s="14"/>
      <c r="CDR86" s="14"/>
      <c r="CDS86" s="14"/>
      <c r="CDT86" s="14"/>
      <c r="CDU86" s="14"/>
      <c r="CDV86" s="14"/>
      <c r="CDW86" s="14"/>
      <c r="CDX86" s="14"/>
      <c r="CDY86" s="14"/>
      <c r="CDZ86" s="14"/>
      <c r="CEA86" s="14"/>
      <c r="CEB86" s="14"/>
      <c r="CEC86" s="14"/>
      <c r="CED86" s="14"/>
      <c r="CEE86" s="14"/>
      <c r="CEF86" s="14"/>
      <c r="CEG86" s="14"/>
      <c r="CEH86" s="14"/>
      <c r="CEI86" s="14"/>
      <c r="CEJ86" s="14"/>
      <c r="CEK86" s="14"/>
      <c r="CEL86" s="14"/>
      <c r="CEM86" s="14"/>
      <c r="CEN86" s="14"/>
      <c r="CEO86" s="14"/>
      <c r="CEP86" s="14"/>
      <c r="CEQ86" s="14"/>
      <c r="CER86" s="14"/>
      <c r="CES86" s="14"/>
      <c r="CET86" s="14"/>
      <c r="CEU86" s="14"/>
      <c r="CEV86" s="14"/>
      <c r="CEW86" s="14"/>
      <c r="CEX86" s="14"/>
      <c r="CEY86" s="14"/>
      <c r="CEZ86" s="14"/>
      <c r="CFA86" s="14"/>
      <c r="CFB86" s="14"/>
      <c r="CFC86" s="14"/>
      <c r="CFD86" s="14"/>
      <c r="CFE86" s="14"/>
      <c r="CFF86" s="14"/>
      <c r="CFG86" s="14"/>
      <c r="CFH86" s="14"/>
      <c r="CFI86" s="14"/>
      <c r="CFJ86" s="14"/>
      <c r="CFK86" s="14"/>
      <c r="CFL86" s="14"/>
      <c r="CFM86" s="14"/>
      <c r="CFN86" s="14"/>
      <c r="CFO86" s="14"/>
      <c r="CFP86" s="14"/>
      <c r="CFQ86" s="14"/>
      <c r="CFR86" s="14"/>
      <c r="CFS86" s="14"/>
      <c r="CFT86" s="14"/>
      <c r="CFU86" s="14"/>
      <c r="CFV86" s="14"/>
      <c r="CFW86" s="14"/>
      <c r="CFX86" s="14"/>
      <c r="CFY86" s="14"/>
      <c r="CFZ86" s="14"/>
      <c r="CGA86" s="14"/>
      <c r="CGB86" s="14"/>
      <c r="CGC86" s="14"/>
      <c r="CGD86" s="14"/>
      <c r="CGE86" s="14"/>
      <c r="CGF86" s="14"/>
      <c r="CGG86" s="14"/>
      <c r="CGH86" s="14"/>
      <c r="CGI86" s="14"/>
      <c r="CGJ86" s="14"/>
      <c r="CGK86" s="14"/>
      <c r="CGL86" s="14"/>
      <c r="CGM86" s="14"/>
      <c r="CGN86" s="14"/>
      <c r="CGO86" s="14"/>
      <c r="CGP86" s="14"/>
      <c r="CGQ86" s="14"/>
      <c r="CGR86" s="14"/>
      <c r="CGS86" s="14"/>
      <c r="CGT86" s="14"/>
      <c r="CGU86" s="14"/>
      <c r="CGV86" s="14"/>
      <c r="CGW86" s="14"/>
      <c r="CGX86" s="14"/>
      <c r="CGY86" s="14"/>
      <c r="CGZ86" s="14"/>
      <c r="CHA86" s="14"/>
      <c r="CHB86" s="14"/>
      <c r="CHC86" s="14"/>
      <c r="CHD86" s="14"/>
      <c r="CHE86" s="14"/>
      <c r="CHF86" s="14"/>
      <c r="CHG86" s="14"/>
      <c r="CHH86" s="14"/>
      <c r="CHI86" s="14"/>
      <c r="CHJ86" s="14"/>
      <c r="CHK86" s="14"/>
      <c r="CHL86" s="14"/>
      <c r="CHM86" s="14"/>
      <c r="CHN86" s="14"/>
      <c r="CHO86" s="14"/>
      <c r="CHP86" s="14"/>
      <c r="CHQ86" s="14"/>
      <c r="CHR86" s="14"/>
      <c r="CHS86" s="14"/>
      <c r="CHT86" s="14"/>
      <c r="CHU86" s="14"/>
      <c r="CHV86" s="14"/>
      <c r="CHW86" s="14"/>
      <c r="CHX86" s="14"/>
      <c r="CHY86" s="14"/>
      <c r="CHZ86" s="14"/>
      <c r="CIA86" s="14"/>
      <c r="CIB86" s="14"/>
      <c r="CIC86" s="14"/>
      <c r="CID86" s="14"/>
      <c r="CIE86" s="14"/>
      <c r="CIF86" s="14"/>
      <c r="CIG86" s="14"/>
      <c r="CIH86" s="14"/>
      <c r="CII86" s="14"/>
      <c r="CIJ86" s="14"/>
      <c r="CIK86" s="14"/>
      <c r="CIL86" s="14"/>
      <c r="CIM86" s="14"/>
      <c r="CIN86" s="14"/>
      <c r="CIO86" s="14"/>
      <c r="CIP86" s="14"/>
      <c r="CIQ86" s="14"/>
      <c r="CIR86" s="14"/>
      <c r="CIS86" s="14"/>
      <c r="CIT86" s="14"/>
      <c r="CIU86" s="14"/>
      <c r="CIV86" s="14"/>
      <c r="CIW86" s="14"/>
      <c r="CIX86" s="14"/>
      <c r="CIY86" s="14"/>
      <c r="CIZ86" s="14"/>
      <c r="CJA86" s="14"/>
      <c r="CJB86" s="14"/>
      <c r="CJC86" s="14"/>
      <c r="CJD86" s="14"/>
      <c r="CJE86" s="14"/>
      <c r="CJF86" s="14"/>
      <c r="CJG86" s="14"/>
      <c r="CJH86" s="14"/>
      <c r="CJI86" s="14"/>
      <c r="CJJ86" s="14"/>
      <c r="CJK86" s="14"/>
      <c r="CJL86" s="14"/>
      <c r="CJM86" s="14"/>
      <c r="CJN86" s="14"/>
      <c r="CJO86" s="14"/>
      <c r="CJP86" s="14"/>
      <c r="CJQ86" s="14"/>
      <c r="CJR86" s="14"/>
      <c r="CJS86" s="14"/>
      <c r="CJT86" s="14"/>
      <c r="CJU86" s="14"/>
      <c r="CJV86" s="14"/>
      <c r="CJW86" s="14"/>
      <c r="CJX86" s="14"/>
      <c r="CJY86" s="14"/>
      <c r="CJZ86" s="14"/>
      <c r="CKA86" s="14"/>
      <c r="CKB86" s="14"/>
      <c r="CKC86" s="14"/>
      <c r="CKD86" s="14"/>
      <c r="CKE86" s="14"/>
      <c r="CKF86" s="14"/>
      <c r="CKG86" s="14"/>
      <c r="CKH86" s="14"/>
      <c r="CKI86" s="14"/>
      <c r="CKJ86" s="14"/>
      <c r="CKK86" s="14"/>
      <c r="CKL86" s="14"/>
      <c r="CKM86" s="14"/>
      <c r="CKN86" s="14"/>
      <c r="CKO86" s="14"/>
      <c r="CKP86" s="14"/>
      <c r="CKQ86" s="14"/>
      <c r="CKR86" s="14"/>
      <c r="CKS86" s="14"/>
      <c r="CKT86" s="14"/>
      <c r="CKU86" s="14"/>
      <c r="CKV86" s="14"/>
      <c r="CKW86" s="14"/>
      <c r="CKX86" s="14"/>
      <c r="CKY86" s="14"/>
      <c r="CKZ86" s="14"/>
      <c r="CLA86" s="14"/>
      <c r="CLB86" s="14"/>
      <c r="CLC86" s="14"/>
      <c r="CLD86" s="14"/>
      <c r="CLE86" s="14"/>
      <c r="CLF86" s="14"/>
      <c r="CLG86" s="14"/>
      <c r="CLH86" s="14"/>
      <c r="CLI86" s="14"/>
      <c r="CLJ86" s="14"/>
      <c r="CLK86" s="14"/>
      <c r="CLL86" s="14"/>
      <c r="CLM86" s="14"/>
      <c r="CLN86" s="14"/>
      <c r="CLO86" s="14"/>
      <c r="CLP86" s="14"/>
      <c r="CLQ86" s="14"/>
      <c r="CLR86" s="14"/>
      <c r="CLS86" s="14"/>
      <c r="CLT86" s="14"/>
      <c r="CLU86" s="14"/>
      <c r="CLV86" s="14"/>
      <c r="CLW86" s="14"/>
      <c r="CLX86" s="14"/>
      <c r="CLY86" s="14"/>
      <c r="CLZ86" s="14"/>
      <c r="CMA86" s="14"/>
      <c r="CMB86" s="14"/>
      <c r="CMC86" s="14"/>
      <c r="CMD86" s="14"/>
      <c r="CME86" s="14"/>
      <c r="CMF86" s="14"/>
      <c r="CMG86" s="14"/>
      <c r="CMH86" s="14"/>
      <c r="CMI86" s="14"/>
      <c r="CMJ86" s="14"/>
      <c r="CMK86" s="14"/>
      <c r="CML86" s="14"/>
      <c r="CMM86" s="14"/>
      <c r="CMN86" s="14"/>
      <c r="CMO86" s="14"/>
      <c r="CMP86" s="14"/>
      <c r="CMQ86" s="14"/>
      <c r="CMR86" s="14"/>
      <c r="CMS86" s="14"/>
      <c r="CMT86" s="14"/>
      <c r="CMU86" s="14"/>
      <c r="CMV86" s="14"/>
      <c r="CMW86" s="14"/>
      <c r="CMX86" s="14"/>
      <c r="CMY86" s="14"/>
      <c r="CMZ86" s="14"/>
      <c r="CNA86" s="14"/>
      <c r="CNB86" s="14"/>
      <c r="CNC86" s="14"/>
      <c r="CND86" s="14"/>
      <c r="CNE86" s="14"/>
      <c r="CNF86" s="14"/>
      <c r="CNG86" s="14"/>
      <c r="CNH86" s="14"/>
      <c r="CNI86" s="14"/>
      <c r="CNJ86" s="14"/>
      <c r="CNK86" s="14"/>
      <c r="CNL86" s="14"/>
      <c r="CNM86" s="14"/>
      <c r="CNN86" s="14"/>
      <c r="CNO86" s="14"/>
      <c r="CNP86" s="14"/>
      <c r="CNQ86" s="14"/>
      <c r="CNR86" s="14"/>
      <c r="CNS86" s="14"/>
      <c r="CNT86" s="14"/>
      <c r="CNU86" s="14"/>
      <c r="CNV86" s="14"/>
      <c r="CNW86" s="14"/>
      <c r="CNX86" s="14"/>
      <c r="CNY86" s="14"/>
      <c r="CNZ86" s="14"/>
      <c r="COA86" s="14"/>
      <c r="COB86" s="14"/>
      <c r="COC86" s="14"/>
      <c r="COD86" s="14"/>
      <c r="COE86" s="14"/>
      <c r="COF86" s="14"/>
      <c r="COG86" s="14"/>
      <c r="COH86" s="14"/>
      <c r="COI86" s="14"/>
      <c r="COJ86" s="14"/>
      <c r="COK86" s="14"/>
      <c r="COL86" s="14"/>
      <c r="COM86" s="14"/>
      <c r="CON86" s="14"/>
      <c r="COO86" s="14"/>
      <c r="COP86" s="14"/>
      <c r="COQ86" s="14"/>
      <c r="COR86" s="14"/>
      <c r="COS86" s="14"/>
      <c r="COT86" s="14"/>
      <c r="COU86" s="14"/>
      <c r="COV86" s="14"/>
      <c r="COW86" s="14"/>
      <c r="COX86" s="14"/>
      <c r="COY86" s="14"/>
      <c r="COZ86" s="14"/>
      <c r="CPA86" s="14"/>
      <c r="CPB86" s="14"/>
      <c r="CPC86" s="14"/>
      <c r="CPD86" s="14"/>
      <c r="CPE86" s="14"/>
      <c r="CPF86" s="14"/>
      <c r="CPG86" s="14"/>
      <c r="CPH86" s="14"/>
      <c r="CPI86" s="14"/>
      <c r="CPJ86" s="14"/>
      <c r="CPK86" s="14"/>
      <c r="CPL86" s="14"/>
      <c r="CPM86" s="14"/>
      <c r="CPN86" s="14"/>
      <c r="CPO86" s="14"/>
      <c r="CPP86" s="14"/>
      <c r="CPQ86" s="14"/>
      <c r="CPR86" s="14"/>
      <c r="CPS86" s="14"/>
      <c r="CPT86" s="14"/>
      <c r="CPU86" s="14"/>
      <c r="CPV86" s="14"/>
      <c r="CPW86" s="14"/>
      <c r="CPX86" s="14"/>
      <c r="CPY86" s="14"/>
      <c r="CPZ86" s="14"/>
      <c r="CQA86" s="14"/>
      <c r="CQB86" s="14"/>
      <c r="CQC86" s="14"/>
      <c r="CQD86" s="14"/>
      <c r="CQE86" s="14"/>
      <c r="CQF86" s="14"/>
      <c r="CQG86" s="14"/>
      <c r="CQH86" s="14"/>
      <c r="CQI86" s="14"/>
      <c r="CQJ86" s="14"/>
      <c r="CQK86" s="14"/>
      <c r="CQL86" s="14"/>
      <c r="CQM86" s="14"/>
      <c r="CQN86" s="14"/>
      <c r="CQO86" s="14"/>
      <c r="CQP86" s="14"/>
      <c r="CQQ86" s="14"/>
      <c r="CQR86" s="14"/>
      <c r="CQS86" s="14"/>
      <c r="CQT86" s="14"/>
      <c r="CQU86" s="14"/>
      <c r="CQV86" s="14"/>
      <c r="CQW86" s="14"/>
      <c r="CQX86" s="14"/>
      <c r="CQY86" s="14"/>
      <c r="CQZ86" s="14"/>
      <c r="CRA86" s="14"/>
      <c r="CRB86" s="14"/>
      <c r="CRC86" s="14"/>
      <c r="CRD86" s="14"/>
      <c r="CRE86" s="14"/>
      <c r="CRF86" s="14"/>
      <c r="CRG86" s="14"/>
      <c r="CRH86" s="14"/>
      <c r="CRI86" s="14"/>
      <c r="CRJ86" s="14"/>
      <c r="CRK86" s="14"/>
      <c r="CRL86" s="14"/>
      <c r="CRM86" s="14"/>
      <c r="CRN86" s="14"/>
      <c r="CRO86" s="14"/>
      <c r="CRP86" s="14"/>
      <c r="CRQ86" s="14"/>
      <c r="CRR86" s="14"/>
      <c r="CRS86" s="14"/>
      <c r="CRT86" s="14"/>
      <c r="CRU86" s="14"/>
      <c r="CRV86" s="14"/>
      <c r="CRW86" s="14"/>
      <c r="CRX86" s="14"/>
      <c r="CRY86" s="14"/>
      <c r="CRZ86" s="14"/>
      <c r="CSA86" s="14"/>
      <c r="CSB86" s="14"/>
      <c r="CSC86" s="14"/>
      <c r="CSD86" s="14"/>
      <c r="CSE86" s="14"/>
      <c r="CSF86" s="14"/>
      <c r="CSG86" s="14"/>
      <c r="CSH86" s="14"/>
      <c r="CSI86" s="14"/>
      <c r="CSJ86" s="14"/>
      <c r="CSK86" s="14"/>
      <c r="CSL86" s="14"/>
      <c r="CSM86" s="14"/>
      <c r="CSN86" s="14"/>
      <c r="CSO86" s="14"/>
      <c r="CSP86" s="14"/>
      <c r="CSQ86" s="14"/>
      <c r="CSR86" s="14"/>
      <c r="CSS86" s="14"/>
      <c r="CST86" s="14"/>
      <c r="CSU86" s="14"/>
      <c r="CSV86" s="14"/>
      <c r="CSW86" s="14"/>
      <c r="CSX86" s="14"/>
      <c r="CSY86" s="14"/>
      <c r="CSZ86" s="14"/>
      <c r="CTA86" s="14"/>
      <c r="CTB86" s="14"/>
      <c r="CTC86" s="14"/>
      <c r="CTD86" s="14"/>
      <c r="CTE86" s="14"/>
      <c r="CTF86" s="14"/>
      <c r="CTG86" s="14"/>
      <c r="CTH86" s="14"/>
      <c r="CTI86" s="14"/>
      <c r="CTJ86" s="14"/>
      <c r="CTK86" s="14"/>
      <c r="CTL86" s="14"/>
      <c r="CTM86" s="14"/>
      <c r="CTN86" s="14"/>
      <c r="CTO86" s="14"/>
      <c r="CTP86" s="14"/>
      <c r="CTQ86" s="14"/>
      <c r="CTR86" s="14"/>
      <c r="CTS86" s="14"/>
      <c r="CTT86" s="14"/>
      <c r="CTU86" s="14"/>
      <c r="CTV86" s="14"/>
      <c r="CTW86" s="14"/>
      <c r="CTX86" s="14"/>
      <c r="CTY86" s="14"/>
      <c r="CTZ86" s="14"/>
      <c r="CUA86" s="14"/>
      <c r="CUB86" s="14"/>
      <c r="CUC86" s="14"/>
      <c r="CUD86" s="14"/>
      <c r="CUE86" s="14"/>
      <c r="CUF86" s="14"/>
      <c r="CUG86" s="14"/>
      <c r="CUH86" s="14"/>
      <c r="CUI86" s="14"/>
      <c r="CUJ86" s="14"/>
      <c r="CUK86" s="14"/>
      <c r="CUL86" s="14"/>
      <c r="CUM86" s="14"/>
      <c r="CUN86" s="14"/>
      <c r="CUO86" s="14"/>
      <c r="CUP86" s="14"/>
      <c r="CUQ86" s="14"/>
      <c r="CUR86" s="14"/>
      <c r="CUS86" s="14"/>
      <c r="CUT86" s="14"/>
      <c r="CUU86" s="14"/>
      <c r="CUV86" s="14"/>
      <c r="CUW86" s="14"/>
      <c r="CUX86" s="14"/>
      <c r="CUY86" s="14"/>
      <c r="CUZ86" s="14"/>
      <c r="CVA86" s="14"/>
      <c r="CVB86" s="14"/>
      <c r="CVC86" s="14"/>
      <c r="CVD86" s="14"/>
      <c r="CVE86" s="14"/>
      <c r="CVF86" s="14"/>
      <c r="CVG86" s="14"/>
      <c r="CVH86" s="14"/>
      <c r="CVI86" s="14"/>
      <c r="CVJ86" s="14"/>
      <c r="CVK86" s="14"/>
      <c r="CVL86" s="14"/>
      <c r="CVM86" s="14"/>
      <c r="CVN86" s="14"/>
      <c r="CVO86" s="14"/>
      <c r="CVP86" s="14"/>
      <c r="CVQ86" s="14"/>
      <c r="CVR86" s="14"/>
      <c r="CVS86" s="14"/>
      <c r="CVT86" s="14"/>
      <c r="CVU86" s="14"/>
      <c r="CVV86" s="14"/>
      <c r="CVW86" s="14"/>
      <c r="CVX86" s="14"/>
      <c r="CVY86" s="14"/>
      <c r="CVZ86" s="14"/>
      <c r="CWA86" s="14"/>
      <c r="CWB86" s="14"/>
      <c r="CWC86" s="14"/>
      <c r="CWD86" s="14"/>
      <c r="CWE86" s="14"/>
      <c r="CWF86" s="14"/>
      <c r="CWG86" s="14"/>
      <c r="CWH86" s="14"/>
      <c r="CWI86" s="14"/>
      <c r="CWJ86" s="14"/>
      <c r="CWK86" s="14"/>
      <c r="CWL86" s="14"/>
      <c r="CWM86" s="14"/>
      <c r="CWN86" s="14"/>
      <c r="CWO86" s="14"/>
      <c r="CWP86" s="14"/>
      <c r="CWQ86" s="14"/>
      <c r="CWR86" s="14"/>
      <c r="CWS86" s="14"/>
      <c r="CWT86" s="14"/>
      <c r="CWU86" s="14"/>
      <c r="CWV86" s="14"/>
      <c r="CWW86" s="14"/>
      <c r="CWX86" s="14"/>
      <c r="CWY86" s="14"/>
      <c r="CWZ86" s="14"/>
      <c r="CXA86" s="14"/>
      <c r="CXB86" s="14"/>
      <c r="CXC86" s="14"/>
      <c r="CXD86" s="14"/>
      <c r="CXE86" s="14"/>
      <c r="CXF86" s="14"/>
      <c r="CXG86" s="14"/>
      <c r="CXH86" s="14"/>
      <c r="CXI86" s="14"/>
      <c r="CXJ86" s="14"/>
      <c r="CXK86" s="14"/>
      <c r="CXL86" s="14"/>
      <c r="CXM86" s="14"/>
      <c r="CXN86" s="14"/>
      <c r="CXO86" s="14"/>
      <c r="CXP86" s="14"/>
      <c r="CXQ86" s="14"/>
      <c r="CXR86" s="14"/>
      <c r="CXS86" s="14"/>
      <c r="CXT86" s="14"/>
      <c r="CXU86" s="14"/>
      <c r="CXV86" s="14"/>
      <c r="CXW86" s="14"/>
      <c r="CXX86" s="14"/>
      <c r="CXY86" s="14"/>
      <c r="CXZ86" s="14"/>
      <c r="CYA86" s="14"/>
      <c r="CYB86" s="14"/>
      <c r="CYC86" s="14"/>
      <c r="CYD86" s="14"/>
      <c r="CYE86" s="14"/>
      <c r="CYF86" s="14"/>
      <c r="CYG86" s="14"/>
      <c r="CYH86" s="14"/>
      <c r="CYI86" s="14"/>
      <c r="CYJ86" s="14"/>
      <c r="CYK86" s="14"/>
      <c r="CYL86" s="14"/>
      <c r="CYM86" s="14"/>
      <c r="CYN86" s="14"/>
      <c r="CYO86" s="14"/>
      <c r="CYP86" s="14"/>
      <c r="CYQ86" s="14"/>
      <c r="CYR86" s="14"/>
      <c r="CYS86" s="14"/>
      <c r="CYT86" s="14"/>
      <c r="CYU86" s="14"/>
      <c r="CYV86" s="14"/>
      <c r="CYW86" s="14"/>
      <c r="CYX86" s="14"/>
      <c r="CYY86" s="14"/>
      <c r="CYZ86" s="14"/>
      <c r="CZA86" s="14"/>
      <c r="CZB86" s="14"/>
      <c r="CZC86" s="14"/>
      <c r="CZD86" s="14"/>
      <c r="CZE86" s="14"/>
      <c r="CZF86" s="14"/>
      <c r="CZG86" s="14"/>
      <c r="CZH86" s="14"/>
      <c r="CZI86" s="14"/>
      <c r="CZJ86" s="14"/>
      <c r="CZK86" s="14"/>
      <c r="CZL86" s="14"/>
      <c r="CZM86" s="14"/>
      <c r="CZN86" s="14"/>
      <c r="CZO86" s="14"/>
      <c r="CZP86" s="14"/>
      <c r="CZQ86" s="14"/>
      <c r="CZR86" s="14"/>
      <c r="CZS86" s="14"/>
      <c r="CZT86" s="14"/>
      <c r="CZU86" s="14"/>
      <c r="CZV86" s="14"/>
      <c r="CZW86" s="14"/>
      <c r="CZX86" s="14"/>
      <c r="CZY86" s="14"/>
      <c r="CZZ86" s="14"/>
      <c r="DAA86" s="14"/>
      <c r="DAB86" s="14"/>
      <c r="DAC86" s="14"/>
      <c r="DAD86" s="14"/>
      <c r="DAE86" s="14"/>
      <c r="DAF86" s="14"/>
      <c r="DAG86" s="14"/>
      <c r="DAH86" s="14"/>
      <c r="DAI86" s="14"/>
      <c r="DAJ86" s="14"/>
      <c r="DAK86" s="14"/>
      <c r="DAL86" s="14"/>
      <c r="DAM86" s="14"/>
      <c r="DAN86" s="14"/>
      <c r="DAO86" s="14"/>
      <c r="DAP86" s="14"/>
      <c r="DAQ86" s="14"/>
      <c r="DAR86" s="14"/>
      <c r="DAS86" s="14"/>
      <c r="DAT86" s="14"/>
      <c r="DAU86" s="14"/>
      <c r="DAV86" s="14"/>
      <c r="DAW86" s="14"/>
      <c r="DAX86" s="14"/>
      <c r="DAY86" s="14"/>
      <c r="DAZ86" s="14"/>
      <c r="DBA86" s="14"/>
      <c r="DBB86" s="14"/>
      <c r="DBC86" s="14"/>
      <c r="DBD86" s="14"/>
      <c r="DBE86" s="14"/>
      <c r="DBF86" s="14"/>
      <c r="DBG86" s="14"/>
      <c r="DBH86" s="14"/>
      <c r="DBI86" s="14"/>
      <c r="DBJ86" s="14"/>
      <c r="DBK86" s="14"/>
      <c r="DBL86" s="14"/>
      <c r="DBM86" s="14"/>
      <c r="DBN86" s="14"/>
      <c r="DBO86" s="14"/>
      <c r="DBP86" s="14"/>
      <c r="DBQ86" s="14"/>
      <c r="DBR86" s="14"/>
      <c r="DBS86" s="14"/>
      <c r="DBT86" s="14"/>
      <c r="DBU86" s="14"/>
      <c r="DBV86" s="14"/>
      <c r="DBW86" s="14"/>
      <c r="DBX86" s="14"/>
      <c r="DBY86" s="14"/>
      <c r="DBZ86" s="14"/>
      <c r="DCA86" s="14"/>
      <c r="DCB86" s="14"/>
      <c r="DCC86" s="14"/>
      <c r="DCD86" s="14"/>
      <c r="DCE86" s="14"/>
      <c r="DCF86" s="14"/>
      <c r="DCG86" s="14"/>
      <c r="DCH86" s="14"/>
      <c r="DCI86" s="14"/>
      <c r="DCJ86" s="14"/>
      <c r="DCK86" s="14"/>
      <c r="DCL86" s="14"/>
      <c r="DCM86" s="14"/>
      <c r="DCN86" s="14"/>
      <c r="DCO86" s="14"/>
      <c r="DCP86" s="14"/>
      <c r="DCQ86" s="14"/>
      <c r="DCR86" s="14"/>
      <c r="DCS86" s="14"/>
      <c r="DCT86" s="14"/>
      <c r="DCU86" s="14"/>
      <c r="DCV86" s="14"/>
      <c r="DCW86" s="14"/>
      <c r="DCX86" s="14"/>
      <c r="DCY86" s="14"/>
      <c r="DCZ86" s="14"/>
      <c r="DDA86" s="14"/>
      <c r="DDB86" s="14"/>
      <c r="DDC86" s="14"/>
      <c r="DDD86" s="14"/>
      <c r="DDE86" s="14"/>
      <c r="DDF86" s="14"/>
      <c r="DDG86" s="14"/>
      <c r="DDH86" s="14"/>
      <c r="DDI86" s="14"/>
      <c r="DDJ86" s="14"/>
      <c r="DDK86" s="14"/>
      <c r="DDL86" s="14"/>
      <c r="DDM86" s="14"/>
      <c r="DDN86" s="14"/>
      <c r="DDO86" s="14"/>
      <c r="DDP86" s="14"/>
      <c r="DDQ86" s="14"/>
      <c r="DDR86" s="14"/>
      <c r="DDS86" s="14"/>
      <c r="DDT86" s="14"/>
      <c r="DDU86" s="14"/>
      <c r="DDV86" s="14"/>
      <c r="DDW86" s="14"/>
      <c r="DDX86" s="14"/>
      <c r="DDY86" s="14"/>
      <c r="DDZ86" s="14"/>
      <c r="DEA86" s="14"/>
      <c r="DEB86" s="14"/>
      <c r="DEC86" s="14"/>
      <c r="DED86" s="14"/>
      <c r="DEE86" s="14"/>
      <c r="DEF86" s="14"/>
      <c r="DEG86" s="14"/>
      <c r="DEH86" s="14"/>
      <c r="DEI86" s="14"/>
      <c r="DEJ86" s="14"/>
      <c r="DEK86" s="14"/>
      <c r="DEL86" s="14"/>
      <c r="DEM86" s="14"/>
      <c r="DEN86" s="14"/>
      <c r="DEO86" s="14"/>
      <c r="DEP86" s="14"/>
      <c r="DEQ86" s="14"/>
      <c r="DER86" s="14"/>
      <c r="DES86" s="14"/>
      <c r="DET86" s="14"/>
      <c r="DEU86" s="14"/>
      <c r="DEV86" s="14"/>
      <c r="DEW86" s="14"/>
      <c r="DEX86" s="14"/>
      <c r="DEY86" s="14"/>
      <c r="DEZ86" s="14"/>
      <c r="DFA86" s="14"/>
      <c r="DFB86" s="14"/>
      <c r="DFC86" s="14"/>
      <c r="DFD86" s="14"/>
      <c r="DFE86" s="14"/>
      <c r="DFF86" s="14"/>
      <c r="DFG86" s="14"/>
      <c r="DFH86" s="14"/>
      <c r="DFI86" s="14"/>
      <c r="DFJ86" s="14"/>
      <c r="DFK86" s="14"/>
      <c r="DFL86" s="14"/>
      <c r="DFM86" s="14"/>
      <c r="DFN86" s="14"/>
      <c r="DFO86" s="14"/>
      <c r="DFP86" s="14"/>
      <c r="DFQ86" s="14"/>
      <c r="DFR86" s="14"/>
      <c r="DFS86" s="14"/>
      <c r="DFT86" s="14"/>
      <c r="DFU86" s="14"/>
      <c r="DFV86" s="14"/>
      <c r="DFW86" s="14"/>
      <c r="DFX86" s="14"/>
      <c r="DFY86" s="14"/>
      <c r="DFZ86" s="14"/>
      <c r="DGA86" s="14"/>
      <c r="DGB86" s="14"/>
      <c r="DGC86" s="14"/>
      <c r="DGD86" s="14"/>
      <c r="DGE86" s="14"/>
      <c r="DGF86" s="14"/>
      <c r="DGG86" s="14"/>
      <c r="DGH86" s="14"/>
      <c r="DGI86" s="14"/>
      <c r="DGJ86" s="14"/>
      <c r="DGK86" s="14"/>
      <c r="DGL86" s="14"/>
      <c r="DGM86" s="14"/>
      <c r="DGN86" s="14"/>
      <c r="DGO86" s="14"/>
      <c r="DGP86" s="14"/>
      <c r="DGQ86" s="14"/>
      <c r="DGR86" s="14"/>
      <c r="DGS86" s="14"/>
      <c r="DGT86" s="14"/>
      <c r="DGU86" s="14"/>
      <c r="DGV86" s="14"/>
      <c r="DGW86" s="14"/>
      <c r="DGX86" s="14"/>
      <c r="DGY86" s="14"/>
      <c r="DGZ86" s="14"/>
      <c r="DHA86" s="14"/>
      <c r="DHB86" s="14"/>
      <c r="DHC86" s="14"/>
      <c r="DHD86" s="14"/>
      <c r="DHE86" s="14"/>
      <c r="DHF86" s="14"/>
      <c r="DHG86" s="14"/>
      <c r="DHH86" s="14"/>
      <c r="DHI86" s="14"/>
      <c r="DHJ86" s="14"/>
      <c r="DHK86" s="14"/>
      <c r="DHL86" s="14"/>
      <c r="DHM86" s="14"/>
      <c r="DHN86" s="14"/>
      <c r="DHO86" s="14"/>
      <c r="DHP86" s="14"/>
      <c r="DHQ86" s="14"/>
      <c r="DHR86" s="14"/>
      <c r="DHS86" s="14"/>
      <c r="DHT86" s="14"/>
      <c r="DHU86" s="14"/>
      <c r="DHV86" s="14"/>
      <c r="DHW86" s="14"/>
      <c r="DHX86" s="14"/>
      <c r="DHY86" s="14"/>
      <c r="DHZ86" s="14"/>
      <c r="DIA86" s="14"/>
      <c r="DIB86" s="14"/>
      <c r="DIC86" s="14"/>
      <c r="DID86" s="14"/>
      <c r="DIE86" s="14"/>
      <c r="DIF86" s="14"/>
      <c r="DIG86" s="14"/>
      <c r="DIH86" s="14"/>
      <c r="DII86" s="14"/>
      <c r="DIJ86" s="14"/>
      <c r="DIK86" s="14"/>
      <c r="DIL86" s="14"/>
      <c r="DIM86" s="14"/>
      <c r="DIN86" s="14"/>
      <c r="DIO86" s="14"/>
      <c r="DIP86" s="14"/>
      <c r="DIQ86" s="14"/>
      <c r="DIR86" s="14"/>
      <c r="DIS86" s="14"/>
      <c r="DIT86" s="14"/>
      <c r="DIU86" s="14"/>
      <c r="DIV86" s="14"/>
      <c r="DIW86" s="14"/>
      <c r="DIX86" s="14"/>
      <c r="DIY86" s="14"/>
      <c r="DIZ86" s="14"/>
      <c r="DJA86" s="14"/>
      <c r="DJB86" s="14"/>
      <c r="DJC86" s="14"/>
      <c r="DJD86" s="14"/>
      <c r="DJE86" s="14"/>
      <c r="DJF86" s="14"/>
      <c r="DJG86" s="14"/>
      <c r="DJH86" s="14"/>
      <c r="DJI86" s="14"/>
      <c r="DJJ86" s="14"/>
      <c r="DJK86" s="14"/>
      <c r="DJL86" s="14"/>
      <c r="DJM86" s="14"/>
      <c r="DJN86" s="14"/>
      <c r="DJO86" s="14"/>
      <c r="DJP86" s="14"/>
      <c r="DJQ86" s="14"/>
      <c r="DJR86" s="14"/>
      <c r="DJS86" s="14"/>
      <c r="DJT86" s="14"/>
      <c r="DJU86" s="14"/>
      <c r="DJV86" s="14"/>
      <c r="DJW86" s="14"/>
      <c r="DJX86" s="14"/>
      <c r="DJY86" s="14"/>
      <c r="DJZ86" s="14"/>
      <c r="DKA86" s="14"/>
      <c r="DKB86" s="14"/>
      <c r="DKC86" s="14"/>
      <c r="DKD86" s="14"/>
      <c r="DKE86" s="14"/>
      <c r="DKF86" s="14"/>
      <c r="DKG86" s="14"/>
      <c r="DKH86" s="14"/>
      <c r="DKI86" s="14"/>
      <c r="DKJ86" s="14"/>
      <c r="DKK86" s="14"/>
      <c r="DKL86" s="14"/>
      <c r="DKM86" s="14"/>
      <c r="DKN86" s="14"/>
      <c r="DKO86" s="14"/>
      <c r="DKP86" s="14"/>
      <c r="DKQ86" s="14"/>
      <c r="DKR86" s="14"/>
      <c r="DKS86" s="14"/>
      <c r="DKT86" s="14"/>
      <c r="DKU86" s="14"/>
      <c r="DKV86" s="14"/>
      <c r="DKW86" s="14"/>
      <c r="DKX86" s="14"/>
      <c r="DKY86" s="14"/>
      <c r="DKZ86" s="14"/>
      <c r="DLA86" s="14"/>
      <c r="DLB86" s="14"/>
      <c r="DLC86" s="14"/>
      <c r="DLD86" s="14"/>
      <c r="DLE86" s="14"/>
      <c r="DLF86" s="14"/>
      <c r="DLG86" s="14"/>
      <c r="DLH86" s="14"/>
      <c r="DLI86" s="14"/>
      <c r="DLJ86" s="14"/>
      <c r="DLK86" s="14"/>
      <c r="DLL86" s="14"/>
      <c r="DLM86" s="14"/>
      <c r="DLN86" s="14"/>
      <c r="DLO86" s="14"/>
      <c r="DLP86" s="14"/>
      <c r="DLQ86" s="14"/>
      <c r="DLR86" s="14"/>
      <c r="DLS86" s="14"/>
      <c r="DLT86" s="14"/>
      <c r="DLU86" s="14"/>
      <c r="DLV86" s="14"/>
      <c r="DLW86" s="14"/>
      <c r="DLX86" s="14"/>
      <c r="DLY86" s="14"/>
      <c r="DLZ86" s="14"/>
      <c r="DMA86" s="14"/>
      <c r="DMB86" s="14"/>
      <c r="DMC86" s="14"/>
      <c r="DMD86" s="14"/>
      <c r="DME86" s="14"/>
      <c r="DMF86" s="14"/>
      <c r="DMG86" s="14"/>
      <c r="DMH86" s="14"/>
      <c r="DMI86" s="14"/>
      <c r="DMJ86" s="14"/>
      <c r="DMK86" s="14"/>
      <c r="DML86" s="14"/>
      <c r="DMM86" s="14"/>
      <c r="DMN86" s="14"/>
      <c r="DMO86" s="14"/>
      <c r="DMP86" s="14"/>
      <c r="DMQ86" s="14"/>
      <c r="DMR86" s="14"/>
      <c r="DMS86" s="14"/>
      <c r="DMT86" s="14"/>
      <c r="DMU86" s="14"/>
      <c r="DMV86" s="14"/>
      <c r="DMW86" s="14"/>
      <c r="DMX86" s="14"/>
      <c r="DMY86" s="14"/>
      <c r="DMZ86" s="14"/>
      <c r="DNA86" s="14"/>
      <c r="DNB86" s="14"/>
      <c r="DNC86" s="14"/>
      <c r="DND86" s="14"/>
      <c r="DNE86" s="14"/>
      <c r="DNF86" s="14"/>
      <c r="DNG86" s="14"/>
      <c r="DNH86" s="14"/>
      <c r="DNI86" s="14"/>
      <c r="DNJ86" s="14"/>
      <c r="DNK86" s="14"/>
      <c r="DNL86" s="14"/>
      <c r="DNM86" s="14"/>
      <c r="DNN86" s="14"/>
      <c r="DNO86" s="14"/>
      <c r="DNP86" s="14"/>
      <c r="DNQ86" s="14"/>
      <c r="DNR86" s="14"/>
      <c r="DNS86" s="14"/>
      <c r="DNT86" s="14"/>
      <c r="DNU86" s="14"/>
      <c r="DNV86" s="14"/>
      <c r="DNW86" s="14"/>
      <c r="DNX86" s="14"/>
      <c r="DNY86" s="14"/>
      <c r="DNZ86" s="14"/>
      <c r="DOA86" s="14"/>
      <c r="DOB86" s="14"/>
      <c r="DOC86" s="14"/>
      <c r="DOD86" s="14"/>
      <c r="DOE86" s="14"/>
      <c r="DOF86" s="14"/>
      <c r="DOG86" s="14"/>
      <c r="DOH86" s="14"/>
      <c r="DOI86" s="14"/>
      <c r="DOJ86" s="14"/>
      <c r="DOK86" s="14"/>
      <c r="DOL86" s="14"/>
      <c r="DOM86" s="14"/>
      <c r="DON86" s="14"/>
      <c r="DOO86" s="14"/>
      <c r="DOP86" s="14"/>
      <c r="DOQ86" s="14"/>
      <c r="DOR86" s="14"/>
      <c r="DOS86" s="14"/>
      <c r="DOT86" s="14"/>
      <c r="DOU86" s="14"/>
      <c r="DOV86" s="14"/>
      <c r="DOW86" s="14"/>
      <c r="DOX86" s="14"/>
      <c r="DOY86" s="14"/>
      <c r="DOZ86" s="14"/>
      <c r="DPA86" s="14"/>
      <c r="DPB86" s="14"/>
      <c r="DPC86" s="14"/>
      <c r="DPD86" s="14"/>
      <c r="DPE86" s="14"/>
      <c r="DPF86" s="14"/>
      <c r="DPG86" s="14"/>
      <c r="DPH86" s="14"/>
      <c r="DPI86" s="14"/>
      <c r="DPJ86" s="14"/>
      <c r="DPK86" s="14"/>
      <c r="DPL86" s="14"/>
      <c r="DPM86" s="14"/>
      <c r="DPN86" s="14"/>
      <c r="DPO86" s="14"/>
      <c r="DPP86" s="14"/>
      <c r="DPQ86" s="14"/>
      <c r="DPR86" s="14"/>
      <c r="DPS86" s="14"/>
      <c r="DPT86" s="14"/>
      <c r="DPU86" s="14"/>
      <c r="DPV86" s="14"/>
      <c r="DPW86" s="14"/>
      <c r="DPX86" s="14"/>
      <c r="DPY86" s="14"/>
      <c r="DPZ86" s="14"/>
      <c r="DQA86" s="14"/>
      <c r="DQB86" s="14"/>
      <c r="DQC86" s="14"/>
      <c r="DQD86" s="14"/>
      <c r="DQE86" s="14"/>
      <c r="DQF86" s="14"/>
      <c r="DQG86" s="14"/>
      <c r="DQH86" s="14"/>
      <c r="DQI86" s="14"/>
      <c r="DQJ86" s="14"/>
      <c r="DQK86" s="14"/>
      <c r="DQL86" s="14"/>
      <c r="DQM86" s="14"/>
      <c r="DQN86" s="14"/>
      <c r="DQO86" s="14"/>
      <c r="DQP86" s="14"/>
      <c r="DQQ86" s="14"/>
      <c r="DQR86" s="14"/>
      <c r="DQS86" s="14"/>
      <c r="DQT86" s="14"/>
      <c r="DQU86" s="14"/>
      <c r="DQV86" s="14"/>
      <c r="DQW86" s="14"/>
      <c r="DQX86" s="14"/>
      <c r="DQY86" s="14"/>
      <c r="DQZ86" s="14"/>
      <c r="DRA86" s="14"/>
      <c r="DRB86" s="14"/>
      <c r="DRC86" s="14"/>
      <c r="DRD86" s="14"/>
      <c r="DRE86" s="14"/>
      <c r="DRF86" s="14"/>
      <c r="DRG86" s="14"/>
      <c r="DRH86" s="14"/>
      <c r="DRI86" s="14"/>
      <c r="DRJ86" s="14"/>
      <c r="DRK86" s="14"/>
      <c r="DRL86" s="14"/>
      <c r="DRM86" s="14"/>
      <c r="DRN86" s="14"/>
      <c r="DRO86" s="14"/>
      <c r="DRP86" s="14"/>
      <c r="DRQ86" s="14"/>
      <c r="DRR86" s="14"/>
      <c r="DRS86" s="14"/>
      <c r="DRT86" s="14"/>
      <c r="DRU86" s="14"/>
      <c r="DRV86" s="14"/>
      <c r="DRW86" s="14"/>
      <c r="DRX86" s="14"/>
      <c r="DRY86" s="14"/>
      <c r="DRZ86" s="14"/>
      <c r="DSA86" s="14"/>
      <c r="DSB86" s="14"/>
      <c r="DSC86" s="14"/>
      <c r="DSD86" s="14"/>
      <c r="DSE86" s="14"/>
      <c r="DSF86" s="14"/>
      <c r="DSG86" s="14"/>
      <c r="DSH86" s="14"/>
      <c r="DSI86" s="14"/>
      <c r="DSJ86" s="14"/>
      <c r="DSK86" s="14"/>
      <c r="DSL86" s="14"/>
      <c r="DSM86" s="14"/>
      <c r="DSN86" s="14"/>
      <c r="DSO86" s="14"/>
      <c r="DSP86" s="14"/>
      <c r="DSQ86" s="14"/>
      <c r="DSR86" s="14"/>
      <c r="DSS86" s="14"/>
      <c r="DST86" s="14"/>
      <c r="DSU86" s="14"/>
      <c r="DSV86" s="14"/>
      <c r="DSW86" s="14"/>
      <c r="DSX86" s="14"/>
      <c r="DSY86" s="14"/>
      <c r="DSZ86" s="14"/>
      <c r="DTA86" s="14"/>
      <c r="DTB86" s="14"/>
      <c r="DTC86" s="14"/>
      <c r="DTD86" s="14"/>
      <c r="DTE86" s="14"/>
      <c r="DTF86" s="14"/>
      <c r="DTG86" s="14"/>
      <c r="DTH86" s="14"/>
      <c r="DTI86" s="14"/>
      <c r="DTJ86" s="14"/>
      <c r="DTK86" s="14"/>
      <c r="DTL86" s="14"/>
      <c r="DTM86" s="14"/>
      <c r="DTN86" s="14"/>
      <c r="DTO86" s="14"/>
      <c r="DTP86" s="14"/>
      <c r="DTQ86" s="14"/>
      <c r="DTR86" s="14"/>
      <c r="DTS86" s="14"/>
      <c r="DTT86" s="14"/>
      <c r="DTU86" s="14"/>
      <c r="DTV86" s="14"/>
      <c r="DTW86" s="14"/>
      <c r="DTX86" s="14"/>
      <c r="DTY86" s="14"/>
      <c r="DTZ86" s="14"/>
      <c r="DUA86" s="14"/>
      <c r="DUB86" s="14"/>
      <c r="DUC86" s="14"/>
      <c r="DUD86" s="14"/>
      <c r="DUE86" s="14"/>
      <c r="DUF86" s="14"/>
      <c r="DUG86" s="14"/>
      <c r="DUH86" s="14"/>
      <c r="DUI86" s="14"/>
      <c r="DUJ86" s="14"/>
      <c r="DUK86" s="14"/>
      <c r="DUL86" s="14"/>
      <c r="DUM86" s="14"/>
      <c r="DUN86" s="14"/>
      <c r="DUO86" s="14"/>
      <c r="DUP86" s="14"/>
      <c r="DUQ86" s="14"/>
      <c r="DUR86" s="14"/>
      <c r="DUS86" s="14"/>
      <c r="DUT86" s="14"/>
      <c r="DUU86" s="14"/>
      <c r="DUV86" s="14"/>
      <c r="DUW86" s="14"/>
      <c r="DUX86" s="14"/>
      <c r="DUY86" s="14"/>
      <c r="DUZ86" s="14"/>
      <c r="DVA86" s="14"/>
      <c r="DVB86" s="14"/>
      <c r="DVC86" s="14"/>
      <c r="DVD86" s="14"/>
      <c r="DVE86" s="14"/>
      <c r="DVF86" s="14"/>
      <c r="DVG86" s="14"/>
      <c r="DVH86" s="14"/>
      <c r="DVI86" s="14"/>
      <c r="DVJ86" s="14"/>
      <c r="DVK86" s="14"/>
      <c r="DVL86" s="14"/>
      <c r="DVM86" s="14"/>
      <c r="DVN86" s="14"/>
      <c r="DVO86" s="14"/>
      <c r="DVP86" s="14"/>
      <c r="DVQ86" s="14"/>
      <c r="DVR86" s="14"/>
      <c r="DVS86" s="14"/>
      <c r="DVT86" s="14"/>
      <c r="DVU86" s="14"/>
      <c r="DVV86" s="14"/>
      <c r="DVW86" s="14"/>
      <c r="DVX86" s="14"/>
      <c r="DVY86" s="14"/>
      <c r="DVZ86" s="14"/>
      <c r="DWA86" s="14"/>
      <c r="DWB86" s="14"/>
      <c r="DWC86" s="14"/>
      <c r="DWD86" s="14"/>
      <c r="DWE86" s="14"/>
      <c r="DWF86" s="14"/>
      <c r="DWG86" s="14"/>
      <c r="DWH86" s="14"/>
      <c r="DWI86" s="14"/>
      <c r="DWJ86" s="14"/>
      <c r="DWK86" s="14"/>
      <c r="DWL86" s="14"/>
      <c r="DWM86" s="14"/>
      <c r="DWN86" s="14"/>
      <c r="DWO86" s="14"/>
      <c r="DWP86" s="14"/>
      <c r="DWQ86" s="14"/>
      <c r="DWR86" s="14"/>
      <c r="DWS86" s="14"/>
      <c r="DWT86" s="14"/>
      <c r="DWU86" s="14"/>
      <c r="DWV86" s="14"/>
      <c r="DWW86" s="14"/>
      <c r="DWX86" s="14"/>
      <c r="DWY86" s="14"/>
      <c r="DWZ86" s="14"/>
      <c r="DXA86" s="14"/>
      <c r="DXB86" s="14"/>
      <c r="DXC86" s="14"/>
      <c r="DXD86" s="14"/>
      <c r="DXE86" s="14"/>
      <c r="DXF86" s="14"/>
      <c r="DXG86" s="14"/>
      <c r="DXH86" s="14"/>
      <c r="DXI86" s="14"/>
      <c r="DXJ86" s="14"/>
      <c r="DXK86" s="14"/>
      <c r="DXL86" s="14"/>
      <c r="DXM86" s="14"/>
      <c r="DXN86" s="14"/>
      <c r="DXO86" s="14"/>
      <c r="DXP86" s="14"/>
      <c r="DXQ86" s="14"/>
      <c r="DXR86" s="14"/>
      <c r="DXS86" s="14"/>
      <c r="DXT86" s="14"/>
      <c r="DXU86" s="14"/>
      <c r="DXV86" s="14"/>
      <c r="DXW86" s="14"/>
      <c r="DXX86" s="14"/>
      <c r="DXY86" s="14"/>
      <c r="DXZ86" s="14"/>
      <c r="DYA86" s="14"/>
      <c r="DYB86" s="14"/>
      <c r="DYC86" s="14"/>
      <c r="DYD86" s="14"/>
      <c r="DYE86" s="14"/>
      <c r="DYF86" s="14"/>
      <c r="DYG86" s="14"/>
      <c r="DYH86" s="14"/>
      <c r="DYI86" s="14"/>
      <c r="DYJ86" s="14"/>
      <c r="DYK86" s="14"/>
      <c r="DYL86" s="14"/>
      <c r="DYM86" s="14"/>
      <c r="DYN86" s="14"/>
      <c r="DYO86" s="14"/>
      <c r="DYP86" s="14"/>
      <c r="DYQ86" s="14"/>
      <c r="DYR86" s="14"/>
      <c r="DYS86" s="14"/>
      <c r="DYT86" s="14"/>
      <c r="DYU86" s="14"/>
      <c r="DYV86" s="14"/>
      <c r="DYW86" s="14"/>
      <c r="DYX86" s="14"/>
      <c r="DYY86" s="14"/>
      <c r="DYZ86" s="14"/>
      <c r="DZA86" s="14"/>
      <c r="DZB86" s="14"/>
      <c r="DZC86" s="14"/>
      <c r="DZD86" s="14"/>
      <c r="DZE86" s="14"/>
      <c r="DZF86" s="14"/>
      <c r="DZG86" s="14"/>
      <c r="DZH86" s="14"/>
      <c r="DZI86" s="14"/>
      <c r="DZJ86" s="14"/>
      <c r="DZK86" s="14"/>
      <c r="DZL86" s="14"/>
      <c r="DZM86" s="14"/>
      <c r="DZN86" s="14"/>
      <c r="DZO86" s="14"/>
      <c r="DZP86" s="14"/>
      <c r="DZQ86" s="14"/>
      <c r="DZR86" s="14"/>
      <c r="DZS86" s="14"/>
      <c r="DZT86" s="14"/>
      <c r="DZU86" s="14"/>
      <c r="DZV86" s="14"/>
      <c r="DZW86" s="14"/>
      <c r="DZX86" s="14"/>
      <c r="DZY86" s="14"/>
      <c r="DZZ86" s="14"/>
      <c r="EAA86" s="14"/>
      <c r="EAB86" s="14"/>
      <c r="EAC86" s="14"/>
      <c r="EAD86" s="14"/>
      <c r="EAE86" s="14"/>
      <c r="EAF86" s="14"/>
      <c r="EAG86" s="14"/>
      <c r="EAH86" s="14"/>
      <c r="EAI86" s="14"/>
      <c r="EAJ86" s="14"/>
      <c r="EAK86" s="14"/>
      <c r="EAL86" s="14"/>
      <c r="EAM86" s="14"/>
      <c r="EAN86" s="14"/>
      <c r="EAO86" s="14"/>
      <c r="EAP86" s="14"/>
      <c r="EAQ86" s="14"/>
      <c r="EAR86" s="14"/>
      <c r="EAS86" s="14"/>
      <c r="EAT86" s="14"/>
      <c r="EAU86" s="14"/>
      <c r="EAV86" s="14"/>
      <c r="EAW86" s="14"/>
      <c r="EAX86" s="14"/>
      <c r="EAY86" s="14"/>
      <c r="EAZ86" s="14"/>
      <c r="EBA86" s="14"/>
      <c r="EBB86" s="14"/>
      <c r="EBC86" s="14"/>
      <c r="EBD86" s="14"/>
      <c r="EBE86" s="14"/>
      <c r="EBF86" s="14"/>
      <c r="EBG86" s="14"/>
      <c r="EBH86" s="14"/>
      <c r="EBI86" s="14"/>
      <c r="EBJ86" s="14"/>
      <c r="EBK86" s="14"/>
      <c r="EBL86" s="14"/>
      <c r="EBM86" s="14"/>
      <c r="EBN86" s="14"/>
      <c r="EBO86" s="14"/>
      <c r="EBP86" s="14"/>
      <c r="EBQ86" s="14"/>
      <c r="EBR86" s="14"/>
      <c r="EBS86" s="14"/>
      <c r="EBT86" s="14"/>
      <c r="EBU86" s="14"/>
      <c r="EBV86" s="14"/>
      <c r="EBW86" s="14"/>
      <c r="EBX86" s="14"/>
      <c r="EBY86" s="14"/>
      <c r="EBZ86" s="14"/>
      <c r="ECA86" s="14"/>
      <c r="ECB86" s="14"/>
      <c r="ECC86" s="14"/>
      <c r="ECD86" s="14"/>
      <c r="ECE86" s="14"/>
      <c r="ECF86" s="14"/>
      <c r="ECG86" s="14"/>
      <c r="ECH86" s="14"/>
      <c r="ECI86" s="14"/>
      <c r="ECJ86" s="14"/>
      <c r="ECK86" s="14"/>
      <c r="ECL86" s="14"/>
      <c r="ECM86" s="14"/>
      <c r="ECN86" s="14"/>
      <c r="ECO86" s="14"/>
      <c r="ECP86" s="14"/>
      <c r="ECQ86" s="14"/>
      <c r="ECR86" s="14"/>
      <c r="ECS86" s="14"/>
      <c r="ECT86" s="14"/>
      <c r="ECU86" s="14"/>
      <c r="ECV86" s="14"/>
      <c r="ECW86" s="14"/>
      <c r="ECX86" s="14"/>
      <c r="ECY86" s="14"/>
      <c r="ECZ86" s="14"/>
      <c r="EDA86" s="14"/>
      <c r="EDB86" s="14"/>
      <c r="EDC86" s="14"/>
      <c r="EDD86" s="14"/>
      <c r="EDE86" s="14"/>
      <c r="EDF86" s="14"/>
      <c r="EDG86" s="14"/>
      <c r="EDH86" s="14"/>
      <c r="EDI86" s="14"/>
      <c r="EDJ86" s="14"/>
      <c r="EDK86" s="14"/>
      <c r="EDL86" s="14"/>
      <c r="EDM86" s="14"/>
      <c r="EDN86" s="14"/>
      <c r="EDO86" s="14"/>
      <c r="EDP86" s="14"/>
      <c r="EDQ86" s="14"/>
      <c r="EDR86" s="14"/>
      <c r="EDS86" s="14"/>
      <c r="EDT86" s="14"/>
      <c r="EDU86" s="14"/>
      <c r="EDV86" s="14"/>
      <c r="EDW86" s="14"/>
      <c r="EDX86" s="14"/>
      <c r="EDY86" s="14"/>
      <c r="EDZ86" s="14"/>
      <c r="EEA86" s="14"/>
      <c r="EEB86" s="14"/>
      <c r="EEC86" s="14"/>
      <c r="EED86" s="14"/>
      <c r="EEE86" s="14"/>
      <c r="EEF86" s="14"/>
      <c r="EEG86" s="14"/>
      <c r="EEH86" s="14"/>
      <c r="EEI86" s="14"/>
      <c r="EEJ86" s="14"/>
      <c r="EEK86" s="14"/>
      <c r="EEL86" s="14"/>
      <c r="EEM86" s="14"/>
      <c r="EEN86" s="14"/>
      <c r="EEO86" s="14"/>
      <c r="EEP86" s="14"/>
      <c r="EEQ86" s="14"/>
      <c r="EER86" s="14"/>
      <c r="EES86" s="14"/>
      <c r="EET86" s="14"/>
      <c r="EEU86" s="14"/>
      <c r="EEV86" s="14"/>
      <c r="EEW86" s="14"/>
      <c r="EEX86" s="14"/>
      <c r="EEY86" s="14"/>
      <c r="EEZ86" s="14"/>
      <c r="EFA86" s="14"/>
      <c r="EFB86" s="14"/>
      <c r="EFC86" s="14"/>
      <c r="EFD86" s="14"/>
      <c r="EFE86" s="14"/>
      <c r="EFF86" s="14"/>
      <c r="EFG86" s="14"/>
      <c r="EFH86" s="14"/>
      <c r="EFI86" s="14"/>
      <c r="EFJ86" s="14"/>
      <c r="EFK86" s="14"/>
      <c r="EFL86" s="14"/>
      <c r="EFM86" s="14"/>
      <c r="EFN86" s="14"/>
      <c r="EFO86" s="14"/>
      <c r="EFP86" s="14"/>
      <c r="EFQ86" s="14"/>
      <c r="EFR86" s="14"/>
      <c r="EFS86" s="14"/>
      <c r="EFT86" s="14"/>
      <c r="EFU86" s="14"/>
      <c r="EFV86" s="14"/>
      <c r="EFW86" s="14"/>
      <c r="EFX86" s="14"/>
      <c r="EFY86" s="14"/>
      <c r="EFZ86" s="14"/>
      <c r="EGA86" s="14"/>
      <c r="EGB86" s="14"/>
      <c r="EGC86" s="14"/>
      <c r="EGD86" s="14"/>
      <c r="EGE86" s="14"/>
      <c r="EGF86" s="14"/>
      <c r="EGG86" s="14"/>
      <c r="EGH86" s="14"/>
      <c r="EGI86" s="14"/>
      <c r="EGJ86" s="14"/>
      <c r="EGK86" s="14"/>
      <c r="EGL86" s="14"/>
      <c r="EGM86" s="14"/>
      <c r="EGN86" s="14"/>
      <c r="EGO86" s="14"/>
      <c r="EGP86" s="14"/>
      <c r="EGQ86" s="14"/>
      <c r="EGR86" s="14"/>
      <c r="EGS86" s="14"/>
      <c r="EGT86" s="14"/>
      <c r="EGU86" s="14"/>
      <c r="EGV86" s="14"/>
      <c r="EGW86" s="14"/>
      <c r="EGX86" s="14"/>
      <c r="EGY86" s="14"/>
      <c r="EGZ86" s="14"/>
      <c r="EHA86" s="14"/>
      <c r="EHB86" s="14"/>
      <c r="EHC86" s="14"/>
      <c r="EHD86" s="14"/>
      <c r="EHE86" s="14"/>
      <c r="EHF86" s="14"/>
      <c r="EHG86" s="14"/>
      <c r="EHH86" s="14"/>
      <c r="EHI86" s="14"/>
      <c r="EHJ86" s="14"/>
      <c r="EHK86" s="14"/>
      <c r="EHL86" s="14"/>
      <c r="EHM86" s="14"/>
      <c r="EHN86" s="14"/>
      <c r="EHO86" s="14"/>
      <c r="EHP86" s="14"/>
      <c r="EHQ86" s="14"/>
      <c r="EHR86" s="14"/>
      <c r="EHS86" s="14"/>
      <c r="EHT86" s="14"/>
      <c r="EHU86" s="14"/>
      <c r="EHV86" s="14"/>
      <c r="EHW86" s="14"/>
      <c r="EHX86" s="14"/>
      <c r="EHY86" s="14"/>
      <c r="EHZ86" s="14"/>
      <c r="EIA86" s="14"/>
      <c r="EIB86" s="14"/>
      <c r="EIC86" s="14"/>
      <c r="EID86" s="14"/>
      <c r="EIE86" s="14"/>
      <c r="EIF86" s="14"/>
      <c r="EIG86" s="14"/>
      <c r="EIH86" s="14"/>
      <c r="EII86" s="14"/>
      <c r="EIJ86" s="14"/>
      <c r="EIK86" s="14"/>
      <c r="EIL86" s="14"/>
      <c r="EIM86" s="14"/>
      <c r="EIN86" s="14"/>
      <c r="EIO86" s="14"/>
      <c r="EIP86" s="14"/>
      <c r="EIQ86" s="14"/>
      <c r="EIR86" s="14"/>
      <c r="EIS86" s="14"/>
      <c r="EIT86" s="14"/>
      <c r="EIU86" s="14"/>
      <c r="EIV86" s="14"/>
      <c r="EIW86" s="14"/>
      <c r="EIX86" s="14"/>
      <c r="EIY86" s="14"/>
      <c r="EIZ86" s="14"/>
      <c r="EJA86" s="14"/>
      <c r="EJB86" s="14"/>
      <c r="EJC86" s="14"/>
      <c r="EJD86" s="14"/>
      <c r="EJE86" s="14"/>
      <c r="EJF86" s="14"/>
      <c r="EJG86" s="14"/>
      <c r="EJH86" s="14"/>
      <c r="EJI86" s="14"/>
      <c r="EJJ86" s="14"/>
      <c r="EJK86" s="14"/>
      <c r="EJL86" s="14"/>
      <c r="EJM86" s="14"/>
      <c r="EJN86" s="14"/>
      <c r="EJO86" s="14"/>
      <c r="EJP86" s="14"/>
      <c r="EJQ86" s="14"/>
      <c r="EJR86" s="14"/>
      <c r="EJS86" s="14"/>
      <c r="EJT86" s="14"/>
      <c r="EJU86" s="14"/>
      <c r="EJV86" s="14"/>
      <c r="EJW86" s="14"/>
      <c r="EJX86" s="14"/>
      <c r="EJY86" s="14"/>
      <c r="EJZ86" s="14"/>
      <c r="EKA86" s="14"/>
      <c r="EKB86" s="14"/>
      <c r="EKC86" s="14"/>
      <c r="EKD86" s="14"/>
      <c r="EKE86" s="14"/>
      <c r="EKF86" s="14"/>
      <c r="EKG86" s="14"/>
      <c r="EKH86" s="14"/>
      <c r="EKI86" s="14"/>
      <c r="EKJ86" s="14"/>
      <c r="EKK86" s="14"/>
      <c r="EKL86" s="14"/>
      <c r="EKM86" s="14"/>
      <c r="EKN86" s="14"/>
      <c r="EKO86" s="14"/>
      <c r="EKP86" s="14"/>
      <c r="EKQ86" s="14"/>
      <c r="EKR86" s="14"/>
      <c r="EKS86" s="14"/>
      <c r="EKT86" s="14"/>
      <c r="EKU86" s="14"/>
      <c r="EKV86" s="14"/>
      <c r="EKW86" s="14"/>
      <c r="EKX86" s="14"/>
      <c r="EKY86" s="14"/>
      <c r="EKZ86" s="14"/>
      <c r="ELA86" s="14"/>
      <c r="ELB86" s="14"/>
      <c r="ELC86" s="14"/>
      <c r="ELD86" s="14"/>
      <c r="ELE86" s="14"/>
      <c r="ELF86" s="14"/>
      <c r="ELG86" s="14"/>
      <c r="ELH86" s="14"/>
      <c r="ELI86" s="14"/>
      <c r="ELJ86" s="14"/>
      <c r="ELK86" s="14"/>
      <c r="ELL86" s="14"/>
      <c r="ELM86" s="14"/>
      <c r="ELN86" s="14"/>
      <c r="ELO86" s="14"/>
      <c r="ELP86" s="14"/>
      <c r="ELQ86" s="14"/>
      <c r="ELR86" s="14"/>
      <c r="ELS86" s="14"/>
      <c r="ELT86" s="14"/>
      <c r="ELU86" s="14"/>
      <c r="ELV86" s="14"/>
      <c r="ELW86" s="14"/>
      <c r="ELX86" s="14"/>
      <c r="ELY86" s="14"/>
      <c r="ELZ86" s="14"/>
      <c r="EMA86" s="14"/>
      <c r="EMB86" s="14"/>
      <c r="EMC86" s="14"/>
      <c r="EMD86" s="14"/>
      <c r="EME86" s="14"/>
      <c r="EMF86" s="14"/>
      <c r="EMG86" s="14"/>
      <c r="EMH86" s="14"/>
      <c r="EMI86" s="14"/>
      <c r="EMJ86" s="14"/>
      <c r="EMK86" s="14"/>
      <c r="EML86" s="14"/>
      <c r="EMM86" s="14"/>
      <c r="EMN86" s="14"/>
      <c r="EMO86" s="14"/>
      <c r="EMP86" s="14"/>
      <c r="EMQ86" s="14"/>
      <c r="EMR86" s="14"/>
      <c r="EMS86" s="14"/>
      <c r="EMT86" s="14"/>
      <c r="EMU86" s="14"/>
      <c r="EMV86" s="14"/>
      <c r="EMW86" s="14"/>
      <c r="EMX86" s="14"/>
      <c r="EMY86" s="14"/>
      <c r="EMZ86" s="14"/>
      <c r="ENA86" s="14"/>
      <c r="ENB86" s="14"/>
      <c r="ENC86" s="14"/>
      <c r="END86" s="14"/>
      <c r="ENE86" s="14"/>
      <c r="ENF86" s="14"/>
      <c r="ENG86" s="14"/>
      <c r="ENH86" s="14"/>
      <c r="ENI86" s="14"/>
      <c r="ENJ86" s="14"/>
      <c r="ENK86" s="14"/>
      <c r="ENL86" s="14"/>
      <c r="ENM86" s="14"/>
      <c r="ENN86" s="14"/>
      <c r="ENO86" s="14"/>
      <c r="ENP86" s="14"/>
      <c r="ENQ86" s="14"/>
      <c r="ENR86" s="14"/>
      <c r="ENS86" s="14"/>
      <c r="ENT86" s="14"/>
      <c r="ENU86" s="14"/>
      <c r="ENV86" s="14"/>
      <c r="ENW86" s="14"/>
      <c r="ENX86" s="14"/>
      <c r="ENY86" s="14"/>
      <c r="ENZ86" s="14"/>
      <c r="EOA86" s="14"/>
      <c r="EOB86" s="14"/>
      <c r="EOC86" s="14"/>
      <c r="EOD86" s="14"/>
      <c r="EOE86" s="14"/>
      <c r="EOF86" s="14"/>
      <c r="EOG86" s="14"/>
      <c r="EOH86" s="14"/>
      <c r="EOI86" s="14"/>
      <c r="EOJ86" s="14"/>
      <c r="EOK86" s="14"/>
      <c r="EOL86" s="14"/>
      <c r="EOM86" s="14"/>
      <c r="EON86" s="14"/>
      <c r="EOO86" s="14"/>
      <c r="EOP86" s="14"/>
      <c r="EOQ86" s="14"/>
      <c r="EOR86" s="14"/>
      <c r="EOS86" s="14"/>
      <c r="EOT86" s="14"/>
      <c r="EOU86" s="14"/>
      <c r="EOV86" s="14"/>
      <c r="EOW86" s="14"/>
      <c r="EOX86" s="14"/>
      <c r="EOY86" s="14"/>
      <c r="EOZ86" s="14"/>
      <c r="EPA86" s="14"/>
      <c r="EPB86" s="14"/>
      <c r="EPC86" s="14"/>
      <c r="EPD86" s="14"/>
      <c r="EPE86" s="14"/>
      <c r="EPF86" s="14"/>
      <c r="EPG86" s="14"/>
      <c r="EPH86" s="14"/>
      <c r="EPI86" s="14"/>
      <c r="EPJ86" s="14"/>
      <c r="EPK86" s="14"/>
      <c r="EPL86" s="14"/>
      <c r="EPM86" s="14"/>
      <c r="EPN86" s="14"/>
      <c r="EPO86" s="14"/>
      <c r="EPP86" s="14"/>
      <c r="EPQ86" s="14"/>
      <c r="EPR86" s="14"/>
      <c r="EPS86" s="14"/>
      <c r="EPT86" s="14"/>
      <c r="EPU86" s="14"/>
      <c r="EPV86" s="14"/>
      <c r="EPW86" s="14"/>
      <c r="EPX86" s="14"/>
      <c r="EPY86" s="14"/>
      <c r="EPZ86" s="14"/>
      <c r="EQA86" s="14"/>
      <c r="EQB86" s="14"/>
      <c r="EQC86" s="14"/>
      <c r="EQD86" s="14"/>
      <c r="EQE86" s="14"/>
      <c r="EQF86" s="14"/>
      <c r="EQG86" s="14"/>
      <c r="EQH86" s="14"/>
      <c r="EQI86" s="14"/>
      <c r="EQJ86" s="14"/>
      <c r="EQK86" s="14"/>
      <c r="EQL86" s="14"/>
      <c r="EQM86" s="14"/>
      <c r="EQN86" s="14"/>
      <c r="EQO86" s="14"/>
      <c r="EQP86" s="14"/>
      <c r="EQQ86" s="14"/>
      <c r="EQR86" s="14"/>
      <c r="EQS86" s="14"/>
      <c r="EQT86" s="14"/>
      <c r="EQU86" s="14"/>
      <c r="EQV86" s="14"/>
      <c r="EQW86" s="14"/>
      <c r="EQX86" s="14"/>
      <c r="EQY86" s="14"/>
      <c r="EQZ86" s="14"/>
      <c r="ERA86" s="14"/>
      <c r="ERB86" s="14"/>
      <c r="ERC86" s="14"/>
      <c r="ERD86" s="14"/>
      <c r="ERE86" s="14"/>
      <c r="ERF86" s="14"/>
      <c r="ERG86" s="14"/>
      <c r="ERH86" s="14"/>
      <c r="ERI86" s="14"/>
      <c r="ERJ86" s="14"/>
      <c r="ERK86" s="14"/>
      <c r="ERL86" s="14"/>
      <c r="ERM86" s="14"/>
      <c r="ERN86" s="14"/>
      <c r="ERO86" s="14"/>
      <c r="ERP86" s="14"/>
      <c r="ERQ86" s="14"/>
      <c r="ERR86" s="14"/>
      <c r="ERS86" s="14"/>
      <c r="ERT86" s="14"/>
      <c r="ERU86" s="14"/>
      <c r="ERV86" s="14"/>
      <c r="ERW86" s="14"/>
      <c r="ERX86" s="14"/>
      <c r="ERY86" s="14"/>
      <c r="ERZ86" s="14"/>
      <c r="ESA86" s="14"/>
      <c r="ESB86" s="14"/>
      <c r="ESC86" s="14"/>
      <c r="ESD86" s="14"/>
      <c r="ESE86" s="14"/>
      <c r="ESF86" s="14"/>
      <c r="ESG86" s="14"/>
      <c r="ESH86" s="14"/>
      <c r="ESI86" s="14"/>
      <c r="ESJ86" s="14"/>
      <c r="ESK86" s="14"/>
      <c r="ESL86" s="14"/>
      <c r="ESM86" s="14"/>
      <c r="ESN86" s="14"/>
      <c r="ESO86" s="14"/>
      <c r="ESP86" s="14"/>
      <c r="ESQ86" s="14"/>
      <c r="ESR86" s="14"/>
      <c r="ESS86" s="14"/>
      <c r="EST86" s="14"/>
      <c r="ESU86" s="14"/>
      <c r="ESV86" s="14"/>
      <c r="ESW86" s="14"/>
      <c r="ESX86" s="14"/>
      <c r="ESY86" s="14"/>
      <c r="ESZ86" s="14"/>
      <c r="ETA86" s="14"/>
      <c r="ETB86" s="14"/>
      <c r="ETC86" s="14"/>
      <c r="ETD86" s="14"/>
      <c r="ETE86" s="14"/>
      <c r="ETF86" s="14"/>
      <c r="ETG86" s="14"/>
      <c r="ETH86" s="14"/>
      <c r="ETI86" s="14"/>
      <c r="ETJ86" s="14"/>
      <c r="ETK86" s="14"/>
      <c r="ETL86" s="14"/>
      <c r="ETM86" s="14"/>
      <c r="ETN86" s="14"/>
      <c r="ETO86" s="14"/>
      <c r="ETP86" s="14"/>
      <c r="ETQ86" s="14"/>
      <c r="ETR86" s="14"/>
      <c r="ETS86" s="14"/>
      <c r="ETT86" s="14"/>
      <c r="ETU86" s="14"/>
      <c r="ETV86" s="14"/>
      <c r="ETW86" s="14"/>
      <c r="ETX86" s="14"/>
      <c r="ETY86" s="14"/>
      <c r="ETZ86" s="14"/>
      <c r="EUA86" s="14"/>
      <c r="EUB86" s="14"/>
      <c r="EUC86" s="14"/>
      <c r="EUD86" s="14"/>
      <c r="EUE86" s="14"/>
      <c r="EUF86" s="14"/>
      <c r="EUG86" s="14"/>
      <c r="EUH86" s="14"/>
      <c r="EUI86" s="14"/>
      <c r="EUJ86" s="14"/>
      <c r="EUK86" s="14"/>
      <c r="EUL86" s="14"/>
      <c r="EUM86" s="14"/>
      <c r="EUN86" s="14"/>
      <c r="EUO86" s="14"/>
      <c r="EUP86" s="14"/>
      <c r="EUQ86" s="14"/>
      <c r="EUR86" s="14"/>
      <c r="EUS86" s="14"/>
      <c r="EUT86" s="14"/>
      <c r="EUU86" s="14"/>
      <c r="EUV86" s="14"/>
      <c r="EUW86" s="14"/>
      <c r="EUX86" s="14"/>
      <c r="EUY86" s="14"/>
      <c r="EUZ86" s="14"/>
      <c r="EVA86" s="14"/>
      <c r="EVB86" s="14"/>
      <c r="EVC86" s="14"/>
      <c r="EVD86" s="14"/>
      <c r="EVE86" s="14"/>
      <c r="EVF86" s="14"/>
      <c r="EVG86" s="14"/>
      <c r="EVH86" s="14"/>
      <c r="EVI86" s="14"/>
      <c r="EVJ86" s="14"/>
      <c r="EVK86" s="14"/>
      <c r="EVL86" s="14"/>
      <c r="EVM86" s="14"/>
      <c r="EVN86" s="14"/>
      <c r="EVO86" s="14"/>
      <c r="EVP86" s="14"/>
      <c r="EVQ86" s="14"/>
      <c r="EVR86" s="14"/>
      <c r="EVS86" s="14"/>
      <c r="EVT86" s="14"/>
      <c r="EVU86" s="14"/>
      <c r="EVV86" s="14"/>
      <c r="EVW86" s="14"/>
      <c r="EVX86" s="14"/>
      <c r="EVY86" s="14"/>
      <c r="EVZ86" s="14"/>
      <c r="EWA86" s="14"/>
      <c r="EWB86" s="14"/>
      <c r="EWC86" s="14"/>
      <c r="EWD86" s="14"/>
      <c r="EWE86" s="14"/>
      <c r="EWF86" s="14"/>
      <c r="EWG86" s="14"/>
      <c r="EWH86" s="14"/>
      <c r="EWI86" s="14"/>
      <c r="EWJ86" s="14"/>
      <c r="EWK86" s="14"/>
      <c r="EWL86" s="14"/>
      <c r="EWM86" s="14"/>
      <c r="EWN86" s="14"/>
      <c r="EWO86" s="14"/>
      <c r="EWP86" s="14"/>
      <c r="EWQ86" s="14"/>
      <c r="EWR86" s="14"/>
      <c r="EWS86" s="14"/>
      <c r="EWT86" s="14"/>
      <c r="EWU86" s="14"/>
      <c r="EWV86" s="14"/>
      <c r="EWW86" s="14"/>
      <c r="EWX86" s="14"/>
      <c r="EWY86" s="14"/>
      <c r="EWZ86" s="14"/>
      <c r="EXA86" s="14"/>
      <c r="EXB86" s="14"/>
      <c r="EXC86" s="14"/>
      <c r="EXD86" s="14"/>
      <c r="EXE86" s="14"/>
      <c r="EXF86" s="14"/>
      <c r="EXG86" s="14"/>
      <c r="EXH86" s="14"/>
      <c r="EXI86" s="14"/>
      <c r="EXJ86" s="14"/>
      <c r="EXK86" s="14"/>
      <c r="EXL86" s="14"/>
      <c r="EXM86" s="14"/>
      <c r="EXN86" s="14"/>
      <c r="EXO86" s="14"/>
      <c r="EXP86" s="14"/>
      <c r="EXQ86" s="14"/>
      <c r="EXR86" s="14"/>
      <c r="EXS86" s="14"/>
      <c r="EXT86" s="14"/>
      <c r="EXU86" s="14"/>
      <c r="EXV86" s="14"/>
      <c r="EXW86" s="14"/>
      <c r="EXX86" s="14"/>
      <c r="EXY86" s="14"/>
      <c r="EXZ86" s="14"/>
      <c r="EYA86" s="14"/>
      <c r="EYB86" s="14"/>
      <c r="EYC86" s="14"/>
      <c r="EYD86" s="14"/>
      <c r="EYE86" s="14"/>
      <c r="EYF86" s="14"/>
      <c r="EYG86" s="14"/>
      <c r="EYH86" s="14"/>
      <c r="EYI86" s="14"/>
      <c r="EYJ86" s="14"/>
      <c r="EYK86" s="14"/>
      <c r="EYL86" s="14"/>
      <c r="EYM86" s="14"/>
      <c r="EYN86" s="14"/>
      <c r="EYO86" s="14"/>
      <c r="EYP86" s="14"/>
      <c r="EYQ86" s="14"/>
      <c r="EYR86" s="14"/>
      <c r="EYS86" s="14"/>
      <c r="EYT86" s="14"/>
      <c r="EYU86" s="14"/>
      <c r="EYV86" s="14"/>
      <c r="EYW86" s="14"/>
      <c r="EYX86" s="14"/>
      <c r="EYY86" s="14"/>
      <c r="EYZ86" s="14"/>
      <c r="EZA86" s="14"/>
      <c r="EZB86" s="14"/>
      <c r="EZC86" s="14"/>
      <c r="EZD86" s="14"/>
      <c r="EZE86" s="14"/>
      <c r="EZF86" s="14"/>
      <c r="EZG86" s="14"/>
      <c r="EZH86" s="14"/>
      <c r="EZI86" s="14"/>
      <c r="EZJ86" s="14"/>
      <c r="EZK86" s="14"/>
      <c r="EZL86" s="14"/>
      <c r="EZM86" s="14"/>
      <c r="EZN86" s="14"/>
      <c r="EZO86" s="14"/>
      <c r="EZP86" s="14"/>
      <c r="EZQ86" s="14"/>
      <c r="EZR86" s="14"/>
      <c r="EZS86" s="14"/>
      <c r="EZT86" s="14"/>
      <c r="EZU86" s="14"/>
      <c r="EZV86" s="14"/>
      <c r="EZW86" s="14"/>
      <c r="EZX86" s="14"/>
      <c r="EZY86" s="14"/>
      <c r="EZZ86" s="14"/>
      <c r="FAA86" s="14"/>
      <c r="FAB86" s="14"/>
      <c r="FAC86" s="14"/>
      <c r="FAD86" s="14"/>
      <c r="FAE86" s="14"/>
      <c r="FAF86" s="14"/>
      <c r="FAG86" s="14"/>
      <c r="FAH86" s="14"/>
      <c r="FAI86" s="14"/>
      <c r="FAJ86" s="14"/>
      <c r="FAK86" s="14"/>
      <c r="FAL86" s="14"/>
      <c r="FAM86" s="14"/>
      <c r="FAN86" s="14"/>
      <c r="FAO86" s="14"/>
      <c r="FAP86" s="14"/>
      <c r="FAQ86" s="14"/>
      <c r="FAR86" s="14"/>
      <c r="FAS86" s="14"/>
      <c r="FAT86" s="14"/>
      <c r="FAU86" s="14"/>
      <c r="FAV86" s="14"/>
      <c r="FAW86" s="14"/>
      <c r="FAX86" s="14"/>
      <c r="FAY86" s="14"/>
      <c r="FAZ86" s="14"/>
      <c r="FBA86" s="14"/>
      <c r="FBB86" s="14"/>
      <c r="FBC86" s="14"/>
      <c r="FBD86" s="14"/>
      <c r="FBE86" s="14"/>
      <c r="FBF86" s="14"/>
      <c r="FBG86" s="14"/>
      <c r="FBH86" s="14"/>
      <c r="FBI86" s="14"/>
      <c r="FBJ86" s="14"/>
      <c r="FBK86" s="14"/>
      <c r="FBL86" s="14"/>
      <c r="FBM86" s="14"/>
      <c r="FBN86" s="14"/>
      <c r="FBO86" s="14"/>
      <c r="FBP86" s="14"/>
      <c r="FBQ86" s="14"/>
      <c r="FBR86" s="14"/>
      <c r="FBS86" s="14"/>
      <c r="FBT86" s="14"/>
      <c r="FBU86" s="14"/>
      <c r="FBV86" s="14"/>
      <c r="FBW86" s="14"/>
      <c r="FBX86" s="14"/>
      <c r="FBY86" s="14"/>
      <c r="FBZ86" s="14"/>
      <c r="FCA86" s="14"/>
      <c r="FCB86" s="14"/>
      <c r="FCC86" s="14"/>
      <c r="FCD86" s="14"/>
      <c r="FCE86" s="14"/>
      <c r="FCF86" s="14"/>
      <c r="FCG86" s="14"/>
      <c r="FCH86" s="14"/>
      <c r="FCI86" s="14"/>
      <c r="FCJ86" s="14"/>
      <c r="FCK86" s="14"/>
      <c r="FCL86" s="14"/>
      <c r="FCM86" s="14"/>
      <c r="FCN86" s="14"/>
      <c r="FCO86" s="14"/>
      <c r="FCP86" s="14"/>
      <c r="FCQ86" s="14"/>
      <c r="FCR86" s="14"/>
      <c r="FCS86" s="14"/>
      <c r="FCT86" s="14"/>
      <c r="FCU86" s="14"/>
      <c r="FCV86" s="14"/>
      <c r="FCW86" s="14"/>
      <c r="FCX86" s="14"/>
      <c r="FCY86" s="14"/>
      <c r="FCZ86" s="14"/>
      <c r="FDA86" s="14"/>
      <c r="FDB86" s="14"/>
      <c r="FDC86" s="14"/>
      <c r="FDD86" s="14"/>
      <c r="FDE86" s="14"/>
      <c r="FDF86" s="14"/>
      <c r="FDG86" s="14"/>
      <c r="FDH86" s="14"/>
      <c r="FDI86" s="14"/>
      <c r="FDJ86" s="14"/>
      <c r="FDK86" s="14"/>
      <c r="FDL86" s="14"/>
      <c r="FDM86" s="14"/>
      <c r="FDN86" s="14"/>
      <c r="FDO86" s="14"/>
      <c r="FDP86" s="14"/>
      <c r="FDQ86" s="14"/>
      <c r="FDR86" s="14"/>
      <c r="FDS86" s="14"/>
      <c r="FDT86" s="14"/>
      <c r="FDU86" s="14"/>
      <c r="FDV86" s="14"/>
      <c r="FDW86" s="14"/>
      <c r="FDX86" s="14"/>
      <c r="FDY86" s="14"/>
      <c r="FDZ86" s="14"/>
      <c r="FEA86" s="14"/>
      <c r="FEB86" s="14"/>
      <c r="FEC86" s="14"/>
      <c r="FED86" s="14"/>
      <c r="FEE86" s="14"/>
      <c r="FEF86" s="14"/>
      <c r="FEG86" s="14"/>
      <c r="FEH86" s="14"/>
      <c r="FEI86" s="14"/>
      <c r="FEJ86" s="14"/>
      <c r="FEK86" s="14"/>
      <c r="FEL86" s="14"/>
      <c r="FEM86" s="14"/>
      <c r="FEN86" s="14"/>
      <c r="FEO86" s="14"/>
      <c r="FEP86" s="14"/>
      <c r="FEQ86" s="14"/>
      <c r="FER86" s="14"/>
      <c r="FES86" s="14"/>
      <c r="FET86" s="14"/>
      <c r="FEU86" s="14"/>
      <c r="FEV86" s="14"/>
      <c r="FEW86" s="14"/>
      <c r="FEX86" s="14"/>
      <c r="FEY86" s="14"/>
      <c r="FEZ86" s="14"/>
      <c r="FFA86" s="14"/>
      <c r="FFB86" s="14"/>
      <c r="FFC86" s="14"/>
      <c r="FFD86" s="14"/>
      <c r="FFE86" s="14"/>
      <c r="FFF86" s="14"/>
      <c r="FFG86" s="14"/>
      <c r="FFH86" s="14"/>
      <c r="FFI86" s="14"/>
      <c r="FFJ86" s="14"/>
      <c r="FFK86" s="14"/>
      <c r="FFL86" s="14"/>
      <c r="FFM86" s="14"/>
      <c r="FFN86" s="14"/>
      <c r="FFO86" s="14"/>
      <c r="FFP86" s="14"/>
      <c r="FFQ86" s="14"/>
      <c r="FFR86" s="14"/>
      <c r="FFS86" s="14"/>
      <c r="FFT86" s="14"/>
      <c r="FFU86" s="14"/>
      <c r="FFV86" s="14"/>
      <c r="FFW86" s="14"/>
      <c r="FFX86" s="14"/>
      <c r="FFY86" s="14"/>
      <c r="FFZ86" s="14"/>
      <c r="FGA86" s="14"/>
      <c r="FGB86" s="14"/>
      <c r="FGC86" s="14"/>
      <c r="FGD86" s="14"/>
      <c r="FGE86" s="14"/>
      <c r="FGF86" s="14"/>
      <c r="FGG86" s="14"/>
      <c r="FGH86" s="14"/>
      <c r="FGI86" s="14"/>
      <c r="FGJ86" s="14"/>
      <c r="FGK86" s="14"/>
      <c r="FGL86" s="14"/>
      <c r="FGM86" s="14"/>
      <c r="FGN86" s="14"/>
      <c r="FGO86" s="14"/>
      <c r="FGP86" s="14"/>
      <c r="FGQ86" s="14"/>
      <c r="FGR86" s="14"/>
      <c r="FGS86" s="14"/>
      <c r="FGT86" s="14"/>
      <c r="FGU86" s="14"/>
      <c r="FGV86" s="14"/>
      <c r="FGW86" s="14"/>
      <c r="FGX86" s="14"/>
      <c r="FGY86" s="14"/>
      <c r="FGZ86" s="14"/>
      <c r="FHA86" s="14"/>
      <c r="FHB86" s="14"/>
      <c r="FHC86" s="14"/>
      <c r="FHD86" s="14"/>
      <c r="FHE86" s="14"/>
      <c r="FHF86" s="14"/>
      <c r="FHG86" s="14"/>
      <c r="FHH86" s="14"/>
      <c r="FHI86" s="14"/>
      <c r="FHJ86" s="14"/>
      <c r="FHK86" s="14"/>
      <c r="FHL86" s="14"/>
      <c r="FHM86" s="14"/>
      <c r="FHN86" s="14"/>
      <c r="FHO86" s="14"/>
      <c r="FHP86" s="14"/>
      <c r="FHQ86" s="14"/>
      <c r="FHR86" s="14"/>
      <c r="FHS86" s="14"/>
      <c r="FHT86" s="14"/>
      <c r="FHU86" s="14"/>
      <c r="FHV86" s="14"/>
      <c r="FHW86" s="14"/>
      <c r="FHX86" s="14"/>
      <c r="FHY86" s="14"/>
      <c r="FHZ86" s="14"/>
      <c r="FIA86" s="14"/>
      <c r="FIB86" s="14"/>
      <c r="FIC86" s="14"/>
      <c r="FID86" s="14"/>
      <c r="FIE86" s="14"/>
      <c r="FIF86" s="14"/>
      <c r="FIG86" s="14"/>
      <c r="FIH86" s="14"/>
      <c r="FII86" s="14"/>
      <c r="FIJ86" s="14"/>
      <c r="FIK86" s="14"/>
      <c r="FIL86" s="14"/>
      <c r="FIM86" s="14"/>
      <c r="FIN86" s="14"/>
      <c r="FIO86" s="14"/>
      <c r="FIP86" s="14"/>
      <c r="FIQ86" s="14"/>
      <c r="FIR86" s="14"/>
      <c r="FIS86" s="14"/>
      <c r="FIT86" s="14"/>
      <c r="FIU86" s="14"/>
      <c r="FIV86" s="14"/>
      <c r="FIW86" s="14"/>
      <c r="FIX86" s="14"/>
      <c r="FIY86" s="14"/>
      <c r="FIZ86" s="14"/>
      <c r="FJA86" s="14"/>
      <c r="FJB86" s="14"/>
      <c r="FJC86" s="14"/>
      <c r="FJD86" s="14"/>
      <c r="FJE86" s="14"/>
      <c r="FJF86" s="14"/>
      <c r="FJG86" s="14"/>
      <c r="FJH86" s="14"/>
      <c r="FJI86" s="14"/>
      <c r="FJJ86" s="14"/>
      <c r="FJK86" s="14"/>
      <c r="FJL86" s="14"/>
      <c r="FJM86" s="14"/>
      <c r="FJN86" s="14"/>
      <c r="FJO86" s="14"/>
      <c r="FJP86" s="14"/>
      <c r="FJQ86" s="14"/>
      <c r="FJR86" s="14"/>
      <c r="FJS86" s="14"/>
      <c r="FJT86" s="14"/>
      <c r="FJU86" s="14"/>
      <c r="FJV86" s="14"/>
      <c r="FJW86" s="14"/>
      <c r="FJX86" s="14"/>
      <c r="FJY86" s="14"/>
      <c r="FJZ86" s="14"/>
      <c r="FKA86" s="14"/>
      <c r="FKB86" s="14"/>
      <c r="FKC86" s="14"/>
      <c r="FKD86" s="14"/>
      <c r="FKE86" s="14"/>
      <c r="FKF86" s="14"/>
      <c r="FKG86" s="14"/>
      <c r="FKH86" s="14"/>
      <c r="FKI86" s="14"/>
      <c r="FKJ86" s="14"/>
      <c r="FKK86" s="14"/>
      <c r="FKL86" s="14"/>
      <c r="FKM86" s="14"/>
      <c r="FKN86" s="14"/>
      <c r="FKO86" s="14"/>
      <c r="FKP86" s="14"/>
      <c r="FKQ86" s="14"/>
      <c r="FKR86" s="14"/>
      <c r="FKS86" s="14"/>
      <c r="FKT86" s="14"/>
      <c r="FKU86" s="14"/>
      <c r="FKV86" s="14"/>
      <c r="FKW86" s="14"/>
      <c r="FKX86" s="14"/>
      <c r="FKY86" s="14"/>
      <c r="FKZ86" s="14"/>
      <c r="FLA86" s="14"/>
      <c r="FLB86" s="14"/>
      <c r="FLC86" s="14"/>
      <c r="FLD86" s="14"/>
      <c r="FLE86" s="14"/>
      <c r="FLF86" s="14"/>
      <c r="FLG86" s="14"/>
      <c r="FLH86" s="14"/>
      <c r="FLI86" s="14"/>
      <c r="FLJ86" s="14"/>
      <c r="FLK86" s="14"/>
      <c r="FLL86" s="14"/>
      <c r="FLM86" s="14"/>
      <c r="FLN86" s="14"/>
      <c r="FLO86" s="14"/>
      <c r="FLP86" s="14"/>
      <c r="FLQ86" s="14"/>
      <c r="FLR86" s="14"/>
      <c r="FLS86" s="14"/>
      <c r="FLT86" s="14"/>
      <c r="FLU86" s="14"/>
      <c r="FLV86" s="14"/>
      <c r="FLW86" s="14"/>
      <c r="FLX86" s="14"/>
      <c r="FLY86" s="14"/>
      <c r="FLZ86" s="14"/>
      <c r="FMA86" s="14"/>
      <c r="FMB86" s="14"/>
      <c r="FMC86" s="14"/>
      <c r="FMD86" s="14"/>
      <c r="FME86" s="14"/>
      <c r="FMF86" s="14"/>
      <c r="FMG86" s="14"/>
      <c r="FMH86" s="14"/>
      <c r="FMI86" s="14"/>
      <c r="FMJ86" s="14"/>
      <c r="FMK86" s="14"/>
      <c r="FML86" s="14"/>
      <c r="FMM86" s="14"/>
      <c r="FMN86" s="14"/>
      <c r="FMO86" s="14"/>
      <c r="FMP86" s="14"/>
      <c r="FMQ86" s="14"/>
      <c r="FMR86" s="14"/>
      <c r="FMS86" s="14"/>
      <c r="FMT86" s="14"/>
      <c r="FMU86" s="14"/>
      <c r="FMV86" s="14"/>
      <c r="FMW86" s="14"/>
      <c r="FMX86" s="14"/>
      <c r="FMY86" s="14"/>
      <c r="FMZ86" s="14"/>
      <c r="FNA86" s="14"/>
      <c r="FNB86" s="14"/>
      <c r="FNC86" s="14"/>
      <c r="FND86" s="14"/>
      <c r="FNE86" s="14"/>
      <c r="FNF86" s="14"/>
      <c r="FNG86" s="14"/>
      <c r="FNH86" s="14"/>
      <c r="FNI86" s="14"/>
      <c r="FNJ86" s="14"/>
      <c r="FNK86" s="14"/>
      <c r="FNL86" s="14"/>
      <c r="FNM86" s="14"/>
      <c r="FNN86" s="14"/>
      <c r="FNO86" s="14"/>
      <c r="FNP86" s="14"/>
      <c r="FNQ86" s="14"/>
      <c r="FNR86" s="14"/>
      <c r="FNS86" s="14"/>
      <c r="FNT86" s="14"/>
      <c r="FNU86" s="14"/>
      <c r="FNV86" s="14"/>
      <c r="FNW86" s="14"/>
      <c r="FNX86" s="14"/>
      <c r="FNY86" s="14"/>
      <c r="FNZ86" s="14"/>
      <c r="FOA86" s="14"/>
      <c r="FOB86" s="14"/>
      <c r="FOC86" s="14"/>
      <c r="FOD86" s="14"/>
      <c r="FOE86" s="14"/>
      <c r="FOF86" s="14"/>
      <c r="FOG86" s="14"/>
      <c r="FOH86" s="14"/>
      <c r="FOI86" s="14"/>
      <c r="FOJ86" s="14"/>
      <c r="FOK86" s="14"/>
      <c r="FOL86" s="14"/>
      <c r="FOM86" s="14"/>
      <c r="FON86" s="14"/>
      <c r="FOO86" s="14"/>
      <c r="FOP86" s="14"/>
      <c r="FOQ86" s="14"/>
      <c r="FOR86" s="14"/>
      <c r="FOS86" s="14"/>
      <c r="FOT86" s="14"/>
      <c r="FOU86" s="14"/>
      <c r="FOV86" s="14"/>
      <c r="FOW86" s="14"/>
      <c r="FOX86" s="14"/>
      <c r="FOY86" s="14"/>
      <c r="FOZ86" s="14"/>
      <c r="FPA86" s="14"/>
      <c r="FPB86" s="14"/>
      <c r="FPC86" s="14"/>
      <c r="FPD86" s="14"/>
      <c r="FPE86" s="14"/>
      <c r="FPF86" s="14"/>
      <c r="FPG86" s="14"/>
      <c r="FPH86" s="14"/>
      <c r="FPI86" s="14"/>
      <c r="FPJ86" s="14"/>
      <c r="FPK86" s="14"/>
      <c r="FPL86" s="14"/>
      <c r="FPM86" s="14"/>
      <c r="FPN86" s="14"/>
      <c r="FPO86" s="14"/>
      <c r="FPP86" s="14"/>
      <c r="FPQ86" s="14"/>
      <c r="FPR86" s="14"/>
      <c r="FPS86" s="14"/>
      <c r="FPT86" s="14"/>
      <c r="FPU86" s="14"/>
      <c r="FPV86" s="14"/>
      <c r="FPW86" s="14"/>
      <c r="FPX86" s="14"/>
      <c r="FPY86" s="14"/>
      <c r="FPZ86" s="14"/>
      <c r="FQA86" s="14"/>
      <c r="FQB86" s="14"/>
      <c r="FQC86" s="14"/>
      <c r="FQD86" s="14"/>
      <c r="FQE86" s="14"/>
      <c r="FQF86" s="14"/>
      <c r="FQG86" s="14"/>
      <c r="FQH86" s="14"/>
      <c r="FQI86" s="14"/>
      <c r="FQJ86" s="14"/>
      <c r="FQK86" s="14"/>
      <c r="FQL86" s="14"/>
      <c r="FQM86" s="14"/>
      <c r="FQN86" s="14"/>
      <c r="FQO86" s="14"/>
      <c r="FQP86" s="14"/>
      <c r="FQQ86" s="14"/>
      <c r="FQR86" s="14"/>
      <c r="FQS86" s="14"/>
      <c r="FQT86" s="14"/>
      <c r="FQU86" s="14"/>
      <c r="FQV86" s="14"/>
      <c r="FQW86" s="14"/>
      <c r="FQX86" s="14"/>
      <c r="FQY86" s="14"/>
      <c r="FQZ86" s="14"/>
      <c r="FRA86" s="14"/>
      <c r="FRB86" s="14"/>
      <c r="FRC86" s="14"/>
      <c r="FRD86" s="14"/>
      <c r="FRE86" s="14"/>
      <c r="FRF86" s="14"/>
      <c r="FRG86" s="14"/>
      <c r="FRH86" s="14"/>
      <c r="FRI86" s="14"/>
      <c r="FRJ86" s="14"/>
      <c r="FRK86" s="14"/>
      <c r="FRL86" s="14"/>
      <c r="FRM86" s="14"/>
      <c r="FRN86" s="14"/>
      <c r="FRO86" s="14"/>
      <c r="FRP86" s="14"/>
      <c r="FRQ86" s="14"/>
      <c r="FRR86" s="14"/>
      <c r="FRS86" s="14"/>
      <c r="FRT86" s="14"/>
      <c r="FRU86" s="14"/>
      <c r="FRV86" s="14"/>
      <c r="FRW86" s="14"/>
      <c r="FRX86" s="14"/>
      <c r="FRY86" s="14"/>
      <c r="FRZ86" s="14"/>
      <c r="FSA86" s="14"/>
      <c r="FSB86" s="14"/>
      <c r="FSC86" s="14"/>
      <c r="FSD86" s="14"/>
      <c r="FSE86" s="14"/>
      <c r="FSF86" s="14"/>
      <c r="FSG86" s="14"/>
      <c r="FSH86" s="14"/>
      <c r="FSI86" s="14"/>
      <c r="FSJ86" s="14"/>
      <c r="FSK86" s="14"/>
      <c r="FSL86" s="14"/>
      <c r="FSM86" s="14"/>
      <c r="FSN86" s="14"/>
      <c r="FSO86" s="14"/>
      <c r="FSP86" s="14"/>
      <c r="FSQ86" s="14"/>
      <c r="FSR86" s="14"/>
      <c r="FSS86" s="14"/>
      <c r="FST86" s="14"/>
      <c r="FSU86" s="14"/>
      <c r="FSV86" s="14"/>
      <c r="FSW86" s="14"/>
      <c r="FSX86" s="14"/>
      <c r="FSY86" s="14"/>
      <c r="FSZ86" s="14"/>
      <c r="FTA86" s="14"/>
      <c r="FTB86" s="14"/>
      <c r="FTC86" s="14"/>
      <c r="FTD86" s="14"/>
      <c r="FTE86" s="14"/>
      <c r="FTF86" s="14"/>
      <c r="FTG86" s="14"/>
      <c r="FTH86" s="14"/>
      <c r="FTI86" s="14"/>
      <c r="FTJ86" s="14"/>
      <c r="FTK86" s="14"/>
      <c r="FTL86" s="14"/>
      <c r="FTM86" s="14"/>
      <c r="FTN86" s="14"/>
      <c r="FTO86" s="14"/>
      <c r="FTP86" s="14"/>
      <c r="FTQ86" s="14"/>
      <c r="FTR86" s="14"/>
      <c r="FTS86" s="14"/>
      <c r="FTT86" s="14"/>
      <c r="FTU86" s="14"/>
      <c r="FTV86" s="14"/>
      <c r="FTW86" s="14"/>
      <c r="FTX86" s="14"/>
      <c r="FTY86" s="14"/>
      <c r="FTZ86" s="14"/>
      <c r="FUA86" s="14"/>
      <c r="FUB86" s="14"/>
      <c r="FUC86" s="14"/>
      <c r="FUD86" s="14"/>
      <c r="FUE86" s="14"/>
      <c r="FUF86" s="14"/>
      <c r="FUG86" s="14"/>
      <c r="FUH86" s="14"/>
      <c r="FUI86" s="14"/>
      <c r="FUJ86" s="14"/>
      <c r="FUK86" s="14"/>
      <c r="FUL86" s="14"/>
      <c r="FUM86" s="14"/>
      <c r="FUN86" s="14"/>
      <c r="FUO86" s="14"/>
      <c r="FUP86" s="14"/>
      <c r="FUQ86" s="14"/>
      <c r="FUR86" s="14"/>
      <c r="FUS86" s="14"/>
      <c r="FUT86" s="14"/>
      <c r="FUU86" s="14"/>
      <c r="FUV86" s="14"/>
      <c r="FUW86" s="14"/>
      <c r="FUX86" s="14"/>
      <c r="FUY86" s="14"/>
      <c r="FUZ86" s="14"/>
      <c r="FVA86" s="14"/>
      <c r="FVB86" s="14"/>
      <c r="FVC86" s="14"/>
      <c r="FVD86" s="14"/>
      <c r="FVE86" s="14"/>
      <c r="FVF86" s="14"/>
      <c r="FVG86" s="14"/>
      <c r="FVH86" s="14"/>
      <c r="FVI86" s="14"/>
      <c r="FVJ86" s="14"/>
      <c r="FVK86" s="14"/>
      <c r="FVL86" s="14"/>
      <c r="FVM86" s="14"/>
      <c r="FVN86" s="14"/>
      <c r="FVO86" s="14"/>
      <c r="FVP86" s="14"/>
      <c r="FVQ86" s="14"/>
      <c r="FVR86" s="14"/>
      <c r="FVS86" s="14"/>
      <c r="FVT86" s="14"/>
      <c r="FVU86" s="14"/>
      <c r="FVV86" s="14"/>
      <c r="FVW86" s="14"/>
      <c r="FVX86" s="14"/>
      <c r="FVY86" s="14"/>
      <c r="FVZ86" s="14"/>
      <c r="FWA86" s="14"/>
      <c r="FWB86" s="14"/>
      <c r="FWC86" s="14"/>
      <c r="FWD86" s="14"/>
      <c r="FWE86" s="14"/>
      <c r="FWF86" s="14"/>
      <c r="FWG86" s="14"/>
      <c r="FWH86" s="14"/>
      <c r="FWI86" s="14"/>
      <c r="FWJ86" s="14"/>
      <c r="FWK86" s="14"/>
      <c r="FWL86" s="14"/>
      <c r="FWM86" s="14"/>
      <c r="FWN86" s="14"/>
      <c r="FWO86" s="14"/>
      <c r="FWP86" s="14"/>
      <c r="FWQ86" s="14"/>
      <c r="FWR86" s="14"/>
      <c r="FWS86" s="14"/>
      <c r="FWT86" s="14"/>
      <c r="FWU86" s="14"/>
      <c r="FWV86" s="14"/>
      <c r="FWW86" s="14"/>
      <c r="FWX86" s="14"/>
      <c r="FWY86" s="14"/>
      <c r="FWZ86" s="14"/>
      <c r="FXA86" s="14"/>
      <c r="FXB86" s="14"/>
      <c r="FXC86" s="14"/>
      <c r="FXD86" s="14"/>
      <c r="FXE86" s="14"/>
      <c r="FXF86" s="14"/>
      <c r="FXG86" s="14"/>
      <c r="FXH86" s="14"/>
      <c r="FXI86" s="14"/>
      <c r="FXJ86" s="14"/>
      <c r="FXK86" s="14"/>
      <c r="FXL86" s="14"/>
      <c r="FXM86" s="14"/>
      <c r="FXN86" s="14"/>
      <c r="FXO86" s="14"/>
      <c r="FXP86" s="14"/>
      <c r="FXQ86" s="14"/>
      <c r="FXR86" s="14"/>
      <c r="FXS86" s="14"/>
      <c r="FXT86" s="14"/>
      <c r="FXU86" s="14"/>
      <c r="FXV86" s="14"/>
      <c r="FXW86" s="14"/>
      <c r="FXX86" s="14"/>
      <c r="FXY86" s="14"/>
      <c r="FXZ86" s="14"/>
      <c r="FYA86" s="14"/>
      <c r="FYB86" s="14"/>
      <c r="FYC86" s="14"/>
      <c r="FYD86" s="14"/>
      <c r="FYE86" s="14"/>
      <c r="FYF86" s="14"/>
      <c r="FYG86" s="14"/>
      <c r="FYH86" s="14"/>
      <c r="FYI86" s="14"/>
      <c r="FYJ86" s="14"/>
      <c r="FYK86" s="14"/>
      <c r="FYL86" s="14"/>
      <c r="FYM86" s="14"/>
      <c r="FYN86" s="14"/>
      <c r="FYO86" s="14"/>
      <c r="FYP86" s="14"/>
      <c r="FYQ86" s="14"/>
      <c r="FYR86" s="14"/>
      <c r="FYS86" s="14"/>
      <c r="FYT86" s="14"/>
      <c r="FYU86" s="14"/>
      <c r="FYV86" s="14"/>
      <c r="FYW86" s="14"/>
      <c r="FYX86" s="14"/>
      <c r="FYY86" s="14"/>
      <c r="FYZ86" s="14"/>
      <c r="FZA86" s="14"/>
      <c r="FZB86" s="14"/>
      <c r="FZC86" s="14"/>
      <c r="FZD86" s="14"/>
      <c r="FZE86" s="14"/>
      <c r="FZF86" s="14"/>
      <c r="FZG86" s="14"/>
      <c r="FZH86" s="14"/>
      <c r="FZI86" s="14"/>
      <c r="FZJ86" s="14"/>
      <c r="FZK86" s="14"/>
      <c r="FZL86" s="14"/>
      <c r="FZM86" s="14"/>
      <c r="FZN86" s="14"/>
      <c r="FZO86" s="14"/>
      <c r="FZP86" s="14"/>
      <c r="FZQ86" s="14"/>
      <c r="FZR86" s="14"/>
      <c r="FZS86" s="14"/>
      <c r="FZT86" s="14"/>
      <c r="FZU86" s="14"/>
      <c r="FZV86" s="14"/>
      <c r="FZW86" s="14"/>
      <c r="FZX86" s="14"/>
      <c r="FZY86" s="14"/>
      <c r="FZZ86" s="14"/>
      <c r="GAA86" s="14"/>
      <c r="GAB86" s="14"/>
      <c r="GAC86" s="14"/>
      <c r="GAD86" s="14"/>
      <c r="GAE86" s="14"/>
      <c r="GAF86" s="14"/>
      <c r="GAG86" s="14"/>
      <c r="GAH86" s="14"/>
      <c r="GAI86" s="14"/>
      <c r="GAJ86" s="14"/>
      <c r="GAK86" s="14"/>
      <c r="GAL86" s="14"/>
      <c r="GAM86" s="14"/>
      <c r="GAN86" s="14"/>
      <c r="GAO86" s="14"/>
      <c r="GAP86" s="14"/>
      <c r="GAQ86" s="14"/>
      <c r="GAR86" s="14"/>
      <c r="GAS86" s="14"/>
      <c r="GAT86" s="14"/>
      <c r="GAU86" s="14"/>
      <c r="GAV86" s="14"/>
      <c r="GAW86" s="14"/>
      <c r="GAX86" s="14"/>
      <c r="GAY86" s="14"/>
      <c r="GAZ86" s="14"/>
      <c r="GBA86" s="14"/>
      <c r="GBB86" s="14"/>
      <c r="GBC86" s="14"/>
      <c r="GBD86" s="14"/>
      <c r="GBE86" s="14"/>
      <c r="GBF86" s="14"/>
      <c r="GBG86" s="14"/>
      <c r="GBH86" s="14"/>
      <c r="GBI86" s="14"/>
      <c r="GBJ86" s="14"/>
      <c r="GBK86" s="14"/>
      <c r="GBL86" s="14"/>
      <c r="GBM86" s="14"/>
      <c r="GBN86" s="14"/>
      <c r="GBO86" s="14"/>
      <c r="GBP86" s="14"/>
      <c r="GBQ86" s="14"/>
      <c r="GBR86" s="14"/>
      <c r="GBS86" s="14"/>
      <c r="GBT86" s="14"/>
      <c r="GBU86" s="14"/>
      <c r="GBV86" s="14"/>
      <c r="GBW86" s="14"/>
      <c r="GBX86" s="14"/>
      <c r="GBY86" s="14"/>
      <c r="GBZ86" s="14"/>
      <c r="GCA86" s="14"/>
      <c r="GCB86" s="14"/>
      <c r="GCC86" s="14"/>
      <c r="GCD86" s="14"/>
      <c r="GCE86" s="14"/>
      <c r="GCF86" s="14"/>
      <c r="GCG86" s="14"/>
      <c r="GCH86" s="14"/>
      <c r="GCI86" s="14"/>
      <c r="GCJ86" s="14"/>
      <c r="GCK86" s="14"/>
      <c r="GCL86" s="14"/>
      <c r="GCM86" s="14"/>
      <c r="GCN86" s="14"/>
      <c r="GCO86" s="14"/>
      <c r="GCP86" s="14"/>
      <c r="GCQ86" s="14"/>
      <c r="GCR86" s="14"/>
      <c r="GCS86" s="14"/>
      <c r="GCT86" s="14"/>
      <c r="GCU86" s="14"/>
      <c r="GCV86" s="14"/>
      <c r="GCW86" s="14"/>
      <c r="GCX86" s="14"/>
      <c r="GCY86" s="14"/>
      <c r="GCZ86" s="14"/>
      <c r="GDA86" s="14"/>
      <c r="GDB86" s="14"/>
      <c r="GDC86" s="14"/>
      <c r="GDD86" s="14"/>
      <c r="GDE86" s="14"/>
      <c r="GDF86" s="14"/>
      <c r="GDG86" s="14"/>
      <c r="GDH86" s="14"/>
      <c r="GDI86" s="14"/>
      <c r="GDJ86" s="14"/>
      <c r="GDK86" s="14"/>
      <c r="GDL86" s="14"/>
      <c r="GDM86" s="14"/>
      <c r="GDN86" s="14"/>
      <c r="GDO86" s="14"/>
      <c r="GDP86" s="14"/>
      <c r="GDQ86" s="14"/>
      <c r="GDR86" s="14"/>
      <c r="GDS86" s="14"/>
      <c r="GDT86" s="14"/>
      <c r="GDU86" s="14"/>
      <c r="GDV86" s="14"/>
      <c r="GDW86" s="14"/>
      <c r="GDX86" s="14"/>
      <c r="GDY86" s="14"/>
      <c r="GDZ86" s="14"/>
      <c r="GEA86" s="14"/>
      <c r="GEB86" s="14"/>
      <c r="GEC86" s="14"/>
      <c r="GED86" s="14"/>
      <c r="GEE86" s="14"/>
      <c r="GEF86" s="14"/>
      <c r="GEG86" s="14"/>
      <c r="GEH86" s="14"/>
      <c r="GEI86" s="14"/>
      <c r="GEJ86" s="14"/>
      <c r="GEK86" s="14"/>
      <c r="GEL86" s="14"/>
      <c r="GEM86" s="14"/>
      <c r="GEN86" s="14"/>
      <c r="GEO86" s="14"/>
      <c r="GEP86" s="14"/>
      <c r="GEQ86" s="14"/>
      <c r="GER86" s="14"/>
      <c r="GES86" s="14"/>
      <c r="GET86" s="14"/>
      <c r="GEU86" s="14"/>
      <c r="GEV86" s="14"/>
      <c r="GEW86" s="14"/>
      <c r="GEX86" s="14"/>
      <c r="GEY86" s="14"/>
      <c r="GEZ86" s="14"/>
      <c r="GFA86" s="14"/>
      <c r="GFB86" s="14"/>
      <c r="GFC86" s="14"/>
      <c r="GFD86" s="14"/>
      <c r="GFE86" s="14"/>
      <c r="GFF86" s="14"/>
      <c r="GFG86" s="14"/>
      <c r="GFH86" s="14"/>
      <c r="GFI86" s="14"/>
      <c r="GFJ86" s="14"/>
      <c r="GFK86" s="14"/>
      <c r="GFL86" s="14"/>
      <c r="GFM86" s="14"/>
      <c r="GFN86" s="14"/>
      <c r="GFO86" s="14"/>
      <c r="GFP86" s="14"/>
      <c r="GFQ86" s="14"/>
      <c r="GFR86" s="14"/>
      <c r="GFS86" s="14"/>
      <c r="GFT86" s="14"/>
      <c r="GFU86" s="14"/>
      <c r="GFV86" s="14"/>
      <c r="GFW86" s="14"/>
      <c r="GFX86" s="14"/>
      <c r="GFY86" s="14"/>
      <c r="GFZ86" s="14"/>
      <c r="GGA86" s="14"/>
      <c r="GGB86" s="14"/>
      <c r="GGC86" s="14"/>
      <c r="GGD86" s="14"/>
      <c r="GGE86" s="14"/>
      <c r="GGF86" s="14"/>
      <c r="GGG86" s="14"/>
      <c r="GGH86" s="14"/>
      <c r="GGI86" s="14"/>
      <c r="GGJ86" s="14"/>
      <c r="GGK86" s="14"/>
      <c r="GGL86" s="14"/>
      <c r="GGM86" s="14"/>
      <c r="GGN86" s="14"/>
      <c r="GGO86" s="14"/>
      <c r="GGP86" s="14"/>
      <c r="GGQ86" s="14"/>
      <c r="GGR86" s="14"/>
      <c r="GGS86" s="14"/>
      <c r="GGT86" s="14"/>
      <c r="GGU86" s="14"/>
      <c r="GGV86" s="14"/>
      <c r="GGW86" s="14"/>
      <c r="GGX86" s="14"/>
      <c r="GGY86" s="14"/>
      <c r="GGZ86" s="14"/>
      <c r="GHA86" s="14"/>
      <c r="GHB86" s="14"/>
      <c r="GHC86" s="14"/>
      <c r="GHD86" s="14"/>
      <c r="GHE86" s="14"/>
      <c r="GHF86" s="14"/>
      <c r="GHG86" s="14"/>
      <c r="GHH86" s="14"/>
      <c r="GHI86" s="14"/>
      <c r="GHJ86" s="14"/>
      <c r="GHK86" s="14"/>
      <c r="GHL86" s="14"/>
      <c r="GHM86" s="14"/>
      <c r="GHN86" s="14"/>
      <c r="GHO86" s="14"/>
      <c r="GHP86" s="14"/>
      <c r="GHQ86" s="14"/>
      <c r="GHR86" s="14"/>
      <c r="GHS86" s="14"/>
      <c r="GHT86" s="14"/>
      <c r="GHU86" s="14"/>
      <c r="GHV86" s="14"/>
      <c r="GHW86" s="14"/>
      <c r="GHX86" s="14"/>
      <c r="GHY86" s="14"/>
      <c r="GHZ86" s="14"/>
      <c r="GIA86" s="14"/>
      <c r="GIB86" s="14"/>
      <c r="GIC86" s="14"/>
      <c r="GID86" s="14"/>
      <c r="GIE86" s="14"/>
      <c r="GIF86" s="14"/>
      <c r="GIG86" s="14"/>
      <c r="GIH86" s="14"/>
      <c r="GII86" s="14"/>
      <c r="GIJ86" s="14"/>
      <c r="GIK86" s="14"/>
      <c r="GIL86" s="14"/>
      <c r="GIM86" s="14"/>
      <c r="GIN86" s="14"/>
      <c r="GIO86" s="14"/>
      <c r="GIP86" s="14"/>
      <c r="GIQ86" s="14"/>
      <c r="GIR86" s="14"/>
      <c r="GIS86" s="14"/>
      <c r="GIT86" s="14"/>
      <c r="GIU86" s="14"/>
      <c r="GIV86" s="14"/>
      <c r="GIW86" s="14"/>
      <c r="GIX86" s="14"/>
      <c r="GIY86" s="14"/>
      <c r="GIZ86" s="14"/>
      <c r="GJA86" s="14"/>
      <c r="GJB86" s="14"/>
      <c r="GJC86" s="14"/>
      <c r="GJD86" s="14"/>
      <c r="GJE86" s="14"/>
      <c r="GJF86" s="14"/>
      <c r="GJG86" s="14"/>
      <c r="GJH86" s="14"/>
      <c r="GJI86" s="14"/>
      <c r="GJJ86" s="14"/>
      <c r="GJK86" s="14"/>
      <c r="GJL86" s="14"/>
      <c r="GJM86" s="14"/>
      <c r="GJN86" s="14"/>
      <c r="GJO86" s="14"/>
      <c r="GJP86" s="14"/>
      <c r="GJQ86" s="14"/>
      <c r="GJR86" s="14"/>
      <c r="GJS86" s="14"/>
      <c r="GJT86" s="14"/>
      <c r="GJU86" s="14"/>
      <c r="GJV86" s="14"/>
      <c r="GJW86" s="14"/>
      <c r="GJX86" s="14"/>
      <c r="GJY86" s="14"/>
      <c r="GJZ86" s="14"/>
      <c r="GKA86" s="14"/>
      <c r="GKB86" s="14"/>
      <c r="GKC86" s="14"/>
      <c r="GKD86" s="14"/>
      <c r="GKE86" s="14"/>
      <c r="GKF86" s="14"/>
      <c r="GKG86" s="14"/>
      <c r="GKH86" s="14"/>
      <c r="GKI86" s="14"/>
      <c r="GKJ86" s="14"/>
      <c r="GKK86" s="14"/>
      <c r="GKL86" s="14"/>
      <c r="GKM86" s="14"/>
      <c r="GKN86" s="14"/>
      <c r="GKO86" s="14"/>
      <c r="GKP86" s="14"/>
      <c r="GKQ86" s="14"/>
      <c r="GKR86" s="14"/>
      <c r="GKS86" s="14"/>
      <c r="GKT86" s="14"/>
      <c r="GKU86" s="14"/>
      <c r="GKV86" s="14"/>
      <c r="GKW86" s="14"/>
      <c r="GKX86" s="14"/>
      <c r="GKY86" s="14"/>
      <c r="GKZ86" s="14"/>
      <c r="GLA86" s="14"/>
      <c r="GLB86" s="14"/>
      <c r="GLC86" s="14"/>
      <c r="GLD86" s="14"/>
      <c r="GLE86" s="14"/>
      <c r="GLF86" s="14"/>
      <c r="GLG86" s="14"/>
      <c r="GLH86" s="14"/>
      <c r="GLI86" s="14"/>
      <c r="GLJ86" s="14"/>
      <c r="GLK86" s="14"/>
      <c r="GLL86" s="14"/>
      <c r="GLM86" s="14"/>
      <c r="GLN86" s="14"/>
      <c r="GLO86" s="14"/>
      <c r="GLP86" s="14"/>
      <c r="GLQ86" s="14"/>
      <c r="GLR86" s="14"/>
      <c r="GLS86" s="14"/>
      <c r="GLT86" s="14"/>
      <c r="GLU86" s="14"/>
      <c r="GLV86" s="14"/>
      <c r="GLW86" s="14"/>
      <c r="GLX86" s="14"/>
      <c r="GLY86" s="14"/>
      <c r="GLZ86" s="14"/>
      <c r="GMA86" s="14"/>
      <c r="GMB86" s="14"/>
      <c r="GMC86" s="14"/>
      <c r="GMD86" s="14"/>
      <c r="GME86" s="14"/>
      <c r="GMF86" s="14"/>
      <c r="GMG86" s="14"/>
      <c r="GMH86" s="14"/>
      <c r="GMI86" s="14"/>
      <c r="GMJ86" s="14"/>
      <c r="GMK86" s="14"/>
      <c r="GML86" s="14"/>
      <c r="GMM86" s="14"/>
      <c r="GMN86" s="14"/>
      <c r="GMO86" s="14"/>
      <c r="GMP86" s="14"/>
      <c r="GMQ86" s="14"/>
      <c r="GMR86" s="14"/>
      <c r="GMS86" s="14"/>
      <c r="GMT86" s="14"/>
      <c r="GMU86" s="14"/>
      <c r="GMV86" s="14"/>
      <c r="GMW86" s="14"/>
      <c r="GMX86" s="14"/>
      <c r="GMY86" s="14"/>
      <c r="GMZ86" s="14"/>
      <c r="GNA86" s="14"/>
      <c r="GNB86" s="14"/>
      <c r="GNC86" s="14"/>
      <c r="GND86" s="14"/>
      <c r="GNE86" s="14"/>
      <c r="GNF86" s="14"/>
      <c r="GNG86" s="14"/>
      <c r="GNH86" s="14"/>
      <c r="GNI86" s="14"/>
      <c r="GNJ86" s="14"/>
      <c r="GNK86" s="14"/>
      <c r="GNL86" s="14"/>
      <c r="GNM86" s="14"/>
      <c r="GNN86" s="14"/>
      <c r="GNO86" s="14"/>
      <c r="GNP86" s="14"/>
      <c r="GNQ86" s="14"/>
      <c r="GNR86" s="14"/>
      <c r="GNS86" s="14"/>
      <c r="GNT86" s="14"/>
      <c r="GNU86" s="14"/>
      <c r="GNV86" s="14"/>
      <c r="GNW86" s="14"/>
      <c r="GNX86" s="14"/>
      <c r="GNY86" s="14"/>
      <c r="GNZ86" s="14"/>
      <c r="GOA86" s="14"/>
      <c r="GOB86" s="14"/>
      <c r="GOC86" s="14"/>
      <c r="GOD86" s="14"/>
      <c r="GOE86" s="14"/>
      <c r="GOF86" s="14"/>
      <c r="GOG86" s="14"/>
      <c r="GOH86" s="14"/>
      <c r="GOI86" s="14"/>
      <c r="GOJ86" s="14"/>
      <c r="GOK86" s="14"/>
      <c r="GOL86" s="14"/>
      <c r="GOM86" s="14"/>
      <c r="GON86" s="14"/>
      <c r="GOO86" s="14"/>
      <c r="GOP86" s="14"/>
      <c r="GOQ86" s="14"/>
      <c r="GOR86" s="14"/>
      <c r="GOS86" s="14"/>
      <c r="GOT86" s="14"/>
      <c r="GOU86" s="14"/>
      <c r="GOV86" s="14"/>
      <c r="GOW86" s="14"/>
      <c r="GOX86" s="14"/>
      <c r="GOY86" s="14"/>
      <c r="GOZ86" s="14"/>
      <c r="GPA86" s="14"/>
      <c r="GPB86" s="14"/>
      <c r="GPC86" s="14"/>
      <c r="GPD86" s="14"/>
      <c r="GPE86" s="14"/>
      <c r="GPF86" s="14"/>
      <c r="GPG86" s="14"/>
      <c r="GPH86" s="14"/>
      <c r="GPI86" s="14"/>
      <c r="GPJ86" s="14"/>
      <c r="GPK86" s="14"/>
      <c r="GPL86" s="14"/>
      <c r="GPM86" s="14"/>
      <c r="GPN86" s="14"/>
      <c r="GPO86" s="14"/>
      <c r="GPP86" s="14"/>
      <c r="GPQ86" s="14"/>
      <c r="GPR86" s="14"/>
      <c r="GPS86" s="14"/>
      <c r="GPT86" s="14"/>
      <c r="GPU86" s="14"/>
      <c r="GPV86" s="14"/>
      <c r="GPW86" s="14"/>
      <c r="GPX86" s="14"/>
      <c r="GPY86" s="14"/>
      <c r="GPZ86" s="14"/>
      <c r="GQA86" s="14"/>
      <c r="GQB86" s="14"/>
      <c r="GQC86" s="14"/>
      <c r="GQD86" s="14"/>
      <c r="GQE86" s="14"/>
      <c r="GQF86" s="14"/>
      <c r="GQG86" s="14"/>
      <c r="GQH86" s="14"/>
      <c r="GQI86" s="14"/>
      <c r="GQJ86" s="14"/>
      <c r="GQK86" s="14"/>
      <c r="GQL86" s="14"/>
      <c r="GQM86" s="14"/>
      <c r="GQN86" s="14"/>
      <c r="GQO86" s="14"/>
      <c r="GQP86" s="14"/>
      <c r="GQQ86" s="14"/>
      <c r="GQR86" s="14"/>
      <c r="GQS86" s="14"/>
      <c r="GQT86" s="14"/>
      <c r="GQU86" s="14"/>
      <c r="GQV86" s="14"/>
      <c r="GQW86" s="14"/>
      <c r="GQX86" s="14"/>
      <c r="GQY86" s="14"/>
      <c r="GQZ86" s="14"/>
      <c r="GRA86" s="14"/>
      <c r="GRB86" s="14"/>
      <c r="GRC86" s="14"/>
      <c r="GRD86" s="14"/>
      <c r="GRE86" s="14"/>
      <c r="GRF86" s="14"/>
      <c r="GRG86" s="14"/>
      <c r="GRH86" s="14"/>
      <c r="GRI86" s="14"/>
      <c r="GRJ86" s="14"/>
      <c r="GRK86" s="14"/>
      <c r="GRL86" s="14"/>
      <c r="GRM86" s="14"/>
      <c r="GRN86" s="14"/>
      <c r="GRO86" s="14"/>
      <c r="GRP86" s="14"/>
      <c r="GRQ86" s="14"/>
      <c r="GRR86" s="14"/>
      <c r="GRS86" s="14"/>
      <c r="GRT86" s="14"/>
      <c r="GRU86" s="14"/>
      <c r="GRV86" s="14"/>
      <c r="GRW86" s="14"/>
      <c r="GRX86" s="14"/>
      <c r="GRY86" s="14"/>
      <c r="GRZ86" s="14"/>
      <c r="GSA86" s="14"/>
      <c r="GSB86" s="14"/>
      <c r="GSC86" s="14"/>
      <c r="GSD86" s="14"/>
      <c r="GSE86" s="14"/>
      <c r="GSF86" s="14"/>
      <c r="GSG86" s="14"/>
      <c r="GSH86" s="14"/>
      <c r="GSI86" s="14"/>
      <c r="GSJ86" s="14"/>
      <c r="GSK86" s="14"/>
      <c r="GSL86" s="14"/>
      <c r="GSM86" s="14"/>
      <c r="GSN86" s="14"/>
      <c r="GSO86" s="14"/>
      <c r="GSP86" s="14"/>
      <c r="GSQ86" s="14"/>
      <c r="GSR86" s="14"/>
      <c r="GSS86" s="14"/>
      <c r="GST86" s="14"/>
      <c r="GSU86" s="14"/>
      <c r="GSV86" s="14"/>
      <c r="GSW86" s="14"/>
      <c r="GSX86" s="14"/>
      <c r="GSY86" s="14"/>
      <c r="GSZ86" s="14"/>
      <c r="GTA86" s="14"/>
      <c r="GTB86" s="14"/>
      <c r="GTC86" s="14"/>
      <c r="GTD86" s="14"/>
      <c r="GTE86" s="14"/>
      <c r="GTF86" s="14"/>
      <c r="GTG86" s="14"/>
      <c r="GTH86" s="14"/>
      <c r="GTI86" s="14"/>
      <c r="GTJ86" s="14"/>
      <c r="GTK86" s="14"/>
      <c r="GTL86" s="14"/>
      <c r="GTM86" s="14"/>
      <c r="GTN86" s="14"/>
      <c r="GTO86" s="14"/>
      <c r="GTP86" s="14"/>
      <c r="GTQ86" s="14"/>
      <c r="GTR86" s="14"/>
      <c r="GTS86" s="14"/>
      <c r="GTT86" s="14"/>
      <c r="GTU86" s="14"/>
      <c r="GTV86" s="14"/>
      <c r="GTW86" s="14"/>
      <c r="GTX86" s="14"/>
      <c r="GTY86" s="14"/>
      <c r="GTZ86" s="14"/>
      <c r="GUA86" s="14"/>
      <c r="GUB86" s="14"/>
      <c r="GUC86" s="14"/>
      <c r="GUD86" s="14"/>
      <c r="GUE86" s="14"/>
      <c r="GUF86" s="14"/>
      <c r="GUG86" s="14"/>
      <c r="GUH86" s="14"/>
      <c r="GUI86" s="14"/>
      <c r="GUJ86" s="14"/>
      <c r="GUK86" s="14"/>
      <c r="GUL86" s="14"/>
      <c r="GUM86" s="14"/>
      <c r="GUN86" s="14"/>
      <c r="GUO86" s="14"/>
      <c r="GUP86" s="14"/>
      <c r="GUQ86" s="14"/>
      <c r="GUR86" s="14"/>
      <c r="GUS86" s="14"/>
      <c r="GUT86" s="14"/>
      <c r="GUU86" s="14"/>
      <c r="GUV86" s="14"/>
      <c r="GUW86" s="14"/>
      <c r="GUX86" s="14"/>
      <c r="GUY86" s="14"/>
      <c r="GUZ86" s="14"/>
      <c r="GVA86" s="14"/>
      <c r="GVB86" s="14"/>
      <c r="GVC86" s="14"/>
      <c r="GVD86" s="14"/>
      <c r="GVE86" s="14"/>
      <c r="GVF86" s="14"/>
      <c r="GVG86" s="14"/>
      <c r="GVH86" s="14"/>
      <c r="GVI86" s="14"/>
      <c r="GVJ86" s="14"/>
      <c r="GVK86" s="14"/>
      <c r="GVL86" s="14"/>
      <c r="GVM86" s="14"/>
      <c r="GVN86" s="14"/>
      <c r="GVO86" s="14"/>
      <c r="GVP86" s="14"/>
      <c r="GVQ86" s="14"/>
      <c r="GVR86" s="14"/>
      <c r="GVS86" s="14"/>
      <c r="GVT86" s="14"/>
      <c r="GVU86" s="14"/>
      <c r="GVV86" s="14"/>
      <c r="GVW86" s="14"/>
      <c r="GVX86" s="14"/>
      <c r="GVY86" s="14"/>
      <c r="GVZ86" s="14"/>
      <c r="GWA86" s="14"/>
      <c r="GWB86" s="14"/>
      <c r="GWC86" s="14"/>
      <c r="GWD86" s="14"/>
      <c r="GWE86" s="14"/>
      <c r="GWF86" s="14"/>
      <c r="GWG86" s="14"/>
      <c r="GWH86" s="14"/>
      <c r="GWI86" s="14"/>
      <c r="GWJ86" s="14"/>
      <c r="GWK86" s="14"/>
      <c r="GWL86" s="14"/>
      <c r="GWM86" s="14"/>
      <c r="GWN86" s="14"/>
      <c r="GWO86" s="14"/>
      <c r="GWP86" s="14"/>
      <c r="GWQ86" s="14"/>
      <c r="GWR86" s="14"/>
      <c r="GWS86" s="14"/>
      <c r="GWT86" s="14"/>
      <c r="GWU86" s="14"/>
      <c r="GWV86" s="14"/>
      <c r="GWW86" s="14"/>
      <c r="GWX86" s="14"/>
      <c r="GWY86" s="14"/>
      <c r="GWZ86" s="14"/>
      <c r="GXA86" s="14"/>
      <c r="GXB86" s="14"/>
      <c r="GXC86" s="14"/>
      <c r="GXD86" s="14"/>
      <c r="GXE86" s="14"/>
      <c r="GXF86" s="14"/>
      <c r="GXG86" s="14"/>
      <c r="GXH86" s="14"/>
      <c r="GXI86" s="14"/>
      <c r="GXJ86" s="14"/>
      <c r="GXK86" s="14"/>
      <c r="GXL86" s="14"/>
      <c r="GXM86" s="14"/>
      <c r="GXN86" s="14"/>
      <c r="GXO86" s="14"/>
      <c r="GXP86" s="14"/>
      <c r="GXQ86" s="14"/>
      <c r="GXR86" s="14"/>
      <c r="GXS86" s="14"/>
      <c r="GXT86" s="14"/>
      <c r="GXU86" s="14"/>
      <c r="GXV86" s="14"/>
      <c r="GXW86" s="14"/>
      <c r="GXX86" s="14"/>
      <c r="GXY86" s="14"/>
      <c r="GXZ86" s="14"/>
      <c r="GYA86" s="14"/>
      <c r="GYB86" s="14"/>
      <c r="GYC86" s="14"/>
      <c r="GYD86" s="14"/>
      <c r="GYE86" s="14"/>
      <c r="GYF86" s="14"/>
      <c r="GYG86" s="14"/>
      <c r="GYH86" s="14"/>
      <c r="GYI86" s="14"/>
      <c r="GYJ86" s="14"/>
      <c r="GYK86" s="14"/>
      <c r="GYL86" s="14"/>
      <c r="GYM86" s="14"/>
      <c r="GYN86" s="14"/>
      <c r="GYO86" s="14"/>
      <c r="GYP86" s="14"/>
      <c r="GYQ86" s="14"/>
      <c r="GYR86" s="14"/>
      <c r="GYS86" s="14"/>
      <c r="GYT86" s="14"/>
      <c r="GYU86" s="14"/>
      <c r="GYV86" s="14"/>
      <c r="GYW86" s="14"/>
      <c r="GYX86" s="14"/>
      <c r="GYY86" s="14"/>
      <c r="GYZ86" s="14"/>
      <c r="GZA86" s="14"/>
      <c r="GZB86" s="14"/>
      <c r="GZC86" s="14"/>
      <c r="GZD86" s="14"/>
      <c r="GZE86" s="14"/>
      <c r="GZF86" s="14"/>
      <c r="GZG86" s="14"/>
      <c r="GZH86" s="14"/>
      <c r="GZI86" s="14"/>
      <c r="GZJ86" s="14"/>
      <c r="GZK86" s="14"/>
      <c r="GZL86" s="14"/>
      <c r="GZM86" s="14"/>
      <c r="GZN86" s="14"/>
      <c r="GZO86" s="14"/>
      <c r="GZP86" s="14"/>
      <c r="GZQ86" s="14"/>
      <c r="GZR86" s="14"/>
      <c r="GZS86" s="14"/>
      <c r="GZT86" s="14"/>
      <c r="GZU86" s="14"/>
      <c r="GZV86" s="14"/>
      <c r="GZW86" s="14"/>
      <c r="GZX86" s="14"/>
      <c r="GZY86" s="14"/>
      <c r="GZZ86" s="14"/>
      <c r="HAA86" s="14"/>
      <c r="HAB86" s="14"/>
      <c r="HAC86" s="14"/>
      <c r="HAD86" s="14"/>
      <c r="HAE86" s="14"/>
      <c r="HAF86" s="14"/>
      <c r="HAG86" s="14"/>
      <c r="HAH86" s="14"/>
      <c r="HAI86" s="14"/>
      <c r="HAJ86" s="14"/>
      <c r="HAK86" s="14"/>
      <c r="HAL86" s="14"/>
      <c r="HAM86" s="14"/>
      <c r="HAN86" s="14"/>
      <c r="HAO86" s="14"/>
      <c r="HAP86" s="14"/>
      <c r="HAQ86" s="14"/>
      <c r="HAR86" s="14"/>
      <c r="HAS86" s="14"/>
      <c r="HAT86" s="14"/>
      <c r="HAU86" s="14"/>
      <c r="HAV86" s="14"/>
      <c r="HAW86" s="14"/>
      <c r="HAX86" s="14"/>
      <c r="HAY86" s="14"/>
      <c r="HAZ86" s="14"/>
      <c r="HBA86" s="14"/>
      <c r="HBB86" s="14"/>
      <c r="HBC86" s="14"/>
      <c r="HBD86" s="14"/>
      <c r="HBE86" s="14"/>
      <c r="HBF86" s="14"/>
      <c r="HBG86" s="14"/>
      <c r="HBH86" s="14"/>
      <c r="HBI86" s="14"/>
      <c r="HBJ86" s="14"/>
      <c r="HBK86" s="14"/>
      <c r="HBL86" s="14"/>
      <c r="HBM86" s="14"/>
      <c r="HBN86" s="14"/>
      <c r="HBO86" s="14"/>
      <c r="HBP86" s="14"/>
      <c r="HBQ86" s="14"/>
      <c r="HBR86" s="14"/>
      <c r="HBS86" s="14"/>
      <c r="HBT86" s="14"/>
      <c r="HBU86" s="14"/>
      <c r="HBV86" s="14"/>
      <c r="HBW86" s="14"/>
      <c r="HBX86" s="14"/>
      <c r="HBY86" s="14"/>
      <c r="HBZ86" s="14"/>
      <c r="HCA86" s="14"/>
      <c r="HCB86" s="14"/>
      <c r="HCC86" s="14"/>
      <c r="HCD86" s="14"/>
      <c r="HCE86" s="14"/>
      <c r="HCF86" s="14"/>
      <c r="HCG86" s="14"/>
      <c r="HCH86" s="14"/>
      <c r="HCI86" s="14"/>
      <c r="HCJ86" s="14"/>
      <c r="HCK86" s="14"/>
      <c r="HCL86" s="14"/>
      <c r="HCM86" s="14"/>
      <c r="HCN86" s="14"/>
      <c r="HCO86" s="14"/>
      <c r="HCP86" s="14"/>
      <c r="HCQ86" s="14"/>
      <c r="HCR86" s="14"/>
      <c r="HCS86" s="14"/>
      <c r="HCT86" s="14"/>
      <c r="HCU86" s="14"/>
      <c r="HCV86" s="14"/>
      <c r="HCW86" s="14"/>
      <c r="HCX86" s="14"/>
      <c r="HCY86" s="14"/>
      <c r="HCZ86" s="14"/>
      <c r="HDA86" s="14"/>
      <c r="HDB86" s="14"/>
      <c r="HDC86" s="14"/>
      <c r="HDD86" s="14"/>
      <c r="HDE86" s="14"/>
      <c r="HDF86" s="14"/>
      <c r="HDG86" s="14"/>
      <c r="HDH86" s="14"/>
      <c r="HDI86" s="14"/>
      <c r="HDJ86" s="14"/>
      <c r="HDK86" s="14"/>
      <c r="HDL86" s="14"/>
      <c r="HDM86" s="14"/>
      <c r="HDN86" s="14"/>
      <c r="HDO86" s="14"/>
      <c r="HDP86" s="14"/>
      <c r="HDQ86" s="14"/>
      <c r="HDR86" s="14"/>
      <c r="HDS86" s="14"/>
      <c r="HDT86" s="14"/>
      <c r="HDU86" s="14"/>
      <c r="HDV86" s="14"/>
      <c r="HDW86" s="14"/>
      <c r="HDX86" s="14"/>
      <c r="HDY86" s="14"/>
      <c r="HDZ86" s="14"/>
      <c r="HEA86" s="14"/>
      <c r="HEB86" s="14"/>
      <c r="HEC86" s="14"/>
      <c r="HED86" s="14"/>
      <c r="HEE86" s="14"/>
      <c r="HEF86" s="14"/>
      <c r="HEG86" s="14"/>
      <c r="HEH86" s="14"/>
      <c r="HEI86" s="14"/>
      <c r="HEJ86" s="14"/>
      <c r="HEK86" s="14"/>
      <c r="HEL86" s="14"/>
      <c r="HEM86" s="14"/>
      <c r="HEN86" s="14"/>
      <c r="HEO86" s="14"/>
      <c r="HEP86" s="14"/>
      <c r="HEQ86" s="14"/>
      <c r="HER86" s="14"/>
      <c r="HES86" s="14"/>
      <c r="HET86" s="14"/>
      <c r="HEU86" s="14"/>
      <c r="HEV86" s="14"/>
      <c r="HEW86" s="14"/>
      <c r="HEX86" s="14"/>
      <c r="HEY86" s="14"/>
      <c r="HEZ86" s="14"/>
      <c r="HFA86" s="14"/>
      <c r="HFB86" s="14"/>
      <c r="HFC86" s="14"/>
      <c r="HFD86" s="14"/>
      <c r="HFE86" s="14"/>
      <c r="HFF86" s="14"/>
      <c r="HFG86" s="14"/>
      <c r="HFH86" s="14"/>
      <c r="HFI86" s="14"/>
      <c r="HFJ86" s="14"/>
      <c r="HFK86" s="14"/>
      <c r="HFL86" s="14"/>
      <c r="HFM86" s="14"/>
      <c r="HFN86" s="14"/>
      <c r="HFO86" s="14"/>
      <c r="HFP86" s="14"/>
      <c r="HFQ86" s="14"/>
      <c r="HFR86" s="14"/>
      <c r="HFS86" s="14"/>
      <c r="HFT86" s="14"/>
      <c r="HFU86" s="14"/>
      <c r="HFV86" s="14"/>
      <c r="HFW86" s="14"/>
      <c r="HFX86" s="14"/>
      <c r="HFY86" s="14"/>
      <c r="HFZ86" s="14"/>
      <c r="HGA86" s="14"/>
      <c r="HGB86" s="14"/>
      <c r="HGC86" s="14"/>
      <c r="HGD86" s="14"/>
      <c r="HGE86" s="14"/>
      <c r="HGF86" s="14"/>
      <c r="HGG86" s="14"/>
      <c r="HGH86" s="14"/>
      <c r="HGI86" s="14"/>
      <c r="HGJ86" s="14"/>
      <c r="HGK86" s="14"/>
      <c r="HGL86" s="14"/>
      <c r="HGM86" s="14"/>
      <c r="HGN86" s="14"/>
      <c r="HGO86" s="14"/>
      <c r="HGP86" s="14"/>
      <c r="HGQ86" s="14"/>
      <c r="HGR86" s="14"/>
      <c r="HGS86" s="14"/>
      <c r="HGT86" s="14"/>
      <c r="HGU86" s="14"/>
      <c r="HGV86" s="14"/>
      <c r="HGW86" s="14"/>
      <c r="HGX86" s="14"/>
      <c r="HGY86" s="14"/>
      <c r="HGZ86" s="14"/>
      <c r="HHA86" s="14"/>
      <c r="HHB86" s="14"/>
      <c r="HHC86" s="14"/>
      <c r="HHD86" s="14"/>
      <c r="HHE86" s="14"/>
      <c r="HHF86" s="14"/>
      <c r="HHG86" s="14"/>
      <c r="HHH86" s="14"/>
      <c r="HHI86" s="14"/>
      <c r="HHJ86" s="14"/>
      <c r="HHK86" s="14"/>
      <c r="HHL86" s="14"/>
      <c r="HHM86" s="14"/>
      <c r="HHN86" s="14"/>
      <c r="HHO86" s="14"/>
      <c r="HHP86" s="14"/>
      <c r="HHQ86" s="14"/>
      <c r="HHR86" s="14"/>
      <c r="HHS86" s="14"/>
      <c r="HHT86" s="14"/>
      <c r="HHU86" s="14"/>
      <c r="HHV86" s="14"/>
      <c r="HHW86" s="14"/>
      <c r="HHX86" s="14"/>
      <c r="HHY86" s="14"/>
      <c r="HHZ86" s="14"/>
      <c r="HIA86" s="14"/>
      <c r="HIB86" s="14"/>
      <c r="HIC86" s="14"/>
      <c r="HID86" s="14"/>
      <c r="HIE86" s="14"/>
      <c r="HIF86" s="14"/>
      <c r="HIG86" s="14"/>
      <c r="HIH86" s="14"/>
      <c r="HII86" s="14"/>
      <c r="HIJ86" s="14"/>
      <c r="HIK86" s="14"/>
      <c r="HIL86" s="14"/>
      <c r="HIM86" s="14"/>
      <c r="HIN86" s="14"/>
      <c r="HIO86" s="14"/>
      <c r="HIP86" s="14"/>
      <c r="HIQ86" s="14"/>
      <c r="HIR86" s="14"/>
      <c r="HIS86" s="14"/>
      <c r="HIT86" s="14"/>
      <c r="HIU86" s="14"/>
      <c r="HIV86" s="14"/>
      <c r="HIW86" s="14"/>
      <c r="HIX86" s="14"/>
      <c r="HIY86" s="14"/>
      <c r="HIZ86" s="14"/>
      <c r="HJA86" s="14"/>
      <c r="HJB86" s="14"/>
      <c r="HJC86" s="14"/>
      <c r="HJD86" s="14"/>
      <c r="HJE86" s="14"/>
      <c r="HJF86" s="14"/>
      <c r="HJG86" s="14"/>
      <c r="HJH86" s="14"/>
      <c r="HJI86" s="14"/>
      <c r="HJJ86" s="14"/>
      <c r="HJK86" s="14"/>
      <c r="HJL86" s="14"/>
      <c r="HJM86" s="14"/>
      <c r="HJN86" s="14"/>
      <c r="HJO86" s="14"/>
      <c r="HJP86" s="14"/>
      <c r="HJQ86" s="14"/>
      <c r="HJR86" s="14"/>
      <c r="HJS86" s="14"/>
      <c r="HJT86" s="14"/>
      <c r="HJU86" s="14"/>
      <c r="HJV86" s="14"/>
      <c r="HJW86" s="14"/>
      <c r="HJX86" s="14"/>
      <c r="HJY86" s="14"/>
      <c r="HJZ86" s="14"/>
      <c r="HKA86" s="14"/>
      <c r="HKB86" s="14"/>
      <c r="HKC86" s="14"/>
      <c r="HKD86" s="14"/>
      <c r="HKE86" s="14"/>
      <c r="HKF86" s="14"/>
      <c r="HKG86" s="14"/>
      <c r="HKH86" s="14"/>
      <c r="HKI86" s="14"/>
      <c r="HKJ86" s="14"/>
      <c r="HKK86" s="14"/>
      <c r="HKL86" s="14"/>
      <c r="HKM86" s="14"/>
      <c r="HKN86" s="14"/>
      <c r="HKO86" s="14"/>
      <c r="HKP86" s="14"/>
      <c r="HKQ86" s="14"/>
      <c r="HKR86" s="14"/>
      <c r="HKS86" s="14"/>
      <c r="HKT86" s="14"/>
      <c r="HKU86" s="14"/>
      <c r="HKV86" s="14"/>
      <c r="HKW86" s="14"/>
      <c r="HKX86" s="14"/>
      <c r="HKY86" s="14"/>
      <c r="HKZ86" s="14"/>
      <c r="HLA86" s="14"/>
      <c r="HLB86" s="14"/>
      <c r="HLC86" s="14"/>
      <c r="HLD86" s="14"/>
      <c r="HLE86" s="14"/>
      <c r="HLF86" s="14"/>
      <c r="HLG86" s="14"/>
      <c r="HLH86" s="14"/>
      <c r="HLI86" s="14"/>
      <c r="HLJ86" s="14"/>
      <c r="HLK86" s="14"/>
      <c r="HLL86" s="14"/>
      <c r="HLM86" s="14"/>
      <c r="HLN86" s="14"/>
      <c r="HLO86" s="14"/>
      <c r="HLP86" s="14"/>
      <c r="HLQ86" s="14"/>
      <c r="HLR86" s="14"/>
      <c r="HLS86" s="14"/>
      <c r="HLT86" s="14"/>
      <c r="HLU86" s="14"/>
      <c r="HLV86" s="14"/>
      <c r="HLW86" s="14"/>
      <c r="HLX86" s="14"/>
      <c r="HLY86" s="14"/>
      <c r="HLZ86" s="14"/>
      <c r="HMA86" s="14"/>
      <c r="HMB86" s="14"/>
      <c r="HMC86" s="14"/>
      <c r="HMD86" s="14"/>
      <c r="HME86" s="14"/>
      <c r="HMF86" s="14"/>
      <c r="HMG86" s="14"/>
      <c r="HMH86" s="14"/>
      <c r="HMI86" s="14"/>
      <c r="HMJ86" s="14"/>
      <c r="HMK86" s="14"/>
      <c r="HML86" s="14"/>
      <c r="HMM86" s="14"/>
      <c r="HMN86" s="14"/>
      <c r="HMO86" s="14"/>
      <c r="HMP86" s="14"/>
      <c r="HMQ86" s="14"/>
      <c r="HMR86" s="14"/>
      <c r="HMS86" s="14"/>
      <c r="HMT86" s="14"/>
      <c r="HMU86" s="14"/>
      <c r="HMV86" s="14"/>
      <c r="HMW86" s="14"/>
      <c r="HMX86" s="14"/>
      <c r="HMY86" s="14"/>
      <c r="HMZ86" s="14"/>
      <c r="HNA86" s="14"/>
      <c r="HNB86" s="14"/>
      <c r="HNC86" s="14"/>
      <c r="HND86" s="14"/>
      <c r="HNE86" s="14"/>
      <c r="HNF86" s="14"/>
      <c r="HNG86" s="14"/>
      <c r="HNH86" s="14"/>
      <c r="HNI86" s="14"/>
      <c r="HNJ86" s="14"/>
      <c r="HNK86" s="14"/>
      <c r="HNL86" s="14"/>
      <c r="HNM86" s="14"/>
      <c r="HNN86" s="14"/>
      <c r="HNO86" s="14"/>
      <c r="HNP86" s="14"/>
      <c r="HNQ86" s="14"/>
      <c r="HNR86" s="14"/>
      <c r="HNS86" s="14"/>
      <c r="HNT86" s="14"/>
      <c r="HNU86" s="14"/>
      <c r="HNV86" s="14"/>
      <c r="HNW86" s="14"/>
      <c r="HNX86" s="14"/>
      <c r="HNY86" s="14"/>
      <c r="HNZ86" s="14"/>
      <c r="HOA86" s="14"/>
      <c r="HOB86" s="14"/>
      <c r="HOC86" s="14"/>
      <c r="HOD86" s="14"/>
      <c r="HOE86" s="14"/>
      <c r="HOF86" s="14"/>
      <c r="HOG86" s="14"/>
      <c r="HOH86" s="14"/>
      <c r="HOI86" s="14"/>
      <c r="HOJ86" s="14"/>
      <c r="HOK86" s="14"/>
      <c r="HOL86" s="14"/>
      <c r="HOM86" s="14"/>
      <c r="HON86" s="14"/>
      <c r="HOO86" s="14"/>
      <c r="HOP86" s="14"/>
      <c r="HOQ86" s="14"/>
      <c r="HOR86" s="14"/>
      <c r="HOS86" s="14"/>
      <c r="HOT86" s="14"/>
      <c r="HOU86" s="14"/>
      <c r="HOV86" s="14"/>
      <c r="HOW86" s="14"/>
      <c r="HOX86" s="14"/>
      <c r="HOY86" s="14"/>
      <c r="HOZ86" s="14"/>
      <c r="HPA86" s="14"/>
      <c r="HPB86" s="14"/>
      <c r="HPC86" s="14"/>
      <c r="HPD86" s="14"/>
      <c r="HPE86" s="14"/>
      <c r="HPF86" s="14"/>
      <c r="HPG86" s="14"/>
      <c r="HPH86" s="14"/>
      <c r="HPI86" s="14"/>
      <c r="HPJ86" s="14"/>
      <c r="HPK86" s="14"/>
      <c r="HPL86" s="14"/>
      <c r="HPM86" s="14"/>
      <c r="HPN86" s="14"/>
      <c r="HPO86" s="14"/>
      <c r="HPP86" s="14"/>
      <c r="HPQ86" s="14"/>
      <c r="HPR86" s="14"/>
      <c r="HPS86" s="14"/>
      <c r="HPT86" s="14"/>
      <c r="HPU86" s="14"/>
      <c r="HPV86" s="14"/>
      <c r="HPW86" s="14"/>
      <c r="HPX86" s="14"/>
      <c r="HPY86" s="14"/>
      <c r="HPZ86" s="14"/>
      <c r="HQA86" s="14"/>
      <c r="HQB86" s="14"/>
      <c r="HQC86" s="14"/>
      <c r="HQD86" s="14"/>
      <c r="HQE86" s="14"/>
      <c r="HQF86" s="14"/>
      <c r="HQG86" s="14"/>
      <c r="HQH86" s="14"/>
      <c r="HQI86" s="14"/>
      <c r="HQJ86" s="14"/>
      <c r="HQK86" s="14"/>
      <c r="HQL86" s="14"/>
      <c r="HQM86" s="14"/>
      <c r="HQN86" s="14"/>
      <c r="HQO86" s="14"/>
      <c r="HQP86" s="14"/>
      <c r="HQQ86" s="14"/>
      <c r="HQR86" s="14"/>
      <c r="HQS86" s="14"/>
      <c r="HQT86" s="14"/>
      <c r="HQU86" s="14"/>
      <c r="HQV86" s="14"/>
      <c r="HQW86" s="14"/>
      <c r="HQX86" s="14"/>
      <c r="HQY86" s="14"/>
      <c r="HQZ86" s="14"/>
      <c r="HRA86" s="14"/>
      <c r="HRB86" s="14"/>
      <c r="HRC86" s="14"/>
      <c r="HRD86" s="14"/>
      <c r="HRE86" s="14"/>
      <c r="HRF86" s="14"/>
      <c r="HRG86" s="14"/>
      <c r="HRH86" s="14"/>
      <c r="HRI86" s="14"/>
      <c r="HRJ86" s="14"/>
      <c r="HRK86" s="14"/>
      <c r="HRL86" s="14"/>
      <c r="HRM86" s="14"/>
      <c r="HRN86" s="14"/>
      <c r="HRO86" s="14"/>
      <c r="HRP86" s="14"/>
      <c r="HRQ86" s="14"/>
      <c r="HRR86" s="14"/>
      <c r="HRS86" s="14"/>
      <c r="HRT86" s="14"/>
      <c r="HRU86" s="14"/>
      <c r="HRV86" s="14"/>
      <c r="HRW86" s="14"/>
      <c r="HRX86" s="14"/>
      <c r="HRY86" s="14"/>
      <c r="HRZ86" s="14"/>
      <c r="HSA86" s="14"/>
      <c r="HSB86" s="14"/>
      <c r="HSC86" s="14"/>
      <c r="HSD86" s="14"/>
      <c r="HSE86" s="14"/>
      <c r="HSF86" s="14"/>
      <c r="HSG86" s="14"/>
      <c r="HSH86" s="14"/>
      <c r="HSI86" s="14"/>
      <c r="HSJ86" s="14"/>
      <c r="HSK86" s="14"/>
      <c r="HSL86" s="14"/>
      <c r="HSM86" s="14"/>
      <c r="HSN86" s="14"/>
      <c r="HSO86" s="14"/>
      <c r="HSP86" s="14"/>
      <c r="HSQ86" s="14"/>
      <c r="HSR86" s="14"/>
      <c r="HSS86" s="14"/>
      <c r="HST86" s="14"/>
      <c r="HSU86" s="14"/>
      <c r="HSV86" s="14"/>
      <c r="HSW86" s="14"/>
      <c r="HSX86" s="14"/>
      <c r="HSY86" s="14"/>
      <c r="HSZ86" s="14"/>
      <c r="HTA86" s="14"/>
      <c r="HTB86" s="14"/>
      <c r="HTC86" s="14"/>
      <c r="HTD86" s="14"/>
      <c r="HTE86" s="14"/>
      <c r="HTF86" s="14"/>
      <c r="HTG86" s="14"/>
      <c r="HTH86" s="14"/>
      <c r="HTI86" s="14"/>
      <c r="HTJ86" s="14"/>
      <c r="HTK86" s="14"/>
      <c r="HTL86" s="14"/>
      <c r="HTM86" s="14"/>
      <c r="HTN86" s="14"/>
      <c r="HTO86" s="14"/>
      <c r="HTP86" s="14"/>
      <c r="HTQ86" s="14"/>
      <c r="HTR86" s="14"/>
      <c r="HTS86" s="14"/>
      <c r="HTT86" s="14"/>
      <c r="HTU86" s="14"/>
      <c r="HTV86" s="14"/>
      <c r="HTW86" s="14"/>
      <c r="HTX86" s="14"/>
      <c r="HTY86" s="14"/>
      <c r="HTZ86" s="14"/>
      <c r="HUA86" s="14"/>
      <c r="HUB86" s="14"/>
      <c r="HUC86" s="14"/>
      <c r="HUD86" s="14"/>
      <c r="HUE86" s="14"/>
      <c r="HUF86" s="14"/>
      <c r="HUG86" s="14"/>
      <c r="HUH86" s="14"/>
      <c r="HUI86" s="14"/>
      <c r="HUJ86" s="14"/>
      <c r="HUK86" s="14"/>
      <c r="HUL86" s="14"/>
      <c r="HUM86" s="14"/>
      <c r="HUN86" s="14"/>
      <c r="HUO86" s="14"/>
      <c r="HUP86" s="14"/>
      <c r="HUQ86" s="14"/>
      <c r="HUR86" s="14"/>
      <c r="HUS86" s="14"/>
      <c r="HUT86" s="14"/>
      <c r="HUU86" s="14"/>
      <c r="HUV86" s="14"/>
      <c r="HUW86" s="14"/>
      <c r="HUX86" s="14"/>
      <c r="HUY86" s="14"/>
      <c r="HUZ86" s="14"/>
      <c r="HVA86" s="14"/>
      <c r="HVB86" s="14"/>
      <c r="HVC86" s="14"/>
      <c r="HVD86" s="14"/>
      <c r="HVE86" s="14"/>
      <c r="HVF86" s="14"/>
      <c r="HVG86" s="14"/>
      <c r="HVH86" s="14"/>
      <c r="HVI86" s="14"/>
      <c r="HVJ86" s="14"/>
      <c r="HVK86" s="14"/>
      <c r="HVL86" s="14"/>
      <c r="HVM86" s="14"/>
      <c r="HVN86" s="14"/>
      <c r="HVO86" s="14"/>
      <c r="HVP86" s="14"/>
      <c r="HVQ86" s="14"/>
      <c r="HVR86" s="14"/>
      <c r="HVS86" s="14"/>
      <c r="HVT86" s="14"/>
      <c r="HVU86" s="14"/>
      <c r="HVV86" s="14"/>
      <c r="HVW86" s="14"/>
      <c r="HVX86" s="14"/>
      <c r="HVY86" s="14"/>
      <c r="HVZ86" s="14"/>
      <c r="HWA86" s="14"/>
      <c r="HWB86" s="14"/>
      <c r="HWC86" s="14"/>
      <c r="HWD86" s="14"/>
      <c r="HWE86" s="14"/>
      <c r="HWF86" s="14"/>
      <c r="HWG86" s="14"/>
      <c r="HWH86" s="14"/>
      <c r="HWI86" s="14"/>
      <c r="HWJ86" s="14"/>
      <c r="HWK86" s="14"/>
      <c r="HWL86" s="14"/>
      <c r="HWM86" s="14"/>
      <c r="HWN86" s="14"/>
      <c r="HWO86" s="14"/>
      <c r="HWP86" s="14"/>
      <c r="HWQ86" s="14"/>
      <c r="HWR86" s="14"/>
      <c r="HWS86" s="14"/>
      <c r="HWT86" s="14"/>
      <c r="HWU86" s="14"/>
      <c r="HWV86" s="14"/>
      <c r="HWW86" s="14"/>
      <c r="HWX86" s="14"/>
      <c r="HWY86" s="14"/>
      <c r="HWZ86" s="14"/>
      <c r="HXA86" s="14"/>
      <c r="HXB86" s="14"/>
      <c r="HXC86" s="14"/>
      <c r="HXD86" s="14"/>
      <c r="HXE86" s="14"/>
      <c r="HXF86" s="14"/>
      <c r="HXG86" s="14"/>
      <c r="HXH86" s="14"/>
      <c r="HXI86" s="14"/>
      <c r="HXJ86" s="14"/>
      <c r="HXK86" s="14"/>
      <c r="HXL86" s="14"/>
      <c r="HXM86" s="14"/>
      <c r="HXN86" s="14"/>
      <c r="HXO86" s="14"/>
      <c r="HXP86" s="14"/>
      <c r="HXQ86" s="14"/>
      <c r="HXR86" s="14"/>
      <c r="HXS86" s="14"/>
      <c r="HXT86" s="14"/>
      <c r="HXU86" s="14"/>
      <c r="HXV86" s="14"/>
      <c r="HXW86" s="14"/>
      <c r="HXX86" s="14"/>
      <c r="HXY86" s="14"/>
      <c r="HXZ86" s="14"/>
      <c r="HYA86" s="14"/>
      <c r="HYB86" s="14"/>
      <c r="HYC86" s="14"/>
      <c r="HYD86" s="14"/>
      <c r="HYE86" s="14"/>
      <c r="HYF86" s="14"/>
      <c r="HYG86" s="14"/>
      <c r="HYH86" s="14"/>
      <c r="HYI86" s="14"/>
      <c r="HYJ86" s="14"/>
      <c r="HYK86" s="14"/>
      <c r="HYL86" s="14"/>
      <c r="HYM86" s="14"/>
      <c r="HYN86" s="14"/>
      <c r="HYO86" s="14"/>
      <c r="HYP86" s="14"/>
      <c r="HYQ86" s="14"/>
      <c r="HYR86" s="14"/>
      <c r="HYS86" s="14"/>
      <c r="HYT86" s="14"/>
      <c r="HYU86" s="14"/>
      <c r="HYV86" s="14"/>
      <c r="HYW86" s="14"/>
      <c r="HYX86" s="14"/>
      <c r="HYY86" s="14"/>
      <c r="HYZ86" s="14"/>
      <c r="HZA86" s="14"/>
      <c r="HZB86" s="14"/>
      <c r="HZC86" s="14"/>
      <c r="HZD86" s="14"/>
      <c r="HZE86" s="14"/>
      <c r="HZF86" s="14"/>
      <c r="HZG86" s="14"/>
      <c r="HZH86" s="14"/>
      <c r="HZI86" s="14"/>
      <c r="HZJ86" s="14"/>
      <c r="HZK86" s="14"/>
      <c r="HZL86" s="14"/>
      <c r="HZM86" s="14"/>
      <c r="HZN86" s="14"/>
      <c r="HZO86" s="14"/>
      <c r="HZP86" s="14"/>
      <c r="HZQ86" s="14"/>
      <c r="HZR86" s="14"/>
      <c r="HZS86" s="14"/>
      <c r="HZT86" s="14"/>
      <c r="HZU86" s="14"/>
      <c r="HZV86" s="14"/>
      <c r="HZW86" s="14"/>
      <c r="HZX86" s="14"/>
      <c r="HZY86" s="14"/>
      <c r="HZZ86" s="14"/>
      <c r="IAA86" s="14"/>
      <c r="IAB86" s="14"/>
      <c r="IAC86" s="14"/>
      <c r="IAD86" s="14"/>
      <c r="IAE86" s="14"/>
      <c r="IAF86" s="14"/>
      <c r="IAG86" s="14"/>
      <c r="IAH86" s="14"/>
      <c r="IAI86" s="14"/>
      <c r="IAJ86" s="14"/>
      <c r="IAK86" s="14"/>
      <c r="IAL86" s="14"/>
      <c r="IAM86" s="14"/>
      <c r="IAN86" s="14"/>
      <c r="IAO86" s="14"/>
      <c r="IAP86" s="14"/>
      <c r="IAQ86" s="14"/>
      <c r="IAR86" s="14"/>
      <c r="IAS86" s="14"/>
      <c r="IAT86" s="14"/>
      <c r="IAU86" s="14"/>
      <c r="IAV86" s="14"/>
      <c r="IAW86" s="14"/>
      <c r="IAX86" s="14"/>
      <c r="IAY86" s="14"/>
      <c r="IAZ86" s="14"/>
      <c r="IBA86" s="14"/>
      <c r="IBB86" s="14"/>
      <c r="IBC86" s="14"/>
      <c r="IBD86" s="14"/>
      <c r="IBE86" s="14"/>
      <c r="IBF86" s="14"/>
      <c r="IBG86" s="14"/>
      <c r="IBH86" s="14"/>
      <c r="IBI86" s="14"/>
      <c r="IBJ86" s="14"/>
      <c r="IBK86" s="14"/>
      <c r="IBL86" s="14"/>
      <c r="IBM86" s="14"/>
      <c r="IBN86" s="14"/>
      <c r="IBO86" s="14"/>
      <c r="IBP86" s="14"/>
      <c r="IBQ86" s="14"/>
      <c r="IBR86" s="14"/>
      <c r="IBS86" s="14"/>
      <c r="IBT86" s="14"/>
      <c r="IBU86" s="14"/>
      <c r="IBV86" s="14"/>
      <c r="IBW86" s="14"/>
      <c r="IBX86" s="14"/>
      <c r="IBY86" s="14"/>
      <c r="IBZ86" s="14"/>
      <c r="ICA86" s="14"/>
      <c r="ICB86" s="14"/>
      <c r="ICC86" s="14"/>
      <c r="ICD86" s="14"/>
      <c r="ICE86" s="14"/>
      <c r="ICF86" s="14"/>
      <c r="ICG86" s="14"/>
      <c r="ICH86" s="14"/>
      <c r="ICI86" s="14"/>
      <c r="ICJ86" s="14"/>
      <c r="ICK86" s="14"/>
      <c r="ICL86" s="14"/>
      <c r="ICM86" s="14"/>
      <c r="ICN86" s="14"/>
      <c r="ICO86" s="14"/>
      <c r="ICP86" s="14"/>
      <c r="ICQ86" s="14"/>
      <c r="ICR86" s="14"/>
      <c r="ICS86" s="14"/>
      <c r="ICT86" s="14"/>
      <c r="ICU86" s="14"/>
      <c r="ICV86" s="14"/>
      <c r="ICW86" s="14"/>
      <c r="ICX86" s="14"/>
      <c r="ICY86" s="14"/>
      <c r="ICZ86" s="14"/>
      <c r="IDA86" s="14"/>
      <c r="IDB86" s="14"/>
      <c r="IDC86" s="14"/>
      <c r="IDD86" s="14"/>
      <c r="IDE86" s="14"/>
      <c r="IDF86" s="14"/>
      <c r="IDG86" s="14"/>
      <c r="IDH86" s="14"/>
      <c r="IDI86" s="14"/>
      <c r="IDJ86" s="14"/>
      <c r="IDK86" s="14"/>
      <c r="IDL86" s="14"/>
      <c r="IDM86" s="14"/>
      <c r="IDN86" s="14"/>
      <c r="IDO86" s="14"/>
      <c r="IDP86" s="14"/>
      <c r="IDQ86" s="14"/>
      <c r="IDR86" s="14"/>
      <c r="IDS86" s="14"/>
      <c r="IDT86" s="14"/>
      <c r="IDU86" s="14"/>
      <c r="IDV86" s="14"/>
      <c r="IDW86" s="14"/>
      <c r="IDX86" s="14"/>
      <c r="IDY86" s="14"/>
      <c r="IDZ86" s="14"/>
      <c r="IEA86" s="14"/>
      <c r="IEB86" s="14"/>
      <c r="IEC86" s="14"/>
      <c r="IED86" s="14"/>
      <c r="IEE86" s="14"/>
      <c r="IEF86" s="14"/>
      <c r="IEG86" s="14"/>
      <c r="IEH86" s="14"/>
      <c r="IEI86" s="14"/>
      <c r="IEJ86" s="14"/>
      <c r="IEK86" s="14"/>
      <c r="IEL86" s="14"/>
      <c r="IEM86" s="14"/>
      <c r="IEN86" s="14"/>
      <c r="IEO86" s="14"/>
      <c r="IEP86" s="14"/>
      <c r="IEQ86" s="14"/>
      <c r="IER86" s="14"/>
      <c r="IES86" s="14"/>
      <c r="IET86" s="14"/>
      <c r="IEU86" s="14"/>
      <c r="IEV86" s="14"/>
      <c r="IEW86" s="14"/>
      <c r="IEX86" s="14"/>
      <c r="IEY86" s="14"/>
      <c r="IEZ86" s="14"/>
      <c r="IFA86" s="14"/>
      <c r="IFB86" s="14"/>
      <c r="IFC86" s="14"/>
      <c r="IFD86" s="14"/>
      <c r="IFE86" s="14"/>
      <c r="IFF86" s="14"/>
      <c r="IFG86" s="14"/>
      <c r="IFH86" s="14"/>
      <c r="IFI86" s="14"/>
      <c r="IFJ86" s="14"/>
      <c r="IFK86" s="14"/>
      <c r="IFL86" s="14"/>
      <c r="IFM86" s="14"/>
      <c r="IFN86" s="14"/>
      <c r="IFO86" s="14"/>
      <c r="IFP86" s="14"/>
      <c r="IFQ86" s="14"/>
      <c r="IFR86" s="14"/>
      <c r="IFS86" s="14"/>
      <c r="IFT86" s="14"/>
      <c r="IFU86" s="14"/>
      <c r="IFV86" s="14"/>
      <c r="IFW86" s="14"/>
      <c r="IFX86" s="14"/>
      <c r="IFY86" s="14"/>
      <c r="IFZ86" s="14"/>
      <c r="IGA86" s="14"/>
      <c r="IGB86" s="14"/>
      <c r="IGC86" s="14"/>
      <c r="IGD86" s="14"/>
      <c r="IGE86" s="14"/>
      <c r="IGF86" s="14"/>
      <c r="IGG86" s="14"/>
      <c r="IGH86" s="14"/>
      <c r="IGI86" s="14"/>
      <c r="IGJ86" s="14"/>
      <c r="IGK86" s="14"/>
      <c r="IGL86" s="14"/>
      <c r="IGM86" s="14"/>
      <c r="IGN86" s="14"/>
      <c r="IGO86" s="14"/>
      <c r="IGP86" s="14"/>
      <c r="IGQ86" s="14"/>
      <c r="IGR86" s="14"/>
      <c r="IGS86" s="14"/>
      <c r="IGT86" s="14"/>
      <c r="IGU86" s="14"/>
      <c r="IGV86" s="14"/>
      <c r="IGW86" s="14"/>
      <c r="IGX86" s="14"/>
      <c r="IGY86" s="14"/>
      <c r="IGZ86" s="14"/>
      <c r="IHA86" s="14"/>
      <c r="IHB86" s="14"/>
      <c r="IHC86" s="14"/>
      <c r="IHD86" s="14"/>
      <c r="IHE86" s="14"/>
      <c r="IHF86" s="14"/>
      <c r="IHG86" s="14"/>
      <c r="IHH86" s="14"/>
      <c r="IHI86" s="14"/>
      <c r="IHJ86" s="14"/>
      <c r="IHK86" s="14"/>
      <c r="IHL86" s="14"/>
      <c r="IHM86" s="14"/>
      <c r="IHN86" s="14"/>
      <c r="IHO86" s="14"/>
      <c r="IHP86" s="14"/>
      <c r="IHQ86" s="14"/>
      <c r="IHR86" s="14"/>
      <c r="IHS86" s="14"/>
      <c r="IHT86" s="14"/>
      <c r="IHU86" s="14"/>
      <c r="IHV86" s="14"/>
      <c r="IHW86" s="14"/>
      <c r="IHX86" s="14"/>
      <c r="IHY86" s="14"/>
      <c r="IHZ86" s="14"/>
      <c r="IIA86" s="14"/>
      <c r="IIB86" s="14"/>
      <c r="IIC86" s="14"/>
      <c r="IID86" s="14"/>
      <c r="IIE86" s="14"/>
      <c r="IIF86" s="14"/>
      <c r="IIG86" s="14"/>
      <c r="IIH86" s="14"/>
      <c r="III86" s="14"/>
      <c r="IIJ86" s="14"/>
      <c r="IIK86" s="14"/>
      <c r="IIL86" s="14"/>
      <c r="IIM86" s="14"/>
      <c r="IIN86" s="14"/>
      <c r="IIO86" s="14"/>
      <c r="IIP86" s="14"/>
      <c r="IIQ86" s="14"/>
      <c r="IIR86" s="14"/>
      <c r="IIS86" s="14"/>
      <c r="IIT86" s="14"/>
      <c r="IIU86" s="14"/>
      <c r="IIV86" s="14"/>
      <c r="IIW86" s="14"/>
      <c r="IIX86" s="14"/>
      <c r="IIY86" s="14"/>
      <c r="IIZ86" s="14"/>
      <c r="IJA86" s="14"/>
      <c r="IJB86" s="14"/>
      <c r="IJC86" s="14"/>
      <c r="IJD86" s="14"/>
      <c r="IJE86" s="14"/>
      <c r="IJF86" s="14"/>
      <c r="IJG86" s="14"/>
      <c r="IJH86" s="14"/>
      <c r="IJI86" s="14"/>
      <c r="IJJ86" s="14"/>
      <c r="IJK86" s="14"/>
      <c r="IJL86" s="14"/>
      <c r="IJM86" s="14"/>
      <c r="IJN86" s="14"/>
      <c r="IJO86" s="14"/>
      <c r="IJP86" s="14"/>
      <c r="IJQ86" s="14"/>
      <c r="IJR86" s="14"/>
      <c r="IJS86" s="14"/>
      <c r="IJT86" s="14"/>
      <c r="IJU86" s="14"/>
      <c r="IJV86" s="14"/>
      <c r="IJW86" s="14"/>
      <c r="IJX86" s="14"/>
      <c r="IJY86" s="14"/>
      <c r="IJZ86" s="14"/>
      <c r="IKA86" s="14"/>
      <c r="IKB86" s="14"/>
      <c r="IKC86" s="14"/>
      <c r="IKD86" s="14"/>
      <c r="IKE86" s="14"/>
      <c r="IKF86" s="14"/>
      <c r="IKG86" s="14"/>
      <c r="IKH86" s="14"/>
      <c r="IKI86" s="14"/>
      <c r="IKJ86" s="14"/>
      <c r="IKK86" s="14"/>
      <c r="IKL86" s="14"/>
      <c r="IKM86" s="14"/>
      <c r="IKN86" s="14"/>
      <c r="IKO86" s="14"/>
      <c r="IKP86" s="14"/>
      <c r="IKQ86" s="14"/>
      <c r="IKR86" s="14"/>
      <c r="IKS86" s="14"/>
      <c r="IKT86" s="14"/>
      <c r="IKU86" s="14"/>
      <c r="IKV86" s="14"/>
      <c r="IKW86" s="14"/>
      <c r="IKX86" s="14"/>
      <c r="IKY86" s="14"/>
      <c r="IKZ86" s="14"/>
      <c r="ILA86" s="14"/>
      <c r="ILB86" s="14"/>
      <c r="ILC86" s="14"/>
      <c r="ILD86" s="14"/>
      <c r="ILE86" s="14"/>
      <c r="ILF86" s="14"/>
      <c r="ILG86" s="14"/>
      <c r="ILH86" s="14"/>
      <c r="ILI86" s="14"/>
      <c r="ILJ86" s="14"/>
      <c r="ILK86" s="14"/>
      <c r="ILL86" s="14"/>
      <c r="ILM86" s="14"/>
      <c r="ILN86" s="14"/>
      <c r="ILO86" s="14"/>
      <c r="ILP86" s="14"/>
      <c r="ILQ86" s="14"/>
      <c r="ILR86" s="14"/>
      <c r="ILS86" s="14"/>
      <c r="ILT86" s="14"/>
      <c r="ILU86" s="14"/>
      <c r="ILV86" s="14"/>
      <c r="ILW86" s="14"/>
      <c r="ILX86" s="14"/>
      <c r="ILY86" s="14"/>
      <c r="ILZ86" s="14"/>
      <c r="IMA86" s="14"/>
      <c r="IMB86" s="14"/>
      <c r="IMC86" s="14"/>
      <c r="IMD86" s="14"/>
      <c r="IME86" s="14"/>
      <c r="IMF86" s="14"/>
      <c r="IMG86" s="14"/>
      <c r="IMH86" s="14"/>
      <c r="IMI86" s="14"/>
      <c r="IMJ86" s="14"/>
      <c r="IMK86" s="14"/>
      <c r="IML86" s="14"/>
      <c r="IMM86" s="14"/>
      <c r="IMN86" s="14"/>
      <c r="IMO86" s="14"/>
      <c r="IMP86" s="14"/>
      <c r="IMQ86" s="14"/>
      <c r="IMR86" s="14"/>
      <c r="IMS86" s="14"/>
      <c r="IMT86" s="14"/>
      <c r="IMU86" s="14"/>
      <c r="IMV86" s="14"/>
      <c r="IMW86" s="14"/>
      <c r="IMX86" s="14"/>
      <c r="IMY86" s="14"/>
      <c r="IMZ86" s="14"/>
      <c r="INA86" s="14"/>
      <c r="INB86" s="14"/>
      <c r="INC86" s="14"/>
      <c r="IND86" s="14"/>
      <c r="INE86" s="14"/>
      <c r="INF86" s="14"/>
      <c r="ING86" s="14"/>
      <c r="INH86" s="14"/>
      <c r="INI86" s="14"/>
      <c r="INJ86" s="14"/>
      <c r="INK86" s="14"/>
      <c r="INL86" s="14"/>
      <c r="INM86" s="14"/>
      <c r="INN86" s="14"/>
      <c r="INO86" s="14"/>
      <c r="INP86" s="14"/>
      <c r="INQ86" s="14"/>
      <c r="INR86" s="14"/>
      <c r="INS86" s="14"/>
      <c r="INT86" s="14"/>
      <c r="INU86" s="14"/>
      <c r="INV86" s="14"/>
      <c r="INW86" s="14"/>
      <c r="INX86" s="14"/>
      <c r="INY86" s="14"/>
      <c r="INZ86" s="14"/>
      <c r="IOA86" s="14"/>
      <c r="IOB86" s="14"/>
      <c r="IOC86" s="14"/>
      <c r="IOD86" s="14"/>
      <c r="IOE86" s="14"/>
      <c r="IOF86" s="14"/>
      <c r="IOG86" s="14"/>
      <c r="IOH86" s="14"/>
      <c r="IOI86" s="14"/>
      <c r="IOJ86" s="14"/>
      <c r="IOK86" s="14"/>
      <c r="IOL86" s="14"/>
      <c r="IOM86" s="14"/>
      <c r="ION86" s="14"/>
      <c r="IOO86" s="14"/>
      <c r="IOP86" s="14"/>
      <c r="IOQ86" s="14"/>
      <c r="IOR86" s="14"/>
      <c r="IOS86" s="14"/>
      <c r="IOT86" s="14"/>
      <c r="IOU86" s="14"/>
      <c r="IOV86" s="14"/>
      <c r="IOW86" s="14"/>
      <c r="IOX86" s="14"/>
      <c r="IOY86" s="14"/>
      <c r="IOZ86" s="14"/>
      <c r="IPA86" s="14"/>
      <c r="IPB86" s="14"/>
      <c r="IPC86" s="14"/>
      <c r="IPD86" s="14"/>
      <c r="IPE86" s="14"/>
      <c r="IPF86" s="14"/>
      <c r="IPG86" s="14"/>
      <c r="IPH86" s="14"/>
      <c r="IPI86" s="14"/>
      <c r="IPJ86" s="14"/>
      <c r="IPK86" s="14"/>
      <c r="IPL86" s="14"/>
      <c r="IPM86" s="14"/>
      <c r="IPN86" s="14"/>
      <c r="IPO86" s="14"/>
      <c r="IPP86" s="14"/>
      <c r="IPQ86" s="14"/>
      <c r="IPR86" s="14"/>
      <c r="IPS86" s="14"/>
      <c r="IPT86" s="14"/>
      <c r="IPU86" s="14"/>
      <c r="IPV86" s="14"/>
      <c r="IPW86" s="14"/>
      <c r="IPX86" s="14"/>
      <c r="IPY86" s="14"/>
      <c r="IPZ86" s="14"/>
      <c r="IQA86" s="14"/>
      <c r="IQB86" s="14"/>
      <c r="IQC86" s="14"/>
      <c r="IQD86" s="14"/>
      <c r="IQE86" s="14"/>
      <c r="IQF86" s="14"/>
      <c r="IQG86" s="14"/>
      <c r="IQH86" s="14"/>
      <c r="IQI86" s="14"/>
      <c r="IQJ86" s="14"/>
      <c r="IQK86" s="14"/>
      <c r="IQL86" s="14"/>
      <c r="IQM86" s="14"/>
      <c r="IQN86" s="14"/>
      <c r="IQO86" s="14"/>
      <c r="IQP86" s="14"/>
      <c r="IQQ86" s="14"/>
      <c r="IQR86" s="14"/>
      <c r="IQS86" s="14"/>
      <c r="IQT86" s="14"/>
      <c r="IQU86" s="14"/>
      <c r="IQV86" s="14"/>
      <c r="IQW86" s="14"/>
      <c r="IQX86" s="14"/>
      <c r="IQY86" s="14"/>
      <c r="IQZ86" s="14"/>
      <c r="IRA86" s="14"/>
      <c r="IRB86" s="14"/>
      <c r="IRC86" s="14"/>
      <c r="IRD86" s="14"/>
      <c r="IRE86" s="14"/>
      <c r="IRF86" s="14"/>
      <c r="IRG86" s="14"/>
      <c r="IRH86" s="14"/>
      <c r="IRI86" s="14"/>
      <c r="IRJ86" s="14"/>
      <c r="IRK86" s="14"/>
      <c r="IRL86" s="14"/>
      <c r="IRM86" s="14"/>
      <c r="IRN86" s="14"/>
      <c r="IRO86" s="14"/>
      <c r="IRP86" s="14"/>
      <c r="IRQ86" s="14"/>
      <c r="IRR86" s="14"/>
      <c r="IRS86" s="14"/>
      <c r="IRT86" s="14"/>
      <c r="IRU86" s="14"/>
      <c r="IRV86" s="14"/>
      <c r="IRW86" s="14"/>
      <c r="IRX86" s="14"/>
      <c r="IRY86" s="14"/>
      <c r="IRZ86" s="14"/>
      <c r="ISA86" s="14"/>
      <c r="ISB86" s="14"/>
      <c r="ISC86" s="14"/>
      <c r="ISD86" s="14"/>
      <c r="ISE86" s="14"/>
      <c r="ISF86" s="14"/>
      <c r="ISG86" s="14"/>
      <c r="ISH86" s="14"/>
      <c r="ISI86" s="14"/>
      <c r="ISJ86" s="14"/>
      <c r="ISK86" s="14"/>
      <c r="ISL86" s="14"/>
      <c r="ISM86" s="14"/>
      <c r="ISN86" s="14"/>
      <c r="ISO86" s="14"/>
      <c r="ISP86" s="14"/>
      <c r="ISQ86" s="14"/>
      <c r="ISR86" s="14"/>
      <c r="ISS86" s="14"/>
      <c r="IST86" s="14"/>
      <c r="ISU86" s="14"/>
      <c r="ISV86" s="14"/>
      <c r="ISW86" s="14"/>
      <c r="ISX86" s="14"/>
      <c r="ISY86" s="14"/>
      <c r="ISZ86" s="14"/>
      <c r="ITA86" s="14"/>
      <c r="ITB86" s="14"/>
      <c r="ITC86" s="14"/>
      <c r="ITD86" s="14"/>
      <c r="ITE86" s="14"/>
      <c r="ITF86" s="14"/>
      <c r="ITG86" s="14"/>
      <c r="ITH86" s="14"/>
      <c r="ITI86" s="14"/>
      <c r="ITJ86" s="14"/>
      <c r="ITK86" s="14"/>
      <c r="ITL86" s="14"/>
      <c r="ITM86" s="14"/>
      <c r="ITN86" s="14"/>
      <c r="ITO86" s="14"/>
      <c r="ITP86" s="14"/>
      <c r="ITQ86" s="14"/>
      <c r="ITR86" s="14"/>
      <c r="ITS86" s="14"/>
      <c r="ITT86" s="14"/>
      <c r="ITU86" s="14"/>
      <c r="ITV86" s="14"/>
      <c r="ITW86" s="14"/>
      <c r="ITX86" s="14"/>
      <c r="ITY86" s="14"/>
      <c r="ITZ86" s="14"/>
      <c r="IUA86" s="14"/>
      <c r="IUB86" s="14"/>
      <c r="IUC86" s="14"/>
      <c r="IUD86" s="14"/>
      <c r="IUE86" s="14"/>
      <c r="IUF86" s="14"/>
      <c r="IUG86" s="14"/>
      <c r="IUH86" s="14"/>
      <c r="IUI86" s="14"/>
      <c r="IUJ86" s="14"/>
      <c r="IUK86" s="14"/>
      <c r="IUL86" s="14"/>
      <c r="IUM86" s="14"/>
      <c r="IUN86" s="14"/>
      <c r="IUO86" s="14"/>
      <c r="IUP86" s="14"/>
      <c r="IUQ86" s="14"/>
      <c r="IUR86" s="14"/>
      <c r="IUS86" s="14"/>
      <c r="IUT86" s="14"/>
      <c r="IUU86" s="14"/>
      <c r="IUV86" s="14"/>
      <c r="IUW86" s="14"/>
      <c r="IUX86" s="14"/>
      <c r="IUY86" s="14"/>
      <c r="IUZ86" s="14"/>
      <c r="IVA86" s="14"/>
      <c r="IVB86" s="14"/>
      <c r="IVC86" s="14"/>
      <c r="IVD86" s="14"/>
      <c r="IVE86" s="14"/>
      <c r="IVF86" s="14"/>
      <c r="IVG86" s="14"/>
      <c r="IVH86" s="14"/>
      <c r="IVI86" s="14"/>
      <c r="IVJ86" s="14"/>
      <c r="IVK86" s="14"/>
      <c r="IVL86" s="14"/>
      <c r="IVM86" s="14"/>
      <c r="IVN86" s="14"/>
      <c r="IVO86" s="14"/>
      <c r="IVP86" s="14"/>
      <c r="IVQ86" s="14"/>
      <c r="IVR86" s="14"/>
      <c r="IVS86" s="14"/>
      <c r="IVT86" s="14"/>
      <c r="IVU86" s="14"/>
      <c r="IVV86" s="14"/>
      <c r="IVW86" s="14"/>
      <c r="IVX86" s="14"/>
      <c r="IVY86" s="14"/>
      <c r="IVZ86" s="14"/>
      <c r="IWA86" s="14"/>
      <c r="IWB86" s="14"/>
      <c r="IWC86" s="14"/>
      <c r="IWD86" s="14"/>
      <c r="IWE86" s="14"/>
      <c r="IWF86" s="14"/>
      <c r="IWG86" s="14"/>
      <c r="IWH86" s="14"/>
      <c r="IWI86" s="14"/>
      <c r="IWJ86" s="14"/>
      <c r="IWK86" s="14"/>
      <c r="IWL86" s="14"/>
      <c r="IWM86" s="14"/>
      <c r="IWN86" s="14"/>
      <c r="IWO86" s="14"/>
      <c r="IWP86" s="14"/>
      <c r="IWQ86" s="14"/>
      <c r="IWR86" s="14"/>
      <c r="IWS86" s="14"/>
      <c r="IWT86" s="14"/>
      <c r="IWU86" s="14"/>
      <c r="IWV86" s="14"/>
      <c r="IWW86" s="14"/>
      <c r="IWX86" s="14"/>
      <c r="IWY86" s="14"/>
      <c r="IWZ86" s="14"/>
      <c r="IXA86" s="14"/>
      <c r="IXB86" s="14"/>
      <c r="IXC86" s="14"/>
      <c r="IXD86" s="14"/>
      <c r="IXE86" s="14"/>
      <c r="IXF86" s="14"/>
      <c r="IXG86" s="14"/>
      <c r="IXH86" s="14"/>
      <c r="IXI86" s="14"/>
      <c r="IXJ86" s="14"/>
      <c r="IXK86" s="14"/>
      <c r="IXL86" s="14"/>
      <c r="IXM86" s="14"/>
      <c r="IXN86" s="14"/>
      <c r="IXO86" s="14"/>
      <c r="IXP86" s="14"/>
      <c r="IXQ86" s="14"/>
      <c r="IXR86" s="14"/>
      <c r="IXS86" s="14"/>
      <c r="IXT86" s="14"/>
      <c r="IXU86" s="14"/>
      <c r="IXV86" s="14"/>
      <c r="IXW86" s="14"/>
      <c r="IXX86" s="14"/>
      <c r="IXY86" s="14"/>
      <c r="IXZ86" s="14"/>
      <c r="IYA86" s="14"/>
      <c r="IYB86" s="14"/>
      <c r="IYC86" s="14"/>
      <c r="IYD86" s="14"/>
      <c r="IYE86" s="14"/>
      <c r="IYF86" s="14"/>
      <c r="IYG86" s="14"/>
      <c r="IYH86" s="14"/>
      <c r="IYI86" s="14"/>
      <c r="IYJ86" s="14"/>
      <c r="IYK86" s="14"/>
      <c r="IYL86" s="14"/>
      <c r="IYM86" s="14"/>
      <c r="IYN86" s="14"/>
      <c r="IYO86" s="14"/>
      <c r="IYP86" s="14"/>
      <c r="IYQ86" s="14"/>
      <c r="IYR86" s="14"/>
      <c r="IYS86" s="14"/>
      <c r="IYT86" s="14"/>
      <c r="IYU86" s="14"/>
      <c r="IYV86" s="14"/>
      <c r="IYW86" s="14"/>
      <c r="IYX86" s="14"/>
      <c r="IYY86" s="14"/>
      <c r="IYZ86" s="14"/>
      <c r="IZA86" s="14"/>
      <c r="IZB86" s="14"/>
      <c r="IZC86" s="14"/>
      <c r="IZD86" s="14"/>
      <c r="IZE86" s="14"/>
      <c r="IZF86" s="14"/>
      <c r="IZG86" s="14"/>
      <c r="IZH86" s="14"/>
      <c r="IZI86" s="14"/>
      <c r="IZJ86" s="14"/>
      <c r="IZK86" s="14"/>
      <c r="IZL86" s="14"/>
      <c r="IZM86" s="14"/>
      <c r="IZN86" s="14"/>
      <c r="IZO86" s="14"/>
      <c r="IZP86" s="14"/>
      <c r="IZQ86" s="14"/>
      <c r="IZR86" s="14"/>
      <c r="IZS86" s="14"/>
      <c r="IZT86" s="14"/>
      <c r="IZU86" s="14"/>
      <c r="IZV86" s="14"/>
      <c r="IZW86" s="14"/>
      <c r="IZX86" s="14"/>
      <c r="IZY86" s="14"/>
      <c r="IZZ86" s="14"/>
      <c r="JAA86" s="14"/>
      <c r="JAB86" s="14"/>
      <c r="JAC86" s="14"/>
      <c r="JAD86" s="14"/>
      <c r="JAE86" s="14"/>
      <c r="JAF86" s="14"/>
      <c r="JAG86" s="14"/>
      <c r="JAH86" s="14"/>
      <c r="JAI86" s="14"/>
      <c r="JAJ86" s="14"/>
      <c r="JAK86" s="14"/>
      <c r="JAL86" s="14"/>
      <c r="JAM86" s="14"/>
      <c r="JAN86" s="14"/>
      <c r="JAO86" s="14"/>
      <c r="JAP86" s="14"/>
      <c r="JAQ86" s="14"/>
      <c r="JAR86" s="14"/>
      <c r="JAS86" s="14"/>
      <c r="JAT86" s="14"/>
      <c r="JAU86" s="14"/>
      <c r="JAV86" s="14"/>
      <c r="JAW86" s="14"/>
      <c r="JAX86" s="14"/>
      <c r="JAY86" s="14"/>
      <c r="JAZ86" s="14"/>
      <c r="JBA86" s="14"/>
      <c r="JBB86" s="14"/>
      <c r="JBC86" s="14"/>
      <c r="JBD86" s="14"/>
      <c r="JBE86" s="14"/>
      <c r="JBF86" s="14"/>
      <c r="JBG86" s="14"/>
      <c r="JBH86" s="14"/>
      <c r="JBI86" s="14"/>
      <c r="JBJ86" s="14"/>
      <c r="JBK86" s="14"/>
      <c r="JBL86" s="14"/>
      <c r="JBM86" s="14"/>
      <c r="JBN86" s="14"/>
      <c r="JBO86" s="14"/>
      <c r="JBP86" s="14"/>
      <c r="JBQ86" s="14"/>
      <c r="JBR86" s="14"/>
      <c r="JBS86" s="14"/>
      <c r="JBT86" s="14"/>
      <c r="JBU86" s="14"/>
      <c r="JBV86" s="14"/>
      <c r="JBW86" s="14"/>
      <c r="JBX86" s="14"/>
      <c r="JBY86" s="14"/>
      <c r="JBZ86" s="14"/>
      <c r="JCA86" s="14"/>
      <c r="JCB86" s="14"/>
      <c r="JCC86" s="14"/>
      <c r="JCD86" s="14"/>
      <c r="JCE86" s="14"/>
      <c r="JCF86" s="14"/>
      <c r="JCG86" s="14"/>
      <c r="JCH86" s="14"/>
      <c r="JCI86" s="14"/>
      <c r="JCJ86" s="14"/>
      <c r="JCK86" s="14"/>
      <c r="JCL86" s="14"/>
      <c r="JCM86" s="14"/>
      <c r="JCN86" s="14"/>
      <c r="JCO86" s="14"/>
      <c r="JCP86" s="14"/>
      <c r="JCQ86" s="14"/>
      <c r="JCR86" s="14"/>
      <c r="JCS86" s="14"/>
      <c r="JCT86" s="14"/>
      <c r="JCU86" s="14"/>
      <c r="JCV86" s="14"/>
      <c r="JCW86" s="14"/>
      <c r="JCX86" s="14"/>
      <c r="JCY86" s="14"/>
      <c r="JCZ86" s="14"/>
      <c r="JDA86" s="14"/>
      <c r="JDB86" s="14"/>
      <c r="JDC86" s="14"/>
      <c r="JDD86" s="14"/>
      <c r="JDE86" s="14"/>
      <c r="JDF86" s="14"/>
      <c r="JDG86" s="14"/>
      <c r="JDH86" s="14"/>
      <c r="JDI86" s="14"/>
      <c r="JDJ86" s="14"/>
      <c r="JDK86" s="14"/>
      <c r="JDL86" s="14"/>
      <c r="JDM86" s="14"/>
      <c r="JDN86" s="14"/>
      <c r="JDO86" s="14"/>
      <c r="JDP86" s="14"/>
      <c r="JDQ86" s="14"/>
      <c r="JDR86" s="14"/>
      <c r="JDS86" s="14"/>
      <c r="JDT86" s="14"/>
      <c r="JDU86" s="14"/>
      <c r="JDV86" s="14"/>
      <c r="JDW86" s="14"/>
      <c r="JDX86" s="14"/>
      <c r="JDY86" s="14"/>
      <c r="JDZ86" s="14"/>
      <c r="JEA86" s="14"/>
      <c r="JEB86" s="14"/>
      <c r="JEC86" s="14"/>
      <c r="JED86" s="14"/>
      <c r="JEE86" s="14"/>
      <c r="JEF86" s="14"/>
      <c r="JEG86" s="14"/>
      <c r="JEH86" s="14"/>
    </row>
    <row r="87" spans="1:6898" s="8" customFormat="1" ht="31.5" customHeight="1">
      <c r="A87" s="55">
        <v>34</v>
      </c>
      <c r="B87" s="79" t="s">
        <v>260</v>
      </c>
      <c r="C87" s="83" t="s">
        <v>261</v>
      </c>
      <c r="D87" s="74" t="s">
        <v>237</v>
      </c>
      <c r="E87" s="85" t="s">
        <v>20</v>
      </c>
      <c r="F87" s="76" t="s">
        <v>126</v>
      </c>
      <c r="G87" s="83" t="s">
        <v>258</v>
      </c>
      <c r="H87" s="96"/>
      <c r="I87" s="95"/>
      <c r="J87" s="96"/>
      <c r="K87" s="96"/>
      <c r="L87" s="283" t="s">
        <v>259</v>
      </c>
      <c r="M87" s="7"/>
      <c r="N87" s="108"/>
      <c r="O87" s="109"/>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9"/>
      <c r="AW87" s="108"/>
      <c r="AX87" s="7"/>
      <c r="AY87" s="7"/>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c r="IW87" s="14"/>
      <c r="IX87" s="14"/>
      <c r="IY87" s="14"/>
      <c r="IZ87" s="14"/>
      <c r="JA87" s="14"/>
      <c r="JB87" s="14"/>
      <c r="JC87" s="14"/>
      <c r="JD87" s="14"/>
      <c r="JE87" s="14"/>
      <c r="JF87" s="14"/>
      <c r="JG87" s="14"/>
      <c r="JH87" s="14"/>
      <c r="JI87" s="14"/>
      <c r="JJ87" s="14"/>
      <c r="JK87" s="14"/>
      <c r="JL87" s="14"/>
      <c r="JM87" s="14"/>
      <c r="JN87" s="14"/>
      <c r="JO87" s="14"/>
      <c r="JP87" s="14"/>
      <c r="JQ87" s="14"/>
      <c r="JR87" s="14"/>
      <c r="JS87" s="14"/>
      <c r="JT87" s="14"/>
      <c r="JU87" s="14"/>
      <c r="JV87" s="14"/>
      <c r="JW87" s="14"/>
      <c r="JX87" s="14"/>
      <c r="JY87" s="14"/>
      <c r="JZ87" s="14"/>
      <c r="KA87" s="14"/>
      <c r="KB87" s="14"/>
      <c r="KC87" s="14"/>
      <c r="KD87" s="14"/>
      <c r="KE87" s="14"/>
      <c r="KF87" s="14"/>
      <c r="KG87" s="14"/>
      <c r="KH87" s="14"/>
      <c r="KI87" s="14"/>
      <c r="KJ87" s="14"/>
      <c r="KK87" s="14"/>
      <c r="KL87" s="14"/>
      <c r="KM87" s="14"/>
      <c r="KN87" s="14"/>
      <c r="KO87" s="14"/>
      <c r="KP87" s="14"/>
      <c r="KQ87" s="14"/>
      <c r="KR87" s="14"/>
      <c r="KS87" s="14"/>
      <c r="KT87" s="14"/>
      <c r="KU87" s="14"/>
      <c r="KV87" s="14"/>
      <c r="KW87" s="14"/>
      <c r="KX87" s="14"/>
      <c r="KY87" s="14"/>
      <c r="KZ87" s="14"/>
      <c r="LA87" s="14"/>
      <c r="LB87" s="14"/>
      <c r="LC87" s="14"/>
      <c r="LD87" s="14"/>
      <c r="LE87" s="14"/>
      <c r="LF87" s="14"/>
      <c r="LG87" s="14"/>
      <c r="LH87" s="14"/>
      <c r="LI87" s="14"/>
      <c r="LJ87" s="14"/>
      <c r="LK87" s="14"/>
      <c r="LL87" s="14"/>
      <c r="LM87" s="14"/>
      <c r="LN87" s="14"/>
      <c r="LO87" s="14"/>
      <c r="LP87" s="14"/>
      <c r="LQ87" s="14"/>
      <c r="LR87" s="14"/>
      <c r="LS87" s="14"/>
      <c r="LT87" s="14"/>
      <c r="LU87" s="14"/>
      <c r="LV87" s="14"/>
      <c r="LW87" s="14"/>
      <c r="LX87" s="14"/>
      <c r="LY87" s="14"/>
      <c r="LZ87" s="14"/>
      <c r="MA87" s="14"/>
      <c r="MB87" s="14"/>
      <c r="MC87" s="14"/>
      <c r="MD87" s="14"/>
      <c r="ME87" s="14"/>
      <c r="MF87" s="14"/>
      <c r="MG87" s="14"/>
      <c r="MH87" s="14"/>
      <c r="MI87" s="14"/>
      <c r="MJ87" s="14"/>
      <c r="MK87" s="14"/>
      <c r="ML87" s="14"/>
      <c r="MM87" s="14"/>
      <c r="MN87" s="14"/>
      <c r="MO87" s="14"/>
      <c r="MP87" s="14"/>
      <c r="MQ87" s="14"/>
      <c r="MR87" s="14"/>
      <c r="MS87" s="14"/>
      <c r="MT87" s="14"/>
      <c r="MU87" s="14"/>
      <c r="MV87" s="14"/>
      <c r="MW87" s="14"/>
      <c r="MX87" s="14"/>
      <c r="MY87" s="14"/>
      <c r="MZ87" s="14"/>
      <c r="NA87" s="14"/>
      <c r="NB87" s="14"/>
      <c r="NC87" s="14"/>
      <c r="ND87" s="14"/>
      <c r="NE87" s="14"/>
      <c r="NF87" s="14"/>
      <c r="NG87" s="14"/>
      <c r="NH87" s="14"/>
      <c r="NI87" s="14"/>
      <c r="NJ87" s="14"/>
      <c r="NK87" s="14"/>
      <c r="NL87" s="14"/>
      <c r="NM87" s="14"/>
      <c r="NN87" s="14"/>
      <c r="NO87" s="14"/>
      <c r="NP87" s="14"/>
      <c r="NQ87" s="14"/>
      <c r="NR87" s="14"/>
      <c r="NS87" s="14"/>
      <c r="NT87" s="14"/>
      <c r="NU87" s="14"/>
      <c r="NV87" s="14"/>
      <c r="NW87" s="14"/>
      <c r="NX87" s="14"/>
      <c r="NY87" s="14"/>
      <c r="NZ87" s="14"/>
      <c r="OA87" s="14"/>
      <c r="OB87" s="14"/>
      <c r="OC87" s="14"/>
      <c r="OD87" s="14"/>
      <c r="OE87" s="14"/>
      <c r="OF87" s="14"/>
      <c r="OG87" s="14"/>
      <c r="OH87" s="14"/>
      <c r="OI87" s="14"/>
      <c r="OJ87" s="14"/>
      <c r="OK87" s="14"/>
      <c r="OL87" s="14"/>
      <c r="OM87" s="14"/>
      <c r="ON87" s="14"/>
      <c r="OO87" s="14"/>
      <c r="OP87" s="14"/>
      <c r="OQ87" s="14"/>
      <c r="OR87" s="14"/>
      <c r="OS87" s="14"/>
      <c r="OT87" s="14"/>
      <c r="OU87" s="14"/>
      <c r="OV87" s="14"/>
      <c r="OW87" s="14"/>
      <c r="OX87" s="14"/>
      <c r="OY87" s="14"/>
      <c r="OZ87" s="14"/>
      <c r="PA87" s="14"/>
      <c r="PB87" s="14"/>
      <c r="PC87" s="14"/>
      <c r="PD87" s="14"/>
      <c r="PE87" s="14"/>
      <c r="PF87" s="14"/>
      <c r="PG87" s="14"/>
      <c r="PH87" s="14"/>
      <c r="PI87" s="14"/>
      <c r="PJ87" s="14"/>
      <c r="PK87" s="14"/>
      <c r="PL87" s="14"/>
      <c r="PM87" s="14"/>
      <c r="PN87" s="14"/>
      <c r="PO87" s="14"/>
      <c r="PP87" s="14"/>
      <c r="PQ87" s="14"/>
      <c r="PR87" s="14"/>
      <c r="PS87" s="14"/>
      <c r="PT87" s="14"/>
      <c r="PU87" s="14"/>
      <c r="PV87" s="14"/>
      <c r="PW87" s="14"/>
      <c r="PX87" s="14"/>
      <c r="PY87" s="14"/>
      <c r="PZ87" s="14"/>
      <c r="QA87" s="14"/>
      <c r="QB87" s="14"/>
      <c r="QC87" s="14"/>
      <c r="QD87" s="14"/>
      <c r="QE87" s="14"/>
      <c r="QF87" s="14"/>
      <c r="QG87" s="14"/>
      <c r="QH87" s="14"/>
      <c r="QI87" s="14"/>
      <c r="QJ87" s="14"/>
      <c r="QK87" s="14"/>
      <c r="QL87" s="14"/>
      <c r="QM87" s="14"/>
      <c r="QN87" s="14"/>
      <c r="QO87" s="14"/>
      <c r="QP87" s="14"/>
      <c r="QQ87" s="14"/>
      <c r="QR87" s="14"/>
      <c r="QS87" s="14"/>
      <c r="QT87" s="14"/>
      <c r="QU87" s="14"/>
      <c r="QV87" s="14"/>
      <c r="QW87" s="14"/>
      <c r="QX87" s="14"/>
      <c r="QY87" s="14"/>
      <c r="QZ87" s="14"/>
      <c r="RA87" s="14"/>
      <c r="RB87" s="14"/>
      <c r="RC87" s="14"/>
      <c r="RD87" s="14"/>
      <c r="RE87" s="14"/>
      <c r="RF87" s="14"/>
      <c r="RG87" s="14"/>
      <c r="RH87" s="14"/>
      <c r="RI87" s="14"/>
      <c r="RJ87" s="14"/>
      <c r="RK87" s="14"/>
      <c r="RL87" s="14"/>
      <c r="RM87" s="14"/>
      <c r="RN87" s="14"/>
      <c r="RO87" s="14"/>
      <c r="RP87" s="14"/>
      <c r="RQ87" s="14"/>
      <c r="RR87" s="14"/>
      <c r="RS87" s="14"/>
      <c r="RT87" s="14"/>
      <c r="RU87" s="14"/>
      <c r="RV87" s="14"/>
      <c r="RW87" s="14"/>
      <c r="RX87" s="14"/>
      <c r="RY87" s="14"/>
      <c r="RZ87" s="14"/>
      <c r="SA87" s="14"/>
      <c r="SB87" s="14"/>
      <c r="SC87" s="14"/>
      <c r="SD87" s="14"/>
      <c r="SE87" s="14"/>
      <c r="SF87" s="14"/>
      <c r="SG87" s="14"/>
      <c r="SH87" s="14"/>
      <c r="SI87" s="14"/>
      <c r="SJ87" s="14"/>
      <c r="SK87" s="14"/>
      <c r="SL87" s="14"/>
      <c r="SM87" s="14"/>
      <c r="SN87" s="14"/>
      <c r="SO87" s="14"/>
      <c r="SP87" s="14"/>
      <c r="SQ87" s="14"/>
      <c r="SR87" s="14"/>
      <c r="SS87" s="14"/>
      <c r="ST87" s="14"/>
      <c r="SU87" s="14"/>
      <c r="SV87" s="14"/>
      <c r="SW87" s="14"/>
      <c r="SX87" s="14"/>
      <c r="SY87" s="14"/>
      <c r="SZ87" s="14"/>
      <c r="TA87" s="14"/>
      <c r="TB87" s="14"/>
      <c r="TC87" s="14"/>
      <c r="TD87" s="14"/>
      <c r="TE87" s="14"/>
      <c r="TF87" s="14"/>
      <c r="TG87" s="14"/>
      <c r="TH87" s="14"/>
      <c r="TI87" s="14"/>
      <c r="TJ87" s="14"/>
      <c r="TK87" s="14"/>
      <c r="TL87" s="14"/>
      <c r="TM87" s="14"/>
      <c r="TN87" s="14"/>
      <c r="TO87" s="14"/>
      <c r="TP87" s="14"/>
      <c r="TQ87" s="14"/>
      <c r="TR87" s="14"/>
      <c r="TS87" s="14"/>
      <c r="TT87" s="14"/>
      <c r="TU87" s="14"/>
      <c r="TV87" s="14"/>
      <c r="TW87" s="14"/>
      <c r="TX87" s="14"/>
      <c r="TY87" s="14"/>
      <c r="TZ87" s="14"/>
      <c r="UA87" s="14"/>
      <c r="UB87" s="14"/>
      <c r="UC87" s="14"/>
      <c r="UD87" s="14"/>
      <c r="UE87" s="14"/>
      <c r="UF87" s="14"/>
      <c r="UG87" s="14"/>
      <c r="UH87" s="14"/>
      <c r="UI87" s="14"/>
      <c r="UJ87" s="14"/>
      <c r="UK87" s="14"/>
      <c r="UL87" s="14"/>
      <c r="UM87" s="14"/>
      <c r="UN87" s="14"/>
      <c r="UO87" s="14"/>
      <c r="UP87" s="14"/>
      <c r="UQ87" s="14"/>
      <c r="UR87" s="14"/>
      <c r="US87" s="14"/>
      <c r="UT87" s="14"/>
      <c r="UU87" s="14"/>
      <c r="UV87" s="14"/>
      <c r="UW87" s="14"/>
      <c r="UX87" s="14"/>
      <c r="UY87" s="14"/>
      <c r="UZ87" s="14"/>
      <c r="VA87" s="14"/>
      <c r="VB87" s="14"/>
      <c r="VC87" s="14"/>
      <c r="VD87" s="14"/>
      <c r="VE87" s="14"/>
      <c r="VF87" s="14"/>
      <c r="VG87" s="14"/>
      <c r="VH87" s="14"/>
      <c r="VI87" s="14"/>
      <c r="VJ87" s="14"/>
      <c r="VK87" s="14"/>
      <c r="VL87" s="14"/>
      <c r="VM87" s="14"/>
      <c r="VN87" s="14"/>
      <c r="VO87" s="14"/>
      <c r="VP87" s="14"/>
      <c r="VQ87" s="14"/>
      <c r="VR87" s="14"/>
      <c r="VS87" s="14"/>
      <c r="VT87" s="14"/>
      <c r="VU87" s="14"/>
      <c r="VV87" s="14"/>
      <c r="VW87" s="14"/>
      <c r="VX87" s="14"/>
      <c r="VY87" s="14"/>
      <c r="VZ87" s="14"/>
      <c r="WA87" s="14"/>
      <c r="WB87" s="14"/>
      <c r="WC87" s="14"/>
      <c r="WD87" s="14"/>
      <c r="WE87" s="14"/>
      <c r="WF87" s="14"/>
      <c r="WG87" s="14"/>
      <c r="WH87" s="14"/>
      <c r="WI87" s="14"/>
      <c r="WJ87" s="14"/>
      <c r="WK87" s="14"/>
      <c r="WL87" s="14"/>
      <c r="WM87" s="14"/>
      <c r="WN87" s="14"/>
      <c r="WO87" s="14"/>
      <c r="WP87" s="14"/>
      <c r="WQ87" s="14"/>
      <c r="WR87" s="14"/>
      <c r="WS87" s="14"/>
      <c r="WT87" s="14"/>
      <c r="WU87" s="14"/>
      <c r="WV87" s="14"/>
      <c r="WW87" s="14"/>
      <c r="WX87" s="14"/>
      <c r="WY87" s="14"/>
      <c r="WZ87" s="14"/>
      <c r="XA87" s="14"/>
      <c r="XB87" s="14"/>
      <c r="XC87" s="14"/>
      <c r="XD87" s="14"/>
      <c r="XE87" s="14"/>
      <c r="XF87" s="14"/>
      <c r="XG87" s="14"/>
      <c r="XH87" s="14"/>
      <c r="XI87" s="14"/>
      <c r="XJ87" s="14"/>
      <c r="XK87" s="14"/>
      <c r="XL87" s="14"/>
      <c r="XM87" s="14"/>
      <c r="XN87" s="14"/>
      <c r="XO87" s="14"/>
      <c r="XP87" s="14"/>
      <c r="XQ87" s="14"/>
      <c r="XR87" s="14"/>
      <c r="XS87" s="14"/>
      <c r="XT87" s="14"/>
      <c r="XU87" s="14"/>
      <c r="XV87" s="14"/>
      <c r="XW87" s="14"/>
      <c r="XX87" s="14"/>
      <c r="XY87" s="14"/>
      <c r="XZ87" s="14"/>
      <c r="YA87" s="14"/>
      <c r="YB87" s="14"/>
      <c r="YC87" s="14"/>
      <c r="YD87" s="14"/>
      <c r="YE87" s="14"/>
      <c r="YF87" s="14"/>
      <c r="YG87" s="14"/>
      <c r="YH87" s="14"/>
      <c r="YI87" s="14"/>
      <c r="YJ87" s="14"/>
      <c r="YK87" s="14"/>
      <c r="YL87" s="14"/>
      <c r="YM87" s="14"/>
      <c r="YN87" s="14"/>
      <c r="YO87" s="14"/>
      <c r="YP87" s="14"/>
      <c r="YQ87" s="14"/>
      <c r="YR87" s="14"/>
      <c r="YS87" s="14"/>
      <c r="YT87" s="14"/>
      <c r="YU87" s="14"/>
      <c r="YV87" s="14"/>
      <c r="YW87" s="14"/>
      <c r="YX87" s="14"/>
      <c r="YY87" s="14"/>
      <c r="YZ87" s="14"/>
      <c r="ZA87" s="14"/>
      <c r="ZB87" s="14"/>
      <c r="ZC87" s="14"/>
      <c r="ZD87" s="14"/>
      <c r="ZE87" s="14"/>
      <c r="ZF87" s="14"/>
      <c r="ZG87" s="14"/>
      <c r="ZH87" s="14"/>
      <c r="ZI87" s="14"/>
      <c r="ZJ87" s="14"/>
      <c r="ZK87" s="14"/>
      <c r="ZL87" s="14"/>
      <c r="ZM87" s="14"/>
      <c r="ZN87" s="14"/>
      <c r="ZO87" s="14"/>
      <c r="ZP87" s="14"/>
      <c r="ZQ87" s="14"/>
      <c r="ZR87" s="14"/>
      <c r="ZS87" s="14"/>
      <c r="ZT87" s="14"/>
      <c r="ZU87" s="14"/>
      <c r="ZV87" s="14"/>
      <c r="ZW87" s="14"/>
      <c r="ZX87" s="14"/>
      <c r="ZY87" s="14"/>
      <c r="ZZ87" s="14"/>
      <c r="AAA87" s="14"/>
      <c r="AAB87" s="14"/>
      <c r="AAC87" s="14"/>
      <c r="AAD87" s="14"/>
      <c r="AAE87" s="14"/>
      <c r="AAF87" s="14"/>
      <c r="AAG87" s="14"/>
      <c r="AAH87" s="14"/>
      <c r="AAI87" s="14"/>
      <c r="AAJ87" s="14"/>
      <c r="AAK87" s="14"/>
      <c r="AAL87" s="14"/>
      <c r="AAM87" s="14"/>
      <c r="AAN87" s="14"/>
      <c r="AAO87" s="14"/>
      <c r="AAP87" s="14"/>
      <c r="AAQ87" s="14"/>
      <c r="AAR87" s="14"/>
      <c r="AAS87" s="14"/>
      <c r="AAT87" s="14"/>
      <c r="AAU87" s="14"/>
      <c r="AAV87" s="14"/>
      <c r="AAW87" s="14"/>
      <c r="AAX87" s="14"/>
      <c r="AAY87" s="14"/>
      <c r="AAZ87" s="14"/>
      <c r="ABA87" s="14"/>
      <c r="ABB87" s="14"/>
      <c r="ABC87" s="14"/>
      <c r="ABD87" s="14"/>
      <c r="ABE87" s="14"/>
      <c r="ABF87" s="14"/>
      <c r="ABG87" s="14"/>
      <c r="ABH87" s="14"/>
      <c r="ABI87" s="14"/>
      <c r="ABJ87" s="14"/>
      <c r="ABK87" s="14"/>
      <c r="ABL87" s="14"/>
      <c r="ABM87" s="14"/>
      <c r="ABN87" s="14"/>
      <c r="ABO87" s="14"/>
      <c r="ABP87" s="14"/>
      <c r="ABQ87" s="14"/>
      <c r="ABR87" s="14"/>
      <c r="ABS87" s="14"/>
      <c r="ABT87" s="14"/>
      <c r="ABU87" s="14"/>
      <c r="ABV87" s="14"/>
      <c r="ABW87" s="14"/>
      <c r="ABX87" s="14"/>
      <c r="ABY87" s="14"/>
      <c r="ABZ87" s="14"/>
      <c r="ACA87" s="14"/>
      <c r="ACB87" s="14"/>
      <c r="ACC87" s="14"/>
      <c r="ACD87" s="14"/>
      <c r="ACE87" s="14"/>
      <c r="ACF87" s="14"/>
      <c r="ACG87" s="14"/>
      <c r="ACH87" s="14"/>
      <c r="ACI87" s="14"/>
      <c r="ACJ87" s="14"/>
      <c r="ACK87" s="14"/>
      <c r="ACL87" s="14"/>
      <c r="ACM87" s="14"/>
      <c r="ACN87" s="14"/>
      <c r="ACO87" s="14"/>
      <c r="ACP87" s="14"/>
      <c r="ACQ87" s="14"/>
      <c r="ACR87" s="14"/>
      <c r="ACS87" s="14"/>
      <c r="ACT87" s="14"/>
      <c r="ACU87" s="14"/>
      <c r="ACV87" s="14"/>
      <c r="ACW87" s="14"/>
      <c r="ACX87" s="14"/>
      <c r="ACY87" s="14"/>
      <c r="ACZ87" s="14"/>
      <c r="ADA87" s="14"/>
      <c r="ADB87" s="14"/>
      <c r="ADC87" s="14"/>
      <c r="ADD87" s="14"/>
      <c r="ADE87" s="14"/>
      <c r="ADF87" s="14"/>
      <c r="ADG87" s="14"/>
      <c r="ADH87" s="14"/>
      <c r="ADI87" s="14"/>
      <c r="ADJ87" s="14"/>
      <c r="ADK87" s="14"/>
      <c r="ADL87" s="14"/>
      <c r="ADM87" s="14"/>
      <c r="ADN87" s="14"/>
      <c r="ADO87" s="14"/>
      <c r="ADP87" s="14"/>
      <c r="ADQ87" s="14"/>
      <c r="ADR87" s="14"/>
      <c r="ADS87" s="14"/>
      <c r="ADT87" s="14"/>
      <c r="ADU87" s="14"/>
      <c r="ADV87" s="14"/>
      <c r="ADW87" s="14"/>
      <c r="ADX87" s="14"/>
      <c r="ADY87" s="14"/>
      <c r="ADZ87" s="14"/>
      <c r="AEA87" s="14"/>
      <c r="AEB87" s="14"/>
      <c r="AEC87" s="14"/>
      <c r="AED87" s="14"/>
      <c r="AEE87" s="14"/>
      <c r="AEF87" s="14"/>
      <c r="AEG87" s="14"/>
      <c r="AEH87" s="14"/>
      <c r="AEI87" s="14"/>
      <c r="AEJ87" s="14"/>
      <c r="AEK87" s="14"/>
      <c r="AEL87" s="14"/>
      <c r="AEM87" s="14"/>
      <c r="AEN87" s="14"/>
      <c r="AEO87" s="14"/>
      <c r="AEP87" s="14"/>
      <c r="AEQ87" s="14"/>
      <c r="AER87" s="14"/>
      <c r="AES87" s="14"/>
      <c r="AET87" s="14"/>
      <c r="AEU87" s="14"/>
      <c r="AEV87" s="14"/>
      <c r="AEW87" s="14"/>
      <c r="AEX87" s="14"/>
      <c r="AEY87" s="14"/>
      <c r="AEZ87" s="14"/>
      <c r="AFA87" s="14"/>
      <c r="AFB87" s="14"/>
      <c r="AFC87" s="14"/>
      <c r="AFD87" s="14"/>
      <c r="AFE87" s="14"/>
      <c r="AFF87" s="14"/>
      <c r="AFG87" s="14"/>
      <c r="AFH87" s="14"/>
      <c r="AFI87" s="14"/>
      <c r="AFJ87" s="14"/>
      <c r="AFK87" s="14"/>
      <c r="AFL87" s="14"/>
      <c r="AFM87" s="14"/>
      <c r="AFN87" s="14"/>
      <c r="AFO87" s="14"/>
      <c r="AFP87" s="14"/>
      <c r="AFQ87" s="14"/>
      <c r="AFR87" s="14"/>
      <c r="AFS87" s="14"/>
      <c r="AFT87" s="14"/>
      <c r="AFU87" s="14"/>
      <c r="AFV87" s="14"/>
      <c r="AFW87" s="14"/>
      <c r="AFX87" s="14"/>
      <c r="AFY87" s="14"/>
      <c r="AFZ87" s="14"/>
      <c r="AGA87" s="14"/>
      <c r="AGB87" s="14"/>
      <c r="AGC87" s="14"/>
      <c r="AGD87" s="14"/>
      <c r="AGE87" s="14"/>
      <c r="AGF87" s="14"/>
      <c r="AGG87" s="14"/>
      <c r="AGH87" s="14"/>
      <c r="AGI87" s="14"/>
      <c r="AGJ87" s="14"/>
      <c r="AGK87" s="14"/>
      <c r="AGL87" s="14"/>
      <c r="AGM87" s="14"/>
      <c r="AGN87" s="14"/>
      <c r="AGO87" s="14"/>
      <c r="AGP87" s="14"/>
      <c r="AGQ87" s="14"/>
      <c r="AGR87" s="14"/>
      <c r="AGS87" s="14"/>
      <c r="AGT87" s="14"/>
      <c r="AGU87" s="14"/>
      <c r="AGV87" s="14"/>
      <c r="AGW87" s="14"/>
      <c r="AGX87" s="14"/>
      <c r="AGY87" s="14"/>
      <c r="AGZ87" s="14"/>
      <c r="AHA87" s="14"/>
      <c r="AHB87" s="14"/>
      <c r="AHC87" s="14"/>
      <c r="AHD87" s="14"/>
      <c r="AHE87" s="14"/>
      <c r="AHF87" s="14"/>
      <c r="AHG87" s="14"/>
      <c r="AHH87" s="14"/>
      <c r="AHI87" s="14"/>
      <c r="AHJ87" s="14"/>
      <c r="AHK87" s="14"/>
      <c r="AHL87" s="14"/>
      <c r="AHM87" s="14"/>
      <c r="AHN87" s="14"/>
      <c r="AHO87" s="14"/>
      <c r="AHP87" s="14"/>
      <c r="AHQ87" s="14"/>
      <c r="AHR87" s="14"/>
      <c r="AHS87" s="14"/>
      <c r="AHT87" s="14"/>
      <c r="AHU87" s="14"/>
      <c r="AHV87" s="14"/>
      <c r="AHW87" s="14"/>
      <c r="AHX87" s="14"/>
      <c r="AHY87" s="14"/>
      <c r="AHZ87" s="14"/>
      <c r="AIA87" s="14"/>
      <c r="AIB87" s="14"/>
      <c r="AIC87" s="14"/>
      <c r="AID87" s="14"/>
      <c r="AIE87" s="14"/>
      <c r="AIF87" s="14"/>
      <c r="AIG87" s="14"/>
      <c r="AIH87" s="14"/>
      <c r="AII87" s="14"/>
      <c r="AIJ87" s="14"/>
      <c r="AIK87" s="14"/>
      <c r="AIL87" s="14"/>
      <c r="AIM87" s="14"/>
      <c r="AIN87" s="14"/>
      <c r="AIO87" s="14"/>
      <c r="AIP87" s="14"/>
      <c r="AIQ87" s="14"/>
      <c r="AIR87" s="14"/>
      <c r="AIS87" s="14"/>
      <c r="AIT87" s="14"/>
      <c r="AIU87" s="14"/>
      <c r="AIV87" s="14"/>
      <c r="AIW87" s="14"/>
      <c r="AIX87" s="14"/>
      <c r="AIY87" s="14"/>
      <c r="AIZ87" s="14"/>
      <c r="AJA87" s="14"/>
      <c r="AJB87" s="14"/>
      <c r="AJC87" s="14"/>
      <c r="AJD87" s="14"/>
      <c r="AJE87" s="14"/>
      <c r="AJF87" s="14"/>
      <c r="AJG87" s="14"/>
      <c r="AJH87" s="14"/>
      <c r="AJI87" s="14"/>
      <c r="AJJ87" s="14"/>
      <c r="AJK87" s="14"/>
      <c r="AJL87" s="14"/>
      <c r="AJM87" s="14"/>
      <c r="AJN87" s="14"/>
      <c r="AJO87" s="14"/>
      <c r="AJP87" s="14"/>
      <c r="AJQ87" s="14"/>
      <c r="AJR87" s="14"/>
      <c r="AJS87" s="14"/>
      <c r="AJT87" s="14"/>
      <c r="AJU87" s="14"/>
      <c r="AJV87" s="14"/>
      <c r="AJW87" s="14"/>
      <c r="AJX87" s="14"/>
      <c r="AJY87" s="14"/>
      <c r="AJZ87" s="14"/>
      <c r="AKA87" s="14"/>
      <c r="AKB87" s="14"/>
      <c r="AKC87" s="14"/>
      <c r="AKD87" s="14"/>
      <c r="AKE87" s="14"/>
      <c r="AKF87" s="14"/>
      <c r="AKG87" s="14"/>
      <c r="AKH87" s="14"/>
      <c r="AKI87" s="14"/>
      <c r="AKJ87" s="14"/>
      <c r="AKK87" s="14"/>
      <c r="AKL87" s="14"/>
      <c r="AKM87" s="14"/>
      <c r="AKN87" s="14"/>
      <c r="AKO87" s="14"/>
      <c r="AKP87" s="14"/>
      <c r="AKQ87" s="14"/>
      <c r="AKR87" s="14"/>
      <c r="AKS87" s="14"/>
      <c r="AKT87" s="14"/>
      <c r="AKU87" s="14"/>
      <c r="AKV87" s="14"/>
      <c r="AKW87" s="14"/>
      <c r="AKX87" s="14"/>
      <c r="AKY87" s="14"/>
      <c r="AKZ87" s="14"/>
      <c r="ALA87" s="14"/>
      <c r="ALB87" s="14"/>
      <c r="ALC87" s="14"/>
      <c r="ALD87" s="14"/>
      <c r="ALE87" s="14"/>
      <c r="ALF87" s="14"/>
      <c r="ALG87" s="14"/>
      <c r="ALH87" s="14"/>
      <c r="ALI87" s="14"/>
      <c r="ALJ87" s="14"/>
      <c r="ALK87" s="14"/>
      <c r="ALL87" s="14"/>
      <c r="ALM87" s="14"/>
      <c r="ALN87" s="14"/>
      <c r="ALO87" s="14"/>
      <c r="ALP87" s="14"/>
      <c r="ALQ87" s="14"/>
      <c r="ALR87" s="14"/>
      <c r="ALS87" s="14"/>
      <c r="ALT87" s="14"/>
      <c r="ALU87" s="14"/>
      <c r="ALV87" s="14"/>
      <c r="ALW87" s="14"/>
      <c r="ALX87" s="14"/>
      <c r="ALY87" s="14"/>
      <c r="ALZ87" s="14"/>
      <c r="AMA87" s="14"/>
      <c r="AMB87" s="14"/>
      <c r="AMC87" s="14"/>
      <c r="AMD87" s="14"/>
      <c r="AME87" s="14"/>
      <c r="AMF87" s="14"/>
      <c r="AMG87" s="14"/>
      <c r="AMH87" s="14"/>
      <c r="AMI87" s="14"/>
      <c r="AMJ87" s="14"/>
      <c r="AMK87" s="14"/>
      <c r="AML87" s="14"/>
      <c r="AMM87" s="14"/>
      <c r="AMN87" s="14"/>
      <c r="AMO87" s="14"/>
      <c r="AMP87" s="14"/>
      <c r="AMQ87" s="14"/>
      <c r="AMR87" s="14"/>
      <c r="AMS87" s="14"/>
      <c r="AMT87" s="14"/>
      <c r="AMU87" s="14"/>
      <c r="AMV87" s="14"/>
      <c r="AMW87" s="14"/>
      <c r="AMX87" s="14"/>
      <c r="AMY87" s="14"/>
      <c r="AMZ87" s="14"/>
      <c r="ANA87" s="14"/>
      <c r="ANB87" s="14"/>
      <c r="ANC87" s="14"/>
      <c r="AND87" s="14"/>
      <c r="ANE87" s="14"/>
      <c r="ANF87" s="14"/>
      <c r="ANG87" s="14"/>
      <c r="ANH87" s="14"/>
      <c r="ANI87" s="14"/>
      <c r="ANJ87" s="14"/>
      <c r="ANK87" s="14"/>
      <c r="ANL87" s="14"/>
      <c r="ANM87" s="14"/>
      <c r="ANN87" s="14"/>
      <c r="ANO87" s="14"/>
      <c r="ANP87" s="14"/>
      <c r="ANQ87" s="14"/>
      <c r="ANR87" s="14"/>
      <c r="ANS87" s="14"/>
      <c r="ANT87" s="14"/>
      <c r="ANU87" s="14"/>
      <c r="ANV87" s="14"/>
      <c r="ANW87" s="14"/>
      <c r="ANX87" s="14"/>
      <c r="ANY87" s="14"/>
      <c r="ANZ87" s="14"/>
      <c r="AOA87" s="14"/>
      <c r="AOB87" s="14"/>
      <c r="AOC87" s="14"/>
      <c r="AOD87" s="14"/>
      <c r="AOE87" s="14"/>
      <c r="AOF87" s="14"/>
      <c r="AOG87" s="14"/>
      <c r="AOH87" s="14"/>
      <c r="AOI87" s="14"/>
      <c r="AOJ87" s="14"/>
      <c r="AOK87" s="14"/>
      <c r="AOL87" s="14"/>
      <c r="AOM87" s="14"/>
      <c r="AON87" s="14"/>
      <c r="AOO87" s="14"/>
      <c r="AOP87" s="14"/>
      <c r="AOQ87" s="14"/>
      <c r="AOR87" s="14"/>
      <c r="AOS87" s="14"/>
      <c r="AOT87" s="14"/>
      <c r="AOU87" s="14"/>
      <c r="AOV87" s="14"/>
      <c r="AOW87" s="14"/>
      <c r="AOX87" s="14"/>
      <c r="AOY87" s="14"/>
      <c r="AOZ87" s="14"/>
      <c r="APA87" s="14"/>
      <c r="APB87" s="14"/>
      <c r="APC87" s="14"/>
      <c r="APD87" s="14"/>
      <c r="APE87" s="14"/>
      <c r="APF87" s="14"/>
      <c r="APG87" s="14"/>
      <c r="APH87" s="14"/>
      <c r="API87" s="14"/>
      <c r="APJ87" s="14"/>
      <c r="APK87" s="14"/>
      <c r="APL87" s="14"/>
      <c r="APM87" s="14"/>
      <c r="APN87" s="14"/>
      <c r="APO87" s="14"/>
      <c r="APP87" s="14"/>
      <c r="APQ87" s="14"/>
      <c r="APR87" s="14"/>
      <c r="APS87" s="14"/>
      <c r="APT87" s="14"/>
      <c r="APU87" s="14"/>
      <c r="APV87" s="14"/>
      <c r="APW87" s="14"/>
      <c r="APX87" s="14"/>
      <c r="APY87" s="14"/>
      <c r="APZ87" s="14"/>
      <c r="AQA87" s="14"/>
      <c r="AQB87" s="14"/>
      <c r="AQC87" s="14"/>
      <c r="AQD87" s="14"/>
      <c r="AQE87" s="14"/>
      <c r="AQF87" s="14"/>
      <c r="AQG87" s="14"/>
      <c r="AQH87" s="14"/>
      <c r="AQI87" s="14"/>
      <c r="AQJ87" s="14"/>
      <c r="AQK87" s="14"/>
      <c r="AQL87" s="14"/>
      <c r="AQM87" s="14"/>
      <c r="AQN87" s="14"/>
      <c r="AQO87" s="14"/>
      <c r="AQP87" s="14"/>
      <c r="AQQ87" s="14"/>
      <c r="AQR87" s="14"/>
      <c r="AQS87" s="14"/>
      <c r="AQT87" s="14"/>
      <c r="AQU87" s="14"/>
      <c r="AQV87" s="14"/>
      <c r="AQW87" s="14"/>
      <c r="AQX87" s="14"/>
      <c r="AQY87" s="14"/>
      <c r="AQZ87" s="14"/>
      <c r="ARA87" s="14"/>
      <c r="ARB87" s="14"/>
      <c r="ARC87" s="14"/>
      <c r="ARD87" s="14"/>
      <c r="ARE87" s="14"/>
      <c r="ARF87" s="14"/>
      <c r="ARG87" s="14"/>
      <c r="ARH87" s="14"/>
      <c r="ARI87" s="14"/>
      <c r="ARJ87" s="14"/>
      <c r="ARK87" s="14"/>
      <c r="ARL87" s="14"/>
      <c r="ARM87" s="14"/>
      <c r="ARN87" s="14"/>
      <c r="ARO87" s="14"/>
      <c r="ARP87" s="14"/>
      <c r="ARQ87" s="14"/>
      <c r="ARR87" s="14"/>
      <c r="ARS87" s="14"/>
      <c r="ART87" s="14"/>
      <c r="ARU87" s="14"/>
      <c r="ARV87" s="14"/>
      <c r="ARW87" s="14"/>
      <c r="ARX87" s="14"/>
      <c r="ARY87" s="14"/>
      <c r="ARZ87" s="14"/>
      <c r="ASA87" s="14"/>
      <c r="ASB87" s="14"/>
      <c r="ASC87" s="14"/>
      <c r="ASD87" s="14"/>
      <c r="ASE87" s="14"/>
      <c r="ASF87" s="14"/>
      <c r="ASG87" s="14"/>
      <c r="ASH87" s="14"/>
      <c r="ASI87" s="14"/>
      <c r="ASJ87" s="14"/>
      <c r="ASK87" s="14"/>
      <c r="ASL87" s="14"/>
      <c r="ASM87" s="14"/>
      <c r="ASN87" s="14"/>
      <c r="ASO87" s="14"/>
      <c r="ASP87" s="14"/>
      <c r="ASQ87" s="14"/>
      <c r="ASR87" s="14"/>
      <c r="ASS87" s="14"/>
      <c r="AST87" s="14"/>
      <c r="ASU87" s="14"/>
      <c r="ASV87" s="14"/>
      <c r="ASW87" s="14"/>
      <c r="ASX87" s="14"/>
      <c r="ASY87" s="14"/>
      <c r="ASZ87" s="14"/>
      <c r="ATA87" s="14"/>
      <c r="ATB87" s="14"/>
      <c r="ATC87" s="14"/>
      <c r="ATD87" s="14"/>
      <c r="ATE87" s="14"/>
      <c r="ATF87" s="14"/>
      <c r="ATG87" s="14"/>
      <c r="ATH87" s="14"/>
      <c r="ATI87" s="14"/>
      <c r="ATJ87" s="14"/>
      <c r="ATK87" s="14"/>
      <c r="ATL87" s="14"/>
      <c r="ATM87" s="14"/>
      <c r="ATN87" s="14"/>
      <c r="ATO87" s="14"/>
      <c r="ATP87" s="14"/>
      <c r="ATQ87" s="14"/>
      <c r="ATR87" s="14"/>
      <c r="ATS87" s="14"/>
      <c r="ATT87" s="14"/>
      <c r="ATU87" s="14"/>
      <c r="ATV87" s="14"/>
      <c r="ATW87" s="14"/>
      <c r="ATX87" s="14"/>
      <c r="ATY87" s="14"/>
      <c r="ATZ87" s="14"/>
      <c r="AUA87" s="14"/>
      <c r="AUB87" s="14"/>
      <c r="AUC87" s="14"/>
      <c r="AUD87" s="14"/>
      <c r="AUE87" s="14"/>
      <c r="AUF87" s="14"/>
      <c r="AUG87" s="14"/>
      <c r="AUH87" s="14"/>
      <c r="AUI87" s="14"/>
      <c r="AUJ87" s="14"/>
      <c r="AUK87" s="14"/>
      <c r="AUL87" s="14"/>
      <c r="AUM87" s="14"/>
      <c r="AUN87" s="14"/>
      <c r="AUO87" s="14"/>
      <c r="AUP87" s="14"/>
      <c r="AUQ87" s="14"/>
      <c r="AUR87" s="14"/>
      <c r="AUS87" s="14"/>
      <c r="AUT87" s="14"/>
      <c r="AUU87" s="14"/>
      <c r="AUV87" s="14"/>
      <c r="AUW87" s="14"/>
      <c r="AUX87" s="14"/>
      <c r="AUY87" s="14"/>
      <c r="AUZ87" s="14"/>
      <c r="AVA87" s="14"/>
      <c r="AVB87" s="14"/>
      <c r="AVC87" s="14"/>
      <c r="AVD87" s="14"/>
      <c r="AVE87" s="14"/>
      <c r="AVF87" s="14"/>
      <c r="AVG87" s="14"/>
      <c r="AVH87" s="14"/>
      <c r="AVI87" s="14"/>
      <c r="AVJ87" s="14"/>
      <c r="AVK87" s="14"/>
      <c r="AVL87" s="14"/>
      <c r="AVM87" s="14"/>
      <c r="AVN87" s="14"/>
      <c r="AVO87" s="14"/>
      <c r="AVP87" s="14"/>
      <c r="AVQ87" s="14"/>
      <c r="AVR87" s="14"/>
      <c r="AVS87" s="14"/>
      <c r="AVT87" s="14"/>
      <c r="AVU87" s="14"/>
      <c r="AVV87" s="14"/>
      <c r="AVW87" s="14"/>
      <c r="AVX87" s="14"/>
      <c r="AVY87" s="14"/>
      <c r="AVZ87" s="14"/>
      <c r="AWA87" s="14"/>
      <c r="AWB87" s="14"/>
      <c r="AWC87" s="14"/>
      <c r="AWD87" s="14"/>
      <c r="AWE87" s="14"/>
      <c r="AWF87" s="14"/>
      <c r="AWG87" s="14"/>
      <c r="AWH87" s="14"/>
      <c r="AWI87" s="14"/>
      <c r="AWJ87" s="14"/>
      <c r="AWK87" s="14"/>
      <c r="AWL87" s="14"/>
      <c r="AWM87" s="14"/>
      <c r="AWN87" s="14"/>
      <c r="AWO87" s="14"/>
      <c r="AWP87" s="14"/>
      <c r="AWQ87" s="14"/>
      <c r="AWR87" s="14"/>
      <c r="AWS87" s="14"/>
      <c r="AWT87" s="14"/>
      <c r="AWU87" s="14"/>
      <c r="AWV87" s="14"/>
      <c r="AWW87" s="14"/>
      <c r="AWX87" s="14"/>
      <c r="AWY87" s="14"/>
      <c r="AWZ87" s="14"/>
      <c r="AXA87" s="14"/>
      <c r="AXB87" s="14"/>
      <c r="AXC87" s="14"/>
      <c r="AXD87" s="14"/>
      <c r="AXE87" s="14"/>
      <c r="AXF87" s="14"/>
      <c r="AXG87" s="14"/>
      <c r="AXH87" s="14"/>
      <c r="AXI87" s="14"/>
      <c r="AXJ87" s="14"/>
      <c r="AXK87" s="14"/>
      <c r="AXL87" s="14"/>
      <c r="AXM87" s="14"/>
      <c r="AXN87" s="14"/>
      <c r="AXO87" s="14"/>
      <c r="AXP87" s="14"/>
      <c r="AXQ87" s="14"/>
      <c r="AXR87" s="14"/>
      <c r="AXS87" s="14"/>
      <c r="AXT87" s="14"/>
      <c r="AXU87" s="14"/>
      <c r="AXV87" s="14"/>
      <c r="AXW87" s="14"/>
      <c r="AXX87" s="14"/>
      <c r="AXY87" s="14"/>
      <c r="AXZ87" s="14"/>
      <c r="AYA87" s="14"/>
      <c r="AYB87" s="14"/>
      <c r="AYC87" s="14"/>
      <c r="AYD87" s="14"/>
      <c r="AYE87" s="14"/>
      <c r="AYF87" s="14"/>
      <c r="AYG87" s="14"/>
      <c r="AYH87" s="14"/>
      <c r="AYI87" s="14"/>
      <c r="AYJ87" s="14"/>
      <c r="AYK87" s="14"/>
      <c r="AYL87" s="14"/>
      <c r="AYM87" s="14"/>
      <c r="AYN87" s="14"/>
      <c r="AYO87" s="14"/>
      <c r="AYP87" s="14"/>
      <c r="AYQ87" s="14"/>
      <c r="AYR87" s="14"/>
      <c r="AYS87" s="14"/>
      <c r="AYT87" s="14"/>
      <c r="AYU87" s="14"/>
      <c r="AYV87" s="14"/>
      <c r="AYW87" s="14"/>
      <c r="AYX87" s="14"/>
      <c r="AYY87" s="14"/>
      <c r="AYZ87" s="14"/>
      <c r="AZA87" s="14"/>
      <c r="AZB87" s="14"/>
      <c r="AZC87" s="14"/>
      <c r="AZD87" s="14"/>
      <c r="AZE87" s="14"/>
      <c r="AZF87" s="14"/>
      <c r="AZG87" s="14"/>
      <c r="AZH87" s="14"/>
      <c r="AZI87" s="14"/>
      <c r="AZJ87" s="14"/>
      <c r="AZK87" s="14"/>
      <c r="AZL87" s="14"/>
      <c r="AZM87" s="14"/>
      <c r="AZN87" s="14"/>
      <c r="AZO87" s="14"/>
      <c r="AZP87" s="14"/>
      <c r="AZQ87" s="14"/>
      <c r="AZR87" s="14"/>
      <c r="AZS87" s="14"/>
      <c r="AZT87" s="14"/>
      <c r="AZU87" s="14"/>
      <c r="AZV87" s="14"/>
      <c r="AZW87" s="14"/>
      <c r="AZX87" s="14"/>
      <c r="AZY87" s="14"/>
      <c r="AZZ87" s="14"/>
      <c r="BAA87" s="14"/>
      <c r="BAB87" s="14"/>
      <c r="BAC87" s="14"/>
      <c r="BAD87" s="14"/>
      <c r="BAE87" s="14"/>
      <c r="BAF87" s="14"/>
      <c r="BAG87" s="14"/>
      <c r="BAH87" s="14"/>
      <c r="BAI87" s="14"/>
      <c r="BAJ87" s="14"/>
      <c r="BAK87" s="14"/>
      <c r="BAL87" s="14"/>
      <c r="BAM87" s="14"/>
      <c r="BAN87" s="14"/>
      <c r="BAO87" s="14"/>
      <c r="BAP87" s="14"/>
      <c r="BAQ87" s="14"/>
      <c r="BAR87" s="14"/>
      <c r="BAS87" s="14"/>
      <c r="BAT87" s="14"/>
      <c r="BAU87" s="14"/>
      <c r="BAV87" s="14"/>
      <c r="BAW87" s="14"/>
      <c r="BAX87" s="14"/>
      <c r="BAY87" s="14"/>
      <c r="BAZ87" s="14"/>
      <c r="BBA87" s="14"/>
      <c r="BBB87" s="14"/>
      <c r="BBC87" s="14"/>
      <c r="BBD87" s="14"/>
      <c r="BBE87" s="14"/>
      <c r="BBF87" s="14"/>
      <c r="BBG87" s="14"/>
      <c r="BBH87" s="14"/>
      <c r="BBI87" s="14"/>
      <c r="BBJ87" s="14"/>
      <c r="BBK87" s="14"/>
      <c r="BBL87" s="14"/>
      <c r="BBM87" s="14"/>
      <c r="BBN87" s="14"/>
      <c r="BBO87" s="14"/>
      <c r="BBP87" s="14"/>
      <c r="BBQ87" s="14"/>
      <c r="BBR87" s="14"/>
      <c r="BBS87" s="14"/>
      <c r="BBT87" s="14"/>
      <c r="BBU87" s="14"/>
      <c r="BBV87" s="14"/>
      <c r="BBW87" s="14"/>
      <c r="BBX87" s="14"/>
      <c r="BBY87" s="14"/>
      <c r="BBZ87" s="14"/>
      <c r="BCA87" s="14"/>
      <c r="BCB87" s="14"/>
      <c r="BCC87" s="14"/>
      <c r="BCD87" s="14"/>
      <c r="BCE87" s="14"/>
      <c r="BCF87" s="14"/>
      <c r="BCG87" s="14"/>
      <c r="BCH87" s="14"/>
      <c r="BCI87" s="14"/>
      <c r="BCJ87" s="14"/>
      <c r="BCK87" s="14"/>
      <c r="BCL87" s="14"/>
      <c r="BCM87" s="14"/>
      <c r="BCN87" s="14"/>
      <c r="BCO87" s="14"/>
      <c r="BCP87" s="14"/>
      <c r="BCQ87" s="14"/>
      <c r="BCR87" s="14"/>
      <c r="BCS87" s="14"/>
      <c r="BCT87" s="14"/>
      <c r="BCU87" s="14"/>
      <c r="BCV87" s="14"/>
      <c r="BCW87" s="14"/>
      <c r="BCX87" s="14"/>
      <c r="BCY87" s="14"/>
      <c r="BCZ87" s="14"/>
      <c r="BDA87" s="14"/>
      <c r="BDB87" s="14"/>
      <c r="BDC87" s="14"/>
      <c r="BDD87" s="14"/>
      <c r="BDE87" s="14"/>
      <c r="BDF87" s="14"/>
      <c r="BDG87" s="14"/>
      <c r="BDH87" s="14"/>
      <c r="BDI87" s="14"/>
      <c r="BDJ87" s="14"/>
      <c r="BDK87" s="14"/>
      <c r="BDL87" s="14"/>
      <c r="BDM87" s="14"/>
      <c r="BDN87" s="14"/>
      <c r="BDO87" s="14"/>
      <c r="BDP87" s="14"/>
      <c r="BDQ87" s="14"/>
      <c r="BDR87" s="14"/>
      <c r="BDS87" s="14"/>
      <c r="BDT87" s="14"/>
      <c r="BDU87" s="14"/>
      <c r="BDV87" s="14"/>
      <c r="BDW87" s="14"/>
      <c r="BDX87" s="14"/>
      <c r="BDY87" s="14"/>
      <c r="BDZ87" s="14"/>
      <c r="BEA87" s="14"/>
      <c r="BEB87" s="14"/>
      <c r="BEC87" s="14"/>
      <c r="BED87" s="14"/>
      <c r="BEE87" s="14"/>
      <c r="BEF87" s="14"/>
      <c r="BEG87" s="14"/>
      <c r="BEH87" s="14"/>
      <c r="BEI87" s="14"/>
      <c r="BEJ87" s="14"/>
      <c r="BEK87" s="14"/>
      <c r="BEL87" s="14"/>
      <c r="BEM87" s="14"/>
      <c r="BEN87" s="14"/>
      <c r="BEO87" s="14"/>
      <c r="BEP87" s="14"/>
      <c r="BEQ87" s="14"/>
      <c r="BER87" s="14"/>
      <c r="BES87" s="14"/>
      <c r="BET87" s="14"/>
      <c r="BEU87" s="14"/>
      <c r="BEV87" s="14"/>
      <c r="BEW87" s="14"/>
      <c r="BEX87" s="14"/>
      <c r="BEY87" s="14"/>
      <c r="BEZ87" s="14"/>
      <c r="BFA87" s="14"/>
      <c r="BFB87" s="14"/>
      <c r="BFC87" s="14"/>
      <c r="BFD87" s="14"/>
      <c r="BFE87" s="14"/>
      <c r="BFF87" s="14"/>
      <c r="BFG87" s="14"/>
      <c r="BFH87" s="14"/>
      <c r="BFI87" s="14"/>
      <c r="BFJ87" s="14"/>
      <c r="BFK87" s="14"/>
      <c r="BFL87" s="14"/>
      <c r="BFM87" s="14"/>
      <c r="BFN87" s="14"/>
      <c r="BFO87" s="14"/>
      <c r="BFP87" s="14"/>
      <c r="BFQ87" s="14"/>
      <c r="BFR87" s="14"/>
      <c r="BFS87" s="14"/>
      <c r="BFT87" s="14"/>
      <c r="BFU87" s="14"/>
      <c r="BFV87" s="14"/>
      <c r="BFW87" s="14"/>
      <c r="BFX87" s="14"/>
      <c r="BFY87" s="14"/>
      <c r="BFZ87" s="14"/>
      <c r="BGA87" s="14"/>
      <c r="BGB87" s="14"/>
      <c r="BGC87" s="14"/>
      <c r="BGD87" s="14"/>
      <c r="BGE87" s="14"/>
      <c r="BGF87" s="14"/>
      <c r="BGG87" s="14"/>
      <c r="BGH87" s="14"/>
      <c r="BGI87" s="14"/>
      <c r="BGJ87" s="14"/>
      <c r="BGK87" s="14"/>
      <c r="BGL87" s="14"/>
      <c r="BGM87" s="14"/>
      <c r="BGN87" s="14"/>
      <c r="BGO87" s="14"/>
      <c r="BGP87" s="14"/>
      <c r="BGQ87" s="14"/>
      <c r="BGR87" s="14"/>
      <c r="BGS87" s="14"/>
      <c r="BGT87" s="14"/>
      <c r="BGU87" s="14"/>
      <c r="BGV87" s="14"/>
      <c r="BGW87" s="14"/>
      <c r="BGX87" s="14"/>
      <c r="BGY87" s="14"/>
      <c r="BGZ87" s="14"/>
      <c r="BHA87" s="14"/>
      <c r="BHB87" s="14"/>
      <c r="BHC87" s="14"/>
      <c r="BHD87" s="14"/>
      <c r="BHE87" s="14"/>
      <c r="BHF87" s="14"/>
      <c r="BHG87" s="14"/>
      <c r="BHH87" s="14"/>
      <c r="BHI87" s="14"/>
      <c r="BHJ87" s="14"/>
      <c r="BHK87" s="14"/>
      <c r="BHL87" s="14"/>
      <c r="BHM87" s="14"/>
      <c r="BHN87" s="14"/>
      <c r="BHO87" s="14"/>
      <c r="BHP87" s="14"/>
      <c r="BHQ87" s="14"/>
      <c r="BHR87" s="14"/>
      <c r="BHS87" s="14"/>
      <c r="BHT87" s="14"/>
      <c r="BHU87" s="14"/>
      <c r="BHV87" s="14"/>
      <c r="BHW87" s="14"/>
      <c r="BHX87" s="14"/>
      <c r="BHY87" s="14"/>
      <c r="BHZ87" s="14"/>
      <c r="BIA87" s="14"/>
      <c r="BIB87" s="14"/>
      <c r="BIC87" s="14"/>
      <c r="BID87" s="14"/>
      <c r="BIE87" s="14"/>
      <c r="BIF87" s="14"/>
      <c r="BIG87" s="14"/>
      <c r="BIH87" s="14"/>
      <c r="BII87" s="14"/>
      <c r="BIJ87" s="14"/>
      <c r="BIK87" s="14"/>
      <c r="BIL87" s="14"/>
      <c r="BIM87" s="14"/>
      <c r="BIN87" s="14"/>
      <c r="BIO87" s="14"/>
      <c r="BIP87" s="14"/>
      <c r="BIQ87" s="14"/>
      <c r="BIR87" s="14"/>
      <c r="BIS87" s="14"/>
      <c r="BIT87" s="14"/>
      <c r="BIU87" s="14"/>
      <c r="BIV87" s="14"/>
      <c r="BIW87" s="14"/>
      <c r="BIX87" s="14"/>
      <c r="BIY87" s="14"/>
      <c r="BIZ87" s="14"/>
      <c r="BJA87" s="14"/>
      <c r="BJB87" s="14"/>
      <c r="BJC87" s="14"/>
      <c r="BJD87" s="14"/>
      <c r="BJE87" s="14"/>
      <c r="BJF87" s="14"/>
      <c r="BJG87" s="14"/>
      <c r="BJH87" s="14"/>
      <c r="BJI87" s="14"/>
      <c r="BJJ87" s="14"/>
      <c r="BJK87" s="14"/>
      <c r="BJL87" s="14"/>
      <c r="BJM87" s="14"/>
      <c r="BJN87" s="14"/>
      <c r="BJO87" s="14"/>
      <c r="BJP87" s="14"/>
      <c r="BJQ87" s="14"/>
      <c r="BJR87" s="14"/>
      <c r="BJS87" s="14"/>
      <c r="BJT87" s="14"/>
      <c r="BJU87" s="14"/>
      <c r="BJV87" s="14"/>
      <c r="BJW87" s="14"/>
      <c r="BJX87" s="14"/>
      <c r="BJY87" s="14"/>
      <c r="BJZ87" s="14"/>
      <c r="BKA87" s="14"/>
      <c r="BKB87" s="14"/>
      <c r="BKC87" s="14"/>
      <c r="BKD87" s="14"/>
      <c r="BKE87" s="14"/>
      <c r="BKF87" s="14"/>
      <c r="BKG87" s="14"/>
      <c r="BKH87" s="14"/>
      <c r="BKI87" s="14"/>
      <c r="BKJ87" s="14"/>
      <c r="BKK87" s="14"/>
      <c r="BKL87" s="14"/>
      <c r="BKM87" s="14"/>
      <c r="BKN87" s="14"/>
      <c r="BKO87" s="14"/>
      <c r="BKP87" s="14"/>
      <c r="BKQ87" s="14"/>
      <c r="BKR87" s="14"/>
      <c r="BKS87" s="14"/>
      <c r="BKT87" s="14"/>
      <c r="BKU87" s="14"/>
      <c r="BKV87" s="14"/>
      <c r="BKW87" s="14"/>
      <c r="BKX87" s="14"/>
      <c r="BKY87" s="14"/>
      <c r="BKZ87" s="14"/>
      <c r="BLA87" s="14"/>
      <c r="BLB87" s="14"/>
      <c r="BLC87" s="14"/>
      <c r="BLD87" s="14"/>
      <c r="BLE87" s="14"/>
      <c r="BLF87" s="14"/>
      <c r="BLG87" s="14"/>
      <c r="BLH87" s="14"/>
      <c r="BLI87" s="14"/>
      <c r="BLJ87" s="14"/>
      <c r="BLK87" s="14"/>
      <c r="BLL87" s="14"/>
      <c r="BLM87" s="14"/>
      <c r="BLN87" s="14"/>
      <c r="BLO87" s="14"/>
      <c r="BLP87" s="14"/>
      <c r="BLQ87" s="14"/>
      <c r="BLR87" s="14"/>
      <c r="BLS87" s="14"/>
      <c r="BLT87" s="14"/>
      <c r="BLU87" s="14"/>
      <c r="BLV87" s="14"/>
      <c r="BLW87" s="14"/>
      <c r="BLX87" s="14"/>
      <c r="BLY87" s="14"/>
      <c r="BLZ87" s="14"/>
      <c r="BMA87" s="14"/>
      <c r="BMB87" s="14"/>
      <c r="BMC87" s="14"/>
      <c r="BMD87" s="14"/>
      <c r="BME87" s="14"/>
      <c r="BMF87" s="14"/>
      <c r="BMG87" s="14"/>
      <c r="BMH87" s="14"/>
      <c r="BMI87" s="14"/>
      <c r="BMJ87" s="14"/>
      <c r="BMK87" s="14"/>
      <c r="BML87" s="14"/>
      <c r="BMM87" s="14"/>
      <c r="BMN87" s="14"/>
      <c r="BMO87" s="14"/>
      <c r="BMP87" s="14"/>
      <c r="BMQ87" s="14"/>
      <c r="BMR87" s="14"/>
      <c r="BMS87" s="14"/>
      <c r="BMT87" s="14"/>
      <c r="BMU87" s="14"/>
      <c r="BMV87" s="14"/>
      <c r="BMW87" s="14"/>
      <c r="BMX87" s="14"/>
      <c r="BMY87" s="14"/>
      <c r="BMZ87" s="14"/>
      <c r="BNA87" s="14"/>
      <c r="BNB87" s="14"/>
      <c r="BNC87" s="14"/>
      <c r="BND87" s="14"/>
      <c r="BNE87" s="14"/>
      <c r="BNF87" s="14"/>
      <c r="BNG87" s="14"/>
      <c r="BNH87" s="14"/>
      <c r="BNI87" s="14"/>
      <c r="BNJ87" s="14"/>
      <c r="BNK87" s="14"/>
      <c r="BNL87" s="14"/>
      <c r="BNM87" s="14"/>
      <c r="BNN87" s="14"/>
      <c r="BNO87" s="14"/>
      <c r="BNP87" s="14"/>
      <c r="BNQ87" s="14"/>
      <c r="BNR87" s="14"/>
      <c r="BNS87" s="14"/>
      <c r="BNT87" s="14"/>
      <c r="BNU87" s="14"/>
      <c r="BNV87" s="14"/>
      <c r="BNW87" s="14"/>
      <c r="BNX87" s="14"/>
      <c r="BNY87" s="14"/>
      <c r="BNZ87" s="14"/>
      <c r="BOA87" s="14"/>
      <c r="BOB87" s="14"/>
      <c r="BOC87" s="14"/>
      <c r="BOD87" s="14"/>
      <c r="BOE87" s="14"/>
      <c r="BOF87" s="14"/>
      <c r="BOG87" s="14"/>
      <c r="BOH87" s="14"/>
      <c r="BOI87" s="14"/>
      <c r="BOJ87" s="14"/>
      <c r="BOK87" s="14"/>
      <c r="BOL87" s="14"/>
      <c r="BOM87" s="14"/>
      <c r="BON87" s="14"/>
      <c r="BOO87" s="14"/>
      <c r="BOP87" s="14"/>
      <c r="BOQ87" s="14"/>
      <c r="BOR87" s="14"/>
      <c r="BOS87" s="14"/>
      <c r="BOT87" s="14"/>
      <c r="BOU87" s="14"/>
      <c r="BOV87" s="14"/>
      <c r="BOW87" s="14"/>
      <c r="BOX87" s="14"/>
      <c r="BOY87" s="14"/>
      <c r="BOZ87" s="14"/>
      <c r="BPA87" s="14"/>
      <c r="BPB87" s="14"/>
      <c r="BPC87" s="14"/>
      <c r="BPD87" s="14"/>
      <c r="BPE87" s="14"/>
      <c r="BPF87" s="14"/>
      <c r="BPG87" s="14"/>
      <c r="BPH87" s="14"/>
      <c r="BPI87" s="14"/>
      <c r="BPJ87" s="14"/>
      <c r="BPK87" s="14"/>
      <c r="BPL87" s="14"/>
      <c r="BPM87" s="14"/>
      <c r="BPN87" s="14"/>
      <c r="BPO87" s="14"/>
      <c r="BPP87" s="14"/>
      <c r="BPQ87" s="14"/>
      <c r="BPR87" s="14"/>
      <c r="BPS87" s="14"/>
      <c r="BPT87" s="14"/>
      <c r="BPU87" s="14"/>
      <c r="BPV87" s="14"/>
      <c r="BPW87" s="14"/>
      <c r="BPX87" s="14"/>
      <c r="BPY87" s="14"/>
      <c r="BPZ87" s="14"/>
      <c r="BQA87" s="14"/>
      <c r="BQB87" s="14"/>
      <c r="BQC87" s="14"/>
      <c r="BQD87" s="14"/>
      <c r="BQE87" s="14"/>
      <c r="BQF87" s="14"/>
      <c r="BQG87" s="14"/>
      <c r="BQH87" s="14"/>
      <c r="BQI87" s="14"/>
      <c r="BQJ87" s="14"/>
      <c r="BQK87" s="14"/>
      <c r="BQL87" s="14"/>
      <c r="BQM87" s="14"/>
      <c r="BQN87" s="14"/>
      <c r="BQO87" s="14"/>
      <c r="BQP87" s="14"/>
      <c r="BQQ87" s="14"/>
      <c r="BQR87" s="14"/>
      <c r="BQS87" s="14"/>
      <c r="BQT87" s="14"/>
      <c r="BQU87" s="14"/>
      <c r="BQV87" s="14"/>
      <c r="BQW87" s="14"/>
      <c r="BQX87" s="14"/>
      <c r="BQY87" s="14"/>
      <c r="BQZ87" s="14"/>
      <c r="BRA87" s="14"/>
      <c r="BRB87" s="14"/>
      <c r="BRC87" s="14"/>
      <c r="BRD87" s="14"/>
      <c r="BRE87" s="14"/>
      <c r="BRF87" s="14"/>
      <c r="BRG87" s="14"/>
      <c r="BRH87" s="14"/>
      <c r="BRI87" s="14"/>
      <c r="BRJ87" s="14"/>
      <c r="BRK87" s="14"/>
      <c r="BRL87" s="14"/>
      <c r="BRM87" s="14"/>
      <c r="BRN87" s="14"/>
      <c r="BRO87" s="14"/>
      <c r="BRP87" s="14"/>
      <c r="BRQ87" s="14"/>
      <c r="BRR87" s="14"/>
      <c r="BRS87" s="14"/>
      <c r="BRT87" s="14"/>
      <c r="BRU87" s="14"/>
      <c r="BRV87" s="14"/>
      <c r="BRW87" s="14"/>
      <c r="BRX87" s="14"/>
      <c r="BRY87" s="14"/>
      <c r="BRZ87" s="14"/>
      <c r="BSA87" s="14"/>
      <c r="BSB87" s="14"/>
      <c r="BSC87" s="14"/>
      <c r="BSD87" s="14"/>
      <c r="BSE87" s="14"/>
      <c r="BSF87" s="14"/>
      <c r="BSG87" s="14"/>
      <c r="BSH87" s="14"/>
      <c r="BSI87" s="14"/>
      <c r="BSJ87" s="14"/>
      <c r="BSK87" s="14"/>
      <c r="BSL87" s="14"/>
      <c r="BSM87" s="14"/>
      <c r="BSN87" s="14"/>
      <c r="BSO87" s="14"/>
      <c r="BSP87" s="14"/>
      <c r="BSQ87" s="14"/>
      <c r="BSR87" s="14"/>
      <c r="BSS87" s="14"/>
      <c r="BST87" s="14"/>
      <c r="BSU87" s="14"/>
      <c r="BSV87" s="14"/>
      <c r="BSW87" s="14"/>
      <c r="BSX87" s="14"/>
      <c r="BSY87" s="14"/>
      <c r="BSZ87" s="14"/>
      <c r="BTA87" s="14"/>
      <c r="BTB87" s="14"/>
      <c r="BTC87" s="14"/>
      <c r="BTD87" s="14"/>
      <c r="BTE87" s="14"/>
      <c r="BTF87" s="14"/>
      <c r="BTG87" s="14"/>
      <c r="BTH87" s="14"/>
      <c r="BTI87" s="14"/>
      <c r="BTJ87" s="14"/>
      <c r="BTK87" s="14"/>
      <c r="BTL87" s="14"/>
      <c r="BTM87" s="14"/>
      <c r="BTN87" s="14"/>
      <c r="BTO87" s="14"/>
      <c r="BTP87" s="14"/>
      <c r="BTQ87" s="14"/>
      <c r="BTR87" s="14"/>
      <c r="BTS87" s="14"/>
      <c r="BTT87" s="14"/>
      <c r="BTU87" s="14"/>
      <c r="BTV87" s="14"/>
      <c r="BTW87" s="14"/>
      <c r="BTX87" s="14"/>
      <c r="BTY87" s="14"/>
      <c r="BTZ87" s="14"/>
      <c r="BUA87" s="14"/>
      <c r="BUB87" s="14"/>
      <c r="BUC87" s="14"/>
      <c r="BUD87" s="14"/>
      <c r="BUE87" s="14"/>
      <c r="BUF87" s="14"/>
      <c r="BUG87" s="14"/>
      <c r="BUH87" s="14"/>
      <c r="BUI87" s="14"/>
      <c r="BUJ87" s="14"/>
      <c r="BUK87" s="14"/>
      <c r="BUL87" s="14"/>
      <c r="BUM87" s="14"/>
      <c r="BUN87" s="14"/>
      <c r="BUO87" s="14"/>
      <c r="BUP87" s="14"/>
      <c r="BUQ87" s="14"/>
      <c r="BUR87" s="14"/>
      <c r="BUS87" s="14"/>
      <c r="BUT87" s="14"/>
      <c r="BUU87" s="14"/>
      <c r="BUV87" s="14"/>
      <c r="BUW87" s="14"/>
      <c r="BUX87" s="14"/>
      <c r="BUY87" s="14"/>
      <c r="BUZ87" s="14"/>
      <c r="BVA87" s="14"/>
      <c r="BVB87" s="14"/>
      <c r="BVC87" s="14"/>
      <c r="BVD87" s="14"/>
      <c r="BVE87" s="14"/>
      <c r="BVF87" s="14"/>
      <c r="BVG87" s="14"/>
      <c r="BVH87" s="14"/>
      <c r="BVI87" s="14"/>
      <c r="BVJ87" s="14"/>
      <c r="BVK87" s="14"/>
      <c r="BVL87" s="14"/>
      <c r="BVM87" s="14"/>
      <c r="BVN87" s="14"/>
      <c r="BVO87" s="14"/>
      <c r="BVP87" s="14"/>
      <c r="BVQ87" s="14"/>
      <c r="BVR87" s="14"/>
      <c r="BVS87" s="14"/>
      <c r="BVT87" s="14"/>
      <c r="BVU87" s="14"/>
      <c r="BVV87" s="14"/>
      <c r="BVW87" s="14"/>
      <c r="BVX87" s="14"/>
      <c r="BVY87" s="14"/>
      <c r="BVZ87" s="14"/>
      <c r="BWA87" s="14"/>
      <c r="BWB87" s="14"/>
      <c r="BWC87" s="14"/>
      <c r="BWD87" s="14"/>
      <c r="BWE87" s="14"/>
      <c r="BWF87" s="14"/>
      <c r="BWG87" s="14"/>
      <c r="BWH87" s="14"/>
      <c r="BWI87" s="14"/>
      <c r="BWJ87" s="14"/>
      <c r="BWK87" s="14"/>
      <c r="BWL87" s="14"/>
      <c r="BWM87" s="14"/>
      <c r="BWN87" s="14"/>
      <c r="BWO87" s="14"/>
      <c r="BWP87" s="14"/>
      <c r="BWQ87" s="14"/>
      <c r="BWR87" s="14"/>
      <c r="BWS87" s="14"/>
      <c r="BWT87" s="14"/>
      <c r="BWU87" s="14"/>
      <c r="BWV87" s="14"/>
      <c r="BWW87" s="14"/>
      <c r="BWX87" s="14"/>
      <c r="BWY87" s="14"/>
      <c r="BWZ87" s="14"/>
      <c r="BXA87" s="14"/>
      <c r="BXB87" s="14"/>
      <c r="BXC87" s="14"/>
      <c r="BXD87" s="14"/>
      <c r="BXE87" s="14"/>
      <c r="BXF87" s="14"/>
      <c r="BXG87" s="14"/>
      <c r="BXH87" s="14"/>
      <c r="BXI87" s="14"/>
      <c r="BXJ87" s="14"/>
      <c r="BXK87" s="14"/>
      <c r="BXL87" s="14"/>
      <c r="BXM87" s="14"/>
      <c r="BXN87" s="14"/>
      <c r="BXO87" s="14"/>
      <c r="BXP87" s="14"/>
      <c r="BXQ87" s="14"/>
      <c r="BXR87" s="14"/>
      <c r="BXS87" s="14"/>
      <c r="BXT87" s="14"/>
      <c r="BXU87" s="14"/>
      <c r="BXV87" s="14"/>
      <c r="BXW87" s="14"/>
      <c r="BXX87" s="14"/>
      <c r="BXY87" s="14"/>
      <c r="BXZ87" s="14"/>
      <c r="BYA87" s="14"/>
      <c r="BYB87" s="14"/>
      <c r="BYC87" s="14"/>
      <c r="BYD87" s="14"/>
      <c r="BYE87" s="14"/>
      <c r="BYF87" s="14"/>
      <c r="BYG87" s="14"/>
      <c r="BYH87" s="14"/>
      <c r="BYI87" s="14"/>
      <c r="BYJ87" s="14"/>
      <c r="BYK87" s="14"/>
      <c r="BYL87" s="14"/>
      <c r="BYM87" s="14"/>
      <c r="BYN87" s="14"/>
      <c r="BYO87" s="14"/>
      <c r="BYP87" s="14"/>
      <c r="BYQ87" s="14"/>
      <c r="BYR87" s="14"/>
      <c r="BYS87" s="14"/>
      <c r="BYT87" s="14"/>
      <c r="BYU87" s="14"/>
      <c r="BYV87" s="14"/>
      <c r="BYW87" s="14"/>
      <c r="BYX87" s="14"/>
      <c r="BYY87" s="14"/>
      <c r="BYZ87" s="14"/>
      <c r="BZA87" s="14"/>
      <c r="BZB87" s="14"/>
      <c r="BZC87" s="14"/>
      <c r="BZD87" s="14"/>
      <c r="BZE87" s="14"/>
      <c r="BZF87" s="14"/>
      <c r="BZG87" s="14"/>
      <c r="BZH87" s="14"/>
      <c r="BZI87" s="14"/>
      <c r="BZJ87" s="14"/>
      <c r="BZK87" s="14"/>
      <c r="BZL87" s="14"/>
      <c r="BZM87" s="14"/>
      <c r="BZN87" s="14"/>
      <c r="BZO87" s="14"/>
      <c r="BZP87" s="14"/>
      <c r="BZQ87" s="14"/>
      <c r="BZR87" s="14"/>
      <c r="BZS87" s="14"/>
      <c r="BZT87" s="14"/>
      <c r="BZU87" s="14"/>
      <c r="BZV87" s="14"/>
      <c r="BZW87" s="14"/>
      <c r="BZX87" s="14"/>
      <c r="BZY87" s="14"/>
      <c r="BZZ87" s="14"/>
      <c r="CAA87" s="14"/>
      <c r="CAB87" s="14"/>
      <c r="CAC87" s="14"/>
      <c r="CAD87" s="14"/>
      <c r="CAE87" s="14"/>
      <c r="CAF87" s="14"/>
      <c r="CAG87" s="14"/>
      <c r="CAH87" s="14"/>
      <c r="CAI87" s="14"/>
      <c r="CAJ87" s="14"/>
      <c r="CAK87" s="14"/>
      <c r="CAL87" s="14"/>
      <c r="CAM87" s="14"/>
      <c r="CAN87" s="14"/>
      <c r="CAO87" s="14"/>
      <c r="CAP87" s="14"/>
      <c r="CAQ87" s="14"/>
      <c r="CAR87" s="14"/>
      <c r="CAS87" s="14"/>
      <c r="CAT87" s="14"/>
      <c r="CAU87" s="14"/>
      <c r="CAV87" s="14"/>
      <c r="CAW87" s="14"/>
      <c r="CAX87" s="14"/>
      <c r="CAY87" s="14"/>
      <c r="CAZ87" s="14"/>
      <c r="CBA87" s="14"/>
      <c r="CBB87" s="14"/>
      <c r="CBC87" s="14"/>
      <c r="CBD87" s="14"/>
      <c r="CBE87" s="14"/>
      <c r="CBF87" s="14"/>
      <c r="CBG87" s="14"/>
      <c r="CBH87" s="14"/>
      <c r="CBI87" s="14"/>
      <c r="CBJ87" s="14"/>
      <c r="CBK87" s="14"/>
      <c r="CBL87" s="14"/>
      <c r="CBM87" s="14"/>
      <c r="CBN87" s="14"/>
      <c r="CBO87" s="14"/>
      <c r="CBP87" s="14"/>
      <c r="CBQ87" s="14"/>
      <c r="CBR87" s="14"/>
      <c r="CBS87" s="14"/>
      <c r="CBT87" s="14"/>
      <c r="CBU87" s="14"/>
      <c r="CBV87" s="14"/>
      <c r="CBW87" s="14"/>
      <c r="CBX87" s="14"/>
      <c r="CBY87" s="14"/>
      <c r="CBZ87" s="14"/>
      <c r="CCA87" s="14"/>
      <c r="CCB87" s="14"/>
      <c r="CCC87" s="14"/>
      <c r="CCD87" s="14"/>
      <c r="CCE87" s="14"/>
      <c r="CCF87" s="14"/>
      <c r="CCG87" s="14"/>
      <c r="CCH87" s="14"/>
      <c r="CCI87" s="14"/>
      <c r="CCJ87" s="14"/>
      <c r="CCK87" s="14"/>
      <c r="CCL87" s="14"/>
      <c r="CCM87" s="14"/>
      <c r="CCN87" s="14"/>
      <c r="CCO87" s="14"/>
      <c r="CCP87" s="14"/>
      <c r="CCQ87" s="14"/>
      <c r="CCR87" s="14"/>
      <c r="CCS87" s="14"/>
      <c r="CCT87" s="14"/>
      <c r="CCU87" s="14"/>
      <c r="CCV87" s="14"/>
      <c r="CCW87" s="14"/>
      <c r="CCX87" s="14"/>
      <c r="CCY87" s="14"/>
      <c r="CCZ87" s="14"/>
      <c r="CDA87" s="14"/>
      <c r="CDB87" s="14"/>
      <c r="CDC87" s="14"/>
      <c r="CDD87" s="14"/>
      <c r="CDE87" s="14"/>
      <c r="CDF87" s="14"/>
      <c r="CDG87" s="14"/>
      <c r="CDH87" s="14"/>
      <c r="CDI87" s="14"/>
      <c r="CDJ87" s="14"/>
      <c r="CDK87" s="14"/>
      <c r="CDL87" s="14"/>
      <c r="CDM87" s="14"/>
      <c r="CDN87" s="14"/>
      <c r="CDO87" s="14"/>
      <c r="CDP87" s="14"/>
      <c r="CDQ87" s="14"/>
      <c r="CDR87" s="14"/>
      <c r="CDS87" s="14"/>
      <c r="CDT87" s="14"/>
      <c r="CDU87" s="14"/>
      <c r="CDV87" s="14"/>
      <c r="CDW87" s="14"/>
      <c r="CDX87" s="14"/>
      <c r="CDY87" s="14"/>
      <c r="CDZ87" s="14"/>
      <c r="CEA87" s="14"/>
      <c r="CEB87" s="14"/>
      <c r="CEC87" s="14"/>
      <c r="CED87" s="14"/>
      <c r="CEE87" s="14"/>
      <c r="CEF87" s="14"/>
      <c r="CEG87" s="14"/>
      <c r="CEH87" s="14"/>
      <c r="CEI87" s="14"/>
      <c r="CEJ87" s="14"/>
      <c r="CEK87" s="14"/>
      <c r="CEL87" s="14"/>
      <c r="CEM87" s="14"/>
      <c r="CEN87" s="14"/>
      <c r="CEO87" s="14"/>
      <c r="CEP87" s="14"/>
      <c r="CEQ87" s="14"/>
      <c r="CER87" s="14"/>
      <c r="CES87" s="14"/>
      <c r="CET87" s="14"/>
      <c r="CEU87" s="14"/>
      <c r="CEV87" s="14"/>
      <c r="CEW87" s="14"/>
      <c r="CEX87" s="14"/>
      <c r="CEY87" s="14"/>
      <c r="CEZ87" s="14"/>
      <c r="CFA87" s="14"/>
      <c r="CFB87" s="14"/>
      <c r="CFC87" s="14"/>
      <c r="CFD87" s="14"/>
      <c r="CFE87" s="14"/>
      <c r="CFF87" s="14"/>
      <c r="CFG87" s="14"/>
      <c r="CFH87" s="14"/>
      <c r="CFI87" s="14"/>
      <c r="CFJ87" s="14"/>
      <c r="CFK87" s="14"/>
      <c r="CFL87" s="14"/>
      <c r="CFM87" s="14"/>
      <c r="CFN87" s="14"/>
      <c r="CFO87" s="14"/>
      <c r="CFP87" s="14"/>
      <c r="CFQ87" s="14"/>
      <c r="CFR87" s="14"/>
      <c r="CFS87" s="14"/>
      <c r="CFT87" s="14"/>
      <c r="CFU87" s="14"/>
      <c r="CFV87" s="14"/>
      <c r="CFW87" s="14"/>
      <c r="CFX87" s="14"/>
      <c r="CFY87" s="14"/>
      <c r="CFZ87" s="14"/>
      <c r="CGA87" s="14"/>
      <c r="CGB87" s="14"/>
      <c r="CGC87" s="14"/>
      <c r="CGD87" s="14"/>
      <c r="CGE87" s="14"/>
      <c r="CGF87" s="14"/>
      <c r="CGG87" s="14"/>
      <c r="CGH87" s="14"/>
      <c r="CGI87" s="14"/>
      <c r="CGJ87" s="14"/>
      <c r="CGK87" s="14"/>
      <c r="CGL87" s="14"/>
      <c r="CGM87" s="14"/>
      <c r="CGN87" s="14"/>
      <c r="CGO87" s="14"/>
      <c r="CGP87" s="14"/>
      <c r="CGQ87" s="14"/>
      <c r="CGR87" s="14"/>
      <c r="CGS87" s="14"/>
      <c r="CGT87" s="14"/>
      <c r="CGU87" s="14"/>
      <c r="CGV87" s="14"/>
      <c r="CGW87" s="14"/>
      <c r="CGX87" s="14"/>
      <c r="CGY87" s="14"/>
      <c r="CGZ87" s="14"/>
      <c r="CHA87" s="14"/>
      <c r="CHB87" s="14"/>
      <c r="CHC87" s="14"/>
      <c r="CHD87" s="14"/>
      <c r="CHE87" s="14"/>
      <c r="CHF87" s="14"/>
      <c r="CHG87" s="14"/>
      <c r="CHH87" s="14"/>
      <c r="CHI87" s="14"/>
      <c r="CHJ87" s="14"/>
      <c r="CHK87" s="14"/>
      <c r="CHL87" s="14"/>
      <c r="CHM87" s="14"/>
      <c r="CHN87" s="14"/>
      <c r="CHO87" s="14"/>
      <c r="CHP87" s="14"/>
      <c r="CHQ87" s="14"/>
      <c r="CHR87" s="14"/>
      <c r="CHS87" s="14"/>
      <c r="CHT87" s="14"/>
      <c r="CHU87" s="14"/>
      <c r="CHV87" s="14"/>
      <c r="CHW87" s="14"/>
      <c r="CHX87" s="14"/>
      <c r="CHY87" s="14"/>
      <c r="CHZ87" s="14"/>
      <c r="CIA87" s="14"/>
      <c r="CIB87" s="14"/>
      <c r="CIC87" s="14"/>
      <c r="CID87" s="14"/>
      <c r="CIE87" s="14"/>
      <c r="CIF87" s="14"/>
      <c r="CIG87" s="14"/>
      <c r="CIH87" s="14"/>
      <c r="CII87" s="14"/>
      <c r="CIJ87" s="14"/>
      <c r="CIK87" s="14"/>
      <c r="CIL87" s="14"/>
      <c r="CIM87" s="14"/>
      <c r="CIN87" s="14"/>
      <c r="CIO87" s="14"/>
      <c r="CIP87" s="14"/>
      <c r="CIQ87" s="14"/>
      <c r="CIR87" s="14"/>
      <c r="CIS87" s="14"/>
      <c r="CIT87" s="14"/>
      <c r="CIU87" s="14"/>
      <c r="CIV87" s="14"/>
      <c r="CIW87" s="14"/>
      <c r="CIX87" s="14"/>
      <c r="CIY87" s="14"/>
      <c r="CIZ87" s="14"/>
      <c r="CJA87" s="14"/>
      <c r="CJB87" s="14"/>
      <c r="CJC87" s="14"/>
      <c r="CJD87" s="14"/>
      <c r="CJE87" s="14"/>
      <c r="CJF87" s="14"/>
      <c r="CJG87" s="14"/>
      <c r="CJH87" s="14"/>
      <c r="CJI87" s="14"/>
      <c r="CJJ87" s="14"/>
      <c r="CJK87" s="14"/>
      <c r="CJL87" s="14"/>
      <c r="CJM87" s="14"/>
      <c r="CJN87" s="14"/>
      <c r="CJO87" s="14"/>
      <c r="CJP87" s="14"/>
      <c r="CJQ87" s="14"/>
      <c r="CJR87" s="14"/>
      <c r="CJS87" s="14"/>
      <c r="CJT87" s="14"/>
      <c r="CJU87" s="14"/>
      <c r="CJV87" s="14"/>
      <c r="CJW87" s="14"/>
      <c r="CJX87" s="14"/>
      <c r="CJY87" s="14"/>
      <c r="CJZ87" s="14"/>
      <c r="CKA87" s="14"/>
      <c r="CKB87" s="14"/>
      <c r="CKC87" s="14"/>
      <c r="CKD87" s="14"/>
      <c r="CKE87" s="14"/>
      <c r="CKF87" s="14"/>
      <c r="CKG87" s="14"/>
      <c r="CKH87" s="14"/>
      <c r="CKI87" s="14"/>
      <c r="CKJ87" s="14"/>
      <c r="CKK87" s="14"/>
      <c r="CKL87" s="14"/>
      <c r="CKM87" s="14"/>
      <c r="CKN87" s="14"/>
      <c r="CKO87" s="14"/>
      <c r="CKP87" s="14"/>
      <c r="CKQ87" s="14"/>
      <c r="CKR87" s="14"/>
      <c r="CKS87" s="14"/>
      <c r="CKT87" s="14"/>
      <c r="CKU87" s="14"/>
      <c r="CKV87" s="14"/>
      <c r="CKW87" s="14"/>
      <c r="CKX87" s="14"/>
      <c r="CKY87" s="14"/>
      <c r="CKZ87" s="14"/>
      <c r="CLA87" s="14"/>
      <c r="CLB87" s="14"/>
      <c r="CLC87" s="14"/>
      <c r="CLD87" s="14"/>
      <c r="CLE87" s="14"/>
      <c r="CLF87" s="14"/>
      <c r="CLG87" s="14"/>
      <c r="CLH87" s="14"/>
      <c r="CLI87" s="14"/>
      <c r="CLJ87" s="14"/>
      <c r="CLK87" s="14"/>
      <c r="CLL87" s="14"/>
      <c r="CLM87" s="14"/>
      <c r="CLN87" s="14"/>
      <c r="CLO87" s="14"/>
      <c r="CLP87" s="14"/>
      <c r="CLQ87" s="14"/>
      <c r="CLR87" s="14"/>
      <c r="CLS87" s="14"/>
      <c r="CLT87" s="14"/>
      <c r="CLU87" s="14"/>
      <c r="CLV87" s="14"/>
      <c r="CLW87" s="14"/>
      <c r="CLX87" s="14"/>
      <c r="CLY87" s="14"/>
      <c r="CLZ87" s="14"/>
      <c r="CMA87" s="14"/>
      <c r="CMB87" s="14"/>
      <c r="CMC87" s="14"/>
      <c r="CMD87" s="14"/>
      <c r="CME87" s="14"/>
      <c r="CMF87" s="14"/>
      <c r="CMG87" s="14"/>
      <c r="CMH87" s="14"/>
      <c r="CMI87" s="14"/>
      <c r="CMJ87" s="14"/>
      <c r="CMK87" s="14"/>
      <c r="CML87" s="14"/>
      <c r="CMM87" s="14"/>
      <c r="CMN87" s="14"/>
      <c r="CMO87" s="14"/>
      <c r="CMP87" s="14"/>
      <c r="CMQ87" s="14"/>
      <c r="CMR87" s="14"/>
      <c r="CMS87" s="14"/>
      <c r="CMT87" s="14"/>
      <c r="CMU87" s="14"/>
      <c r="CMV87" s="14"/>
      <c r="CMW87" s="14"/>
      <c r="CMX87" s="14"/>
      <c r="CMY87" s="14"/>
      <c r="CMZ87" s="14"/>
      <c r="CNA87" s="14"/>
      <c r="CNB87" s="14"/>
      <c r="CNC87" s="14"/>
      <c r="CND87" s="14"/>
      <c r="CNE87" s="14"/>
      <c r="CNF87" s="14"/>
      <c r="CNG87" s="14"/>
      <c r="CNH87" s="14"/>
      <c r="CNI87" s="14"/>
      <c r="CNJ87" s="14"/>
      <c r="CNK87" s="14"/>
      <c r="CNL87" s="14"/>
      <c r="CNM87" s="14"/>
      <c r="CNN87" s="14"/>
      <c r="CNO87" s="14"/>
      <c r="CNP87" s="14"/>
      <c r="CNQ87" s="14"/>
      <c r="CNR87" s="14"/>
      <c r="CNS87" s="14"/>
      <c r="CNT87" s="14"/>
      <c r="CNU87" s="14"/>
      <c r="CNV87" s="14"/>
      <c r="CNW87" s="14"/>
      <c r="CNX87" s="14"/>
      <c r="CNY87" s="14"/>
      <c r="CNZ87" s="14"/>
      <c r="COA87" s="14"/>
      <c r="COB87" s="14"/>
      <c r="COC87" s="14"/>
      <c r="COD87" s="14"/>
      <c r="COE87" s="14"/>
      <c r="COF87" s="14"/>
      <c r="COG87" s="14"/>
      <c r="COH87" s="14"/>
      <c r="COI87" s="14"/>
      <c r="COJ87" s="14"/>
      <c r="COK87" s="14"/>
      <c r="COL87" s="14"/>
      <c r="COM87" s="14"/>
      <c r="CON87" s="14"/>
      <c r="COO87" s="14"/>
      <c r="COP87" s="14"/>
      <c r="COQ87" s="14"/>
      <c r="COR87" s="14"/>
      <c r="COS87" s="14"/>
      <c r="COT87" s="14"/>
      <c r="COU87" s="14"/>
      <c r="COV87" s="14"/>
      <c r="COW87" s="14"/>
      <c r="COX87" s="14"/>
      <c r="COY87" s="14"/>
      <c r="COZ87" s="14"/>
      <c r="CPA87" s="14"/>
      <c r="CPB87" s="14"/>
      <c r="CPC87" s="14"/>
      <c r="CPD87" s="14"/>
      <c r="CPE87" s="14"/>
      <c r="CPF87" s="14"/>
      <c r="CPG87" s="14"/>
      <c r="CPH87" s="14"/>
      <c r="CPI87" s="14"/>
      <c r="CPJ87" s="14"/>
      <c r="CPK87" s="14"/>
      <c r="CPL87" s="14"/>
      <c r="CPM87" s="14"/>
      <c r="CPN87" s="14"/>
      <c r="CPO87" s="14"/>
      <c r="CPP87" s="14"/>
      <c r="CPQ87" s="14"/>
      <c r="CPR87" s="14"/>
      <c r="CPS87" s="14"/>
      <c r="CPT87" s="14"/>
      <c r="CPU87" s="14"/>
      <c r="CPV87" s="14"/>
      <c r="CPW87" s="14"/>
      <c r="CPX87" s="14"/>
      <c r="CPY87" s="14"/>
      <c r="CPZ87" s="14"/>
      <c r="CQA87" s="14"/>
      <c r="CQB87" s="14"/>
      <c r="CQC87" s="14"/>
      <c r="CQD87" s="14"/>
      <c r="CQE87" s="14"/>
      <c r="CQF87" s="14"/>
      <c r="CQG87" s="14"/>
      <c r="CQH87" s="14"/>
      <c r="CQI87" s="14"/>
      <c r="CQJ87" s="14"/>
      <c r="CQK87" s="14"/>
      <c r="CQL87" s="14"/>
      <c r="CQM87" s="14"/>
      <c r="CQN87" s="14"/>
      <c r="CQO87" s="14"/>
      <c r="CQP87" s="14"/>
      <c r="CQQ87" s="14"/>
      <c r="CQR87" s="14"/>
      <c r="CQS87" s="14"/>
      <c r="CQT87" s="14"/>
      <c r="CQU87" s="14"/>
      <c r="CQV87" s="14"/>
      <c r="CQW87" s="14"/>
      <c r="CQX87" s="14"/>
      <c r="CQY87" s="14"/>
      <c r="CQZ87" s="14"/>
      <c r="CRA87" s="14"/>
      <c r="CRB87" s="14"/>
      <c r="CRC87" s="14"/>
      <c r="CRD87" s="14"/>
      <c r="CRE87" s="14"/>
      <c r="CRF87" s="14"/>
      <c r="CRG87" s="14"/>
      <c r="CRH87" s="14"/>
      <c r="CRI87" s="14"/>
      <c r="CRJ87" s="14"/>
      <c r="CRK87" s="14"/>
      <c r="CRL87" s="14"/>
      <c r="CRM87" s="14"/>
      <c r="CRN87" s="14"/>
      <c r="CRO87" s="14"/>
      <c r="CRP87" s="14"/>
      <c r="CRQ87" s="14"/>
      <c r="CRR87" s="14"/>
      <c r="CRS87" s="14"/>
      <c r="CRT87" s="14"/>
      <c r="CRU87" s="14"/>
      <c r="CRV87" s="14"/>
      <c r="CRW87" s="14"/>
      <c r="CRX87" s="14"/>
      <c r="CRY87" s="14"/>
      <c r="CRZ87" s="14"/>
      <c r="CSA87" s="14"/>
      <c r="CSB87" s="14"/>
      <c r="CSC87" s="14"/>
      <c r="CSD87" s="14"/>
      <c r="CSE87" s="14"/>
      <c r="CSF87" s="14"/>
      <c r="CSG87" s="14"/>
      <c r="CSH87" s="14"/>
      <c r="CSI87" s="14"/>
      <c r="CSJ87" s="14"/>
      <c r="CSK87" s="14"/>
      <c r="CSL87" s="14"/>
      <c r="CSM87" s="14"/>
      <c r="CSN87" s="14"/>
      <c r="CSO87" s="14"/>
      <c r="CSP87" s="14"/>
      <c r="CSQ87" s="14"/>
      <c r="CSR87" s="14"/>
      <c r="CSS87" s="14"/>
      <c r="CST87" s="14"/>
      <c r="CSU87" s="14"/>
      <c r="CSV87" s="14"/>
      <c r="CSW87" s="14"/>
      <c r="CSX87" s="14"/>
      <c r="CSY87" s="14"/>
      <c r="CSZ87" s="14"/>
      <c r="CTA87" s="14"/>
      <c r="CTB87" s="14"/>
      <c r="CTC87" s="14"/>
      <c r="CTD87" s="14"/>
      <c r="CTE87" s="14"/>
      <c r="CTF87" s="14"/>
      <c r="CTG87" s="14"/>
      <c r="CTH87" s="14"/>
      <c r="CTI87" s="14"/>
      <c r="CTJ87" s="14"/>
      <c r="CTK87" s="14"/>
      <c r="CTL87" s="14"/>
      <c r="CTM87" s="14"/>
      <c r="CTN87" s="14"/>
      <c r="CTO87" s="14"/>
      <c r="CTP87" s="14"/>
      <c r="CTQ87" s="14"/>
      <c r="CTR87" s="14"/>
      <c r="CTS87" s="14"/>
      <c r="CTT87" s="14"/>
      <c r="CTU87" s="14"/>
      <c r="CTV87" s="14"/>
      <c r="CTW87" s="14"/>
      <c r="CTX87" s="14"/>
      <c r="CTY87" s="14"/>
      <c r="CTZ87" s="14"/>
      <c r="CUA87" s="14"/>
      <c r="CUB87" s="14"/>
      <c r="CUC87" s="14"/>
      <c r="CUD87" s="14"/>
      <c r="CUE87" s="14"/>
      <c r="CUF87" s="14"/>
      <c r="CUG87" s="14"/>
      <c r="CUH87" s="14"/>
      <c r="CUI87" s="14"/>
      <c r="CUJ87" s="14"/>
      <c r="CUK87" s="14"/>
      <c r="CUL87" s="14"/>
      <c r="CUM87" s="14"/>
      <c r="CUN87" s="14"/>
      <c r="CUO87" s="14"/>
      <c r="CUP87" s="14"/>
      <c r="CUQ87" s="14"/>
      <c r="CUR87" s="14"/>
      <c r="CUS87" s="14"/>
      <c r="CUT87" s="14"/>
      <c r="CUU87" s="14"/>
      <c r="CUV87" s="14"/>
      <c r="CUW87" s="14"/>
      <c r="CUX87" s="14"/>
      <c r="CUY87" s="14"/>
      <c r="CUZ87" s="14"/>
      <c r="CVA87" s="14"/>
      <c r="CVB87" s="14"/>
      <c r="CVC87" s="14"/>
      <c r="CVD87" s="14"/>
      <c r="CVE87" s="14"/>
      <c r="CVF87" s="14"/>
      <c r="CVG87" s="14"/>
      <c r="CVH87" s="14"/>
      <c r="CVI87" s="14"/>
      <c r="CVJ87" s="14"/>
      <c r="CVK87" s="14"/>
      <c r="CVL87" s="14"/>
      <c r="CVM87" s="14"/>
      <c r="CVN87" s="14"/>
      <c r="CVO87" s="14"/>
      <c r="CVP87" s="14"/>
      <c r="CVQ87" s="14"/>
      <c r="CVR87" s="14"/>
      <c r="CVS87" s="14"/>
      <c r="CVT87" s="14"/>
      <c r="CVU87" s="14"/>
      <c r="CVV87" s="14"/>
      <c r="CVW87" s="14"/>
      <c r="CVX87" s="14"/>
      <c r="CVY87" s="14"/>
      <c r="CVZ87" s="14"/>
      <c r="CWA87" s="14"/>
      <c r="CWB87" s="14"/>
      <c r="CWC87" s="14"/>
      <c r="CWD87" s="14"/>
      <c r="CWE87" s="14"/>
      <c r="CWF87" s="14"/>
      <c r="CWG87" s="14"/>
      <c r="CWH87" s="14"/>
      <c r="CWI87" s="14"/>
      <c r="CWJ87" s="14"/>
      <c r="CWK87" s="14"/>
      <c r="CWL87" s="14"/>
      <c r="CWM87" s="14"/>
      <c r="CWN87" s="14"/>
      <c r="CWO87" s="14"/>
      <c r="CWP87" s="14"/>
      <c r="CWQ87" s="14"/>
      <c r="CWR87" s="14"/>
      <c r="CWS87" s="14"/>
      <c r="CWT87" s="14"/>
      <c r="CWU87" s="14"/>
      <c r="CWV87" s="14"/>
      <c r="CWW87" s="14"/>
      <c r="CWX87" s="14"/>
      <c r="CWY87" s="14"/>
      <c r="CWZ87" s="14"/>
      <c r="CXA87" s="14"/>
      <c r="CXB87" s="14"/>
      <c r="CXC87" s="14"/>
      <c r="CXD87" s="14"/>
      <c r="CXE87" s="14"/>
      <c r="CXF87" s="14"/>
      <c r="CXG87" s="14"/>
      <c r="CXH87" s="14"/>
      <c r="CXI87" s="14"/>
      <c r="CXJ87" s="14"/>
      <c r="CXK87" s="14"/>
      <c r="CXL87" s="14"/>
      <c r="CXM87" s="14"/>
      <c r="CXN87" s="14"/>
      <c r="CXO87" s="14"/>
      <c r="CXP87" s="14"/>
      <c r="CXQ87" s="14"/>
      <c r="CXR87" s="14"/>
      <c r="CXS87" s="14"/>
      <c r="CXT87" s="14"/>
      <c r="CXU87" s="14"/>
      <c r="CXV87" s="14"/>
      <c r="CXW87" s="14"/>
      <c r="CXX87" s="14"/>
      <c r="CXY87" s="14"/>
      <c r="CXZ87" s="14"/>
      <c r="CYA87" s="14"/>
      <c r="CYB87" s="14"/>
      <c r="CYC87" s="14"/>
      <c r="CYD87" s="14"/>
      <c r="CYE87" s="14"/>
      <c r="CYF87" s="14"/>
      <c r="CYG87" s="14"/>
      <c r="CYH87" s="14"/>
      <c r="CYI87" s="14"/>
      <c r="CYJ87" s="14"/>
      <c r="CYK87" s="14"/>
      <c r="CYL87" s="14"/>
      <c r="CYM87" s="14"/>
      <c r="CYN87" s="14"/>
      <c r="CYO87" s="14"/>
      <c r="CYP87" s="14"/>
      <c r="CYQ87" s="14"/>
      <c r="CYR87" s="14"/>
      <c r="CYS87" s="14"/>
      <c r="CYT87" s="14"/>
      <c r="CYU87" s="14"/>
      <c r="CYV87" s="14"/>
      <c r="CYW87" s="14"/>
      <c r="CYX87" s="14"/>
      <c r="CYY87" s="14"/>
      <c r="CYZ87" s="14"/>
      <c r="CZA87" s="14"/>
      <c r="CZB87" s="14"/>
      <c r="CZC87" s="14"/>
      <c r="CZD87" s="14"/>
      <c r="CZE87" s="14"/>
      <c r="CZF87" s="14"/>
      <c r="CZG87" s="14"/>
      <c r="CZH87" s="14"/>
      <c r="CZI87" s="14"/>
      <c r="CZJ87" s="14"/>
      <c r="CZK87" s="14"/>
      <c r="CZL87" s="14"/>
      <c r="CZM87" s="14"/>
      <c r="CZN87" s="14"/>
      <c r="CZO87" s="14"/>
      <c r="CZP87" s="14"/>
      <c r="CZQ87" s="14"/>
      <c r="CZR87" s="14"/>
      <c r="CZS87" s="14"/>
      <c r="CZT87" s="14"/>
      <c r="CZU87" s="14"/>
      <c r="CZV87" s="14"/>
      <c r="CZW87" s="14"/>
      <c r="CZX87" s="14"/>
      <c r="CZY87" s="14"/>
      <c r="CZZ87" s="14"/>
      <c r="DAA87" s="14"/>
      <c r="DAB87" s="14"/>
      <c r="DAC87" s="14"/>
      <c r="DAD87" s="14"/>
      <c r="DAE87" s="14"/>
      <c r="DAF87" s="14"/>
      <c r="DAG87" s="14"/>
      <c r="DAH87" s="14"/>
      <c r="DAI87" s="14"/>
      <c r="DAJ87" s="14"/>
      <c r="DAK87" s="14"/>
      <c r="DAL87" s="14"/>
      <c r="DAM87" s="14"/>
      <c r="DAN87" s="14"/>
      <c r="DAO87" s="14"/>
      <c r="DAP87" s="14"/>
      <c r="DAQ87" s="14"/>
      <c r="DAR87" s="14"/>
      <c r="DAS87" s="14"/>
      <c r="DAT87" s="14"/>
      <c r="DAU87" s="14"/>
      <c r="DAV87" s="14"/>
      <c r="DAW87" s="14"/>
      <c r="DAX87" s="14"/>
      <c r="DAY87" s="14"/>
      <c r="DAZ87" s="14"/>
      <c r="DBA87" s="14"/>
      <c r="DBB87" s="14"/>
      <c r="DBC87" s="14"/>
      <c r="DBD87" s="14"/>
      <c r="DBE87" s="14"/>
      <c r="DBF87" s="14"/>
      <c r="DBG87" s="14"/>
      <c r="DBH87" s="14"/>
      <c r="DBI87" s="14"/>
      <c r="DBJ87" s="14"/>
      <c r="DBK87" s="14"/>
      <c r="DBL87" s="14"/>
      <c r="DBM87" s="14"/>
      <c r="DBN87" s="14"/>
      <c r="DBO87" s="14"/>
      <c r="DBP87" s="14"/>
      <c r="DBQ87" s="14"/>
      <c r="DBR87" s="14"/>
      <c r="DBS87" s="14"/>
      <c r="DBT87" s="14"/>
      <c r="DBU87" s="14"/>
      <c r="DBV87" s="14"/>
      <c r="DBW87" s="14"/>
      <c r="DBX87" s="14"/>
      <c r="DBY87" s="14"/>
      <c r="DBZ87" s="14"/>
      <c r="DCA87" s="14"/>
      <c r="DCB87" s="14"/>
      <c r="DCC87" s="14"/>
      <c r="DCD87" s="14"/>
      <c r="DCE87" s="14"/>
      <c r="DCF87" s="14"/>
      <c r="DCG87" s="14"/>
      <c r="DCH87" s="14"/>
      <c r="DCI87" s="14"/>
      <c r="DCJ87" s="14"/>
      <c r="DCK87" s="14"/>
      <c r="DCL87" s="14"/>
      <c r="DCM87" s="14"/>
      <c r="DCN87" s="14"/>
      <c r="DCO87" s="14"/>
      <c r="DCP87" s="14"/>
      <c r="DCQ87" s="14"/>
      <c r="DCR87" s="14"/>
      <c r="DCS87" s="14"/>
      <c r="DCT87" s="14"/>
      <c r="DCU87" s="14"/>
      <c r="DCV87" s="14"/>
      <c r="DCW87" s="14"/>
      <c r="DCX87" s="14"/>
      <c r="DCY87" s="14"/>
      <c r="DCZ87" s="14"/>
      <c r="DDA87" s="14"/>
      <c r="DDB87" s="14"/>
      <c r="DDC87" s="14"/>
      <c r="DDD87" s="14"/>
      <c r="DDE87" s="14"/>
      <c r="DDF87" s="14"/>
      <c r="DDG87" s="14"/>
      <c r="DDH87" s="14"/>
      <c r="DDI87" s="14"/>
      <c r="DDJ87" s="14"/>
      <c r="DDK87" s="14"/>
      <c r="DDL87" s="14"/>
      <c r="DDM87" s="14"/>
      <c r="DDN87" s="14"/>
      <c r="DDO87" s="14"/>
      <c r="DDP87" s="14"/>
      <c r="DDQ87" s="14"/>
      <c r="DDR87" s="14"/>
      <c r="DDS87" s="14"/>
      <c r="DDT87" s="14"/>
      <c r="DDU87" s="14"/>
      <c r="DDV87" s="14"/>
      <c r="DDW87" s="14"/>
      <c r="DDX87" s="14"/>
      <c r="DDY87" s="14"/>
      <c r="DDZ87" s="14"/>
      <c r="DEA87" s="14"/>
      <c r="DEB87" s="14"/>
      <c r="DEC87" s="14"/>
      <c r="DED87" s="14"/>
      <c r="DEE87" s="14"/>
      <c r="DEF87" s="14"/>
      <c r="DEG87" s="14"/>
      <c r="DEH87" s="14"/>
      <c r="DEI87" s="14"/>
      <c r="DEJ87" s="14"/>
      <c r="DEK87" s="14"/>
      <c r="DEL87" s="14"/>
      <c r="DEM87" s="14"/>
      <c r="DEN87" s="14"/>
      <c r="DEO87" s="14"/>
      <c r="DEP87" s="14"/>
      <c r="DEQ87" s="14"/>
      <c r="DER87" s="14"/>
      <c r="DES87" s="14"/>
      <c r="DET87" s="14"/>
      <c r="DEU87" s="14"/>
      <c r="DEV87" s="14"/>
      <c r="DEW87" s="14"/>
      <c r="DEX87" s="14"/>
      <c r="DEY87" s="14"/>
      <c r="DEZ87" s="14"/>
      <c r="DFA87" s="14"/>
      <c r="DFB87" s="14"/>
      <c r="DFC87" s="14"/>
      <c r="DFD87" s="14"/>
      <c r="DFE87" s="14"/>
      <c r="DFF87" s="14"/>
      <c r="DFG87" s="14"/>
      <c r="DFH87" s="14"/>
      <c r="DFI87" s="14"/>
      <c r="DFJ87" s="14"/>
      <c r="DFK87" s="14"/>
      <c r="DFL87" s="14"/>
      <c r="DFM87" s="14"/>
      <c r="DFN87" s="14"/>
      <c r="DFO87" s="14"/>
      <c r="DFP87" s="14"/>
      <c r="DFQ87" s="14"/>
      <c r="DFR87" s="14"/>
      <c r="DFS87" s="14"/>
      <c r="DFT87" s="14"/>
      <c r="DFU87" s="14"/>
      <c r="DFV87" s="14"/>
      <c r="DFW87" s="14"/>
      <c r="DFX87" s="14"/>
      <c r="DFY87" s="14"/>
      <c r="DFZ87" s="14"/>
      <c r="DGA87" s="14"/>
      <c r="DGB87" s="14"/>
      <c r="DGC87" s="14"/>
      <c r="DGD87" s="14"/>
      <c r="DGE87" s="14"/>
      <c r="DGF87" s="14"/>
      <c r="DGG87" s="14"/>
      <c r="DGH87" s="14"/>
      <c r="DGI87" s="14"/>
      <c r="DGJ87" s="14"/>
      <c r="DGK87" s="14"/>
      <c r="DGL87" s="14"/>
      <c r="DGM87" s="14"/>
      <c r="DGN87" s="14"/>
      <c r="DGO87" s="14"/>
      <c r="DGP87" s="14"/>
      <c r="DGQ87" s="14"/>
      <c r="DGR87" s="14"/>
      <c r="DGS87" s="14"/>
      <c r="DGT87" s="14"/>
      <c r="DGU87" s="14"/>
      <c r="DGV87" s="14"/>
      <c r="DGW87" s="14"/>
      <c r="DGX87" s="14"/>
      <c r="DGY87" s="14"/>
      <c r="DGZ87" s="14"/>
      <c r="DHA87" s="14"/>
      <c r="DHB87" s="14"/>
      <c r="DHC87" s="14"/>
      <c r="DHD87" s="14"/>
      <c r="DHE87" s="14"/>
      <c r="DHF87" s="14"/>
      <c r="DHG87" s="14"/>
      <c r="DHH87" s="14"/>
      <c r="DHI87" s="14"/>
      <c r="DHJ87" s="14"/>
      <c r="DHK87" s="14"/>
      <c r="DHL87" s="14"/>
      <c r="DHM87" s="14"/>
      <c r="DHN87" s="14"/>
      <c r="DHO87" s="14"/>
      <c r="DHP87" s="14"/>
      <c r="DHQ87" s="14"/>
      <c r="DHR87" s="14"/>
      <c r="DHS87" s="14"/>
      <c r="DHT87" s="14"/>
      <c r="DHU87" s="14"/>
      <c r="DHV87" s="14"/>
      <c r="DHW87" s="14"/>
      <c r="DHX87" s="14"/>
      <c r="DHY87" s="14"/>
      <c r="DHZ87" s="14"/>
      <c r="DIA87" s="14"/>
      <c r="DIB87" s="14"/>
      <c r="DIC87" s="14"/>
      <c r="DID87" s="14"/>
      <c r="DIE87" s="14"/>
      <c r="DIF87" s="14"/>
      <c r="DIG87" s="14"/>
      <c r="DIH87" s="14"/>
      <c r="DII87" s="14"/>
      <c r="DIJ87" s="14"/>
      <c r="DIK87" s="14"/>
      <c r="DIL87" s="14"/>
      <c r="DIM87" s="14"/>
      <c r="DIN87" s="14"/>
      <c r="DIO87" s="14"/>
      <c r="DIP87" s="14"/>
      <c r="DIQ87" s="14"/>
      <c r="DIR87" s="14"/>
      <c r="DIS87" s="14"/>
      <c r="DIT87" s="14"/>
      <c r="DIU87" s="14"/>
      <c r="DIV87" s="14"/>
      <c r="DIW87" s="14"/>
      <c r="DIX87" s="14"/>
      <c r="DIY87" s="14"/>
      <c r="DIZ87" s="14"/>
      <c r="DJA87" s="14"/>
      <c r="DJB87" s="14"/>
      <c r="DJC87" s="14"/>
      <c r="DJD87" s="14"/>
      <c r="DJE87" s="14"/>
      <c r="DJF87" s="14"/>
      <c r="DJG87" s="14"/>
      <c r="DJH87" s="14"/>
      <c r="DJI87" s="14"/>
      <c r="DJJ87" s="14"/>
      <c r="DJK87" s="14"/>
      <c r="DJL87" s="14"/>
      <c r="DJM87" s="14"/>
      <c r="DJN87" s="14"/>
      <c r="DJO87" s="14"/>
      <c r="DJP87" s="14"/>
      <c r="DJQ87" s="14"/>
      <c r="DJR87" s="14"/>
      <c r="DJS87" s="14"/>
      <c r="DJT87" s="14"/>
      <c r="DJU87" s="14"/>
      <c r="DJV87" s="14"/>
      <c r="DJW87" s="14"/>
      <c r="DJX87" s="14"/>
      <c r="DJY87" s="14"/>
      <c r="DJZ87" s="14"/>
      <c r="DKA87" s="14"/>
      <c r="DKB87" s="14"/>
      <c r="DKC87" s="14"/>
      <c r="DKD87" s="14"/>
      <c r="DKE87" s="14"/>
      <c r="DKF87" s="14"/>
      <c r="DKG87" s="14"/>
      <c r="DKH87" s="14"/>
      <c r="DKI87" s="14"/>
      <c r="DKJ87" s="14"/>
      <c r="DKK87" s="14"/>
      <c r="DKL87" s="14"/>
      <c r="DKM87" s="14"/>
      <c r="DKN87" s="14"/>
      <c r="DKO87" s="14"/>
      <c r="DKP87" s="14"/>
      <c r="DKQ87" s="14"/>
      <c r="DKR87" s="14"/>
      <c r="DKS87" s="14"/>
      <c r="DKT87" s="14"/>
      <c r="DKU87" s="14"/>
      <c r="DKV87" s="14"/>
      <c r="DKW87" s="14"/>
      <c r="DKX87" s="14"/>
      <c r="DKY87" s="14"/>
      <c r="DKZ87" s="14"/>
      <c r="DLA87" s="14"/>
      <c r="DLB87" s="14"/>
      <c r="DLC87" s="14"/>
      <c r="DLD87" s="14"/>
      <c r="DLE87" s="14"/>
      <c r="DLF87" s="14"/>
      <c r="DLG87" s="14"/>
      <c r="DLH87" s="14"/>
      <c r="DLI87" s="14"/>
      <c r="DLJ87" s="14"/>
      <c r="DLK87" s="14"/>
      <c r="DLL87" s="14"/>
      <c r="DLM87" s="14"/>
      <c r="DLN87" s="14"/>
      <c r="DLO87" s="14"/>
      <c r="DLP87" s="14"/>
      <c r="DLQ87" s="14"/>
      <c r="DLR87" s="14"/>
      <c r="DLS87" s="14"/>
      <c r="DLT87" s="14"/>
      <c r="DLU87" s="14"/>
      <c r="DLV87" s="14"/>
      <c r="DLW87" s="14"/>
      <c r="DLX87" s="14"/>
      <c r="DLY87" s="14"/>
      <c r="DLZ87" s="14"/>
      <c r="DMA87" s="14"/>
      <c r="DMB87" s="14"/>
      <c r="DMC87" s="14"/>
      <c r="DMD87" s="14"/>
      <c r="DME87" s="14"/>
      <c r="DMF87" s="14"/>
      <c r="DMG87" s="14"/>
      <c r="DMH87" s="14"/>
      <c r="DMI87" s="14"/>
      <c r="DMJ87" s="14"/>
      <c r="DMK87" s="14"/>
      <c r="DML87" s="14"/>
      <c r="DMM87" s="14"/>
      <c r="DMN87" s="14"/>
      <c r="DMO87" s="14"/>
      <c r="DMP87" s="14"/>
      <c r="DMQ87" s="14"/>
      <c r="DMR87" s="14"/>
      <c r="DMS87" s="14"/>
      <c r="DMT87" s="14"/>
      <c r="DMU87" s="14"/>
      <c r="DMV87" s="14"/>
      <c r="DMW87" s="14"/>
      <c r="DMX87" s="14"/>
      <c r="DMY87" s="14"/>
      <c r="DMZ87" s="14"/>
      <c r="DNA87" s="14"/>
      <c r="DNB87" s="14"/>
      <c r="DNC87" s="14"/>
      <c r="DND87" s="14"/>
      <c r="DNE87" s="14"/>
      <c r="DNF87" s="14"/>
      <c r="DNG87" s="14"/>
      <c r="DNH87" s="14"/>
      <c r="DNI87" s="14"/>
      <c r="DNJ87" s="14"/>
      <c r="DNK87" s="14"/>
      <c r="DNL87" s="14"/>
      <c r="DNM87" s="14"/>
      <c r="DNN87" s="14"/>
      <c r="DNO87" s="14"/>
      <c r="DNP87" s="14"/>
      <c r="DNQ87" s="14"/>
      <c r="DNR87" s="14"/>
      <c r="DNS87" s="14"/>
      <c r="DNT87" s="14"/>
      <c r="DNU87" s="14"/>
      <c r="DNV87" s="14"/>
      <c r="DNW87" s="14"/>
      <c r="DNX87" s="14"/>
      <c r="DNY87" s="14"/>
      <c r="DNZ87" s="14"/>
      <c r="DOA87" s="14"/>
      <c r="DOB87" s="14"/>
      <c r="DOC87" s="14"/>
      <c r="DOD87" s="14"/>
      <c r="DOE87" s="14"/>
      <c r="DOF87" s="14"/>
      <c r="DOG87" s="14"/>
      <c r="DOH87" s="14"/>
      <c r="DOI87" s="14"/>
      <c r="DOJ87" s="14"/>
      <c r="DOK87" s="14"/>
      <c r="DOL87" s="14"/>
      <c r="DOM87" s="14"/>
      <c r="DON87" s="14"/>
      <c r="DOO87" s="14"/>
      <c r="DOP87" s="14"/>
      <c r="DOQ87" s="14"/>
      <c r="DOR87" s="14"/>
      <c r="DOS87" s="14"/>
      <c r="DOT87" s="14"/>
      <c r="DOU87" s="14"/>
      <c r="DOV87" s="14"/>
      <c r="DOW87" s="14"/>
      <c r="DOX87" s="14"/>
      <c r="DOY87" s="14"/>
      <c r="DOZ87" s="14"/>
      <c r="DPA87" s="14"/>
      <c r="DPB87" s="14"/>
      <c r="DPC87" s="14"/>
      <c r="DPD87" s="14"/>
      <c r="DPE87" s="14"/>
      <c r="DPF87" s="14"/>
      <c r="DPG87" s="14"/>
      <c r="DPH87" s="14"/>
      <c r="DPI87" s="14"/>
      <c r="DPJ87" s="14"/>
      <c r="DPK87" s="14"/>
      <c r="DPL87" s="14"/>
      <c r="DPM87" s="14"/>
      <c r="DPN87" s="14"/>
      <c r="DPO87" s="14"/>
      <c r="DPP87" s="14"/>
      <c r="DPQ87" s="14"/>
      <c r="DPR87" s="14"/>
      <c r="DPS87" s="14"/>
      <c r="DPT87" s="14"/>
      <c r="DPU87" s="14"/>
      <c r="DPV87" s="14"/>
      <c r="DPW87" s="14"/>
      <c r="DPX87" s="14"/>
      <c r="DPY87" s="14"/>
      <c r="DPZ87" s="14"/>
      <c r="DQA87" s="14"/>
      <c r="DQB87" s="14"/>
      <c r="DQC87" s="14"/>
      <c r="DQD87" s="14"/>
      <c r="DQE87" s="14"/>
      <c r="DQF87" s="14"/>
      <c r="DQG87" s="14"/>
      <c r="DQH87" s="14"/>
      <c r="DQI87" s="14"/>
      <c r="DQJ87" s="14"/>
      <c r="DQK87" s="14"/>
      <c r="DQL87" s="14"/>
      <c r="DQM87" s="14"/>
      <c r="DQN87" s="14"/>
      <c r="DQO87" s="14"/>
      <c r="DQP87" s="14"/>
      <c r="DQQ87" s="14"/>
      <c r="DQR87" s="14"/>
      <c r="DQS87" s="14"/>
      <c r="DQT87" s="14"/>
      <c r="DQU87" s="14"/>
      <c r="DQV87" s="14"/>
      <c r="DQW87" s="14"/>
      <c r="DQX87" s="14"/>
      <c r="DQY87" s="14"/>
      <c r="DQZ87" s="14"/>
      <c r="DRA87" s="14"/>
      <c r="DRB87" s="14"/>
      <c r="DRC87" s="14"/>
      <c r="DRD87" s="14"/>
      <c r="DRE87" s="14"/>
      <c r="DRF87" s="14"/>
      <c r="DRG87" s="14"/>
      <c r="DRH87" s="14"/>
      <c r="DRI87" s="14"/>
      <c r="DRJ87" s="14"/>
      <c r="DRK87" s="14"/>
      <c r="DRL87" s="14"/>
      <c r="DRM87" s="14"/>
      <c r="DRN87" s="14"/>
      <c r="DRO87" s="14"/>
      <c r="DRP87" s="14"/>
      <c r="DRQ87" s="14"/>
      <c r="DRR87" s="14"/>
      <c r="DRS87" s="14"/>
      <c r="DRT87" s="14"/>
      <c r="DRU87" s="14"/>
      <c r="DRV87" s="14"/>
      <c r="DRW87" s="14"/>
      <c r="DRX87" s="14"/>
      <c r="DRY87" s="14"/>
      <c r="DRZ87" s="14"/>
      <c r="DSA87" s="14"/>
      <c r="DSB87" s="14"/>
      <c r="DSC87" s="14"/>
      <c r="DSD87" s="14"/>
      <c r="DSE87" s="14"/>
      <c r="DSF87" s="14"/>
      <c r="DSG87" s="14"/>
      <c r="DSH87" s="14"/>
      <c r="DSI87" s="14"/>
      <c r="DSJ87" s="14"/>
      <c r="DSK87" s="14"/>
      <c r="DSL87" s="14"/>
      <c r="DSM87" s="14"/>
      <c r="DSN87" s="14"/>
      <c r="DSO87" s="14"/>
      <c r="DSP87" s="14"/>
      <c r="DSQ87" s="14"/>
      <c r="DSR87" s="14"/>
      <c r="DSS87" s="14"/>
      <c r="DST87" s="14"/>
      <c r="DSU87" s="14"/>
      <c r="DSV87" s="14"/>
      <c r="DSW87" s="14"/>
      <c r="DSX87" s="14"/>
      <c r="DSY87" s="14"/>
      <c r="DSZ87" s="14"/>
      <c r="DTA87" s="14"/>
      <c r="DTB87" s="14"/>
      <c r="DTC87" s="14"/>
      <c r="DTD87" s="14"/>
      <c r="DTE87" s="14"/>
      <c r="DTF87" s="14"/>
      <c r="DTG87" s="14"/>
      <c r="DTH87" s="14"/>
      <c r="DTI87" s="14"/>
      <c r="DTJ87" s="14"/>
      <c r="DTK87" s="14"/>
      <c r="DTL87" s="14"/>
      <c r="DTM87" s="14"/>
      <c r="DTN87" s="14"/>
      <c r="DTO87" s="14"/>
      <c r="DTP87" s="14"/>
      <c r="DTQ87" s="14"/>
      <c r="DTR87" s="14"/>
      <c r="DTS87" s="14"/>
      <c r="DTT87" s="14"/>
      <c r="DTU87" s="14"/>
      <c r="DTV87" s="14"/>
      <c r="DTW87" s="14"/>
      <c r="DTX87" s="14"/>
      <c r="DTY87" s="14"/>
      <c r="DTZ87" s="14"/>
      <c r="DUA87" s="14"/>
      <c r="DUB87" s="14"/>
      <c r="DUC87" s="14"/>
      <c r="DUD87" s="14"/>
      <c r="DUE87" s="14"/>
      <c r="DUF87" s="14"/>
      <c r="DUG87" s="14"/>
      <c r="DUH87" s="14"/>
      <c r="DUI87" s="14"/>
      <c r="DUJ87" s="14"/>
      <c r="DUK87" s="14"/>
      <c r="DUL87" s="14"/>
      <c r="DUM87" s="14"/>
      <c r="DUN87" s="14"/>
      <c r="DUO87" s="14"/>
      <c r="DUP87" s="14"/>
      <c r="DUQ87" s="14"/>
      <c r="DUR87" s="14"/>
      <c r="DUS87" s="14"/>
      <c r="DUT87" s="14"/>
      <c r="DUU87" s="14"/>
      <c r="DUV87" s="14"/>
      <c r="DUW87" s="14"/>
      <c r="DUX87" s="14"/>
      <c r="DUY87" s="14"/>
      <c r="DUZ87" s="14"/>
      <c r="DVA87" s="14"/>
      <c r="DVB87" s="14"/>
      <c r="DVC87" s="14"/>
      <c r="DVD87" s="14"/>
      <c r="DVE87" s="14"/>
      <c r="DVF87" s="14"/>
      <c r="DVG87" s="14"/>
      <c r="DVH87" s="14"/>
      <c r="DVI87" s="14"/>
      <c r="DVJ87" s="14"/>
      <c r="DVK87" s="14"/>
      <c r="DVL87" s="14"/>
      <c r="DVM87" s="14"/>
      <c r="DVN87" s="14"/>
      <c r="DVO87" s="14"/>
      <c r="DVP87" s="14"/>
      <c r="DVQ87" s="14"/>
      <c r="DVR87" s="14"/>
      <c r="DVS87" s="14"/>
      <c r="DVT87" s="14"/>
      <c r="DVU87" s="14"/>
      <c r="DVV87" s="14"/>
      <c r="DVW87" s="14"/>
      <c r="DVX87" s="14"/>
      <c r="DVY87" s="14"/>
      <c r="DVZ87" s="14"/>
      <c r="DWA87" s="14"/>
      <c r="DWB87" s="14"/>
      <c r="DWC87" s="14"/>
      <c r="DWD87" s="14"/>
      <c r="DWE87" s="14"/>
      <c r="DWF87" s="14"/>
      <c r="DWG87" s="14"/>
      <c r="DWH87" s="14"/>
      <c r="DWI87" s="14"/>
      <c r="DWJ87" s="14"/>
      <c r="DWK87" s="14"/>
      <c r="DWL87" s="14"/>
      <c r="DWM87" s="14"/>
      <c r="DWN87" s="14"/>
      <c r="DWO87" s="14"/>
      <c r="DWP87" s="14"/>
      <c r="DWQ87" s="14"/>
      <c r="DWR87" s="14"/>
      <c r="DWS87" s="14"/>
      <c r="DWT87" s="14"/>
      <c r="DWU87" s="14"/>
      <c r="DWV87" s="14"/>
      <c r="DWW87" s="14"/>
      <c r="DWX87" s="14"/>
      <c r="DWY87" s="14"/>
      <c r="DWZ87" s="14"/>
      <c r="DXA87" s="14"/>
      <c r="DXB87" s="14"/>
      <c r="DXC87" s="14"/>
      <c r="DXD87" s="14"/>
      <c r="DXE87" s="14"/>
      <c r="DXF87" s="14"/>
      <c r="DXG87" s="14"/>
      <c r="DXH87" s="14"/>
      <c r="DXI87" s="14"/>
      <c r="DXJ87" s="14"/>
      <c r="DXK87" s="14"/>
      <c r="DXL87" s="14"/>
      <c r="DXM87" s="14"/>
      <c r="DXN87" s="14"/>
      <c r="DXO87" s="14"/>
      <c r="DXP87" s="14"/>
      <c r="DXQ87" s="14"/>
      <c r="DXR87" s="14"/>
      <c r="DXS87" s="14"/>
      <c r="DXT87" s="14"/>
      <c r="DXU87" s="14"/>
      <c r="DXV87" s="14"/>
      <c r="DXW87" s="14"/>
      <c r="DXX87" s="14"/>
      <c r="DXY87" s="14"/>
      <c r="DXZ87" s="14"/>
      <c r="DYA87" s="14"/>
      <c r="DYB87" s="14"/>
      <c r="DYC87" s="14"/>
      <c r="DYD87" s="14"/>
      <c r="DYE87" s="14"/>
      <c r="DYF87" s="14"/>
      <c r="DYG87" s="14"/>
      <c r="DYH87" s="14"/>
      <c r="DYI87" s="14"/>
      <c r="DYJ87" s="14"/>
      <c r="DYK87" s="14"/>
      <c r="DYL87" s="14"/>
      <c r="DYM87" s="14"/>
      <c r="DYN87" s="14"/>
      <c r="DYO87" s="14"/>
      <c r="DYP87" s="14"/>
      <c r="DYQ87" s="14"/>
      <c r="DYR87" s="14"/>
      <c r="DYS87" s="14"/>
      <c r="DYT87" s="14"/>
      <c r="DYU87" s="14"/>
      <c r="DYV87" s="14"/>
      <c r="DYW87" s="14"/>
      <c r="DYX87" s="14"/>
      <c r="DYY87" s="14"/>
      <c r="DYZ87" s="14"/>
      <c r="DZA87" s="14"/>
      <c r="DZB87" s="14"/>
      <c r="DZC87" s="14"/>
      <c r="DZD87" s="14"/>
      <c r="DZE87" s="14"/>
      <c r="DZF87" s="14"/>
      <c r="DZG87" s="14"/>
      <c r="DZH87" s="14"/>
      <c r="DZI87" s="14"/>
      <c r="DZJ87" s="14"/>
      <c r="DZK87" s="14"/>
      <c r="DZL87" s="14"/>
      <c r="DZM87" s="14"/>
      <c r="DZN87" s="14"/>
      <c r="DZO87" s="14"/>
      <c r="DZP87" s="14"/>
      <c r="DZQ87" s="14"/>
      <c r="DZR87" s="14"/>
      <c r="DZS87" s="14"/>
      <c r="DZT87" s="14"/>
      <c r="DZU87" s="14"/>
      <c r="DZV87" s="14"/>
      <c r="DZW87" s="14"/>
      <c r="DZX87" s="14"/>
      <c r="DZY87" s="14"/>
      <c r="DZZ87" s="14"/>
      <c r="EAA87" s="14"/>
      <c r="EAB87" s="14"/>
      <c r="EAC87" s="14"/>
      <c r="EAD87" s="14"/>
      <c r="EAE87" s="14"/>
      <c r="EAF87" s="14"/>
      <c r="EAG87" s="14"/>
      <c r="EAH87" s="14"/>
      <c r="EAI87" s="14"/>
      <c r="EAJ87" s="14"/>
      <c r="EAK87" s="14"/>
      <c r="EAL87" s="14"/>
      <c r="EAM87" s="14"/>
      <c r="EAN87" s="14"/>
      <c r="EAO87" s="14"/>
      <c r="EAP87" s="14"/>
      <c r="EAQ87" s="14"/>
      <c r="EAR87" s="14"/>
      <c r="EAS87" s="14"/>
      <c r="EAT87" s="14"/>
      <c r="EAU87" s="14"/>
      <c r="EAV87" s="14"/>
      <c r="EAW87" s="14"/>
      <c r="EAX87" s="14"/>
      <c r="EAY87" s="14"/>
      <c r="EAZ87" s="14"/>
      <c r="EBA87" s="14"/>
      <c r="EBB87" s="14"/>
      <c r="EBC87" s="14"/>
      <c r="EBD87" s="14"/>
      <c r="EBE87" s="14"/>
      <c r="EBF87" s="14"/>
      <c r="EBG87" s="14"/>
      <c r="EBH87" s="14"/>
      <c r="EBI87" s="14"/>
      <c r="EBJ87" s="14"/>
      <c r="EBK87" s="14"/>
      <c r="EBL87" s="14"/>
      <c r="EBM87" s="14"/>
      <c r="EBN87" s="14"/>
      <c r="EBO87" s="14"/>
      <c r="EBP87" s="14"/>
      <c r="EBQ87" s="14"/>
      <c r="EBR87" s="14"/>
      <c r="EBS87" s="14"/>
      <c r="EBT87" s="14"/>
      <c r="EBU87" s="14"/>
      <c r="EBV87" s="14"/>
      <c r="EBW87" s="14"/>
      <c r="EBX87" s="14"/>
      <c r="EBY87" s="14"/>
      <c r="EBZ87" s="14"/>
      <c r="ECA87" s="14"/>
      <c r="ECB87" s="14"/>
      <c r="ECC87" s="14"/>
      <c r="ECD87" s="14"/>
      <c r="ECE87" s="14"/>
      <c r="ECF87" s="14"/>
      <c r="ECG87" s="14"/>
      <c r="ECH87" s="14"/>
      <c r="ECI87" s="14"/>
      <c r="ECJ87" s="14"/>
      <c r="ECK87" s="14"/>
      <c r="ECL87" s="14"/>
      <c r="ECM87" s="14"/>
      <c r="ECN87" s="14"/>
      <c r="ECO87" s="14"/>
      <c r="ECP87" s="14"/>
      <c r="ECQ87" s="14"/>
      <c r="ECR87" s="14"/>
      <c r="ECS87" s="14"/>
      <c r="ECT87" s="14"/>
      <c r="ECU87" s="14"/>
      <c r="ECV87" s="14"/>
      <c r="ECW87" s="14"/>
      <c r="ECX87" s="14"/>
      <c r="ECY87" s="14"/>
      <c r="ECZ87" s="14"/>
      <c r="EDA87" s="14"/>
      <c r="EDB87" s="14"/>
      <c r="EDC87" s="14"/>
      <c r="EDD87" s="14"/>
      <c r="EDE87" s="14"/>
      <c r="EDF87" s="14"/>
      <c r="EDG87" s="14"/>
      <c r="EDH87" s="14"/>
      <c r="EDI87" s="14"/>
      <c r="EDJ87" s="14"/>
      <c r="EDK87" s="14"/>
      <c r="EDL87" s="14"/>
      <c r="EDM87" s="14"/>
      <c r="EDN87" s="14"/>
      <c r="EDO87" s="14"/>
      <c r="EDP87" s="14"/>
      <c r="EDQ87" s="14"/>
      <c r="EDR87" s="14"/>
      <c r="EDS87" s="14"/>
      <c r="EDT87" s="14"/>
      <c r="EDU87" s="14"/>
      <c r="EDV87" s="14"/>
      <c r="EDW87" s="14"/>
      <c r="EDX87" s="14"/>
      <c r="EDY87" s="14"/>
      <c r="EDZ87" s="14"/>
      <c r="EEA87" s="14"/>
      <c r="EEB87" s="14"/>
      <c r="EEC87" s="14"/>
      <c r="EED87" s="14"/>
      <c r="EEE87" s="14"/>
      <c r="EEF87" s="14"/>
      <c r="EEG87" s="14"/>
      <c r="EEH87" s="14"/>
      <c r="EEI87" s="14"/>
      <c r="EEJ87" s="14"/>
      <c r="EEK87" s="14"/>
      <c r="EEL87" s="14"/>
      <c r="EEM87" s="14"/>
      <c r="EEN87" s="14"/>
      <c r="EEO87" s="14"/>
      <c r="EEP87" s="14"/>
      <c r="EEQ87" s="14"/>
      <c r="EER87" s="14"/>
      <c r="EES87" s="14"/>
      <c r="EET87" s="14"/>
      <c r="EEU87" s="14"/>
      <c r="EEV87" s="14"/>
      <c r="EEW87" s="14"/>
      <c r="EEX87" s="14"/>
      <c r="EEY87" s="14"/>
      <c r="EEZ87" s="14"/>
      <c r="EFA87" s="14"/>
      <c r="EFB87" s="14"/>
      <c r="EFC87" s="14"/>
      <c r="EFD87" s="14"/>
      <c r="EFE87" s="14"/>
      <c r="EFF87" s="14"/>
      <c r="EFG87" s="14"/>
      <c r="EFH87" s="14"/>
      <c r="EFI87" s="14"/>
      <c r="EFJ87" s="14"/>
      <c r="EFK87" s="14"/>
      <c r="EFL87" s="14"/>
      <c r="EFM87" s="14"/>
      <c r="EFN87" s="14"/>
      <c r="EFO87" s="14"/>
      <c r="EFP87" s="14"/>
      <c r="EFQ87" s="14"/>
      <c r="EFR87" s="14"/>
      <c r="EFS87" s="14"/>
      <c r="EFT87" s="14"/>
      <c r="EFU87" s="14"/>
      <c r="EFV87" s="14"/>
      <c r="EFW87" s="14"/>
      <c r="EFX87" s="14"/>
      <c r="EFY87" s="14"/>
      <c r="EFZ87" s="14"/>
      <c r="EGA87" s="14"/>
      <c r="EGB87" s="14"/>
      <c r="EGC87" s="14"/>
      <c r="EGD87" s="14"/>
      <c r="EGE87" s="14"/>
      <c r="EGF87" s="14"/>
      <c r="EGG87" s="14"/>
      <c r="EGH87" s="14"/>
      <c r="EGI87" s="14"/>
      <c r="EGJ87" s="14"/>
      <c r="EGK87" s="14"/>
      <c r="EGL87" s="14"/>
      <c r="EGM87" s="14"/>
      <c r="EGN87" s="14"/>
      <c r="EGO87" s="14"/>
      <c r="EGP87" s="14"/>
      <c r="EGQ87" s="14"/>
      <c r="EGR87" s="14"/>
      <c r="EGS87" s="14"/>
      <c r="EGT87" s="14"/>
      <c r="EGU87" s="14"/>
      <c r="EGV87" s="14"/>
      <c r="EGW87" s="14"/>
      <c r="EGX87" s="14"/>
      <c r="EGY87" s="14"/>
      <c r="EGZ87" s="14"/>
      <c r="EHA87" s="14"/>
      <c r="EHB87" s="14"/>
      <c r="EHC87" s="14"/>
      <c r="EHD87" s="14"/>
      <c r="EHE87" s="14"/>
      <c r="EHF87" s="14"/>
      <c r="EHG87" s="14"/>
      <c r="EHH87" s="14"/>
      <c r="EHI87" s="14"/>
      <c r="EHJ87" s="14"/>
      <c r="EHK87" s="14"/>
      <c r="EHL87" s="14"/>
      <c r="EHM87" s="14"/>
      <c r="EHN87" s="14"/>
      <c r="EHO87" s="14"/>
      <c r="EHP87" s="14"/>
      <c r="EHQ87" s="14"/>
      <c r="EHR87" s="14"/>
      <c r="EHS87" s="14"/>
      <c r="EHT87" s="14"/>
      <c r="EHU87" s="14"/>
      <c r="EHV87" s="14"/>
      <c r="EHW87" s="14"/>
      <c r="EHX87" s="14"/>
      <c r="EHY87" s="14"/>
      <c r="EHZ87" s="14"/>
      <c r="EIA87" s="14"/>
      <c r="EIB87" s="14"/>
      <c r="EIC87" s="14"/>
      <c r="EID87" s="14"/>
      <c r="EIE87" s="14"/>
      <c r="EIF87" s="14"/>
      <c r="EIG87" s="14"/>
      <c r="EIH87" s="14"/>
      <c r="EII87" s="14"/>
      <c r="EIJ87" s="14"/>
      <c r="EIK87" s="14"/>
      <c r="EIL87" s="14"/>
      <c r="EIM87" s="14"/>
      <c r="EIN87" s="14"/>
      <c r="EIO87" s="14"/>
      <c r="EIP87" s="14"/>
      <c r="EIQ87" s="14"/>
      <c r="EIR87" s="14"/>
      <c r="EIS87" s="14"/>
      <c r="EIT87" s="14"/>
      <c r="EIU87" s="14"/>
      <c r="EIV87" s="14"/>
      <c r="EIW87" s="14"/>
      <c r="EIX87" s="14"/>
      <c r="EIY87" s="14"/>
      <c r="EIZ87" s="14"/>
      <c r="EJA87" s="14"/>
      <c r="EJB87" s="14"/>
      <c r="EJC87" s="14"/>
      <c r="EJD87" s="14"/>
      <c r="EJE87" s="14"/>
      <c r="EJF87" s="14"/>
      <c r="EJG87" s="14"/>
      <c r="EJH87" s="14"/>
      <c r="EJI87" s="14"/>
      <c r="EJJ87" s="14"/>
      <c r="EJK87" s="14"/>
      <c r="EJL87" s="14"/>
      <c r="EJM87" s="14"/>
      <c r="EJN87" s="14"/>
      <c r="EJO87" s="14"/>
      <c r="EJP87" s="14"/>
      <c r="EJQ87" s="14"/>
      <c r="EJR87" s="14"/>
      <c r="EJS87" s="14"/>
      <c r="EJT87" s="14"/>
      <c r="EJU87" s="14"/>
      <c r="EJV87" s="14"/>
      <c r="EJW87" s="14"/>
      <c r="EJX87" s="14"/>
      <c r="EJY87" s="14"/>
      <c r="EJZ87" s="14"/>
      <c r="EKA87" s="14"/>
      <c r="EKB87" s="14"/>
      <c r="EKC87" s="14"/>
      <c r="EKD87" s="14"/>
      <c r="EKE87" s="14"/>
      <c r="EKF87" s="14"/>
      <c r="EKG87" s="14"/>
      <c r="EKH87" s="14"/>
      <c r="EKI87" s="14"/>
      <c r="EKJ87" s="14"/>
      <c r="EKK87" s="14"/>
      <c r="EKL87" s="14"/>
      <c r="EKM87" s="14"/>
      <c r="EKN87" s="14"/>
      <c r="EKO87" s="14"/>
      <c r="EKP87" s="14"/>
      <c r="EKQ87" s="14"/>
      <c r="EKR87" s="14"/>
      <c r="EKS87" s="14"/>
      <c r="EKT87" s="14"/>
      <c r="EKU87" s="14"/>
      <c r="EKV87" s="14"/>
      <c r="EKW87" s="14"/>
      <c r="EKX87" s="14"/>
      <c r="EKY87" s="14"/>
      <c r="EKZ87" s="14"/>
      <c r="ELA87" s="14"/>
      <c r="ELB87" s="14"/>
      <c r="ELC87" s="14"/>
      <c r="ELD87" s="14"/>
      <c r="ELE87" s="14"/>
      <c r="ELF87" s="14"/>
      <c r="ELG87" s="14"/>
      <c r="ELH87" s="14"/>
      <c r="ELI87" s="14"/>
      <c r="ELJ87" s="14"/>
      <c r="ELK87" s="14"/>
      <c r="ELL87" s="14"/>
      <c r="ELM87" s="14"/>
      <c r="ELN87" s="14"/>
      <c r="ELO87" s="14"/>
      <c r="ELP87" s="14"/>
      <c r="ELQ87" s="14"/>
      <c r="ELR87" s="14"/>
      <c r="ELS87" s="14"/>
      <c r="ELT87" s="14"/>
      <c r="ELU87" s="14"/>
      <c r="ELV87" s="14"/>
      <c r="ELW87" s="14"/>
      <c r="ELX87" s="14"/>
      <c r="ELY87" s="14"/>
      <c r="ELZ87" s="14"/>
      <c r="EMA87" s="14"/>
      <c r="EMB87" s="14"/>
      <c r="EMC87" s="14"/>
      <c r="EMD87" s="14"/>
      <c r="EME87" s="14"/>
      <c r="EMF87" s="14"/>
      <c r="EMG87" s="14"/>
      <c r="EMH87" s="14"/>
      <c r="EMI87" s="14"/>
      <c r="EMJ87" s="14"/>
      <c r="EMK87" s="14"/>
      <c r="EML87" s="14"/>
      <c r="EMM87" s="14"/>
      <c r="EMN87" s="14"/>
      <c r="EMO87" s="14"/>
      <c r="EMP87" s="14"/>
      <c r="EMQ87" s="14"/>
      <c r="EMR87" s="14"/>
      <c r="EMS87" s="14"/>
      <c r="EMT87" s="14"/>
      <c r="EMU87" s="14"/>
      <c r="EMV87" s="14"/>
      <c r="EMW87" s="14"/>
      <c r="EMX87" s="14"/>
      <c r="EMY87" s="14"/>
      <c r="EMZ87" s="14"/>
      <c r="ENA87" s="14"/>
      <c r="ENB87" s="14"/>
      <c r="ENC87" s="14"/>
      <c r="END87" s="14"/>
      <c r="ENE87" s="14"/>
      <c r="ENF87" s="14"/>
      <c r="ENG87" s="14"/>
      <c r="ENH87" s="14"/>
      <c r="ENI87" s="14"/>
      <c r="ENJ87" s="14"/>
      <c r="ENK87" s="14"/>
      <c r="ENL87" s="14"/>
      <c r="ENM87" s="14"/>
      <c r="ENN87" s="14"/>
      <c r="ENO87" s="14"/>
      <c r="ENP87" s="14"/>
      <c r="ENQ87" s="14"/>
      <c r="ENR87" s="14"/>
      <c r="ENS87" s="14"/>
      <c r="ENT87" s="14"/>
      <c r="ENU87" s="14"/>
      <c r="ENV87" s="14"/>
      <c r="ENW87" s="14"/>
      <c r="ENX87" s="14"/>
      <c r="ENY87" s="14"/>
      <c r="ENZ87" s="14"/>
      <c r="EOA87" s="14"/>
      <c r="EOB87" s="14"/>
      <c r="EOC87" s="14"/>
      <c r="EOD87" s="14"/>
      <c r="EOE87" s="14"/>
      <c r="EOF87" s="14"/>
      <c r="EOG87" s="14"/>
      <c r="EOH87" s="14"/>
      <c r="EOI87" s="14"/>
      <c r="EOJ87" s="14"/>
      <c r="EOK87" s="14"/>
      <c r="EOL87" s="14"/>
      <c r="EOM87" s="14"/>
      <c r="EON87" s="14"/>
      <c r="EOO87" s="14"/>
      <c r="EOP87" s="14"/>
      <c r="EOQ87" s="14"/>
      <c r="EOR87" s="14"/>
      <c r="EOS87" s="14"/>
      <c r="EOT87" s="14"/>
      <c r="EOU87" s="14"/>
      <c r="EOV87" s="14"/>
      <c r="EOW87" s="14"/>
      <c r="EOX87" s="14"/>
      <c r="EOY87" s="14"/>
      <c r="EOZ87" s="14"/>
      <c r="EPA87" s="14"/>
      <c r="EPB87" s="14"/>
      <c r="EPC87" s="14"/>
      <c r="EPD87" s="14"/>
      <c r="EPE87" s="14"/>
      <c r="EPF87" s="14"/>
      <c r="EPG87" s="14"/>
      <c r="EPH87" s="14"/>
      <c r="EPI87" s="14"/>
      <c r="EPJ87" s="14"/>
      <c r="EPK87" s="14"/>
      <c r="EPL87" s="14"/>
      <c r="EPM87" s="14"/>
      <c r="EPN87" s="14"/>
      <c r="EPO87" s="14"/>
      <c r="EPP87" s="14"/>
      <c r="EPQ87" s="14"/>
      <c r="EPR87" s="14"/>
      <c r="EPS87" s="14"/>
      <c r="EPT87" s="14"/>
      <c r="EPU87" s="14"/>
      <c r="EPV87" s="14"/>
      <c r="EPW87" s="14"/>
      <c r="EPX87" s="14"/>
      <c r="EPY87" s="14"/>
      <c r="EPZ87" s="14"/>
      <c r="EQA87" s="14"/>
      <c r="EQB87" s="14"/>
      <c r="EQC87" s="14"/>
      <c r="EQD87" s="14"/>
      <c r="EQE87" s="14"/>
      <c r="EQF87" s="14"/>
      <c r="EQG87" s="14"/>
      <c r="EQH87" s="14"/>
      <c r="EQI87" s="14"/>
      <c r="EQJ87" s="14"/>
      <c r="EQK87" s="14"/>
      <c r="EQL87" s="14"/>
      <c r="EQM87" s="14"/>
      <c r="EQN87" s="14"/>
      <c r="EQO87" s="14"/>
      <c r="EQP87" s="14"/>
      <c r="EQQ87" s="14"/>
      <c r="EQR87" s="14"/>
      <c r="EQS87" s="14"/>
      <c r="EQT87" s="14"/>
      <c r="EQU87" s="14"/>
      <c r="EQV87" s="14"/>
      <c r="EQW87" s="14"/>
      <c r="EQX87" s="14"/>
      <c r="EQY87" s="14"/>
      <c r="EQZ87" s="14"/>
      <c r="ERA87" s="14"/>
      <c r="ERB87" s="14"/>
      <c r="ERC87" s="14"/>
      <c r="ERD87" s="14"/>
      <c r="ERE87" s="14"/>
      <c r="ERF87" s="14"/>
      <c r="ERG87" s="14"/>
      <c r="ERH87" s="14"/>
      <c r="ERI87" s="14"/>
      <c r="ERJ87" s="14"/>
      <c r="ERK87" s="14"/>
      <c r="ERL87" s="14"/>
      <c r="ERM87" s="14"/>
      <c r="ERN87" s="14"/>
      <c r="ERO87" s="14"/>
      <c r="ERP87" s="14"/>
      <c r="ERQ87" s="14"/>
      <c r="ERR87" s="14"/>
      <c r="ERS87" s="14"/>
      <c r="ERT87" s="14"/>
      <c r="ERU87" s="14"/>
      <c r="ERV87" s="14"/>
      <c r="ERW87" s="14"/>
      <c r="ERX87" s="14"/>
      <c r="ERY87" s="14"/>
      <c r="ERZ87" s="14"/>
      <c r="ESA87" s="14"/>
      <c r="ESB87" s="14"/>
      <c r="ESC87" s="14"/>
      <c r="ESD87" s="14"/>
      <c r="ESE87" s="14"/>
      <c r="ESF87" s="14"/>
      <c r="ESG87" s="14"/>
      <c r="ESH87" s="14"/>
      <c r="ESI87" s="14"/>
      <c r="ESJ87" s="14"/>
      <c r="ESK87" s="14"/>
      <c r="ESL87" s="14"/>
      <c r="ESM87" s="14"/>
      <c r="ESN87" s="14"/>
      <c r="ESO87" s="14"/>
      <c r="ESP87" s="14"/>
      <c r="ESQ87" s="14"/>
      <c r="ESR87" s="14"/>
      <c r="ESS87" s="14"/>
      <c r="EST87" s="14"/>
      <c r="ESU87" s="14"/>
      <c r="ESV87" s="14"/>
      <c r="ESW87" s="14"/>
      <c r="ESX87" s="14"/>
      <c r="ESY87" s="14"/>
      <c r="ESZ87" s="14"/>
      <c r="ETA87" s="14"/>
      <c r="ETB87" s="14"/>
      <c r="ETC87" s="14"/>
      <c r="ETD87" s="14"/>
      <c r="ETE87" s="14"/>
      <c r="ETF87" s="14"/>
      <c r="ETG87" s="14"/>
      <c r="ETH87" s="14"/>
      <c r="ETI87" s="14"/>
      <c r="ETJ87" s="14"/>
      <c r="ETK87" s="14"/>
      <c r="ETL87" s="14"/>
      <c r="ETM87" s="14"/>
      <c r="ETN87" s="14"/>
      <c r="ETO87" s="14"/>
      <c r="ETP87" s="14"/>
      <c r="ETQ87" s="14"/>
      <c r="ETR87" s="14"/>
      <c r="ETS87" s="14"/>
      <c r="ETT87" s="14"/>
      <c r="ETU87" s="14"/>
      <c r="ETV87" s="14"/>
      <c r="ETW87" s="14"/>
      <c r="ETX87" s="14"/>
      <c r="ETY87" s="14"/>
      <c r="ETZ87" s="14"/>
      <c r="EUA87" s="14"/>
      <c r="EUB87" s="14"/>
      <c r="EUC87" s="14"/>
      <c r="EUD87" s="14"/>
      <c r="EUE87" s="14"/>
      <c r="EUF87" s="14"/>
      <c r="EUG87" s="14"/>
      <c r="EUH87" s="14"/>
      <c r="EUI87" s="14"/>
      <c r="EUJ87" s="14"/>
      <c r="EUK87" s="14"/>
      <c r="EUL87" s="14"/>
      <c r="EUM87" s="14"/>
      <c r="EUN87" s="14"/>
      <c r="EUO87" s="14"/>
      <c r="EUP87" s="14"/>
      <c r="EUQ87" s="14"/>
      <c r="EUR87" s="14"/>
      <c r="EUS87" s="14"/>
      <c r="EUT87" s="14"/>
      <c r="EUU87" s="14"/>
      <c r="EUV87" s="14"/>
      <c r="EUW87" s="14"/>
      <c r="EUX87" s="14"/>
      <c r="EUY87" s="14"/>
      <c r="EUZ87" s="14"/>
      <c r="EVA87" s="14"/>
      <c r="EVB87" s="14"/>
      <c r="EVC87" s="14"/>
      <c r="EVD87" s="14"/>
      <c r="EVE87" s="14"/>
      <c r="EVF87" s="14"/>
      <c r="EVG87" s="14"/>
      <c r="EVH87" s="14"/>
      <c r="EVI87" s="14"/>
      <c r="EVJ87" s="14"/>
      <c r="EVK87" s="14"/>
      <c r="EVL87" s="14"/>
      <c r="EVM87" s="14"/>
      <c r="EVN87" s="14"/>
      <c r="EVO87" s="14"/>
      <c r="EVP87" s="14"/>
      <c r="EVQ87" s="14"/>
      <c r="EVR87" s="14"/>
      <c r="EVS87" s="14"/>
      <c r="EVT87" s="14"/>
      <c r="EVU87" s="14"/>
      <c r="EVV87" s="14"/>
      <c r="EVW87" s="14"/>
      <c r="EVX87" s="14"/>
      <c r="EVY87" s="14"/>
      <c r="EVZ87" s="14"/>
      <c r="EWA87" s="14"/>
      <c r="EWB87" s="14"/>
      <c r="EWC87" s="14"/>
      <c r="EWD87" s="14"/>
      <c r="EWE87" s="14"/>
      <c r="EWF87" s="14"/>
      <c r="EWG87" s="14"/>
      <c r="EWH87" s="14"/>
      <c r="EWI87" s="14"/>
      <c r="EWJ87" s="14"/>
      <c r="EWK87" s="14"/>
      <c r="EWL87" s="14"/>
      <c r="EWM87" s="14"/>
      <c r="EWN87" s="14"/>
      <c r="EWO87" s="14"/>
      <c r="EWP87" s="14"/>
      <c r="EWQ87" s="14"/>
      <c r="EWR87" s="14"/>
      <c r="EWS87" s="14"/>
      <c r="EWT87" s="14"/>
      <c r="EWU87" s="14"/>
      <c r="EWV87" s="14"/>
      <c r="EWW87" s="14"/>
      <c r="EWX87" s="14"/>
      <c r="EWY87" s="14"/>
      <c r="EWZ87" s="14"/>
      <c r="EXA87" s="14"/>
      <c r="EXB87" s="14"/>
      <c r="EXC87" s="14"/>
      <c r="EXD87" s="14"/>
      <c r="EXE87" s="14"/>
      <c r="EXF87" s="14"/>
      <c r="EXG87" s="14"/>
      <c r="EXH87" s="14"/>
      <c r="EXI87" s="14"/>
      <c r="EXJ87" s="14"/>
      <c r="EXK87" s="14"/>
      <c r="EXL87" s="14"/>
      <c r="EXM87" s="14"/>
      <c r="EXN87" s="14"/>
      <c r="EXO87" s="14"/>
      <c r="EXP87" s="14"/>
      <c r="EXQ87" s="14"/>
      <c r="EXR87" s="14"/>
      <c r="EXS87" s="14"/>
      <c r="EXT87" s="14"/>
      <c r="EXU87" s="14"/>
      <c r="EXV87" s="14"/>
      <c r="EXW87" s="14"/>
      <c r="EXX87" s="14"/>
      <c r="EXY87" s="14"/>
      <c r="EXZ87" s="14"/>
      <c r="EYA87" s="14"/>
      <c r="EYB87" s="14"/>
      <c r="EYC87" s="14"/>
      <c r="EYD87" s="14"/>
      <c r="EYE87" s="14"/>
      <c r="EYF87" s="14"/>
      <c r="EYG87" s="14"/>
      <c r="EYH87" s="14"/>
      <c r="EYI87" s="14"/>
      <c r="EYJ87" s="14"/>
      <c r="EYK87" s="14"/>
      <c r="EYL87" s="14"/>
      <c r="EYM87" s="14"/>
      <c r="EYN87" s="14"/>
      <c r="EYO87" s="14"/>
      <c r="EYP87" s="14"/>
      <c r="EYQ87" s="14"/>
      <c r="EYR87" s="14"/>
      <c r="EYS87" s="14"/>
      <c r="EYT87" s="14"/>
      <c r="EYU87" s="14"/>
      <c r="EYV87" s="14"/>
      <c r="EYW87" s="14"/>
      <c r="EYX87" s="14"/>
      <c r="EYY87" s="14"/>
      <c r="EYZ87" s="14"/>
      <c r="EZA87" s="14"/>
      <c r="EZB87" s="14"/>
      <c r="EZC87" s="14"/>
      <c r="EZD87" s="14"/>
      <c r="EZE87" s="14"/>
      <c r="EZF87" s="14"/>
      <c r="EZG87" s="14"/>
      <c r="EZH87" s="14"/>
      <c r="EZI87" s="14"/>
      <c r="EZJ87" s="14"/>
      <c r="EZK87" s="14"/>
      <c r="EZL87" s="14"/>
      <c r="EZM87" s="14"/>
      <c r="EZN87" s="14"/>
      <c r="EZO87" s="14"/>
      <c r="EZP87" s="14"/>
      <c r="EZQ87" s="14"/>
      <c r="EZR87" s="14"/>
      <c r="EZS87" s="14"/>
      <c r="EZT87" s="14"/>
      <c r="EZU87" s="14"/>
      <c r="EZV87" s="14"/>
      <c r="EZW87" s="14"/>
      <c r="EZX87" s="14"/>
      <c r="EZY87" s="14"/>
      <c r="EZZ87" s="14"/>
      <c r="FAA87" s="14"/>
      <c r="FAB87" s="14"/>
      <c r="FAC87" s="14"/>
      <c r="FAD87" s="14"/>
      <c r="FAE87" s="14"/>
      <c r="FAF87" s="14"/>
      <c r="FAG87" s="14"/>
      <c r="FAH87" s="14"/>
      <c r="FAI87" s="14"/>
      <c r="FAJ87" s="14"/>
      <c r="FAK87" s="14"/>
      <c r="FAL87" s="14"/>
      <c r="FAM87" s="14"/>
      <c r="FAN87" s="14"/>
      <c r="FAO87" s="14"/>
      <c r="FAP87" s="14"/>
      <c r="FAQ87" s="14"/>
      <c r="FAR87" s="14"/>
      <c r="FAS87" s="14"/>
      <c r="FAT87" s="14"/>
      <c r="FAU87" s="14"/>
      <c r="FAV87" s="14"/>
      <c r="FAW87" s="14"/>
      <c r="FAX87" s="14"/>
      <c r="FAY87" s="14"/>
      <c r="FAZ87" s="14"/>
      <c r="FBA87" s="14"/>
      <c r="FBB87" s="14"/>
      <c r="FBC87" s="14"/>
      <c r="FBD87" s="14"/>
      <c r="FBE87" s="14"/>
      <c r="FBF87" s="14"/>
      <c r="FBG87" s="14"/>
      <c r="FBH87" s="14"/>
      <c r="FBI87" s="14"/>
      <c r="FBJ87" s="14"/>
      <c r="FBK87" s="14"/>
      <c r="FBL87" s="14"/>
      <c r="FBM87" s="14"/>
      <c r="FBN87" s="14"/>
      <c r="FBO87" s="14"/>
      <c r="FBP87" s="14"/>
      <c r="FBQ87" s="14"/>
      <c r="FBR87" s="14"/>
      <c r="FBS87" s="14"/>
      <c r="FBT87" s="14"/>
      <c r="FBU87" s="14"/>
      <c r="FBV87" s="14"/>
      <c r="FBW87" s="14"/>
      <c r="FBX87" s="14"/>
      <c r="FBY87" s="14"/>
      <c r="FBZ87" s="14"/>
      <c r="FCA87" s="14"/>
      <c r="FCB87" s="14"/>
      <c r="FCC87" s="14"/>
      <c r="FCD87" s="14"/>
      <c r="FCE87" s="14"/>
      <c r="FCF87" s="14"/>
      <c r="FCG87" s="14"/>
      <c r="FCH87" s="14"/>
      <c r="FCI87" s="14"/>
      <c r="FCJ87" s="14"/>
      <c r="FCK87" s="14"/>
      <c r="FCL87" s="14"/>
      <c r="FCM87" s="14"/>
      <c r="FCN87" s="14"/>
      <c r="FCO87" s="14"/>
      <c r="FCP87" s="14"/>
      <c r="FCQ87" s="14"/>
      <c r="FCR87" s="14"/>
      <c r="FCS87" s="14"/>
      <c r="FCT87" s="14"/>
      <c r="FCU87" s="14"/>
      <c r="FCV87" s="14"/>
      <c r="FCW87" s="14"/>
      <c r="FCX87" s="14"/>
      <c r="FCY87" s="14"/>
      <c r="FCZ87" s="14"/>
      <c r="FDA87" s="14"/>
      <c r="FDB87" s="14"/>
      <c r="FDC87" s="14"/>
      <c r="FDD87" s="14"/>
      <c r="FDE87" s="14"/>
      <c r="FDF87" s="14"/>
      <c r="FDG87" s="14"/>
      <c r="FDH87" s="14"/>
      <c r="FDI87" s="14"/>
      <c r="FDJ87" s="14"/>
      <c r="FDK87" s="14"/>
      <c r="FDL87" s="14"/>
      <c r="FDM87" s="14"/>
      <c r="FDN87" s="14"/>
      <c r="FDO87" s="14"/>
      <c r="FDP87" s="14"/>
      <c r="FDQ87" s="14"/>
      <c r="FDR87" s="14"/>
      <c r="FDS87" s="14"/>
      <c r="FDT87" s="14"/>
      <c r="FDU87" s="14"/>
      <c r="FDV87" s="14"/>
      <c r="FDW87" s="14"/>
      <c r="FDX87" s="14"/>
      <c r="FDY87" s="14"/>
      <c r="FDZ87" s="14"/>
      <c r="FEA87" s="14"/>
      <c r="FEB87" s="14"/>
      <c r="FEC87" s="14"/>
      <c r="FED87" s="14"/>
      <c r="FEE87" s="14"/>
      <c r="FEF87" s="14"/>
      <c r="FEG87" s="14"/>
      <c r="FEH87" s="14"/>
      <c r="FEI87" s="14"/>
      <c r="FEJ87" s="14"/>
      <c r="FEK87" s="14"/>
      <c r="FEL87" s="14"/>
      <c r="FEM87" s="14"/>
      <c r="FEN87" s="14"/>
      <c r="FEO87" s="14"/>
      <c r="FEP87" s="14"/>
      <c r="FEQ87" s="14"/>
      <c r="FER87" s="14"/>
      <c r="FES87" s="14"/>
      <c r="FET87" s="14"/>
      <c r="FEU87" s="14"/>
      <c r="FEV87" s="14"/>
      <c r="FEW87" s="14"/>
      <c r="FEX87" s="14"/>
      <c r="FEY87" s="14"/>
      <c r="FEZ87" s="14"/>
      <c r="FFA87" s="14"/>
      <c r="FFB87" s="14"/>
      <c r="FFC87" s="14"/>
      <c r="FFD87" s="14"/>
      <c r="FFE87" s="14"/>
      <c r="FFF87" s="14"/>
      <c r="FFG87" s="14"/>
      <c r="FFH87" s="14"/>
      <c r="FFI87" s="14"/>
      <c r="FFJ87" s="14"/>
      <c r="FFK87" s="14"/>
      <c r="FFL87" s="14"/>
      <c r="FFM87" s="14"/>
      <c r="FFN87" s="14"/>
      <c r="FFO87" s="14"/>
      <c r="FFP87" s="14"/>
      <c r="FFQ87" s="14"/>
      <c r="FFR87" s="14"/>
      <c r="FFS87" s="14"/>
      <c r="FFT87" s="14"/>
      <c r="FFU87" s="14"/>
      <c r="FFV87" s="14"/>
      <c r="FFW87" s="14"/>
      <c r="FFX87" s="14"/>
      <c r="FFY87" s="14"/>
      <c r="FFZ87" s="14"/>
      <c r="FGA87" s="14"/>
      <c r="FGB87" s="14"/>
      <c r="FGC87" s="14"/>
      <c r="FGD87" s="14"/>
      <c r="FGE87" s="14"/>
      <c r="FGF87" s="14"/>
      <c r="FGG87" s="14"/>
      <c r="FGH87" s="14"/>
      <c r="FGI87" s="14"/>
      <c r="FGJ87" s="14"/>
      <c r="FGK87" s="14"/>
      <c r="FGL87" s="14"/>
      <c r="FGM87" s="14"/>
      <c r="FGN87" s="14"/>
      <c r="FGO87" s="14"/>
      <c r="FGP87" s="14"/>
      <c r="FGQ87" s="14"/>
      <c r="FGR87" s="14"/>
      <c r="FGS87" s="14"/>
      <c r="FGT87" s="14"/>
      <c r="FGU87" s="14"/>
      <c r="FGV87" s="14"/>
      <c r="FGW87" s="14"/>
      <c r="FGX87" s="14"/>
      <c r="FGY87" s="14"/>
      <c r="FGZ87" s="14"/>
      <c r="FHA87" s="14"/>
      <c r="FHB87" s="14"/>
      <c r="FHC87" s="14"/>
      <c r="FHD87" s="14"/>
      <c r="FHE87" s="14"/>
      <c r="FHF87" s="14"/>
      <c r="FHG87" s="14"/>
      <c r="FHH87" s="14"/>
      <c r="FHI87" s="14"/>
      <c r="FHJ87" s="14"/>
      <c r="FHK87" s="14"/>
      <c r="FHL87" s="14"/>
      <c r="FHM87" s="14"/>
      <c r="FHN87" s="14"/>
      <c r="FHO87" s="14"/>
      <c r="FHP87" s="14"/>
      <c r="FHQ87" s="14"/>
      <c r="FHR87" s="14"/>
      <c r="FHS87" s="14"/>
      <c r="FHT87" s="14"/>
      <c r="FHU87" s="14"/>
      <c r="FHV87" s="14"/>
      <c r="FHW87" s="14"/>
      <c r="FHX87" s="14"/>
      <c r="FHY87" s="14"/>
      <c r="FHZ87" s="14"/>
      <c r="FIA87" s="14"/>
      <c r="FIB87" s="14"/>
      <c r="FIC87" s="14"/>
      <c r="FID87" s="14"/>
      <c r="FIE87" s="14"/>
      <c r="FIF87" s="14"/>
      <c r="FIG87" s="14"/>
      <c r="FIH87" s="14"/>
      <c r="FII87" s="14"/>
      <c r="FIJ87" s="14"/>
      <c r="FIK87" s="14"/>
      <c r="FIL87" s="14"/>
      <c r="FIM87" s="14"/>
      <c r="FIN87" s="14"/>
      <c r="FIO87" s="14"/>
      <c r="FIP87" s="14"/>
      <c r="FIQ87" s="14"/>
      <c r="FIR87" s="14"/>
      <c r="FIS87" s="14"/>
      <c r="FIT87" s="14"/>
      <c r="FIU87" s="14"/>
      <c r="FIV87" s="14"/>
      <c r="FIW87" s="14"/>
      <c r="FIX87" s="14"/>
      <c r="FIY87" s="14"/>
      <c r="FIZ87" s="14"/>
      <c r="FJA87" s="14"/>
      <c r="FJB87" s="14"/>
      <c r="FJC87" s="14"/>
      <c r="FJD87" s="14"/>
      <c r="FJE87" s="14"/>
      <c r="FJF87" s="14"/>
      <c r="FJG87" s="14"/>
      <c r="FJH87" s="14"/>
      <c r="FJI87" s="14"/>
      <c r="FJJ87" s="14"/>
      <c r="FJK87" s="14"/>
      <c r="FJL87" s="14"/>
      <c r="FJM87" s="14"/>
      <c r="FJN87" s="14"/>
      <c r="FJO87" s="14"/>
      <c r="FJP87" s="14"/>
      <c r="FJQ87" s="14"/>
      <c r="FJR87" s="14"/>
      <c r="FJS87" s="14"/>
      <c r="FJT87" s="14"/>
      <c r="FJU87" s="14"/>
      <c r="FJV87" s="14"/>
      <c r="FJW87" s="14"/>
      <c r="FJX87" s="14"/>
      <c r="FJY87" s="14"/>
      <c r="FJZ87" s="14"/>
      <c r="FKA87" s="14"/>
      <c r="FKB87" s="14"/>
      <c r="FKC87" s="14"/>
      <c r="FKD87" s="14"/>
      <c r="FKE87" s="14"/>
      <c r="FKF87" s="14"/>
      <c r="FKG87" s="14"/>
      <c r="FKH87" s="14"/>
      <c r="FKI87" s="14"/>
      <c r="FKJ87" s="14"/>
      <c r="FKK87" s="14"/>
      <c r="FKL87" s="14"/>
      <c r="FKM87" s="14"/>
      <c r="FKN87" s="14"/>
      <c r="FKO87" s="14"/>
      <c r="FKP87" s="14"/>
      <c r="FKQ87" s="14"/>
      <c r="FKR87" s="14"/>
      <c r="FKS87" s="14"/>
      <c r="FKT87" s="14"/>
      <c r="FKU87" s="14"/>
      <c r="FKV87" s="14"/>
      <c r="FKW87" s="14"/>
      <c r="FKX87" s="14"/>
      <c r="FKY87" s="14"/>
      <c r="FKZ87" s="14"/>
      <c r="FLA87" s="14"/>
      <c r="FLB87" s="14"/>
      <c r="FLC87" s="14"/>
      <c r="FLD87" s="14"/>
      <c r="FLE87" s="14"/>
      <c r="FLF87" s="14"/>
      <c r="FLG87" s="14"/>
      <c r="FLH87" s="14"/>
      <c r="FLI87" s="14"/>
      <c r="FLJ87" s="14"/>
      <c r="FLK87" s="14"/>
      <c r="FLL87" s="14"/>
      <c r="FLM87" s="14"/>
      <c r="FLN87" s="14"/>
      <c r="FLO87" s="14"/>
      <c r="FLP87" s="14"/>
      <c r="FLQ87" s="14"/>
      <c r="FLR87" s="14"/>
      <c r="FLS87" s="14"/>
      <c r="FLT87" s="14"/>
      <c r="FLU87" s="14"/>
      <c r="FLV87" s="14"/>
      <c r="FLW87" s="14"/>
      <c r="FLX87" s="14"/>
      <c r="FLY87" s="14"/>
      <c r="FLZ87" s="14"/>
      <c r="FMA87" s="14"/>
      <c r="FMB87" s="14"/>
      <c r="FMC87" s="14"/>
      <c r="FMD87" s="14"/>
      <c r="FME87" s="14"/>
      <c r="FMF87" s="14"/>
      <c r="FMG87" s="14"/>
      <c r="FMH87" s="14"/>
      <c r="FMI87" s="14"/>
      <c r="FMJ87" s="14"/>
      <c r="FMK87" s="14"/>
      <c r="FML87" s="14"/>
      <c r="FMM87" s="14"/>
      <c r="FMN87" s="14"/>
      <c r="FMO87" s="14"/>
      <c r="FMP87" s="14"/>
      <c r="FMQ87" s="14"/>
      <c r="FMR87" s="14"/>
      <c r="FMS87" s="14"/>
      <c r="FMT87" s="14"/>
      <c r="FMU87" s="14"/>
      <c r="FMV87" s="14"/>
      <c r="FMW87" s="14"/>
      <c r="FMX87" s="14"/>
      <c r="FMY87" s="14"/>
      <c r="FMZ87" s="14"/>
      <c r="FNA87" s="14"/>
      <c r="FNB87" s="14"/>
      <c r="FNC87" s="14"/>
      <c r="FND87" s="14"/>
      <c r="FNE87" s="14"/>
      <c r="FNF87" s="14"/>
      <c r="FNG87" s="14"/>
      <c r="FNH87" s="14"/>
      <c r="FNI87" s="14"/>
      <c r="FNJ87" s="14"/>
      <c r="FNK87" s="14"/>
      <c r="FNL87" s="14"/>
      <c r="FNM87" s="14"/>
      <c r="FNN87" s="14"/>
      <c r="FNO87" s="14"/>
      <c r="FNP87" s="14"/>
      <c r="FNQ87" s="14"/>
      <c r="FNR87" s="14"/>
      <c r="FNS87" s="14"/>
      <c r="FNT87" s="14"/>
      <c r="FNU87" s="14"/>
      <c r="FNV87" s="14"/>
      <c r="FNW87" s="14"/>
      <c r="FNX87" s="14"/>
      <c r="FNY87" s="14"/>
      <c r="FNZ87" s="14"/>
      <c r="FOA87" s="14"/>
      <c r="FOB87" s="14"/>
      <c r="FOC87" s="14"/>
      <c r="FOD87" s="14"/>
      <c r="FOE87" s="14"/>
      <c r="FOF87" s="14"/>
      <c r="FOG87" s="14"/>
      <c r="FOH87" s="14"/>
      <c r="FOI87" s="14"/>
      <c r="FOJ87" s="14"/>
      <c r="FOK87" s="14"/>
      <c r="FOL87" s="14"/>
      <c r="FOM87" s="14"/>
      <c r="FON87" s="14"/>
      <c r="FOO87" s="14"/>
      <c r="FOP87" s="14"/>
      <c r="FOQ87" s="14"/>
      <c r="FOR87" s="14"/>
      <c r="FOS87" s="14"/>
      <c r="FOT87" s="14"/>
      <c r="FOU87" s="14"/>
      <c r="FOV87" s="14"/>
      <c r="FOW87" s="14"/>
      <c r="FOX87" s="14"/>
      <c r="FOY87" s="14"/>
      <c r="FOZ87" s="14"/>
      <c r="FPA87" s="14"/>
      <c r="FPB87" s="14"/>
      <c r="FPC87" s="14"/>
      <c r="FPD87" s="14"/>
      <c r="FPE87" s="14"/>
      <c r="FPF87" s="14"/>
      <c r="FPG87" s="14"/>
      <c r="FPH87" s="14"/>
      <c r="FPI87" s="14"/>
      <c r="FPJ87" s="14"/>
      <c r="FPK87" s="14"/>
      <c r="FPL87" s="14"/>
      <c r="FPM87" s="14"/>
      <c r="FPN87" s="14"/>
      <c r="FPO87" s="14"/>
      <c r="FPP87" s="14"/>
      <c r="FPQ87" s="14"/>
      <c r="FPR87" s="14"/>
      <c r="FPS87" s="14"/>
      <c r="FPT87" s="14"/>
      <c r="FPU87" s="14"/>
      <c r="FPV87" s="14"/>
      <c r="FPW87" s="14"/>
      <c r="FPX87" s="14"/>
      <c r="FPY87" s="14"/>
      <c r="FPZ87" s="14"/>
      <c r="FQA87" s="14"/>
      <c r="FQB87" s="14"/>
      <c r="FQC87" s="14"/>
      <c r="FQD87" s="14"/>
      <c r="FQE87" s="14"/>
      <c r="FQF87" s="14"/>
      <c r="FQG87" s="14"/>
      <c r="FQH87" s="14"/>
      <c r="FQI87" s="14"/>
      <c r="FQJ87" s="14"/>
      <c r="FQK87" s="14"/>
      <c r="FQL87" s="14"/>
      <c r="FQM87" s="14"/>
      <c r="FQN87" s="14"/>
      <c r="FQO87" s="14"/>
      <c r="FQP87" s="14"/>
      <c r="FQQ87" s="14"/>
      <c r="FQR87" s="14"/>
      <c r="FQS87" s="14"/>
      <c r="FQT87" s="14"/>
      <c r="FQU87" s="14"/>
      <c r="FQV87" s="14"/>
      <c r="FQW87" s="14"/>
      <c r="FQX87" s="14"/>
      <c r="FQY87" s="14"/>
      <c r="FQZ87" s="14"/>
      <c r="FRA87" s="14"/>
      <c r="FRB87" s="14"/>
      <c r="FRC87" s="14"/>
      <c r="FRD87" s="14"/>
      <c r="FRE87" s="14"/>
      <c r="FRF87" s="14"/>
      <c r="FRG87" s="14"/>
      <c r="FRH87" s="14"/>
      <c r="FRI87" s="14"/>
      <c r="FRJ87" s="14"/>
      <c r="FRK87" s="14"/>
      <c r="FRL87" s="14"/>
      <c r="FRM87" s="14"/>
      <c r="FRN87" s="14"/>
      <c r="FRO87" s="14"/>
      <c r="FRP87" s="14"/>
      <c r="FRQ87" s="14"/>
      <c r="FRR87" s="14"/>
      <c r="FRS87" s="14"/>
      <c r="FRT87" s="14"/>
      <c r="FRU87" s="14"/>
      <c r="FRV87" s="14"/>
      <c r="FRW87" s="14"/>
      <c r="FRX87" s="14"/>
      <c r="FRY87" s="14"/>
      <c r="FRZ87" s="14"/>
      <c r="FSA87" s="14"/>
      <c r="FSB87" s="14"/>
      <c r="FSC87" s="14"/>
      <c r="FSD87" s="14"/>
      <c r="FSE87" s="14"/>
      <c r="FSF87" s="14"/>
      <c r="FSG87" s="14"/>
      <c r="FSH87" s="14"/>
      <c r="FSI87" s="14"/>
      <c r="FSJ87" s="14"/>
      <c r="FSK87" s="14"/>
      <c r="FSL87" s="14"/>
      <c r="FSM87" s="14"/>
      <c r="FSN87" s="14"/>
      <c r="FSO87" s="14"/>
      <c r="FSP87" s="14"/>
      <c r="FSQ87" s="14"/>
      <c r="FSR87" s="14"/>
      <c r="FSS87" s="14"/>
      <c r="FST87" s="14"/>
      <c r="FSU87" s="14"/>
      <c r="FSV87" s="14"/>
      <c r="FSW87" s="14"/>
      <c r="FSX87" s="14"/>
      <c r="FSY87" s="14"/>
      <c r="FSZ87" s="14"/>
      <c r="FTA87" s="14"/>
      <c r="FTB87" s="14"/>
      <c r="FTC87" s="14"/>
      <c r="FTD87" s="14"/>
      <c r="FTE87" s="14"/>
      <c r="FTF87" s="14"/>
      <c r="FTG87" s="14"/>
      <c r="FTH87" s="14"/>
      <c r="FTI87" s="14"/>
      <c r="FTJ87" s="14"/>
      <c r="FTK87" s="14"/>
      <c r="FTL87" s="14"/>
      <c r="FTM87" s="14"/>
      <c r="FTN87" s="14"/>
      <c r="FTO87" s="14"/>
      <c r="FTP87" s="14"/>
      <c r="FTQ87" s="14"/>
      <c r="FTR87" s="14"/>
      <c r="FTS87" s="14"/>
      <c r="FTT87" s="14"/>
      <c r="FTU87" s="14"/>
      <c r="FTV87" s="14"/>
      <c r="FTW87" s="14"/>
      <c r="FTX87" s="14"/>
      <c r="FTY87" s="14"/>
      <c r="FTZ87" s="14"/>
      <c r="FUA87" s="14"/>
      <c r="FUB87" s="14"/>
      <c r="FUC87" s="14"/>
      <c r="FUD87" s="14"/>
      <c r="FUE87" s="14"/>
      <c r="FUF87" s="14"/>
      <c r="FUG87" s="14"/>
      <c r="FUH87" s="14"/>
      <c r="FUI87" s="14"/>
      <c r="FUJ87" s="14"/>
      <c r="FUK87" s="14"/>
      <c r="FUL87" s="14"/>
      <c r="FUM87" s="14"/>
      <c r="FUN87" s="14"/>
      <c r="FUO87" s="14"/>
      <c r="FUP87" s="14"/>
      <c r="FUQ87" s="14"/>
      <c r="FUR87" s="14"/>
      <c r="FUS87" s="14"/>
      <c r="FUT87" s="14"/>
      <c r="FUU87" s="14"/>
      <c r="FUV87" s="14"/>
      <c r="FUW87" s="14"/>
      <c r="FUX87" s="14"/>
      <c r="FUY87" s="14"/>
      <c r="FUZ87" s="14"/>
      <c r="FVA87" s="14"/>
      <c r="FVB87" s="14"/>
      <c r="FVC87" s="14"/>
      <c r="FVD87" s="14"/>
      <c r="FVE87" s="14"/>
      <c r="FVF87" s="14"/>
      <c r="FVG87" s="14"/>
      <c r="FVH87" s="14"/>
      <c r="FVI87" s="14"/>
      <c r="FVJ87" s="14"/>
      <c r="FVK87" s="14"/>
      <c r="FVL87" s="14"/>
      <c r="FVM87" s="14"/>
      <c r="FVN87" s="14"/>
      <c r="FVO87" s="14"/>
      <c r="FVP87" s="14"/>
      <c r="FVQ87" s="14"/>
      <c r="FVR87" s="14"/>
      <c r="FVS87" s="14"/>
      <c r="FVT87" s="14"/>
      <c r="FVU87" s="14"/>
      <c r="FVV87" s="14"/>
      <c r="FVW87" s="14"/>
      <c r="FVX87" s="14"/>
      <c r="FVY87" s="14"/>
      <c r="FVZ87" s="14"/>
      <c r="FWA87" s="14"/>
      <c r="FWB87" s="14"/>
      <c r="FWC87" s="14"/>
      <c r="FWD87" s="14"/>
      <c r="FWE87" s="14"/>
      <c r="FWF87" s="14"/>
      <c r="FWG87" s="14"/>
      <c r="FWH87" s="14"/>
      <c r="FWI87" s="14"/>
      <c r="FWJ87" s="14"/>
      <c r="FWK87" s="14"/>
      <c r="FWL87" s="14"/>
      <c r="FWM87" s="14"/>
      <c r="FWN87" s="14"/>
      <c r="FWO87" s="14"/>
      <c r="FWP87" s="14"/>
      <c r="FWQ87" s="14"/>
      <c r="FWR87" s="14"/>
      <c r="FWS87" s="14"/>
      <c r="FWT87" s="14"/>
      <c r="FWU87" s="14"/>
      <c r="FWV87" s="14"/>
      <c r="FWW87" s="14"/>
      <c r="FWX87" s="14"/>
      <c r="FWY87" s="14"/>
      <c r="FWZ87" s="14"/>
      <c r="FXA87" s="14"/>
      <c r="FXB87" s="14"/>
      <c r="FXC87" s="14"/>
      <c r="FXD87" s="14"/>
      <c r="FXE87" s="14"/>
      <c r="FXF87" s="14"/>
      <c r="FXG87" s="14"/>
      <c r="FXH87" s="14"/>
      <c r="FXI87" s="14"/>
      <c r="FXJ87" s="14"/>
      <c r="FXK87" s="14"/>
      <c r="FXL87" s="14"/>
      <c r="FXM87" s="14"/>
      <c r="FXN87" s="14"/>
      <c r="FXO87" s="14"/>
      <c r="FXP87" s="14"/>
      <c r="FXQ87" s="14"/>
      <c r="FXR87" s="14"/>
      <c r="FXS87" s="14"/>
      <c r="FXT87" s="14"/>
      <c r="FXU87" s="14"/>
      <c r="FXV87" s="14"/>
      <c r="FXW87" s="14"/>
      <c r="FXX87" s="14"/>
      <c r="FXY87" s="14"/>
      <c r="FXZ87" s="14"/>
      <c r="FYA87" s="14"/>
      <c r="FYB87" s="14"/>
      <c r="FYC87" s="14"/>
      <c r="FYD87" s="14"/>
      <c r="FYE87" s="14"/>
      <c r="FYF87" s="14"/>
      <c r="FYG87" s="14"/>
      <c r="FYH87" s="14"/>
      <c r="FYI87" s="14"/>
      <c r="FYJ87" s="14"/>
      <c r="FYK87" s="14"/>
      <c r="FYL87" s="14"/>
      <c r="FYM87" s="14"/>
      <c r="FYN87" s="14"/>
      <c r="FYO87" s="14"/>
      <c r="FYP87" s="14"/>
      <c r="FYQ87" s="14"/>
      <c r="FYR87" s="14"/>
      <c r="FYS87" s="14"/>
      <c r="FYT87" s="14"/>
      <c r="FYU87" s="14"/>
      <c r="FYV87" s="14"/>
      <c r="FYW87" s="14"/>
      <c r="FYX87" s="14"/>
      <c r="FYY87" s="14"/>
      <c r="FYZ87" s="14"/>
      <c r="FZA87" s="14"/>
      <c r="FZB87" s="14"/>
      <c r="FZC87" s="14"/>
      <c r="FZD87" s="14"/>
      <c r="FZE87" s="14"/>
      <c r="FZF87" s="14"/>
      <c r="FZG87" s="14"/>
      <c r="FZH87" s="14"/>
      <c r="FZI87" s="14"/>
      <c r="FZJ87" s="14"/>
      <c r="FZK87" s="14"/>
      <c r="FZL87" s="14"/>
      <c r="FZM87" s="14"/>
      <c r="FZN87" s="14"/>
      <c r="FZO87" s="14"/>
      <c r="FZP87" s="14"/>
      <c r="FZQ87" s="14"/>
      <c r="FZR87" s="14"/>
      <c r="FZS87" s="14"/>
      <c r="FZT87" s="14"/>
      <c r="FZU87" s="14"/>
      <c r="FZV87" s="14"/>
      <c r="FZW87" s="14"/>
      <c r="FZX87" s="14"/>
      <c r="FZY87" s="14"/>
      <c r="FZZ87" s="14"/>
      <c r="GAA87" s="14"/>
      <c r="GAB87" s="14"/>
      <c r="GAC87" s="14"/>
      <c r="GAD87" s="14"/>
      <c r="GAE87" s="14"/>
      <c r="GAF87" s="14"/>
      <c r="GAG87" s="14"/>
      <c r="GAH87" s="14"/>
      <c r="GAI87" s="14"/>
      <c r="GAJ87" s="14"/>
      <c r="GAK87" s="14"/>
      <c r="GAL87" s="14"/>
      <c r="GAM87" s="14"/>
      <c r="GAN87" s="14"/>
      <c r="GAO87" s="14"/>
      <c r="GAP87" s="14"/>
      <c r="GAQ87" s="14"/>
      <c r="GAR87" s="14"/>
      <c r="GAS87" s="14"/>
      <c r="GAT87" s="14"/>
      <c r="GAU87" s="14"/>
      <c r="GAV87" s="14"/>
      <c r="GAW87" s="14"/>
      <c r="GAX87" s="14"/>
      <c r="GAY87" s="14"/>
      <c r="GAZ87" s="14"/>
      <c r="GBA87" s="14"/>
      <c r="GBB87" s="14"/>
      <c r="GBC87" s="14"/>
      <c r="GBD87" s="14"/>
      <c r="GBE87" s="14"/>
      <c r="GBF87" s="14"/>
      <c r="GBG87" s="14"/>
      <c r="GBH87" s="14"/>
      <c r="GBI87" s="14"/>
      <c r="GBJ87" s="14"/>
      <c r="GBK87" s="14"/>
      <c r="GBL87" s="14"/>
      <c r="GBM87" s="14"/>
      <c r="GBN87" s="14"/>
      <c r="GBO87" s="14"/>
      <c r="GBP87" s="14"/>
      <c r="GBQ87" s="14"/>
      <c r="GBR87" s="14"/>
      <c r="GBS87" s="14"/>
      <c r="GBT87" s="14"/>
      <c r="GBU87" s="14"/>
      <c r="GBV87" s="14"/>
      <c r="GBW87" s="14"/>
      <c r="GBX87" s="14"/>
      <c r="GBY87" s="14"/>
      <c r="GBZ87" s="14"/>
      <c r="GCA87" s="14"/>
      <c r="GCB87" s="14"/>
      <c r="GCC87" s="14"/>
      <c r="GCD87" s="14"/>
      <c r="GCE87" s="14"/>
      <c r="GCF87" s="14"/>
      <c r="GCG87" s="14"/>
      <c r="GCH87" s="14"/>
      <c r="GCI87" s="14"/>
      <c r="GCJ87" s="14"/>
      <c r="GCK87" s="14"/>
      <c r="GCL87" s="14"/>
      <c r="GCM87" s="14"/>
      <c r="GCN87" s="14"/>
      <c r="GCO87" s="14"/>
      <c r="GCP87" s="14"/>
      <c r="GCQ87" s="14"/>
      <c r="GCR87" s="14"/>
      <c r="GCS87" s="14"/>
      <c r="GCT87" s="14"/>
      <c r="GCU87" s="14"/>
      <c r="GCV87" s="14"/>
      <c r="GCW87" s="14"/>
      <c r="GCX87" s="14"/>
      <c r="GCY87" s="14"/>
      <c r="GCZ87" s="14"/>
      <c r="GDA87" s="14"/>
      <c r="GDB87" s="14"/>
      <c r="GDC87" s="14"/>
      <c r="GDD87" s="14"/>
      <c r="GDE87" s="14"/>
      <c r="GDF87" s="14"/>
      <c r="GDG87" s="14"/>
      <c r="GDH87" s="14"/>
      <c r="GDI87" s="14"/>
      <c r="GDJ87" s="14"/>
      <c r="GDK87" s="14"/>
      <c r="GDL87" s="14"/>
      <c r="GDM87" s="14"/>
      <c r="GDN87" s="14"/>
      <c r="GDO87" s="14"/>
      <c r="GDP87" s="14"/>
      <c r="GDQ87" s="14"/>
      <c r="GDR87" s="14"/>
      <c r="GDS87" s="14"/>
      <c r="GDT87" s="14"/>
      <c r="GDU87" s="14"/>
      <c r="GDV87" s="14"/>
      <c r="GDW87" s="14"/>
      <c r="GDX87" s="14"/>
      <c r="GDY87" s="14"/>
      <c r="GDZ87" s="14"/>
      <c r="GEA87" s="14"/>
      <c r="GEB87" s="14"/>
      <c r="GEC87" s="14"/>
      <c r="GED87" s="14"/>
      <c r="GEE87" s="14"/>
      <c r="GEF87" s="14"/>
      <c r="GEG87" s="14"/>
      <c r="GEH87" s="14"/>
      <c r="GEI87" s="14"/>
      <c r="GEJ87" s="14"/>
      <c r="GEK87" s="14"/>
      <c r="GEL87" s="14"/>
      <c r="GEM87" s="14"/>
      <c r="GEN87" s="14"/>
      <c r="GEO87" s="14"/>
      <c r="GEP87" s="14"/>
      <c r="GEQ87" s="14"/>
      <c r="GER87" s="14"/>
      <c r="GES87" s="14"/>
      <c r="GET87" s="14"/>
      <c r="GEU87" s="14"/>
      <c r="GEV87" s="14"/>
      <c r="GEW87" s="14"/>
      <c r="GEX87" s="14"/>
      <c r="GEY87" s="14"/>
      <c r="GEZ87" s="14"/>
      <c r="GFA87" s="14"/>
      <c r="GFB87" s="14"/>
      <c r="GFC87" s="14"/>
      <c r="GFD87" s="14"/>
      <c r="GFE87" s="14"/>
      <c r="GFF87" s="14"/>
      <c r="GFG87" s="14"/>
      <c r="GFH87" s="14"/>
      <c r="GFI87" s="14"/>
      <c r="GFJ87" s="14"/>
      <c r="GFK87" s="14"/>
      <c r="GFL87" s="14"/>
      <c r="GFM87" s="14"/>
      <c r="GFN87" s="14"/>
      <c r="GFO87" s="14"/>
      <c r="GFP87" s="14"/>
      <c r="GFQ87" s="14"/>
      <c r="GFR87" s="14"/>
      <c r="GFS87" s="14"/>
      <c r="GFT87" s="14"/>
      <c r="GFU87" s="14"/>
      <c r="GFV87" s="14"/>
      <c r="GFW87" s="14"/>
      <c r="GFX87" s="14"/>
      <c r="GFY87" s="14"/>
      <c r="GFZ87" s="14"/>
      <c r="GGA87" s="14"/>
      <c r="GGB87" s="14"/>
      <c r="GGC87" s="14"/>
      <c r="GGD87" s="14"/>
      <c r="GGE87" s="14"/>
      <c r="GGF87" s="14"/>
      <c r="GGG87" s="14"/>
      <c r="GGH87" s="14"/>
      <c r="GGI87" s="14"/>
      <c r="GGJ87" s="14"/>
      <c r="GGK87" s="14"/>
      <c r="GGL87" s="14"/>
      <c r="GGM87" s="14"/>
      <c r="GGN87" s="14"/>
      <c r="GGO87" s="14"/>
      <c r="GGP87" s="14"/>
      <c r="GGQ87" s="14"/>
      <c r="GGR87" s="14"/>
      <c r="GGS87" s="14"/>
      <c r="GGT87" s="14"/>
      <c r="GGU87" s="14"/>
      <c r="GGV87" s="14"/>
      <c r="GGW87" s="14"/>
      <c r="GGX87" s="14"/>
      <c r="GGY87" s="14"/>
      <c r="GGZ87" s="14"/>
      <c r="GHA87" s="14"/>
      <c r="GHB87" s="14"/>
      <c r="GHC87" s="14"/>
      <c r="GHD87" s="14"/>
      <c r="GHE87" s="14"/>
      <c r="GHF87" s="14"/>
      <c r="GHG87" s="14"/>
      <c r="GHH87" s="14"/>
      <c r="GHI87" s="14"/>
      <c r="GHJ87" s="14"/>
      <c r="GHK87" s="14"/>
      <c r="GHL87" s="14"/>
      <c r="GHM87" s="14"/>
      <c r="GHN87" s="14"/>
      <c r="GHO87" s="14"/>
      <c r="GHP87" s="14"/>
      <c r="GHQ87" s="14"/>
      <c r="GHR87" s="14"/>
      <c r="GHS87" s="14"/>
      <c r="GHT87" s="14"/>
      <c r="GHU87" s="14"/>
      <c r="GHV87" s="14"/>
      <c r="GHW87" s="14"/>
      <c r="GHX87" s="14"/>
      <c r="GHY87" s="14"/>
      <c r="GHZ87" s="14"/>
      <c r="GIA87" s="14"/>
      <c r="GIB87" s="14"/>
      <c r="GIC87" s="14"/>
      <c r="GID87" s="14"/>
      <c r="GIE87" s="14"/>
      <c r="GIF87" s="14"/>
      <c r="GIG87" s="14"/>
      <c r="GIH87" s="14"/>
      <c r="GII87" s="14"/>
      <c r="GIJ87" s="14"/>
      <c r="GIK87" s="14"/>
      <c r="GIL87" s="14"/>
      <c r="GIM87" s="14"/>
      <c r="GIN87" s="14"/>
      <c r="GIO87" s="14"/>
      <c r="GIP87" s="14"/>
      <c r="GIQ87" s="14"/>
      <c r="GIR87" s="14"/>
      <c r="GIS87" s="14"/>
      <c r="GIT87" s="14"/>
      <c r="GIU87" s="14"/>
      <c r="GIV87" s="14"/>
      <c r="GIW87" s="14"/>
      <c r="GIX87" s="14"/>
      <c r="GIY87" s="14"/>
      <c r="GIZ87" s="14"/>
      <c r="GJA87" s="14"/>
      <c r="GJB87" s="14"/>
      <c r="GJC87" s="14"/>
      <c r="GJD87" s="14"/>
      <c r="GJE87" s="14"/>
      <c r="GJF87" s="14"/>
      <c r="GJG87" s="14"/>
      <c r="GJH87" s="14"/>
      <c r="GJI87" s="14"/>
      <c r="GJJ87" s="14"/>
      <c r="GJK87" s="14"/>
      <c r="GJL87" s="14"/>
      <c r="GJM87" s="14"/>
      <c r="GJN87" s="14"/>
      <c r="GJO87" s="14"/>
      <c r="GJP87" s="14"/>
      <c r="GJQ87" s="14"/>
      <c r="GJR87" s="14"/>
      <c r="GJS87" s="14"/>
      <c r="GJT87" s="14"/>
      <c r="GJU87" s="14"/>
      <c r="GJV87" s="14"/>
      <c r="GJW87" s="14"/>
      <c r="GJX87" s="14"/>
      <c r="GJY87" s="14"/>
      <c r="GJZ87" s="14"/>
      <c r="GKA87" s="14"/>
      <c r="GKB87" s="14"/>
      <c r="GKC87" s="14"/>
      <c r="GKD87" s="14"/>
      <c r="GKE87" s="14"/>
      <c r="GKF87" s="14"/>
      <c r="GKG87" s="14"/>
      <c r="GKH87" s="14"/>
      <c r="GKI87" s="14"/>
      <c r="GKJ87" s="14"/>
      <c r="GKK87" s="14"/>
      <c r="GKL87" s="14"/>
      <c r="GKM87" s="14"/>
      <c r="GKN87" s="14"/>
      <c r="GKO87" s="14"/>
      <c r="GKP87" s="14"/>
      <c r="GKQ87" s="14"/>
      <c r="GKR87" s="14"/>
      <c r="GKS87" s="14"/>
      <c r="GKT87" s="14"/>
      <c r="GKU87" s="14"/>
      <c r="GKV87" s="14"/>
      <c r="GKW87" s="14"/>
      <c r="GKX87" s="14"/>
      <c r="GKY87" s="14"/>
      <c r="GKZ87" s="14"/>
      <c r="GLA87" s="14"/>
      <c r="GLB87" s="14"/>
      <c r="GLC87" s="14"/>
      <c r="GLD87" s="14"/>
      <c r="GLE87" s="14"/>
      <c r="GLF87" s="14"/>
      <c r="GLG87" s="14"/>
      <c r="GLH87" s="14"/>
      <c r="GLI87" s="14"/>
      <c r="GLJ87" s="14"/>
      <c r="GLK87" s="14"/>
      <c r="GLL87" s="14"/>
      <c r="GLM87" s="14"/>
      <c r="GLN87" s="14"/>
      <c r="GLO87" s="14"/>
      <c r="GLP87" s="14"/>
      <c r="GLQ87" s="14"/>
      <c r="GLR87" s="14"/>
      <c r="GLS87" s="14"/>
      <c r="GLT87" s="14"/>
      <c r="GLU87" s="14"/>
      <c r="GLV87" s="14"/>
      <c r="GLW87" s="14"/>
      <c r="GLX87" s="14"/>
      <c r="GLY87" s="14"/>
      <c r="GLZ87" s="14"/>
      <c r="GMA87" s="14"/>
      <c r="GMB87" s="14"/>
      <c r="GMC87" s="14"/>
      <c r="GMD87" s="14"/>
      <c r="GME87" s="14"/>
      <c r="GMF87" s="14"/>
      <c r="GMG87" s="14"/>
      <c r="GMH87" s="14"/>
      <c r="GMI87" s="14"/>
      <c r="GMJ87" s="14"/>
      <c r="GMK87" s="14"/>
      <c r="GML87" s="14"/>
      <c r="GMM87" s="14"/>
      <c r="GMN87" s="14"/>
      <c r="GMO87" s="14"/>
      <c r="GMP87" s="14"/>
      <c r="GMQ87" s="14"/>
      <c r="GMR87" s="14"/>
      <c r="GMS87" s="14"/>
      <c r="GMT87" s="14"/>
      <c r="GMU87" s="14"/>
      <c r="GMV87" s="14"/>
      <c r="GMW87" s="14"/>
      <c r="GMX87" s="14"/>
      <c r="GMY87" s="14"/>
      <c r="GMZ87" s="14"/>
      <c r="GNA87" s="14"/>
      <c r="GNB87" s="14"/>
      <c r="GNC87" s="14"/>
      <c r="GND87" s="14"/>
      <c r="GNE87" s="14"/>
      <c r="GNF87" s="14"/>
      <c r="GNG87" s="14"/>
      <c r="GNH87" s="14"/>
      <c r="GNI87" s="14"/>
      <c r="GNJ87" s="14"/>
      <c r="GNK87" s="14"/>
      <c r="GNL87" s="14"/>
      <c r="GNM87" s="14"/>
      <c r="GNN87" s="14"/>
      <c r="GNO87" s="14"/>
      <c r="GNP87" s="14"/>
      <c r="GNQ87" s="14"/>
      <c r="GNR87" s="14"/>
      <c r="GNS87" s="14"/>
      <c r="GNT87" s="14"/>
      <c r="GNU87" s="14"/>
      <c r="GNV87" s="14"/>
      <c r="GNW87" s="14"/>
      <c r="GNX87" s="14"/>
      <c r="GNY87" s="14"/>
      <c r="GNZ87" s="14"/>
      <c r="GOA87" s="14"/>
      <c r="GOB87" s="14"/>
      <c r="GOC87" s="14"/>
      <c r="GOD87" s="14"/>
      <c r="GOE87" s="14"/>
      <c r="GOF87" s="14"/>
      <c r="GOG87" s="14"/>
      <c r="GOH87" s="14"/>
      <c r="GOI87" s="14"/>
      <c r="GOJ87" s="14"/>
      <c r="GOK87" s="14"/>
      <c r="GOL87" s="14"/>
      <c r="GOM87" s="14"/>
      <c r="GON87" s="14"/>
      <c r="GOO87" s="14"/>
      <c r="GOP87" s="14"/>
      <c r="GOQ87" s="14"/>
      <c r="GOR87" s="14"/>
      <c r="GOS87" s="14"/>
      <c r="GOT87" s="14"/>
      <c r="GOU87" s="14"/>
      <c r="GOV87" s="14"/>
      <c r="GOW87" s="14"/>
      <c r="GOX87" s="14"/>
      <c r="GOY87" s="14"/>
      <c r="GOZ87" s="14"/>
      <c r="GPA87" s="14"/>
      <c r="GPB87" s="14"/>
      <c r="GPC87" s="14"/>
      <c r="GPD87" s="14"/>
      <c r="GPE87" s="14"/>
      <c r="GPF87" s="14"/>
      <c r="GPG87" s="14"/>
      <c r="GPH87" s="14"/>
      <c r="GPI87" s="14"/>
      <c r="GPJ87" s="14"/>
      <c r="GPK87" s="14"/>
      <c r="GPL87" s="14"/>
      <c r="GPM87" s="14"/>
      <c r="GPN87" s="14"/>
      <c r="GPO87" s="14"/>
      <c r="GPP87" s="14"/>
      <c r="GPQ87" s="14"/>
      <c r="GPR87" s="14"/>
      <c r="GPS87" s="14"/>
      <c r="GPT87" s="14"/>
      <c r="GPU87" s="14"/>
      <c r="GPV87" s="14"/>
      <c r="GPW87" s="14"/>
      <c r="GPX87" s="14"/>
      <c r="GPY87" s="14"/>
      <c r="GPZ87" s="14"/>
      <c r="GQA87" s="14"/>
      <c r="GQB87" s="14"/>
      <c r="GQC87" s="14"/>
      <c r="GQD87" s="14"/>
      <c r="GQE87" s="14"/>
      <c r="GQF87" s="14"/>
      <c r="GQG87" s="14"/>
      <c r="GQH87" s="14"/>
      <c r="GQI87" s="14"/>
      <c r="GQJ87" s="14"/>
      <c r="GQK87" s="14"/>
      <c r="GQL87" s="14"/>
      <c r="GQM87" s="14"/>
      <c r="GQN87" s="14"/>
      <c r="GQO87" s="14"/>
      <c r="GQP87" s="14"/>
      <c r="GQQ87" s="14"/>
      <c r="GQR87" s="14"/>
      <c r="GQS87" s="14"/>
      <c r="GQT87" s="14"/>
      <c r="GQU87" s="14"/>
      <c r="GQV87" s="14"/>
      <c r="GQW87" s="14"/>
      <c r="GQX87" s="14"/>
      <c r="GQY87" s="14"/>
      <c r="GQZ87" s="14"/>
      <c r="GRA87" s="14"/>
      <c r="GRB87" s="14"/>
      <c r="GRC87" s="14"/>
      <c r="GRD87" s="14"/>
      <c r="GRE87" s="14"/>
      <c r="GRF87" s="14"/>
      <c r="GRG87" s="14"/>
      <c r="GRH87" s="14"/>
      <c r="GRI87" s="14"/>
      <c r="GRJ87" s="14"/>
      <c r="GRK87" s="14"/>
      <c r="GRL87" s="14"/>
      <c r="GRM87" s="14"/>
      <c r="GRN87" s="14"/>
      <c r="GRO87" s="14"/>
      <c r="GRP87" s="14"/>
      <c r="GRQ87" s="14"/>
      <c r="GRR87" s="14"/>
      <c r="GRS87" s="14"/>
      <c r="GRT87" s="14"/>
      <c r="GRU87" s="14"/>
      <c r="GRV87" s="14"/>
      <c r="GRW87" s="14"/>
      <c r="GRX87" s="14"/>
      <c r="GRY87" s="14"/>
      <c r="GRZ87" s="14"/>
      <c r="GSA87" s="14"/>
      <c r="GSB87" s="14"/>
      <c r="GSC87" s="14"/>
      <c r="GSD87" s="14"/>
      <c r="GSE87" s="14"/>
      <c r="GSF87" s="14"/>
      <c r="GSG87" s="14"/>
      <c r="GSH87" s="14"/>
      <c r="GSI87" s="14"/>
      <c r="GSJ87" s="14"/>
      <c r="GSK87" s="14"/>
      <c r="GSL87" s="14"/>
      <c r="GSM87" s="14"/>
      <c r="GSN87" s="14"/>
      <c r="GSO87" s="14"/>
      <c r="GSP87" s="14"/>
      <c r="GSQ87" s="14"/>
      <c r="GSR87" s="14"/>
      <c r="GSS87" s="14"/>
      <c r="GST87" s="14"/>
      <c r="GSU87" s="14"/>
      <c r="GSV87" s="14"/>
      <c r="GSW87" s="14"/>
      <c r="GSX87" s="14"/>
      <c r="GSY87" s="14"/>
      <c r="GSZ87" s="14"/>
      <c r="GTA87" s="14"/>
      <c r="GTB87" s="14"/>
      <c r="GTC87" s="14"/>
      <c r="GTD87" s="14"/>
      <c r="GTE87" s="14"/>
      <c r="GTF87" s="14"/>
      <c r="GTG87" s="14"/>
      <c r="GTH87" s="14"/>
      <c r="GTI87" s="14"/>
      <c r="GTJ87" s="14"/>
      <c r="GTK87" s="14"/>
      <c r="GTL87" s="14"/>
      <c r="GTM87" s="14"/>
      <c r="GTN87" s="14"/>
      <c r="GTO87" s="14"/>
      <c r="GTP87" s="14"/>
      <c r="GTQ87" s="14"/>
      <c r="GTR87" s="14"/>
      <c r="GTS87" s="14"/>
      <c r="GTT87" s="14"/>
      <c r="GTU87" s="14"/>
      <c r="GTV87" s="14"/>
      <c r="GTW87" s="14"/>
      <c r="GTX87" s="14"/>
      <c r="GTY87" s="14"/>
      <c r="GTZ87" s="14"/>
      <c r="GUA87" s="14"/>
      <c r="GUB87" s="14"/>
      <c r="GUC87" s="14"/>
      <c r="GUD87" s="14"/>
      <c r="GUE87" s="14"/>
      <c r="GUF87" s="14"/>
      <c r="GUG87" s="14"/>
      <c r="GUH87" s="14"/>
      <c r="GUI87" s="14"/>
      <c r="GUJ87" s="14"/>
      <c r="GUK87" s="14"/>
      <c r="GUL87" s="14"/>
      <c r="GUM87" s="14"/>
      <c r="GUN87" s="14"/>
      <c r="GUO87" s="14"/>
      <c r="GUP87" s="14"/>
      <c r="GUQ87" s="14"/>
      <c r="GUR87" s="14"/>
      <c r="GUS87" s="14"/>
      <c r="GUT87" s="14"/>
      <c r="GUU87" s="14"/>
      <c r="GUV87" s="14"/>
      <c r="GUW87" s="14"/>
      <c r="GUX87" s="14"/>
      <c r="GUY87" s="14"/>
      <c r="GUZ87" s="14"/>
      <c r="GVA87" s="14"/>
      <c r="GVB87" s="14"/>
      <c r="GVC87" s="14"/>
      <c r="GVD87" s="14"/>
      <c r="GVE87" s="14"/>
      <c r="GVF87" s="14"/>
      <c r="GVG87" s="14"/>
      <c r="GVH87" s="14"/>
      <c r="GVI87" s="14"/>
      <c r="GVJ87" s="14"/>
      <c r="GVK87" s="14"/>
      <c r="GVL87" s="14"/>
      <c r="GVM87" s="14"/>
      <c r="GVN87" s="14"/>
      <c r="GVO87" s="14"/>
      <c r="GVP87" s="14"/>
      <c r="GVQ87" s="14"/>
      <c r="GVR87" s="14"/>
      <c r="GVS87" s="14"/>
      <c r="GVT87" s="14"/>
      <c r="GVU87" s="14"/>
      <c r="GVV87" s="14"/>
      <c r="GVW87" s="14"/>
      <c r="GVX87" s="14"/>
      <c r="GVY87" s="14"/>
      <c r="GVZ87" s="14"/>
      <c r="GWA87" s="14"/>
      <c r="GWB87" s="14"/>
      <c r="GWC87" s="14"/>
      <c r="GWD87" s="14"/>
      <c r="GWE87" s="14"/>
      <c r="GWF87" s="14"/>
      <c r="GWG87" s="14"/>
      <c r="GWH87" s="14"/>
      <c r="GWI87" s="14"/>
      <c r="GWJ87" s="14"/>
      <c r="GWK87" s="14"/>
      <c r="GWL87" s="14"/>
      <c r="GWM87" s="14"/>
      <c r="GWN87" s="14"/>
      <c r="GWO87" s="14"/>
      <c r="GWP87" s="14"/>
      <c r="GWQ87" s="14"/>
      <c r="GWR87" s="14"/>
      <c r="GWS87" s="14"/>
      <c r="GWT87" s="14"/>
      <c r="GWU87" s="14"/>
      <c r="GWV87" s="14"/>
      <c r="GWW87" s="14"/>
      <c r="GWX87" s="14"/>
      <c r="GWY87" s="14"/>
      <c r="GWZ87" s="14"/>
      <c r="GXA87" s="14"/>
      <c r="GXB87" s="14"/>
      <c r="GXC87" s="14"/>
      <c r="GXD87" s="14"/>
      <c r="GXE87" s="14"/>
      <c r="GXF87" s="14"/>
      <c r="GXG87" s="14"/>
      <c r="GXH87" s="14"/>
      <c r="GXI87" s="14"/>
      <c r="GXJ87" s="14"/>
      <c r="GXK87" s="14"/>
      <c r="GXL87" s="14"/>
      <c r="GXM87" s="14"/>
      <c r="GXN87" s="14"/>
      <c r="GXO87" s="14"/>
      <c r="GXP87" s="14"/>
      <c r="GXQ87" s="14"/>
      <c r="GXR87" s="14"/>
      <c r="GXS87" s="14"/>
      <c r="GXT87" s="14"/>
      <c r="GXU87" s="14"/>
      <c r="GXV87" s="14"/>
      <c r="GXW87" s="14"/>
      <c r="GXX87" s="14"/>
      <c r="GXY87" s="14"/>
      <c r="GXZ87" s="14"/>
      <c r="GYA87" s="14"/>
      <c r="GYB87" s="14"/>
      <c r="GYC87" s="14"/>
      <c r="GYD87" s="14"/>
      <c r="GYE87" s="14"/>
      <c r="GYF87" s="14"/>
      <c r="GYG87" s="14"/>
      <c r="GYH87" s="14"/>
      <c r="GYI87" s="14"/>
      <c r="GYJ87" s="14"/>
      <c r="GYK87" s="14"/>
      <c r="GYL87" s="14"/>
      <c r="GYM87" s="14"/>
      <c r="GYN87" s="14"/>
      <c r="GYO87" s="14"/>
      <c r="GYP87" s="14"/>
      <c r="GYQ87" s="14"/>
      <c r="GYR87" s="14"/>
      <c r="GYS87" s="14"/>
      <c r="GYT87" s="14"/>
      <c r="GYU87" s="14"/>
      <c r="GYV87" s="14"/>
      <c r="GYW87" s="14"/>
      <c r="GYX87" s="14"/>
      <c r="GYY87" s="14"/>
      <c r="GYZ87" s="14"/>
      <c r="GZA87" s="14"/>
      <c r="GZB87" s="14"/>
      <c r="GZC87" s="14"/>
      <c r="GZD87" s="14"/>
      <c r="GZE87" s="14"/>
      <c r="GZF87" s="14"/>
      <c r="GZG87" s="14"/>
      <c r="GZH87" s="14"/>
      <c r="GZI87" s="14"/>
      <c r="GZJ87" s="14"/>
      <c r="GZK87" s="14"/>
      <c r="GZL87" s="14"/>
      <c r="GZM87" s="14"/>
      <c r="GZN87" s="14"/>
      <c r="GZO87" s="14"/>
      <c r="GZP87" s="14"/>
      <c r="GZQ87" s="14"/>
      <c r="GZR87" s="14"/>
      <c r="GZS87" s="14"/>
      <c r="GZT87" s="14"/>
      <c r="GZU87" s="14"/>
      <c r="GZV87" s="14"/>
      <c r="GZW87" s="14"/>
      <c r="GZX87" s="14"/>
      <c r="GZY87" s="14"/>
      <c r="GZZ87" s="14"/>
      <c r="HAA87" s="14"/>
      <c r="HAB87" s="14"/>
      <c r="HAC87" s="14"/>
      <c r="HAD87" s="14"/>
      <c r="HAE87" s="14"/>
      <c r="HAF87" s="14"/>
      <c r="HAG87" s="14"/>
      <c r="HAH87" s="14"/>
      <c r="HAI87" s="14"/>
      <c r="HAJ87" s="14"/>
      <c r="HAK87" s="14"/>
      <c r="HAL87" s="14"/>
      <c r="HAM87" s="14"/>
      <c r="HAN87" s="14"/>
      <c r="HAO87" s="14"/>
      <c r="HAP87" s="14"/>
      <c r="HAQ87" s="14"/>
      <c r="HAR87" s="14"/>
      <c r="HAS87" s="14"/>
      <c r="HAT87" s="14"/>
      <c r="HAU87" s="14"/>
      <c r="HAV87" s="14"/>
      <c r="HAW87" s="14"/>
      <c r="HAX87" s="14"/>
      <c r="HAY87" s="14"/>
      <c r="HAZ87" s="14"/>
      <c r="HBA87" s="14"/>
      <c r="HBB87" s="14"/>
      <c r="HBC87" s="14"/>
      <c r="HBD87" s="14"/>
      <c r="HBE87" s="14"/>
      <c r="HBF87" s="14"/>
      <c r="HBG87" s="14"/>
      <c r="HBH87" s="14"/>
      <c r="HBI87" s="14"/>
      <c r="HBJ87" s="14"/>
      <c r="HBK87" s="14"/>
      <c r="HBL87" s="14"/>
      <c r="HBM87" s="14"/>
      <c r="HBN87" s="14"/>
      <c r="HBO87" s="14"/>
      <c r="HBP87" s="14"/>
      <c r="HBQ87" s="14"/>
      <c r="HBR87" s="14"/>
      <c r="HBS87" s="14"/>
      <c r="HBT87" s="14"/>
      <c r="HBU87" s="14"/>
      <c r="HBV87" s="14"/>
      <c r="HBW87" s="14"/>
      <c r="HBX87" s="14"/>
      <c r="HBY87" s="14"/>
      <c r="HBZ87" s="14"/>
      <c r="HCA87" s="14"/>
      <c r="HCB87" s="14"/>
      <c r="HCC87" s="14"/>
      <c r="HCD87" s="14"/>
      <c r="HCE87" s="14"/>
      <c r="HCF87" s="14"/>
      <c r="HCG87" s="14"/>
      <c r="HCH87" s="14"/>
      <c r="HCI87" s="14"/>
      <c r="HCJ87" s="14"/>
      <c r="HCK87" s="14"/>
      <c r="HCL87" s="14"/>
      <c r="HCM87" s="14"/>
      <c r="HCN87" s="14"/>
      <c r="HCO87" s="14"/>
      <c r="HCP87" s="14"/>
      <c r="HCQ87" s="14"/>
      <c r="HCR87" s="14"/>
      <c r="HCS87" s="14"/>
      <c r="HCT87" s="14"/>
      <c r="HCU87" s="14"/>
      <c r="HCV87" s="14"/>
      <c r="HCW87" s="14"/>
      <c r="HCX87" s="14"/>
      <c r="HCY87" s="14"/>
      <c r="HCZ87" s="14"/>
      <c r="HDA87" s="14"/>
      <c r="HDB87" s="14"/>
      <c r="HDC87" s="14"/>
      <c r="HDD87" s="14"/>
      <c r="HDE87" s="14"/>
      <c r="HDF87" s="14"/>
      <c r="HDG87" s="14"/>
      <c r="HDH87" s="14"/>
      <c r="HDI87" s="14"/>
      <c r="HDJ87" s="14"/>
      <c r="HDK87" s="14"/>
      <c r="HDL87" s="14"/>
      <c r="HDM87" s="14"/>
      <c r="HDN87" s="14"/>
      <c r="HDO87" s="14"/>
      <c r="HDP87" s="14"/>
      <c r="HDQ87" s="14"/>
      <c r="HDR87" s="14"/>
      <c r="HDS87" s="14"/>
      <c r="HDT87" s="14"/>
      <c r="HDU87" s="14"/>
      <c r="HDV87" s="14"/>
      <c r="HDW87" s="14"/>
      <c r="HDX87" s="14"/>
      <c r="HDY87" s="14"/>
      <c r="HDZ87" s="14"/>
      <c r="HEA87" s="14"/>
      <c r="HEB87" s="14"/>
      <c r="HEC87" s="14"/>
      <c r="HED87" s="14"/>
      <c r="HEE87" s="14"/>
      <c r="HEF87" s="14"/>
      <c r="HEG87" s="14"/>
      <c r="HEH87" s="14"/>
      <c r="HEI87" s="14"/>
      <c r="HEJ87" s="14"/>
      <c r="HEK87" s="14"/>
      <c r="HEL87" s="14"/>
      <c r="HEM87" s="14"/>
      <c r="HEN87" s="14"/>
      <c r="HEO87" s="14"/>
      <c r="HEP87" s="14"/>
      <c r="HEQ87" s="14"/>
      <c r="HER87" s="14"/>
      <c r="HES87" s="14"/>
      <c r="HET87" s="14"/>
      <c r="HEU87" s="14"/>
      <c r="HEV87" s="14"/>
      <c r="HEW87" s="14"/>
      <c r="HEX87" s="14"/>
      <c r="HEY87" s="14"/>
      <c r="HEZ87" s="14"/>
      <c r="HFA87" s="14"/>
      <c r="HFB87" s="14"/>
      <c r="HFC87" s="14"/>
      <c r="HFD87" s="14"/>
      <c r="HFE87" s="14"/>
      <c r="HFF87" s="14"/>
      <c r="HFG87" s="14"/>
      <c r="HFH87" s="14"/>
      <c r="HFI87" s="14"/>
      <c r="HFJ87" s="14"/>
      <c r="HFK87" s="14"/>
      <c r="HFL87" s="14"/>
      <c r="HFM87" s="14"/>
      <c r="HFN87" s="14"/>
      <c r="HFO87" s="14"/>
      <c r="HFP87" s="14"/>
      <c r="HFQ87" s="14"/>
      <c r="HFR87" s="14"/>
      <c r="HFS87" s="14"/>
      <c r="HFT87" s="14"/>
      <c r="HFU87" s="14"/>
      <c r="HFV87" s="14"/>
      <c r="HFW87" s="14"/>
      <c r="HFX87" s="14"/>
      <c r="HFY87" s="14"/>
      <c r="HFZ87" s="14"/>
      <c r="HGA87" s="14"/>
      <c r="HGB87" s="14"/>
      <c r="HGC87" s="14"/>
      <c r="HGD87" s="14"/>
      <c r="HGE87" s="14"/>
      <c r="HGF87" s="14"/>
      <c r="HGG87" s="14"/>
      <c r="HGH87" s="14"/>
      <c r="HGI87" s="14"/>
      <c r="HGJ87" s="14"/>
      <c r="HGK87" s="14"/>
      <c r="HGL87" s="14"/>
      <c r="HGM87" s="14"/>
      <c r="HGN87" s="14"/>
      <c r="HGO87" s="14"/>
      <c r="HGP87" s="14"/>
      <c r="HGQ87" s="14"/>
      <c r="HGR87" s="14"/>
      <c r="HGS87" s="14"/>
      <c r="HGT87" s="14"/>
      <c r="HGU87" s="14"/>
      <c r="HGV87" s="14"/>
      <c r="HGW87" s="14"/>
      <c r="HGX87" s="14"/>
      <c r="HGY87" s="14"/>
      <c r="HGZ87" s="14"/>
      <c r="HHA87" s="14"/>
      <c r="HHB87" s="14"/>
      <c r="HHC87" s="14"/>
      <c r="HHD87" s="14"/>
      <c r="HHE87" s="14"/>
      <c r="HHF87" s="14"/>
      <c r="HHG87" s="14"/>
      <c r="HHH87" s="14"/>
      <c r="HHI87" s="14"/>
      <c r="HHJ87" s="14"/>
      <c r="HHK87" s="14"/>
      <c r="HHL87" s="14"/>
      <c r="HHM87" s="14"/>
      <c r="HHN87" s="14"/>
      <c r="HHO87" s="14"/>
      <c r="HHP87" s="14"/>
      <c r="HHQ87" s="14"/>
      <c r="HHR87" s="14"/>
      <c r="HHS87" s="14"/>
      <c r="HHT87" s="14"/>
      <c r="HHU87" s="14"/>
      <c r="HHV87" s="14"/>
      <c r="HHW87" s="14"/>
      <c r="HHX87" s="14"/>
      <c r="HHY87" s="14"/>
      <c r="HHZ87" s="14"/>
      <c r="HIA87" s="14"/>
      <c r="HIB87" s="14"/>
      <c r="HIC87" s="14"/>
      <c r="HID87" s="14"/>
      <c r="HIE87" s="14"/>
      <c r="HIF87" s="14"/>
      <c r="HIG87" s="14"/>
      <c r="HIH87" s="14"/>
      <c r="HII87" s="14"/>
      <c r="HIJ87" s="14"/>
      <c r="HIK87" s="14"/>
      <c r="HIL87" s="14"/>
      <c r="HIM87" s="14"/>
      <c r="HIN87" s="14"/>
      <c r="HIO87" s="14"/>
      <c r="HIP87" s="14"/>
      <c r="HIQ87" s="14"/>
      <c r="HIR87" s="14"/>
      <c r="HIS87" s="14"/>
      <c r="HIT87" s="14"/>
      <c r="HIU87" s="14"/>
      <c r="HIV87" s="14"/>
      <c r="HIW87" s="14"/>
      <c r="HIX87" s="14"/>
      <c r="HIY87" s="14"/>
      <c r="HIZ87" s="14"/>
      <c r="HJA87" s="14"/>
      <c r="HJB87" s="14"/>
      <c r="HJC87" s="14"/>
      <c r="HJD87" s="14"/>
      <c r="HJE87" s="14"/>
      <c r="HJF87" s="14"/>
      <c r="HJG87" s="14"/>
      <c r="HJH87" s="14"/>
      <c r="HJI87" s="14"/>
      <c r="HJJ87" s="14"/>
      <c r="HJK87" s="14"/>
      <c r="HJL87" s="14"/>
      <c r="HJM87" s="14"/>
      <c r="HJN87" s="14"/>
      <c r="HJO87" s="14"/>
      <c r="HJP87" s="14"/>
      <c r="HJQ87" s="14"/>
      <c r="HJR87" s="14"/>
      <c r="HJS87" s="14"/>
      <c r="HJT87" s="14"/>
      <c r="HJU87" s="14"/>
      <c r="HJV87" s="14"/>
      <c r="HJW87" s="14"/>
      <c r="HJX87" s="14"/>
      <c r="HJY87" s="14"/>
      <c r="HJZ87" s="14"/>
      <c r="HKA87" s="14"/>
      <c r="HKB87" s="14"/>
      <c r="HKC87" s="14"/>
      <c r="HKD87" s="14"/>
      <c r="HKE87" s="14"/>
      <c r="HKF87" s="14"/>
      <c r="HKG87" s="14"/>
      <c r="HKH87" s="14"/>
      <c r="HKI87" s="14"/>
      <c r="HKJ87" s="14"/>
      <c r="HKK87" s="14"/>
      <c r="HKL87" s="14"/>
      <c r="HKM87" s="14"/>
      <c r="HKN87" s="14"/>
      <c r="HKO87" s="14"/>
      <c r="HKP87" s="14"/>
      <c r="HKQ87" s="14"/>
      <c r="HKR87" s="14"/>
      <c r="HKS87" s="14"/>
      <c r="HKT87" s="14"/>
      <c r="HKU87" s="14"/>
      <c r="HKV87" s="14"/>
      <c r="HKW87" s="14"/>
      <c r="HKX87" s="14"/>
      <c r="HKY87" s="14"/>
      <c r="HKZ87" s="14"/>
      <c r="HLA87" s="14"/>
      <c r="HLB87" s="14"/>
      <c r="HLC87" s="14"/>
      <c r="HLD87" s="14"/>
      <c r="HLE87" s="14"/>
      <c r="HLF87" s="14"/>
      <c r="HLG87" s="14"/>
      <c r="HLH87" s="14"/>
      <c r="HLI87" s="14"/>
      <c r="HLJ87" s="14"/>
      <c r="HLK87" s="14"/>
      <c r="HLL87" s="14"/>
      <c r="HLM87" s="14"/>
      <c r="HLN87" s="14"/>
      <c r="HLO87" s="14"/>
      <c r="HLP87" s="14"/>
      <c r="HLQ87" s="14"/>
      <c r="HLR87" s="14"/>
      <c r="HLS87" s="14"/>
      <c r="HLT87" s="14"/>
      <c r="HLU87" s="14"/>
      <c r="HLV87" s="14"/>
      <c r="HLW87" s="14"/>
      <c r="HLX87" s="14"/>
      <c r="HLY87" s="14"/>
      <c r="HLZ87" s="14"/>
      <c r="HMA87" s="14"/>
      <c r="HMB87" s="14"/>
      <c r="HMC87" s="14"/>
      <c r="HMD87" s="14"/>
      <c r="HME87" s="14"/>
      <c r="HMF87" s="14"/>
      <c r="HMG87" s="14"/>
      <c r="HMH87" s="14"/>
      <c r="HMI87" s="14"/>
      <c r="HMJ87" s="14"/>
      <c r="HMK87" s="14"/>
      <c r="HML87" s="14"/>
      <c r="HMM87" s="14"/>
      <c r="HMN87" s="14"/>
      <c r="HMO87" s="14"/>
      <c r="HMP87" s="14"/>
      <c r="HMQ87" s="14"/>
      <c r="HMR87" s="14"/>
      <c r="HMS87" s="14"/>
      <c r="HMT87" s="14"/>
      <c r="HMU87" s="14"/>
      <c r="HMV87" s="14"/>
      <c r="HMW87" s="14"/>
      <c r="HMX87" s="14"/>
      <c r="HMY87" s="14"/>
      <c r="HMZ87" s="14"/>
      <c r="HNA87" s="14"/>
      <c r="HNB87" s="14"/>
      <c r="HNC87" s="14"/>
      <c r="HND87" s="14"/>
      <c r="HNE87" s="14"/>
      <c r="HNF87" s="14"/>
      <c r="HNG87" s="14"/>
      <c r="HNH87" s="14"/>
      <c r="HNI87" s="14"/>
      <c r="HNJ87" s="14"/>
      <c r="HNK87" s="14"/>
      <c r="HNL87" s="14"/>
      <c r="HNM87" s="14"/>
      <c r="HNN87" s="14"/>
      <c r="HNO87" s="14"/>
      <c r="HNP87" s="14"/>
      <c r="HNQ87" s="14"/>
      <c r="HNR87" s="14"/>
      <c r="HNS87" s="14"/>
      <c r="HNT87" s="14"/>
      <c r="HNU87" s="14"/>
      <c r="HNV87" s="14"/>
      <c r="HNW87" s="14"/>
      <c r="HNX87" s="14"/>
      <c r="HNY87" s="14"/>
      <c r="HNZ87" s="14"/>
      <c r="HOA87" s="14"/>
      <c r="HOB87" s="14"/>
      <c r="HOC87" s="14"/>
      <c r="HOD87" s="14"/>
      <c r="HOE87" s="14"/>
      <c r="HOF87" s="14"/>
      <c r="HOG87" s="14"/>
      <c r="HOH87" s="14"/>
      <c r="HOI87" s="14"/>
      <c r="HOJ87" s="14"/>
      <c r="HOK87" s="14"/>
      <c r="HOL87" s="14"/>
      <c r="HOM87" s="14"/>
      <c r="HON87" s="14"/>
      <c r="HOO87" s="14"/>
      <c r="HOP87" s="14"/>
      <c r="HOQ87" s="14"/>
      <c r="HOR87" s="14"/>
      <c r="HOS87" s="14"/>
      <c r="HOT87" s="14"/>
      <c r="HOU87" s="14"/>
      <c r="HOV87" s="14"/>
      <c r="HOW87" s="14"/>
      <c r="HOX87" s="14"/>
      <c r="HOY87" s="14"/>
      <c r="HOZ87" s="14"/>
      <c r="HPA87" s="14"/>
      <c r="HPB87" s="14"/>
      <c r="HPC87" s="14"/>
      <c r="HPD87" s="14"/>
      <c r="HPE87" s="14"/>
      <c r="HPF87" s="14"/>
      <c r="HPG87" s="14"/>
      <c r="HPH87" s="14"/>
      <c r="HPI87" s="14"/>
      <c r="HPJ87" s="14"/>
      <c r="HPK87" s="14"/>
      <c r="HPL87" s="14"/>
      <c r="HPM87" s="14"/>
      <c r="HPN87" s="14"/>
      <c r="HPO87" s="14"/>
      <c r="HPP87" s="14"/>
      <c r="HPQ87" s="14"/>
      <c r="HPR87" s="14"/>
      <c r="HPS87" s="14"/>
      <c r="HPT87" s="14"/>
      <c r="HPU87" s="14"/>
      <c r="HPV87" s="14"/>
      <c r="HPW87" s="14"/>
      <c r="HPX87" s="14"/>
      <c r="HPY87" s="14"/>
      <c r="HPZ87" s="14"/>
      <c r="HQA87" s="14"/>
      <c r="HQB87" s="14"/>
      <c r="HQC87" s="14"/>
      <c r="HQD87" s="14"/>
      <c r="HQE87" s="14"/>
      <c r="HQF87" s="14"/>
      <c r="HQG87" s="14"/>
      <c r="HQH87" s="14"/>
      <c r="HQI87" s="14"/>
      <c r="HQJ87" s="14"/>
      <c r="HQK87" s="14"/>
      <c r="HQL87" s="14"/>
      <c r="HQM87" s="14"/>
      <c r="HQN87" s="14"/>
      <c r="HQO87" s="14"/>
      <c r="HQP87" s="14"/>
      <c r="HQQ87" s="14"/>
      <c r="HQR87" s="14"/>
      <c r="HQS87" s="14"/>
      <c r="HQT87" s="14"/>
      <c r="HQU87" s="14"/>
      <c r="HQV87" s="14"/>
      <c r="HQW87" s="14"/>
      <c r="HQX87" s="14"/>
      <c r="HQY87" s="14"/>
      <c r="HQZ87" s="14"/>
      <c r="HRA87" s="14"/>
      <c r="HRB87" s="14"/>
      <c r="HRC87" s="14"/>
      <c r="HRD87" s="14"/>
      <c r="HRE87" s="14"/>
      <c r="HRF87" s="14"/>
      <c r="HRG87" s="14"/>
      <c r="HRH87" s="14"/>
      <c r="HRI87" s="14"/>
      <c r="HRJ87" s="14"/>
      <c r="HRK87" s="14"/>
      <c r="HRL87" s="14"/>
      <c r="HRM87" s="14"/>
      <c r="HRN87" s="14"/>
      <c r="HRO87" s="14"/>
      <c r="HRP87" s="14"/>
      <c r="HRQ87" s="14"/>
      <c r="HRR87" s="14"/>
      <c r="HRS87" s="14"/>
      <c r="HRT87" s="14"/>
      <c r="HRU87" s="14"/>
      <c r="HRV87" s="14"/>
      <c r="HRW87" s="14"/>
      <c r="HRX87" s="14"/>
      <c r="HRY87" s="14"/>
      <c r="HRZ87" s="14"/>
      <c r="HSA87" s="14"/>
      <c r="HSB87" s="14"/>
      <c r="HSC87" s="14"/>
      <c r="HSD87" s="14"/>
      <c r="HSE87" s="14"/>
      <c r="HSF87" s="14"/>
      <c r="HSG87" s="14"/>
      <c r="HSH87" s="14"/>
      <c r="HSI87" s="14"/>
      <c r="HSJ87" s="14"/>
      <c r="HSK87" s="14"/>
      <c r="HSL87" s="14"/>
      <c r="HSM87" s="14"/>
      <c r="HSN87" s="14"/>
      <c r="HSO87" s="14"/>
      <c r="HSP87" s="14"/>
      <c r="HSQ87" s="14"/>
      <c r="HSR87" s="14"/>
      <c r="HSS87" s="14"/>
      <c r="HST87" s="14"/>
      <c r="HSU87" s="14"/>
      <c r="HSV87" s="14"/>
      <c r="HSW87" s="14"/>
      <c r="HSX87" s="14"/>
      <c r="HSY87" s="14"/>
      <c r="HSZ87" s="14"/>
      <c r="HTA87" s="14"/>
      <c r="HTB87" s="14"/>
      <c r="HTC87" s="14"/>
      <c r="HTD87" s="14"/>
      <c r="HTE87" s="14"/>
      <c r="HTF87" s="14"/>
      <c r="HTG87" s="14"/>
      <c r="HTH87" s="14"/>
      <c r="HTI87" s="14"/>
      <c r="HTJ87" s="14"/>
      <c r="HTK87" s="14"/>
      <c r="HTL87" s="14"/>
      <c r="HTM87" s="14"/>
      <c r="HTN87" s="14"/>
      <c r="HTO87" s="14"/>
      <c r="HTP87" s="14"/>
      <c r="HTQ87" s="14"/>
      <c r="HTR87" s="14"/>
      <c r="HTS87" s="14"/>
      <c r="HTT87" s="14"/>
      <c r="HTU87" s="14"/>
      <c r="HTV87" s="14"/>
      <c r="HTW87" s="14"/>
      <c r="HTX87" s="14"/>
      <c r="HTY87" s="14"/>
      <c r="HTZ87" s="14"/>
      <c r="HUA87" s="14"/>
      <c r="HUB87" s="14"/>
      <c r="HUC87" s="14"/>
      <c r="HUD87" s="14"/>
      <c r="HUE87" s="14"/>
      <c r="HUF87" s="14"/>
      <c r="HUG87" s="14"/>
      <c r="HUH87" s="14"/>
      <c r="HUI87" s="14"/>
      <c r="HUJ87" s="14"/>
      <c r="HUK87" s="14"/>
      <c r="HUL87" s="14"/>
      <c r="HUM87" s="14"/>
      <c r="HUN87" s="14"/>
      <c r="HUO87" s="14"/>
      <c r="HUP87" s="14"/>
      <c r="HUQ87" s="14"/>
      <c r="HUR87" s="14"/>
      <c r="HUS87" s="14"/>
      <c r="HUT87" s="14"/>
      <c r="HUU87" s="14"/>
      <c r="HUV87" s="14"/>
      <c r="HUW87" s="14"/>
      <c r="HUX87" s="14"/>
      <c r="HUY87" s="14"/>
      <c r="HUZ87" s="14"/>
      <c r="HVA87" s="14"/>
      <c r="HVB87" s="14"/>
      <c r="HVC87" s="14"/>
      <c r="HVD87" s="14"/>
      <c r="HVE87" s="14"/>
      <c r="HVF87" s="14"/>
      <c r="HVG87" s="14"/>
      <c r="HVH87" s="14"/>
      <c r="HVI87" s="14"/>
      <c r="HVJ87" s="14"/>
      <c r="HVK87" s="14"/>
      <c r="HVL87" s="14"/>
      <c r="HVM87" s="14"/>
      <c r="HVN87" s="14"/>
      <c r="HVO87" s="14"/>
      <c r="HVP87" s="14"/>
      <c r="HVQ87" s="14"/>
      <c r="HVR87" s="14"/>
      <c r="HVS87" s="14"/>
      <c r="HVT87" s="14"/>
      <c r="HVU87" s="14"/>
      <c r="HVV87" s="14"/>
      <c r="HVW87" s="14"/>
      <c r="HVX87" s="14"/>
      <c r="HVY87" s="14"/>
      <c r="HVZ87" s="14"/>
      <c r="HWA87" s="14"/>
      <c r="HWB87" s="14"/>
      <c r="HWC87" s="14"/>
      <c r="HWD87" s="14"/>
      <c r="HWE87" s="14"/>
      <c r="HWF87" s="14"/>
      <c r="HWG87" s="14"/>
      <c r="HWH87" s="14"/>
      <c r="HWI87" s="14"/>
      <c r="HWJ87" s="14"/>
      <c r="HWK87" s="14"/>
      <c r="HWL87" s="14"/>
      <c r="HWM87" s="14"/>
      <c r="HWN87" s="14"/>
      <c r="HWO87" s="14"/>
      <c r="HWP87" s="14"/>
      <c r="HWQ87" s="14"/>
      <c r="HWR87" s="14"/>
      <c r="HWS87" s="14"/>
      <c r="HWT87" s="14"/>
      <c r="HWU87" s="14"/>
      <c r="HWV87" s="14"/>
      <c r="HWW87" s="14"/>
      <c r="HWX87" s="14"/>
      <c r="HWY87" s="14"/>
      <c r="HWZ87" s="14"/>
      <c r="HXA87" s="14"/>
      <c r="HXB87" s="14"/>
      <c r="HXC87" s="14"/>
      <c r="HXD87" s="14"/>
      <c r="HXE87" s="14"/>
      <c r="HXF87" s="14"/>
      <c r="HXG87" s="14"/>
      <c r="HXH87" s="14"/>
      <c r="HXI87" s="14"/>
      <c r="HXJ87" s="14"/>
      <c r="HXK87" s="14"/>
      <c r="HXL87" s="14"/>
      <c r="HXM87" s="14"/>
      <c r="HXN87" s="14"/>
      <c r="HXO87" s="14"/>
      <c r="HXP87" s="14"/>
      <c r="HXQ87" s="14"/>
      <c r="HXR87" s="14"/>
      <c r="HXS87" s="14"/>
      <c r="HXT87" s="14"/>
      <c r="HXU87" s="14"/>
      <c r="HXV87" s="14"/>
      <c r="HXW87" s="14"/>
      <c r="HXX87" s="14"/>
      <c r="HXY87" s="14"/>
      <c r="HXZ87" s="14"/>
      <c r="HYA87" s="14"/>
      <c r="HYB87" s="14"/>
      <c r="HYC87" s="14"/>
      <c r="HYD87" s="14"/>
      <c r="HYE87" s="14"/>
      <c r="HYF87" s="14"/>
      <c r="HYG87" s="14"/>
      <c r="HYH87" s="14"/>
      <c r="HYI87" s="14"/>
      <c r="HYJ87" s="14"/>
      <c r="HYK87" s="14"/>
      <c r="HYL87" s="14"/>
      <c r="HYM87" s="14"/>
      <c r="HYN87" s="14"/>
      <c r="HYO87" s="14"/>
      <c r="HYP87" s="14"/>
      <c r="HYQ87" s="14"/>
      <c r="HYR87" s="14"/>
      <c r="HYS87" s="14"/>
      <c r="HYT87" s="14"/>
      <c r="HYU87" s="14"/>
      <c r="HYV87" s="14"/>
      <c r="HYW87" s="14"/>
      <c r="HYX87" s="14"/>
      <c r="HYY87" s="14"/>
      <c r="HYZ87" s="14"/>
      <c r="HZA87" s="14"/>
      <c r="HZB87" s="14"/>
      <c r="HZC87" s="14"/>
      <c r="HZD87" s="14"/>
      <c r="HZE87" s="14"/>
      <c r="HZF87" s="14"/>
      <c r="HZG87" s="14"/>
      <c r="HZH87" s="14"/>
      <c r="HZI87" s="14"/>
      <c r="HZJ87" s="14"/>
      <c r="HZK87" s="14"/>
      <c r="HZL87" s="14"/>
      <c r="HZM87" s="14"/>
      <c r="HZN87" s="14"/>
      <c r="HZO87" s="14"/>
      <c r="HZP87" s="14"/>
      <c r="HZQ87" s="14"/>
      <c r="HZR87" s="14"/>
      <c r="HZS87" s="14"/>
      <c r="HZT87" s="14"/>
      <c r="HZU87" s="14"/>
      <c r="HZV87" s="14"/>
      <c r="HZW87" s="14"/>
      <c r="HZX87" s="14"/>
      <c r="HZY87" s="14"/>
      <c r="HZZ87" s="14"/>
      <c r="IAA87" s="14"/>
      <c r="IAB87" s="14"/>
      <c r="IAC87" s="14"/>
      <c r="IAD87" s="14"/>
      <c r="IAE87" s="14"/>
      <c r="IAF87" s="14"/>
      <c r="IAG87" s="14"/>
      <c r="IAH87" s="14"/>
      <c r="IAI87" s="14"/>
      <c r="IAJ87" s="14"/>
      <c r="IAK87" s="14"/>
      <c r="IAL87" s="14"/>
      <c r="IAM87" s="14"/>
      <c r="IAN87" s="14"/>
      <c r="IAO87" s="14"/>
      <c r="IAP87" s="14"/>
      <c r="IAQ87" s="14"/>
      <c r="IAR87" s="14"/>
      <c r="IAS87" s="14"/>
      <c r="IAT87" s="14"/>
      <c r="IAU87" s="14"/>
      <c r="IAV87" s="14"/>
      <c r="IAW87" s="14"/>
      <c r="IAX87" s="14"/>
      <c r="IAY87" s="14"/>
      <c r="IAZ87" s="14"/>
      <c r="IBA87" s="14"/>
      <c r="IBB87" s="14"/>
      <c r="IBC87" s="14"/>
      <c r="IBD87" s="14"/>
      <c r="IBE87" s="14"/>
      <c r="IBF87" s="14"/>
      <c r="IBG87" s="14"/>
      <c r="IBH87" s="14"/>
      <c r="IBI87" s="14"/>
      <c r="IBJ87" s="14"/>
      <c r="IBK87" s="14"/>
      <c r="IBL87" s="14"/>
      <c r="IBM87" s="14"/>
      <c r="IBN87" s="14"/>
      <c r="IBO87" s="14"/>
      <c r="IBP87" s="14"/>
      <c r="IBQ87" s="14"/>
      <c r="IBR87" s="14"/>
      <c r="IBS87" s="14"/>
      <c r="IBT87" s="14"/>
      <c r="IBU87" s="14"/>
      <c r="IBV87" s="14"/>
      <c r="IBW87" s="14"/>
      <c r="IBX87" s="14"/>
      <c r="IBY87" s="14"/>
      <c r="IBZ87" s="14"/>
      <c r="ICA87" s="14"/>
      <c r="ICB87" s="14"/>
      <c r="ICC87" s="14"/>
      <c r="ICD87" s="14"/>
      <c r="ICE87" s="14"/>
      <c r="ICF87" s="14"/>
      <c r="ICG87" s="14"/>
      <c r="ICH87" s="14"/>
      <c r="ICI87" s="14"/>
      <c r="ICJ87" s="14"/>
      <c r="ICK87" s="14"/>
      <c r="ICL87" s="14"/>
      <c r="ICM87" s="14"/>
      <c r="ICN87" s="14"/>
      <c r="ICO87" s="14"/>
      <c r="ICP87" s="14"/>
      <c r="ICQ87" s="14"/>
      <c r="ICR87" s="14"/>
      <c r="ICS87" s="14"/>
      <c r="ICT87" s="14"/>
      <c r="ICU87" s="14"/>
      <c r="ICV87" s="14"/>
      <c r="ICW87" s="14"/>
      <c r="ICX87" s="14"/>
      <c r="ICY87" s="14"/>
      <c r="ICZ87" s="14"/>
      <c r="IDA87" s="14"/>
      <c r="IDB87" s="14"/>
      <c r="IDC87" s="14"/>
      <c r="IDD87" s="14"/>
      <c r="IDE87" s="14"/>
      <c r="IDF87" s="14"/>
      <c r="IDG87" s="14"/>
      <c r="IDH87" s="14"/>
      <c r="IDI87" s="14"/>
      <c r="IDJ87" s="14"/>
      <c r="IDK87" s="14"/>
      <c r="IDL87" s="14"/>
      <c r="IDM87" s="14"/>
      <c r="IDN87" s="14"/>
      <c r="IDO87" s="14"/>
      <c r="IDP87" s="14"/>
      <c r="IDQ87" s="14"/>
      <c r="IDR87" s="14"/>
      <c r="IDS87" s="14"/>
      <c r="IDT87" s="14"/>
      <c r="IDU87" s="14"/>
      <c r="IDV87" s="14"/>
      <c r="IDW87" s="14"/>
      <c r="IDX87" s="14"/>
      <c r="IDY87" s="14"/>
      <c r="IDZ87" s="14"/>
      <c r="IEA87" s="14"/>
      <c r="IEB87" s="14"/>
      <c r="IEC87" s="14"/>
      <c r="IED87" s="14"/>
      <c r="IEE87" s="14"/>
      <c r="IEF87" s="14"/>
      <c r="IEG87" s="14"/>
      <c r="IEH87" s="14"/>
      <c r="IEI87" s="14"/>
      <c r="IEJ87" s="14"/>
      <c r="IEK87" s="14"/>
      <c r="IEL87" s="14"/>
      <c r="IEM87" s="14"/>
      <c r="IEN87" s="14"/>
      <c r="IEO87" s="14"/>
      <c r="IEP87" s="14"/>
      <c r="IEQ87" s="14"/>
      <c r="IER87" s="14"/>
      <c r="IES87" s="14"/>
      <c r="IET87" s="14"/>
      <c r="IEU87" s="14"/>
      <c r="IEV87" s="14"/>
      <c r="IEW87" s="14"/>
      <c r="IEX87" s="14"/>
      <c r="IEY87" s="14"/>
      <c r="IEZ87" s="14"/>
      <c r="IFA87" s="14"/>
      <c r="IFB87" s="14"/>
      <c r="IFC87" s="14"/>
      <c r="IFD87" s="14"/>
      <c r="IFE87" s="14"/>
      <c r="IFF87" s="14"/>
      <c r="IFG87" s="14"/>
      <c r="IFH87" s="14"/>
      <c r="IFI87" s="14"/>
      <c r="IFJ87" s="14"/>
      <c r="IFK87" s="14"/>
      <c r="IFL87" s="14"/>
      <c r="IFM87" s="14"/>
      <c r="IFN87" s="14"/>
      <c r="IFO87" s="14"/>
      <c r="IFP87" s="14"/>
      <c r="IFQ87" s="14"/>
      <c r="IFR87" s="14"/>
      <c r="IFS87" s="14"/>
      <c r="IFT87" s="14"/>
      <c r="IFU87" s="14"/>
      <c r="IFV87" s="14"/>
      <c r="IFW87" s="14"/>
      <c r="IFX87" s="14"/>
      <c r="IFY87" s="14"/>
      <c r="IFZ87" s="14"/>
      <c r="IGA87" s="14"/>
      <c r="IGB87" s="14"/>
      <c r="IGC87" s="14"/>
      <c r="IGD87" s="14"/>
      <c r="IGE87" s="14"/>
      <c r="IGF87" s="14"/>
      <c r="IGG87" s="14"/>
      <c r="IGH87" s="14"/>
      <c r="IGI87" s="14"/>
      <c r="IGJ87" s="14"/>
      <c r="IGK87" s="14"/>
      <c r="IGL87" s="14"/>
      <c r="IGM87" s="14"/>
      <c r="IGN87" s="14"/>
      <c r="IGO87" s="14"/>
      <c r="IGP87" s="14"/>
      <c r="IGQ87" s="14"/>
      <c r="IGR87" s="14"/>
      <c r="IGS87" s="14"/>
      <c r="IGT87" s="14"/>
      <c r="IGU87" s="14"/>
      <c r="IGV87" s="14"/>
      <c r="IGW87" s="14"/>
      <c r="IGX87" s="14"/>
      <c r="IGY87" s="14"/>
      <c r="IGZ87" s="14"/>
      <c r="IHA87" s="14"/>
      <c r="IHB87" s="14"/>
      <c r="IHC87" s="14"/>
      <c r="IHD87" s="14"/>
      <c r="IHE87" s="14"/>
      <c r="IHF87" s="14"/>
      <c r="IHG87" s="14"/>
      <c r="IHH87" s="14"/>
      <c r="IHI87" s="14"/>
      <c r="IHJ87" s="14"/>
      <c r="IHK87" s="14"/>
      <c r="IHL87" s="14"/>
      <c r="IHM87" s="14"/>
      <c r="IHN87" s="14"/>
      <c r="IHO87" s="14"/>
      <c r="IHP87" s="14"/>
      <c r="IHQ87" s="14"/>
      <c r="IHR87" s="14"/>
      <c r="IHS87" s="14"/>
      <c r="IHT87" s="14"/>
      <c r="IHU87" s="14"/>
      <c r="IHV87" s="14"/>
      <c r="IHW87" s="14"/>
      <c r="IHX87" s="14"/>
      <c r="IHY87" s="14"/>
      <c r="IHZ87" s="14"/>
      <c r="IIA87" s="14"/>
      <c r="IIB87" s="14"/>
      <c r="IIC87" s="14"/>
      <c r="IID87" s="14"/>
      <c r="IIE87" s="14"/>
      <c r="IIF87" s="14"/>
      <c r="IIG87" s="14"/>
      <c r="IIH87" s="14"/>
      <c r="III87" s="14"/>
      <c r="IIJ87" s="14"/>
      <c r="IIK87" s="14"/>
      <c r="IIL87" s="14"/>
      <c r="IIM87" s="14"/>
      <c r="IIN87" s="14"/>
      <c r="IIO87" s="14"/>
      <c r="IIP87" s="14"/>
      <c r="IIQ87" s="14"/>
      <c r="IIR87" s="14"/>
      <c r="IIS87" s="14"/>
      <c r="IIT87" s="14"/>
      <c r="IIU87" s="14"/>
      <c r="IIV87" s="14"/>
      <c r="IIW87" s="14"/>
      <c r="IIX87" s="14"/>
      <c r="IIY87" s="14"/>
      <c r="IIZ87" s="14"/>
      <c r="IJA87" s="14"/>
      <c r="IJB87" s="14"/>
      <c r="IJC87" s="14"/>
      <c r="IJD87" s="14"/>
      <c r="IJE87" s="14"/>
      <c r="IJF87" s="14"/>
      <c r="IJG87" s="14"/>
      <c r="IJH87" s="14"/>
      <c r="IJI87" s="14"/>
      <c r="IJJ87" s="14"/>
      <c r="IJK87" s="14"/>
      <c r="IJL87" s="14"/>
      <c r="IJM87" s="14"/>
      <c r="IJN87" s="14"/>
      <c r="IJO87" s="14"/>
      <c r="IJP87" s="14"/>
      <c r="IJQ87" s="14"/>
      <c r="IJR87" s="14"/>
      <c r="IJS87" s="14"/>
      <c r="IJT87" s="14"/>
      <c r="IJU87" s="14"/>
      <c r="IJV87" s="14"/>
      <c r="IJW87" s="14"/>
      <c r="IJX87" s="14"/>
      <c r="IJY87" s="14"/>
      <c r="IJZ87" s="14"/>
      <c r="IKA87" s="14"/>
      <c r="IKB87" s="14"/>
      <c r="IKC87" s="14"/>
      <c r="IKD87" s="14"/>
      <c r="IKE87" s="14"/>
      <c r="IKF87" s="14"/>
      <c r="IKG87" s="14"/>
      <c r="IKH87" s="14"/>
      <c r="IKI87" s="14"/>
      <c r="IKJ87" s="14"/>
      <c r="IKK87" s="14"/>
      <c r="IKL87" s="14"/>
      <c r="IKM87" s="14"/>
      <c r="IKN87" s="14"/>
      <c r="IKO87" s="14"/>
      <c r="IKP87" s="14"/>
      <c r="IKQ87" s="14"/>
      <c r="IKR87" s="14"/>
      <c r="IKS87" s="14"/>
      <c r="IKT87" s="14"/>
      <c r="IKU87" s="14"/>
      <c r="IKV87" s="14"/>
      <c r="IKW87" s="14"/>
      <c r="IKX87" s="14"/>
      <c r="IKY87" s="14"/>
      <c r="IKZ87" s="14"/>
      <c r="ILA87" s="14"/>
      <c r="ILB87" s="14"/>
      <c r="ILC87" s="14"/>
      <c r="ILD87" s="14"/>
      <c r="ILE87" s="14"/>
      <c r="ILF87" s="14"/>
      <c r="ILG87" s="14"/>
      <c r="ILH87" s="14"/>
      <c r="ILI87" s="14"/>
      <c r="ILJ87" s="14"/>
      <c r="ILK87" s="14"/>
      <c r="ILL87" s="14"/>
      <c r="ILM87" s="14"/>
      <c r="ILN87" s="14"/>
      <c r="ILO87" s="14"/>
      <c r="ILP87" s="14"/>
      <c r="ILQ87" s="14"/>
      <c r="ILR87" s="14"/>
      <c r="ILS87" s="14"/>
      <c r="ILT87" s="14"/>
      <c r="ILU87" s="14"/>
      <c r="ILV87" s="14"/>
      <c r="ILW87" s="14"/>
      <c r="ILX87" s="14"/>
      <c r="ILY87" s="14"/>
      <c r="ILZ87" s="14"/>
      <c r="IMA87" s="14"/>
      <c r="IMB87" s="14"/>
      <c r="IMC87" s="14"/>
      <c r="IMD87" s="14"/>
      <c r="IME87" s="14"/>
      <c r="IMF87" s="14"/>
      <c r="IMG87" s="14"/>
      <c r="IMH87" s="14"/>
      <c r="IMI87" s="14"/>
      <c r="IMJ87" s="14"/>
      <c r="IMK87" s="14"/>
      <c r="IML87" s="14"/>
      <c r="IMM87" s="14"/>
      <c r="IMN87" s="14"/>
      <c r="IMO87" s="14"/>
      <c r="IMP87" s="14"/>
      <c r="IMQ87" s="14"/>
      <c r="IMR87" s="14"/>
      <c r="IMS87" s="14"/>
      <c r="IMT87" s="14"/>
      <c r="IMU87" s="14"/>
      <c r="IMV87" s="14"/>
      <c r="IMW87" s="14"/>
      <c r="IMX87" s="14"/>
      <c r="IMY87" s="14"/>
      <c r="IMZ87" s="14"/>
      <c r="INA87" s="14"/>
      <c r="INB87" s="14"/>
      <c r="INC87" s="14"/>
      <c r="IND87" s="14"/>
      <c r="INE87" s="14"/>
      <c r="INF87" s="14"/>
      <c r="ING87" s="14"/>
      <c r="INH87" s="14"/>
      <c r="INI87" s="14"/>
      <c r="INJ87" s="14"/>
      <c r="INK87" s="14"/>
      <c r="INL87" s="14"/>
      <c r="INM87" s="14"/>
      <c r="INN87" s="14"/>
      <c r="INO87" s="14"/>
      <c r="INP87" s="14"/>
      <c r="INQ87" s="14"/>
      <c r="INR87" s="14"/>
      <c r="INS87" s="14"/>
      <c r="INT87" s="14"/>
      <c r="INU87" s="14"/>
      <c r="INV87" s="14"/>
      <c r="INW87" s="14"/>
      <c r="INX87" s="14"/>
      <c r="INY87" s="14"/>
      <c r="INZ87" s="14"/>
      <c r="IOA87" s="14"/>
      <c r="IOB87" s="14"/>
      <c r="IOC87" s="14"/>
      <c r="IOD87" s="14"/>
      <c r="IOE87" s="14"/>
      <c r="IOF87" s="14"/>
      <c r="IOG87" s="14"/>
      <c r="IOH87" s="14"/>
      <c r="IOI87" s="14"/>
      <c r="IOJ87" s="14"/>
      <c r="IOK87" s="14"/>
      <c r="IOL87" s="14"/>
      <c r="IOM87" s="14"/>
      <c r="ION87" s="14"/>
      <c r="IOO87" s="14"/>
      <c r="IOP87" s="14"/>
      <c r="IOQ87" s="14"/>
      <c r="IOR87" s="14"/>
      <c r="IOS87" s="14"/>
      <c r="IOT87" s="14"/>
      <c r="IOU87" s="14"/>
      <c r="IOV87" s="14"/>
      <c r="IOW87" s="14"/>
      <c r="IOX87" s="14"/>
      <c r="IOY87" s="14"/>
      <c r="IOZ87" s="14"/>
      <c r="IPA87" s="14"/>
      <c r="IPB87" s="14"/>
      <c r="IPC87" s="14"/>
      <c r="IPD87" s="14"/>
      <c r="IPE87" s="14"/>
      <c r="IPF87" s="14"/>
      <c r="IPG87" s="14"/>
      <c r="IPH87" s="14"/>
      <c r="IPI87" s="14"/>
      <c r="IPJ87" s="14"/>
      <c r="IPK87" s="14"/>
      <c r="IPL87" s="14"/>
      <c r="IPM87" s="14"/>
      <c r="IPN87" s="14"/>
      <c r="IPO87" s="14"/>
      <c r="IPP87" s="14"/>
      <c r="IPQ87" s="14"/>
      <c r="IPR87" s="14"/>
      <c r="IPS87" s="14"/>
      <c r="IPT87" s="14"/>
      <c r="IPU87" s="14"/>
      <c r="IPV87" s="14"/>
      <c r="IPW87" s="14"/>
      <c r="IPX87" s="14"/>
      <c r="IPY87" s="14"/>
      <c r="IPZ87" s="14"/>
      <c r="IQA87" s="14"/>
      <c r="IQB87" s="14"/>
      <c r="IQC87" s="14"/>
      <c r="IQD87" s="14"/>
      <c r="IQE87" s="14"/>
      <c r="IQF87" s="14"/>
      <c r="IQG87" s="14"/>
      <c r="IQH87" s="14"/>
      <c r="IQI87" s="14"/>
      <c r="IQJ87" s="14"/>
      <c r="IQK87" s="14"/>
      <c r="IQL87" s="14"/>
      <c r="IQM87" s="14"/>
      <c r="IQN87" s="14"/>
      <c r="IQO87" s="14"/>
      <c r="IQP87" s="14"/>
      <c r="IQQ87" s="14"/>
      <c r="IQR87" s="14"/>
      <c r="IQS87" s="14"/>
      <c r="IQT87" s="14"/>
      <c r="IQU87" s="14"/>
      <c r="IQV87" s="14"/>
      <c r="IQW87" s="14"/>
      <c r="IQX87" s="14"/>
      <c r="IQY87" s="14"/>
      <c r="IQZ87" s="14"/>
      <c r="IRA87" s="14"/>
      <c r="IRB87" s="14"/>
      <c r="IRC87" s="14"/>
      <c r="IRD87" s="14"/>
      <c r="IRE87" s="14"/>
      <c r="IRF87" s="14"/>
      <c r="IRG87" s="14"/>
      <c r="IRH87" s="14"/>
      <c r="IRI87" s="14"/>
      <c r="IRJ87" s="14"/>
      <c r="IRK87" s="14"/>
      <c r="IRL87" s="14"/>
      <c r="IRM87" s="14"/>
      <c r="IRN87" s="14"/>
      <c r="IRO87" s="14"/>
      <c r="IRP87" s="14"/>
      <c r="IRQ87" s="14"/>
      <c r="IRR87" s="14"/>
      <c r="IRS87" s="14"/>
      <c r="IRT87" s="14"/>
      <c r="IRU87" s="14"/>
      <c r="IRV87" s="14"/>
      <c r="IRW87" s="14"/>
      <c r="IRX87" s="14"/>
      <c r="IRY87" s="14"/>
      <c r="IRZ87" s="14"/>
      <c r="ISA87" s="14"/>
      <c r="ISB87" s="14"/>
      <c r="ISC87" s="14"/>
      <c r="ISD87" s="14"/>
      <c r="ISE87" s="14"/>
      <c r="ISF87" s="14"/>
      <c r="ISG87" s="14"/>
      <c r="ISH87" s="14"/>
      <c r="ISI87" s="14"/>
      <c r="ISJ87" s="14"/>
      <c r="ISK87" s="14"/>
      <c r="ISL87" s="14"/>
      <c r="ISM87" s="14"/>
      <c r="ISN87" s="14"/>
      <c r="ISO87" s="14"/>
      <c r="ISP87" s="14"/>
      <c r="ISQ87" s="14"/>
      <c r="ISR87" s="14"/>
      <c r="ISS87" s="14"/>
      <c r="IST87" s="14"/>
      <c r="ISU87" s="14"/>
      <c r="ISV87" s="14"/>
      <c r="ISW87" s="14"/>
      <c r="ISX87" s="14"/>
      <c r="ISY87" s="14"/>
      <c r="ISZ87" s="14"/>
      <c r="ITA87" s="14"/>
      <c r="ITB87" s="14"/>
      <c r="ITC87" s="14"/>
      <c r="ITD87" s="14"/>
      <c r="ITE87" s="14"/>
      <c r="ITF87" s="14"/>
      <c r="ITG87" s="14"/>
      <c r="ITH87" s="14"/>
      <c r="ITI87" s="14"/>
      <c r="ITJ87" s="14"/>
      <c r="ITK87" s="14"/>
      <c r="ITL87" s="14"/>
      <c r="ITM87" s="14"/>
      <c r="ITN87" s="14"/>
      <c r="ITO87" s="14"/>
      <c r="ITP87" s="14"/>
      <c r="ITQ87" s="14"/>
      <c r="ITR87" s="14"/>
      <c r="ITS87" s="14"/>
      <c r="ITT87" s="14"/>
      <c r="ITU87" s="14"/>
      <c r="ITV87" s="14"/>
      <c r="ITW87" s="14"/>
      <c r="ITX87" s="14"/>
      <c r="ITY87" s="14"/>
      <c r="ITZ87" s="14"/>
      <c r="IUA87" s="14"/>
      <c r="IUB87" s="14"/>
      <c r="IUC87" s="14"/>
      <c r="IUD87" s="14"/>
      <c r="IUE87" s="14"/>
      <c r="IUF87" s="14"/>
      <c r="IUG87" s="14"/>
      <c r="IUH87" s="14"/>
      <c r="IUI87" s="14"/>
      <c r="IUJ87" s="14"/>
      <c r="IUK87" s="14"/>
      <c r="IUL87" s="14"/>
      <c r="IUM87" s="14"/>
      <c r="IUN87" s="14"/>
      <c r="IUO87" s="14"/>
      <c r="IUP87" s="14"/>
      <c r="IUQ87" s="14"/>
      <c r="IUR87" s="14"/>
      <c r="IUS87" s="14"/>
      <c r="IUT87" s="14"/>
      <c r="IUU87" s="14"/>
      <c r="IUV87" s="14"/>
      <c r="IUW87" s="14"/>
      <c r="IUX87" s="14"/>
      <c r="IUY87" s="14"/>
      <c r="IUZ87" s="14"/>
      <c r="IVA87" s="14"/>
      <c r="IVB87" s="14"/>
      <c r="IVC87" s="14"/>
      <c r="IVD87" s="14"/>
      <c r="IVE87" s="14"/>
      <c r="IVF87" s="14"/>
      <c r="IVG87" s="14"/>
      <c r="IVH87" s="14"/>
      <c r="IVI87" s="14"/>
      <c r="IVJ87" s="14"/>
      <c r="IVK87" s="14"/>
      <c r="IVL87" s="14"/>
      <c r="IVM87" s="14"/>
      <c r="IVN87" s="14"/>
      <c r="IVO87" s="14"/>
      <c r="IVP87" s="14"/>
      <c r="IVQ87" s="14"/>
      <c r="IVR87" s="14"/>
      <c r="IVS87" s="14"/>
      <c r="IVT87" s="14"/>
      <c r="IVU87" s="14"/>
      <c r="IVV87" s="14"/>
      <c r="IVW87" s="14"/>
      <c r="IVX87" s="14"/>
      <c r="IVY87" s="14"/>
      <c r="IVZ87" s="14"/>
      <c r="IWA87" s="14"/>
      <c r="IWB87" s="14"/>
      <c r="IWC87" s="14"/>
      <c r="IWD87" s="14"/>
      <c r="IWE87" s="14"/>
      <c r="IWF87" s="14"/>
      <c r="IWG87" s="14"/>
      <c r="IWH87" s="14"/>
      <c r="IWI87" s="14"/>
      <c r="IWJ87" s="14"/>
      <c r="IWK87" s="14"/>
      <c r="IWL87" s="14"/>
      <c r="IWM87" s="14"/>
      <c r="IWN87" s="14"/>
      <c r="IWO87" s="14"/>
      <c r="IWP87" s="14"/>
      <c r="IWQ87" s="14"/>
      <c r="IWR87" s="14"/>
      <c r="IWS87" s="14"/>
      <c r="IWT87" s="14"/>
      <c r="IWU87" s="14"/>
      <c r="IWV87" s="14"/>
      <c r="IWW87" s="14"/>
      <c r="IWX87" s="14"/>
      <c r="IWY87" s="14"/>
      <c r="IWZ87" s="14"/>
      <c r="IXA87" s="14"/>
      <c r="IXB87" s="14"/>
      <c r="IXC87" s="14"/>
      <c r="IXD87" s="14"/>
      <c r="IXE87" s="14"/>
      <c r="IXF87" s="14"/>
      <c r="IXG87" s="14"/>
      <c r="IXH87" s="14"/>
      <c r="IXI87" s="14"/>
      <c r="IXJ87" s="14"/>
      <c r="IXK87" s="14"/>
      <c r="IXL87" s="14"/>
      <c r="IXM87" s="14"/>
      <c r="IXN87" s="14"/>
      <c r="IXO87" s="14"/>
      <c r="IXP87" s="14"/>
      <c r="IXQ87" s="14"/>
      <c r="IXR87" s="14"/>
      <c r="IXS87" s="14"/>
      <c r="IXT87" s="14"/>
      <c r="IXU87" s="14"/>
      <c r="IXV87" s="14"/>
      <c r="IXW87" s="14"/>
      <c r="IXX87" s="14"/>
      <c r="IXY87" s="14"/>
      <c r="IXZ87" s="14"/>
      <c r="IYA87" s="14"/>
      <c r="IYB87" s="14"/>
      <c r="IYC87" s="14"/>
      <c r="IYD87" s="14"/>
      <c r="IYE87" s="14"/>
      <c r="IYF87" s="14"/>
      <c r="IYG87" s="14"/>
      <c r="IYH87" s="14"/>
      <c r="IYI87" s="14"/>
      <c r="IYJ87" s="14"/>
      <c r="IYK87" s="14"/>
      <c r="IYL87" s="14"/>
      <c r="IYM87" s="14"/>
      <c r="IYN87" s="14"/>
      <c r="IYO87" s="14"/>
      <c r="IYP87" s="14"/>
      <c r="IYQ87" s="14"/>
      <c r="IYR87" s="14"/>
      <c r="IYS87" s="14"/>
      <c r="IYT87" s="14"/>
      <c r="IYU87" s="14"/>
      <c r="IYV87" s="14"/>
      <c r="IYW87" s="14"/>
      <c r="IYX87" s="14"/>
      <c r="IYY87" s="14"/>
      <c r="IYZ87" s="14"/>
      <c r="IZA87" s="14"/>
      <c r="IZB87" s="14"/>
      <c r="IZC87" s="14"/>
      <c r="IZD87" s="14"/>
      <c r="IZE87" s="14"/>
      <c r="IZF87" s="14"/>
      <c r="IZG87" s="14"/>
      <c r="IZH87" s="14"/>
      <c r="IZI87" s="14"/>
      <c r="IZJ87" s="14"/>
      <c r="IZK87" s="14"/>
      <c r="IZL87" s="14"/>
      <c r="IZM87" s="14"/>
      <c r="IZN87" s="14"/>
      <c r="IZO87" s="14"/>
      <c r="IZP87" s="14"/>
      <c r="IZQ87" s="14"/>
      <c r="IZR87" s="14"/>
      <c r="IZS87" s="14"/>
      <c r="IZT87" s="14"/>
      <c r="IZU87" s="14"/>
      <c r="IZV87" s="14"/>
      <c r="IZW87" s="14"/>
      <c r="IZX87" s="14"/>
      <c r="IZY87" s="14"/>
      <c r="IZZ87" s="14"/>
      <c r="JAA87" s="14"/>
      <c r="JAB87" s="14"/>
      <c r="JAC87" s="14"/>
      <c r="JAD87" s="14"/>
      <c r="JAE87" s="14"/>
      <c r="JAF87" s="14"/>
      <c r="JAG87" s="14"/>
      <c r="JAH87" s="14"/>
      <c r="JAI87" s="14"/>
      <c r="JAJ87" s="14"/>
      <c r="JAK87" s="14"/>
      <c r="JAL87" s="14"/>
      <c r="JAM87" s="14"/>
      <c r="JAN87" s="14"/>
      <c r="JAO87" s="14"/>
      <c r="JAP87" s="14"/>
      <c r="JAQ87" s="14"/>
      <c r="JAR87" s="14"/>
      <c r="JAS87" s="14"/>
      <c r="JAT87" s="14"/>
      <c r="JAU87" s="14"/>
      <c r="JAV87" s="14"/>
      <c r="JAW87" s="14"/>
      <c r="JAX87" s="14"/>
      <c r="JAY87" s="14"/>
      <c r="JAZ87" s="14"/>
      <c r="JBA87" s="14"/>
      <c r="JBB87" s="14"/>
      <c r="JBC87" s="14"/>
      <c r="JBD87" s="14"/>
      <c r="JBE87" s="14"/>
      <c r="JBF87" s="14"/>
      <c r="JBG87" s="14"/>
      <c r="JBH87" s="14"/>
      <c r="JBI87" s="14"/>
      <c r="JBJ87" s="14"/>
      <c r="JBK87" s="14"/>
      <c r="JBL87" s="14"/>
      <c r="JBM87" s="14"/>
      <c r="JBN87" s="14"/>
      <c r="JBO87" s="14"/>
      <c r="JBP87" s="14"/>
      <c r="JBQ87" s="14"/>
      <c r="JBR87" s="14"/>
      <c r="JBS87" s="14"/>
      <c r="JBT87" s="14"/>
      <c r="JBU87" s="14"/>
      <c r="JBV87" s="14"/>
      <c r="JBW87" s="14"/>
      <c r="JBX87" s="14"/>
      <c r="JBY87" s="14"/>
      <c r="JBZ87" s="14"/>
      <c r="JCA87" s="14"/>
      <c r="JCB87" s="14"/>
      <c r="JCC87" s="14"/>
      <c r="JCD87" s="14"/>
      <c r="JCE87" s="14"/>
      <c r="JCF87" s="14"/>
      <c r="JCG87" s="14"/>
      <c r="JCH87" s="14"/>
      <c r="JCI87" s="14"/>
      <c r="JCJ87" s="14"/>
      <c r="JCK87" s="14"/>
      <c r="JCL87" s="14"/>
      <c r="JCM87" s="14"/>
      <c r="JCN87" s="14"/>
      <c r="JCO87" s="14"/>
      <c r="JCP87" s="14"/>
      <c r="JCQ87" s="14"/>
      <c r="JCR87" s="14"/>
      <c r="JCS87" s="14"/>
      <c r="JCT87" s="14"/>
      <c r="JCU87" s="14"/>
      <c r="JCV87" s="14"/>
      <c r="JCW87" s="14"/>
      <c r="JCX87" s="14"/>
      <c r="JCY87" s="14"/>
      <c r="JCZ87" s="14"/>
      <c r="JDA87" s="14"/>
      <c r="JDB87" s="14"/>
      <c r="JDC87" s="14"/>
      <c r="JDD87" s="14"/>
      <c r="JDE87" s="14"/>
      <c r="JDF87" s="14"/>
      <c r="JDG87" s="14"/>
      <c r="JDH87" s="14"/>
      <c r="JDI87" s="14"/>
      <c r="JDJ87" s="14"/>
      <c r="JDK87" s="14"/>
      <c r="JDL87" s="14"/>
      <c r="JDM87" s="14"/>
      <c r="JDN87" s="14"/>
      <c r="JDO87" s="14"/>
      <c r="JDP87" s="14"/>
      <c r="JDQ87" s="14"/>
      <c r="JDR87" s="14"/>
      <c r="JDS87" s="14"/>
      <c r="JDT87" s="14"/>
      <c r="JDU87" s="14"/>
      <c r="JDV87" s="14"/>
      <c r="JDW87" s="14"/>
      <c r="JDX87" s="14"/>
      <c r="JDY87" s="14"/>
      <c r="JDZ87" s="14"/>
      <c r="JEA87" s="14"/>
      <c r="JEB87" s="14"/>
      <c r="JEC87" s="14"/>
      <c r="JED87" s="14"/>
      <c r="JEE87" s="14"/>
      <c r="JEF87" s="14"/>
      <c r="JEG87" s="14"/>
      <c r="JEH87" s="14"/>
    </row>
    <row r="88" spans="1:6898" s="14" customFormat="1" ht="33.75" customHeight="1">
      <c r="A88" s="55">
        <v>35</v>
      </c>
      <c r="B88" s="79" t="s">
        <v>262</v>
      </c>
      <c r="C88" s="83" t="s">
        <v>263</v>
      </c>
      <c r="D88" s="74" t="s">
        <v>237</v>
      </c>
      <c r="E88" s="85" t="s">
        <v>20</v>
      </c>
      <c r="F88" s="76" t="s">
        <v>126</v>
      </c>
      <c r="G88" s="83" t="s">
        <v>258</v>
      </c>
      <c r="H88" s="96"/>
      <c r="I88" s="95"/>
      <c r="J88" s="96"/>
      <c r="K88" s="96"/>
      <c r="L88" s="283" t="s">
        <v>259</v>
      </c>
      <c r="M88" s="7"/>
      <c r="N88" s="108"/>
      <c r="O88" s="109"/>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9"/>
      <c r="AW88" s="108"/>
      <c r="AX88" s="19"/>
      <c r="AY88" s="19"/>
      <c r="AZ88" s="20"/>
      <c r="BA88" s="20"/>
    </row>
    <row r="89" spans="1:6898" s="8" customFormat="1" ht="37.5" customHeight="1">
      <c r="A89" s="55">
        <v>36</v>
      </c>
      <c r="B89" s="79" t="s">
        <v>264</v>
      </c>
      <c r="C89" s="83" t="s">
        <v>265</v>
      </c>
      <c r="D89" s="74" t="s">
        <v>160</v>
      </c>
      <c r="E89" s="89" t="s">
        <v>155</v>
      </c>
      <c r="F89" s="76" t="s">
        <v>126</v>
      </c>
      <c r="G89" s="85" t="s">
        <v>266</v>
      </c>
      <c r="H89" s="225" t="s">
        <v>164</v>
      </c>
      <c r="I89" s="95"/>
      <c r="J89" s="16"/>
      <c r="K89" s="96"/>
      <c r="L89" s="283" t="s">
        <v>267</v>
      </c>
      <c r="M89" s="7"/>
      <c r="N89" s="109"/>
      <c r="O89" s="109"/>
      <c r="P89" s="284" t="e">
        <f>O89/N89</f>
        <v>#DIV/0!</v>
      </c>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9"/>
      <c r="AS89" s="109"/>
      <c r="AT89" s="284" t="e">
        <f>AS89/AR89</f>
        <v>#DIV/0!</v>
      </c>
      <c r="AU89" s="109"/>
      <c r="AV89" s="109"/>
      <c r="AW89" s="284" t="e">
        <f>AV89/AU89</f>
        <v>#DIV/0!</v>
      </c>
      <c r="AX89" s="7"/>
      <c r="AY89" s="7"/>
    </row>
    <row r="90" spans="1:6898" s="17" customFormat="1" ht="45">
      <c r="A90" s="53" t="s">
        <v>268</v>
      </c>
      <c r="B90" s="222" t="s">
        <v>269</v>
      </c>
      <c r="C90" s="222" t="s">
        <v>270</v>
      </c>
      <c r="D90" s="74" t="s">
        <v>271</v>
      </c>
      <c r="E90" s="222" t="s">
        <v>6</v>
      </c>
      <c r="F90" s="74" t="s">
        <v>272</v>
      </c>
      <c r="G90" s="222" t="s">
        <v>273</v>
      </c>
      <c r="H90" s="189"/>
      <c r="I90" s="189"/>
      <c r="J90" s="189"/>
      <c r="K90" s="232"/>
      <c r="L90" s="237" t="s">
        <v>128</v>
      </c>
      <c r="M90" s="236" t="s">
        <v>147</v>
      </c>
      <c r="N90" s="108"/>
      <c r="O90" s="23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59"/>
      <c r="AW90" s="108"/>
      <c r="AX90" s="16"/>
      <c r="AY90" s="16"/>
    </row>
    <row r="91" spans="1:6898" s="17" customFormat="1">
      <c r="A91" s="77" t="s">
        <v>39</v>
      </c>
      <c r="B91" s="77" t="s">
        <v>39</v>
      </c>
      <c r="C91" s="77" t="s">
        <v>39</v>
      </c>
      <c r="D91" s="77" t="s">
        <v>39</v>
      </c>
      <c r="E91" s="77" t="s">
        <v>39</v>
      </c>
      <c r="F91" s="77" t="s">
        <v>39</v>
      </c>
      <c r="G91" s="77" t="s">
        <v>39</v>
      </c>
      <c r="H91" s="189"/>
      <c r="I91" s="189"/>
      <c r="J91" s="189"/>
      <c r="K91" s="77" t="s">
        <v>39</v>
      </c>
      <c r="L91" s="237" t="s">
        <v>134</v>
      </c>
      <c r="M91" s="236" t="s">
        <v>149</v>
      </c>
      <c r="N91" s="108"/>
      <c r="O91" s="23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59"/>
      <c r="AW91" s="108"/>
      <c r="AX91" s="16"/>
      <c r="AY91" s="16"/>
    </row>
    <row r="92" spans="1:6898" s="17" customFormat="1">
      <c r="A92" s="77" t="s">
        <v>39</v>
      </c>
      <c r="B92" s="77" t="s">
        <v>39</v>
      </c>
      <c r="C92" s="78" t="s">
        <v>39</v>
      </c>
      <c r="D92" s="77" t="s">
        <v>39</v>
      </c>
      <c r="E92" s="77" t="s">
        <v>39</v>
      </c>
      <c r="F92" s="77" t="s">
        <v>39</v>
      </c>
      <c r="G92" s="77" t="s">
        <v>39</v>
      </c>
      <c r="H92" s="189"/>
      <c r="I92" s="189"/>
      <c r="J92" s="189"/>
      <c r="K92" s="77" t="s">
        <v>39</v>
      </c>
      <c r="L92" s="237" t="s">
        <v>135</v>
      </c>
      <c r="M92" s="236" t="s">
        <v>151</v>
      </c>
      <c r="N92" s="108"/>
      <c r="O92" s="23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59"/>
      <c r="AW92" s="108"/>
      <c r="AX92" s="16"/>
      <c r="AY92" s="16"/>
    </row>
    <row r="93" spans="1:6898" s="17" customFormat="1">
      <c r="A93" s="77" t="s">
        <v>39</v>
      </c>
      <c r="B93" s="77" t="s">
        <v>39</v>
      </c>
      <c r="C93" s="222" t="s">
        <v>274</v>
      </c>
      <c r="D93" s="77" t="s">
        <v>39</v>
      </c>
      <c r="E93" s="77" t="s">
        <v>39</v>
      </c>
      <c r="F93" s="77" t="s">
        <v>39</v>
      </c>
      <c r="G93" s="77" t="s">
        <v>39</v>
      </c>
      <c r="H93" s="189"/>
      <c r="I93" s="189"/>
      <c r="J93" s="189"/>
      <c r="K93" s="77" t="s">
        <v>39</v>
      </c>
      <c r="L93" s="237" t="s">
        <v>128</v>
      </c>
      <c r="M93" s="236" t="s">
        <v>147</v>
      </c>
      <c r="N93" s="108"/>
      <c r="O93" s="23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59"/>
      <c r="AW93" s="108"/>
      <c r="AX93" s="16"/>
      <c r="AY93" s="16"/>
    </row>
    <row r="94" spans="1:6898" s="17" customFormat="1">
      <c r="A94" s="77" t="s">
        <v>39</v>
      </c>
      <c r="B94" s="77" t="s">
        <v>39</v>
      </c>
      <c r="C94" s="77" t="s">
        <v>39</v>
      </c>
      <c r="D94" s="77" t="s">
        <v>39</v>
      </c>
      <c r="E94" s="77" t="s">
        <v>39</v>
      </c>
      <c r="F94" s="77" t="s">
        <v>39</v>
      </c>
      <c r="G94" s="77" t="s">
        <v>39</v>
      </c>
      <c r="H94" s="189"/>
      <c r="I94" s="189"/>
      <c r="J94" s="189"/>
      <c r="K94" s="77" t="s">
        <v>39</v>
      </c>
      <c r="L94" s="237" t="s">
        <v>134</v>
      </c>
      <c r="M94" s="236" t="s">
        <v>149</v>
      </c>
      <c r="N94" s="108"/>
      <c r="O94" s="23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59"/>
      <c r="AW94" s="108"/>
      <c r="AX94" s="16"/>
      <c r="AY94" s="16"/>
    </row>
    <row r="95" spans="1:6898" s="17" customFormat="1">
      <c r="A95" s="78" t="s">
        <v>39</v>
      </c>
      <c r="B95" s="78" t="s">
        <v>39</v>
      </c>
      <c r="C95" s="78" t="s">
        <v>39</v>
      </c>
      <c r="D95" s="78" t="s">
        <v>39</v>
      </c>
      <c r="E95" s="78" t="s">
        <v>39</v>
      </c>
      <c r="F95" s="78" t="s">
        <v>39</v>
      </c>
      <c r="G95" s="78" t="s">
        <v>39</v>
      </c>
      <c r="H95" s="189"/>
      <c r="I95" s="189"/>
      <c r="J95" s="189"/>
      <c r="K95" s="78" t="s">
        <v>39</v>
      </c>
      <c r="L95" s="237" t="s">
        <v>135</v>
      </c>
      <c r="M95" s="236" t="s">
        <v>151</v>
      </c>
      <c r="N95" s="108"/>
      <c r="O95" s="23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59"/>
      <c r="AW95" s="108"/>
      <c r="AX95" s="16"/>
      <c r="AY95" s="16"/>
    </row>
    <row r="96" spans="1:6898" s="17" customFormat="1" ht="30.75" customHeight="1">
      <c r="A96" s="53" t="s">
        <v>37</v>
      </c>
      <c r="B96" s="222" t="s">
        <v>275</v>
      </c>
      <c r="C96" s="222" t="s">
        <v>276</v>
      </c>
      <c r="D96" s="74" t="s">
        <v>271</v>
      </c>
      <c r="E96" s="222" t="s">
        <v>277</v>
      </c>
      <c r="F96" s="74" t="s">
        <v>272</v>
      </c>
      <c r="G96" s="223" t="s">
        <v>258</v>
      </c>
      <c r="H96" s="189"/>
      <c r="I96" s="189"/>
      <c r="J96" s="189"/>
      <c r="K96" s="96"/>
      <c r="L96" s="237" t="s">
        <v>157</v>
      </c>
      <c r="M96" s="7"/>
      <c r="N96" s="108"/>
      <c r="O96" s="59"/>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59"/>
      <c r="AW96" s="108"/>
      <c r="AX96" s="16"/>
      <c r="AY96" s="16"/>
    </row>
    <row r="97" spans="1:6898" s="8" customFormat="1" ht="30" customHeight="1">
      <c r="A97" s="53" t="s">
        <v>278</v>
      </c>
      <c r="B97" s="222" t="s">
        <v>279</v>
      </c>
      <c r="C97" s="222" t="s">
        <v>280</v>
      </c>
      <c r="D97" s="74" t="s">
        <v>271</v>
      </c>
      <c r="E97" s="222" t="s">
        <v>277</v>
      </c>
      <c r="F97" s="74" t="s">
        <v>272</v>
      </c>
      <c r="G97" s="223" t="s">
        <v>281</v>
      </c>
      <c r="H97" s="189"/>
      <c r="I97" s="189"/>
      <c r="J97" s="189"/>
      <c r="K97" s="16"/>
      <c r="L97" s="237" t="s">
        <v>157</v>
      </c>
      <c r="M97" s="7"/>
      <c r="N97" s="108"/>
      <c r="O97" s="59"/>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59"/>
      <c r="AW97" s="108"/>
      <c r="AX97" s="7"/>
      <c r="AY97" s="7"/>
    </row>
    <row r="98" spans="1:6898" s="8" customFormat="1">
      <c r="A98" s="22" t="s">
        <v>282</v>
      </c>
      <c r="B98" s="137"/>
      <c r="C98" s="137"/>
      <c r="D98" s="190"/>
      <c r="E98" s="190"/>
      <c r="F98" s="190"/>
      <c r="G98" s="190"/>
      <c r="H98" s="137"/>
      <c r="I98" s="137"/>
      <c r="J98" s="137"/>
      <c r="K98" s="138"/>
      <c r="L98" s="191"/>
      <c r="M98" s="191"/>
      <c r="N98" s="192"/>
      <c r="O98" s="192"/>
      <c r="P98" s="193"/>
      <c r="Q98" s="193"/>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4"/>
      <c r="AU98" s="195"/>
      <c r="AV98" s="195"/>
      <c r="AW98" s="19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c r="IT98" s="14"/>
      <c r="IU98" s="14"/>
      <c r="IV98" s="14"/>
      <c r="IW98" s="14"/>
      <c r="IX98" s="14"/>
      <c r="IY98" s="14"/>
      <c r="IZ98" s="14"/>
      <c r="JA98" s="14"/>
      <c r="JB98" s="14"/>
      <c r="JC98" s="14"/>
      <c r="JD98" s="14"/>
      <c r="JE98" s="14"/>
      <c r="JF98" s="14"/>
      <c r="JG98" s="14"/>
      <c r="JH98" s="14"/>
      <c r="JI98" s="14"/>
      <c r="JJ98" s="14"/>
      <c r="JK98" s="14"/>
      <c r="JL98" s="14"/>
      <c r="JM98" s="14"/>
      <c r="JN98" s="14"/>
      <c r="JO98" s="14"/>
      <c r="JP98" s="14"/>
      <c r="JQ98" s="14"/>
      <c r="JR98" s="14"/>
      <c r="JS98" s="14"/>
      <c r="JT98" s="14"/>
      <c r="JU98" s="14"/>
      <c r="JV98" s="14"/>
      <c r="JW98" s="14"/>
      <c r="JX98" s="14"/>
      <c r="JY98" s="14"/>
      <c r="JZ98" s="14"/>
      <c r="KA98" s="14"/>
      <c r="KB98" s="14"/>
      <c r="KC98" s="14"/>
      <c r="KD98" s="14"/>
      <c r="KE98" s="14"/>
      <c r="KF98" s="14"/>
      <c r="KG98" s="14"/>
      <c r="KH98" s="14"/>
      <c r="KI98" s="14"/>
      <c r="KJ98" s="14"/>
      <c r="KK98" s="14"/>
      <c r="KL98" s="14"/>
      <c r="KM98" s="14"/>
      <c r="KN98" s="14"/>
      <c r="KO98" s="14"/>
      <c r="KP98" s="14"/>
      <c r="KQ98" s="14"/>
      <c r="KR98" s="14"/>
      <c r="KS98" s="14"/>
      <c r="KT98" s="14"/>
      <c r="KU98" s="14"/>
      <c r="KV98" s="14"/>
      <c r="KW98" s="14"/>
      <c r="KX98" s="14"/>
      <c r="KY98" s="14"/>
      <c r="KZ98" s="14"/>
      <c r="LA98" s="14"/>
      <c r="LB98" s="14"/>
      <c r="LC98" s="14"/>
      <c r="LD98" s="14"/>
      <c r="LE98" s="14"/>
      <c r="LF98" s="14"/>
      <c r="LG98" s="14"/>
      <c r="LH98" s="14"/>
      <c r="LI98" s="14"/>
      <c r="LJ98" s="14"/>
      <c r="LK98" s="14"/>
      <c r="LL98" s="14"/>
      <c r="LM98" s="14"/>
      <c r="LN98" s="14"/>
      <c r="LO98" s="14"/>
      <c r="LP98" s="14"/>
      <c r="LQ98" s="14"/>
      <c r="LR98" s="14"/>
      <c r="LS98" s="14"/>
      <c r="LT98" s="14"/>
      <c r="LU98" s="14"/>
      <c r="LV98" s="14"/>
      <c r="LW98" s="14"/>
      <c r="LX98" s="14"/>
      <c r="LY98" s="14"/>
      <c r="LZ98" s="14"/>
      <c r="MA98" s="14"/>
      <c r="MB98" s="14"/>
      <c r="MC98" s="14"/>
      <c r="MD98" s="14"/>
      <c r="ME98" s="14"/>
      <c r="MF98" s="14"/>
      <c r="MG98" s="14"/>
      <c r="MH98" s="14"/>
      <c r="MI98" s="14"/>
      <c r="MJ98" s="14"/>
      <c r="MK98" s="14"/>
      <c r="ML98" s="14"/>
      <c r="MM98" s="14"/>
      <c r="MN98" s="14"/>
      <c r="MO98" s="14"/>
      <c r="MP98" s="14"/>
      <c r="MQ98" s="14"/>
      <c r="MR98" s="14"/>
      <c r="MS98" s="14"/>
      <c r="MT98" s="14"/>
      <c r="MU98" s="14"/>
      <c r="MV98" s="14"/>
      <c r="MW98" s="14"/>
      <c r="MX98" s="14"/>
      <c r="MY98" s="14"/>
      <c r="MZ98" s="14"/>
      <c r="NA98" s="14"/>
      <c r="NB98" s="14"/>
      <c r="NC98" s="14"/>
      <c r="ND98" s="14"/>
      <c r="NE98" s="14"/>
      <c r="NF98" s="14"/>
      <c r="NG98" s="14"/>
      <c r="NH98" s="14"/>
      <c r="NI98" s="14"/>
      <c r="NJ98" s="14"/>
      <c r="NK98" s="14"/>
      <c r="NL98" s="14"/>
      <c r="NM98" s="14"/>
      <c r="NN98" s="14"/>
      <c r="NO98" s="14"/>
      <c r="NP98" s="14"/>
      <c r="NQ98" s="14"/>
      <c r="NR98" s="14"/>
      <c r="NS98" s="14"/>
      <c r="NT98" s="14"/>
      <c r="NU98" s="14"/>
      <c r="NV98" s="14"/>
      <c r="NW98" s="14"/>
      <c r="NX98" s="14"/>
      <c r="NY98" s="14"/>
      <c r="NZ98" s="14"/>
      <c r="OA98" s="14"/>
      <c r="OB98" s="14"/>
      <c r="OC98" s="14"/>
      <c r="OD98" s="14"/>
      <c r="OE98" s="14"/>
      <c r="OF98" s="14"/>
      <c r="OG98" s="14"/>
      <c r="OH98" s="14"/>
      <c r="OI98" s="14"/>
      <c r="OJ98" s="14"/>
      <c r="OK98" s="14"/>
      <c r="OL98" s="14"/>
      <c r="OM98" s="14"/>
      <c r="ON98" s="14"/>
      <c r="OO98" s="14"/>
      <c r="OP98" s="14"/>
      <c r="OQ98" s="14"/>
      <c r="OR98" s="14"/>
      <c r="OS98" s="14"/>
      <c r="OT98" s="14"/>
      <c r="OU98" s="14"/>
      <c r="OV98" s="14"/>
      <c r="OW98" s="14"/>
      <c r="OX98" s="14"/>
      <c r="OY98" s="14"/>
      <c r="OZ98" s="14"/>
      <c r="PA98" s="14"/>
      <c r="PB98" s="14"/>
      <c r="PC98" s="14"/>
      <c r="PD98" s="14"/>
      <c r="PE98" s="14"/>
      <c r="PF98" s="14"/>
      <c r="PG98" s="14"/>
      <c r="PH98" s="14"/>
      <c r="PI98" s="14"/>
      <c r="PJ98" s="14"/>
      <c r="PK98" s="14"/>
      <c r="PL98" s="14"/>
      <c r="PM98" s="14"/>
      <c r="PN98" s="14"/>
      <c r="PO98" s="14"/>
      <c r="PP98" s="14"/>
      <c r="PQ98" s="14"/>
      <c r="PR98" s="14"/>
      <c r="PS98" s="14"/>
      <c r="PT98" s="14"/>
      <c r="PU98" s="14"/>
      <c r="PV98" s="14"/>
      <c r="PW98" s="14"/>
      <c r="PX98" s="14"/>
      <c r="PY98" s="14"/>
      <c r="PZ98" s="14"/>
      <c r="QA98" s="14"/>
      <c r="QB98" s="14"/>
      <c r="QC98" s="14"/>
      <c r="QD98" s="14"/>
      <c r="QE98" s="14"/>
      <c r="QF98" s="14"/>
      <c r="QG98" s="14"/>
      <c r="QH98" s="14"/>
      <c r="QI98" s="14"/>
      <c r="QJ98" s="14"/>
      <c r="QK98" s="14"/>
      <c r="QL98" s="14"/>
      <c r="QM98" s="14"/>
      <c r="QN98" s="14"/>
      <c r="QO98" s="14"/>
      <c r="QP98" s="14"/>
      <c r="QQ98" s="14"/>
      <c r="QR98" s="14"/>
      <c r="QS98" s="14"/>
      <c r="QT98" s="14"/>
      <c r="QU98" s="14"/>
      <c r="QV98" s="14"/>
      <c r="QW98" s="14"/>
      <c r="QX98" s="14"/>
      <c r="QY98" s="14"/>
      <c r="QZ98" s="14"/>
      <c r="RA98" s="14"/>
      <c r="RB98" s="14"/>
      <c r="RC98" s="14"/>
      <c r="RD98" s="14"/>
      <c r="RE98" s="14"/>
      <c r="RF98" s="14"/>
      <c r="RG98" s="14"/>
      <c r="RH98" s="14"/>
      <c r="RI98" s="14"/>
      <c r="RJ98" s="14"/>
      <c r="RK98" s="14"/>
      <c r="RL98" s="14"/>
      <c r="RM98" s="14"/>
      <c r="RN98" s="14"/>
      <c r="RO98" s="14"/>
      <c r="RP98" s="14"/>
      <c r="RQ98" s="14"/>
      <c r="RR98" s="14"/>
      <c r="RS98" s="14"/>
      <c r="RT98" s="14"/>
      <c r="RU98" s="14"/>
      <c r="RV98" s="14"/>
      <c r="RW98" s="14"/>
      <c r="RX98" s="14"/>
      <c r="RY98" s="14"/>
      <c r="RZ98" s="14"/>
      <c r="SA98" s="14"/>
      <c r="SB98" s="14"/>
      <c r="SC98" s="14"/>
      <c r="SD98" s="14"/>
      <c r="SE98" s="14"/>
      <c r="SF98" s="14"/>
      <c r="SG98" s="14"/>
      <c r="SH98" s="14"/>
      <c r="SI98" s="14"/>
      <c r="SJ98" s="14"/>
      <c r="SK98" s="14"/>
      <c r="SL98" s="14"/>
      <c r="SM98" s="14"/>
      <c r="SN98" s="14"/>
      <c r="SO98" s="14"/>
      <c r="SP98" s="14"/>
      <c r="SQ98" s="14"/>
      <c r="SR98" s="14"/>
      <c r="SS98" s="14"/>
      <c r="ST98" s="14"/>
      <c r="SU98" s="14"/>
      <c r="SV98" s="14"/>
      <c r="SW98" s="14"/>
      <c r="SX98" s="14"/>
      <c r="SY98" s="14"/>
      <c r="SZ98" s="14"/>
      <c r="TA98" s="14"/>
      <c r="TB98" s="14"/>
      <c r="TC98" s="14"/>
      <c r="TD98" s="14"/>
      <c r="TE98" s="14"/>
      <c r="TF98" s="14"/>
      <c r="TG98" s="14"/>
      <c r="TH98" s="14"/>
      <c r="TI98" s="14"/>
      <c r="TJ98" s="14"/>
      <c r="TK98" s="14"/>
      <c r="TL98" s="14"/>
      <c r="TM98" s="14"/>
      <c r="TN98" s="14"/>
      <c r="TO98" s="14"/>
      <c r="TP98" s="14"/>
      <c r="TQ98" s="14"/>
      <c r="TR98" s="14"/>
      <c r="TS98" s="14"/>
      <c r="TT98" s="14"/>
      <c r="TU98" s="14"/>
      <c r="TV98" s="14"/>
      <c r="TW98" s="14"/>
      <c r="TX98" s="14"/>
      <c r="TY98" s="14"/>
      <c r="TZ98" s="14"/>
      <c r="UA98" s="14"/>
      <c r="UB98" s="14"/>
      <c r="UC98" s="14"/>
      <c r="UD98" s="14"/>
      <c r="UE98" s="14"/>
      <c r="UF98" s="14"/>
      <c r="UG98" s="14"/>
      <c r="UH98" s="14"/>
      <c r="UI98" s="14"/>
      <c r="UJ98" s="14"/>
      <c r="UK98" s="14"/>
      <c r="UL98" s="14"/>
      <c r="UM98" s="14"/>
      <c r="UN98" s="14"/>
      <c r="UO98" s="14"/>
      <c r="UP98" s="14"/>
      <c r="UQ98" s="14"/>
      <c r="UR98" s="14"/>
      <c r="US98" s="14"/>
      <c r="UT98" s="14"/>
      <c r="UU98" s="14"/>
      <c r="UV98" s="14"/>
      <c r="UW98" s="14"/>
      <c r="UX98" s="14"/>
      <c r="UY98" s="14"/>
      <c r="UZ98" s="14"/>
      <c r="VA98" s="14"/>
      <c r="VB98" s="14"/>
      <c r="VC98" s="14"/>
      <c r="VD98" s="14"/>
      <c r="VE98" s="14"/>
      <c r="VF98" s="14"/>
      <c r="VG98" s="14"/>
      <c r="VH98" s="14"/>
      <c r="VI98" s="14"/>
      <c r="VJ98" s="14"/>
      <c r="VK98" s="14"/>
      <c r="VL98" s="14"/>
      <c r="VM98" s="14"/>
      <c r="VN98" s="14"/>
      <c r="VO98" s="14"/>
      <c r="VP98" s="14"/>
      <c r="VQ98" s="14"/>
      <c r="VR98" s="14"/>
      <c r="VS98" s="14"/>
      <c r="VT98" s="14"/>
      <c r="VU98" s="14"/>
      <c r="VV98" s="14"/>
      <c r="VW98" s="14"/>
      <c r="VX98" s="14"/>
      <c r="VY98" s="14"/>
      <c r="VZ98" s="14"/>
      <c r="WA98" s="14"/>
      <c r="WB98" s="14"/>
      <c r="WC98" s="14"/>
      <c r="WD98" s="14"/>
      <c r="WE98" s="14"/>
      <c r="WF98" s="14"/>
      <c r="WG98" s="14"/>
      <c r="WH98" s="14"/>
      <c r="WI98" s="14"/>
      <c r="WJ98" s="14"/>
      <c r="WK98" s="14"/>
      <c r="WL98" s="14"/>
      <c r="WM98" s="14"/>
      <c r="WN98" s="14"/>
      <c r="WO98" s="14"/>
      <c r="WP98" s="14"/>
      <c r="WQ98" s="14"/>
      <c r="WR98" s="14"/>
      <c r="WS98" s="14"/>
      <c r="WT98" s="14"/>
      <c r="WU98" s="14"/>
      <c r="WV98" s="14"/>
      <c r="WW98" s="14"/>
      <c r="WX98" s="14"/>
      <c r="WY98" s="14"/>
      <c r="WZ98" s="14"/>
      <c r="XA98" s="14"/>
      <c r="XB98" s="14"/>
      <c r="XC98" s="14"/>
      <c r="XD98" s="14"/>
      <c r="XE98" s="14"/>
      <c r="XF98" s="14"/>
      <c r="XG98" s="14"/>
      <c r="XH98" s="14"/>
      <c r="XI98" s="14"/>
      <c r="XJ98" s="14"/>
      <c r="XK98" s="14"/>
      <c r="XL98" s="14"/>
      <c r="XM98" s="14"/>
      <c r="XN98" s="14"/>
      <c r="XO98" s="14"/>
      <c r="XP98" s="14"/>
      <c r="XQ98" s="14"/>
      <c r="XR98" s="14"/>
      <c r="XS98" s="14"/>
      <c r="XT98" s="14"/>
      <c r="XU98" s="14"/>
      <c r="XV98" s="14"/>
      <c r="XW98" s="14"/>
      <c r="XX98" s="14"/>
      <c r="XY98" s="14"/>
      <c r="XZ98" s="14"/>
      <c r="YA98" s="14"/>
      <c r="YB98" s="14"/>
      <c r="YC98" s="14"/>
      <c r="YD98" s="14"/>
      <c r="YE98" s="14"/>
      <c r="YF98" s="14"/>
      <c r="YG98" s="14"/>
      <c r="YH98" s="14"/>
      <c r="YI98" s="14"/>
      <c r="YJ98" s="14"/>
      <c r="YK98" s="14"/>
      <c r="YL98" s="14"/>
      <c r="YM98" s="14"/>
      <c r="YN98" s="14"/>
      <c r="YO98" s="14"/>
      <c r="YP98" s="14"/>
      <c r="YQ98" s="14"/>
      <c r="YR98" s="14"/>
      <c r="YS98" s="14"/>
      <c r="YT98" s="14"/>
      <c r="YU98" s="14"/>
      <c r="YV98" s="14"/>
      <c r="YW98" s="14"/>
      <c r="YX98" s="14"/>
      <c r="YY98" s="14"/>
      <c r="YZ98" s="14"/>
      <c r="ZA98" s="14"/>
      <c r="ZB98" s="14"/>
      <c r="ZC98" s="14"/>
      <c r="ZD98" s="14"/>
      <c r="ZE98" s="14"/>
      <c r="ZF98" s="14"/>
      <c r="ZG98" s="14"/>
      <c r="ZH98" s="14"/>
      <c r="ZI98" s="14"/>
      <c r="ZJ98" s="14"/>
      <c r="ZK98" s="14"/>
      <c r="ZL98" s="14"/>
      <c r="ZM98" s="14"/>
      <c r="ZN98" s="14"/>
      <c r="ZO98" s="14"/>
      <c r="ZP98" s="14"/>
      <c r="ZQ98" s="14"/>
      <c r="ZR98" s="14"/>
      <c r="ZS98" s="14"/>
      <c r="ZT98" s="14"/>
      <c r="ZU98" s="14"/>
      <c r="ZV98" s="14"/>
      <c r="ZW98" s="14"/>
      <c r="ZX98" s="14"/>
      <c r="ZY98" s="14"/>
      <c r="ZZ98" s="14"/>
      <c r="AAA98" s="14"/>
      <c r="AAB98" s="14"/>
      <c r="AAC98" s="14"/>
      <c r="AAD98" s="14"/>
      <c r="AAE98" s="14"/>
      <c r="AAF98" s="14"/>
      <c r="AAG98" s="14"/>
      <c r="AAH98" s="14"/>
      <c r="AAI98" s="14"/>
      <c r="AAJ98" s="14"/>
      <c r="AAK98" s="14"/>
      <c r="AAL98" s="14"/>
      <c r="AAM98" s="14"/>
      <c r="AAN98" s="14"/>
      <c r="AAO98" s="14"/>
      <c r="AAP98" s="14"/>
      <c r="AAQ98" s="14"/>
      <c r="AAR98" s="14"/>
      <c r="AAS98" s="14"/>
      <c r="AAT98" s="14"/>
      <c r="AAU98" s="14"/>
      <c r="AAV98" s="14"/>
      <c r="AAW98" s="14"/>
      <c r="AAX98" s="14"/>
      <c r="AAY98" s="14"/>
      <c r="AAZ98" s="14"/>
      <c r="ABA98" s="14"/>
      <c r="ABB98" s="14"/>
      <c r="ABC98" s="14"/>
      <c r="ABD98" s="14"/>
      <c r="ABE98" s="14"/>
      <c r="ABF98" s="14"/>
      <c r="ABG98" s="14"/>
      <c r="ABH98" s="14"/>
      <c r="ABI98" s="14"/>
      <c r="ABJ98" s="14"/>
      <c r="ABK98" s="14"/>
      <c r="ABL98" s="14"/>
      <c r="ABM98" s="14"/>
      <c r="ABN98" s="14"/>
      <c r="ABO98" s="14"/>
      <c r="ABP98" s="14"/>
      <c r="ABQ98" s="14"/>
      <c r="ABR98" s="14"/>
      <c r="ABS98" s="14"/>
      <c r="ABT98" s="14"/>
      <c r="ABU98" s="14"/>
      <c r="ABV98" s="14"/>
      <c r="ABW98" s="14"/>
      <c r="ABX98" s="14"/>
      <c r="ABY98" s="14"/>
      <c r="ABZ98" s="14"/>
      <c r="ACA98" s="14"/>
      <c r="ACB98" s="14"/>
      <c r="ACC98" s="14"/>
      <c r="ACD98" s="14"/>
      <c r="ACE98" s="14"/>
      <c r="ACF98" s="14"/>
      <c r="ACG98" s="14"/>
      <c r="ACH98" s="14"/>
      <c r="ACI98" s="14"/>
      <c r="ACJ98" s="14"/>
      <c r="ACK98" s="14"/>
      <c r="ACL98" s="14"/>
      <c r="ACM98" s="14"/>
      <c r="ACN98" s="14"/>
      <c r="ACO98" s="14"/>
      <c r="ACP98" s="14"/>
      <c r="ACQ98" s="14"/>
      <c r="ACR98" s="14"/>
      <c r="ACS98" s="14"/>
      <c r="ACT98" s="14"/>
      <c r="ACU98" s="14"/>
      <c r="ACV98" s="14"/>
      <c r="ACW98" s="14"/>
      <c r="ACX98" s="14"/>
      <c r="ACY98" s="14"/>
      <c r="ACZ98" s="14"/>
      <c r="ADA98" s="14"/>
      <c r="ADB98" s="14"/>
      <c r="ADC98" s="14"/>
      <c r="ADD98" s="14"/>
      <c r="ADE98" s="14"/>
      <c r="ADF98" s="14"/>
      <c r="ADG98" s="14"/>
      <c r="ADH98" s="14"/>
      <c r="ADI98" s="14"/>
      <c r="ADJ98" s="14"/>
      <c r="ADK98" s="14"/>
      <c r="ADL98" s="14"/>
      <c r="ADM98" s="14"/>
      <c r="ADN98" s="14"/>
      <c r="ADO98" s="14"/>
      <c r="ADP98" s="14"/>
      <c r="ADQ98" s="14"/>
      <c r="ADR98" s="14"/>
      <c r="ADS98" s="14"/>
      <c r="ADT98" s="14"/>
      <c r="ADU98" s="14"/>
      <c r="ADV98" s="14"/>
      <c r="ADW98" s="14"/>
      <c r="ADX98" s="14"/>
      <c r="ADY98" s="14"/>
      <c r="ADZ98" s="14"/>
      <c r="AEA98" s="14"/>
      <c r="AEB98" s="14"/>
      <c r="AEC98" s="14"/>
      <c r="AED98" s="14"/>
      <c r="AEE98" s="14"/>
      <c r="AEF98" s="14"/>
      <c r="AEG98" s="14"/>
      <c r="AEH98" s="14"/>
      <c r="AEI98" s="14"/>
      <c r="AEJ98" s="14"/>
      <c r="AEK98" s="14"/>
      <c r="AEL98" s="14"/>
      <c r="AEM98" s="14"/>
      <c r="AEN98" s="14"/>
      <c r="AEO98" s="14"/>
      <c r="AEP98" s="14"/>
      <c r="AEQ98" s="14"/>
      <c r="AER98" s="14"/>
      <c r="AES98" s="14"/>
      <c r="AET98" s="14"/>
      <c r="AEU98" s="14"/>
      <c r="AEV98" s="14"/>
      <c r="AEW98" s="14"/>
      <c r="AEX98" s="14"/>
      <c r="AEY98" s="14"/>
      <c r="AEZ98" s="14"/>
      <c r="AFA98" s="14"/>
      <c r="AFB98" s="14"/>
      <c r="AFC98" s="14"/>
      <c r="AFD98" s="14"/>
      <c r="AFE98" s="14"/>
      <c r="AFF98" s="14"/>
      <c r="AFG98" s="14"/>
      <c r="AFH98" s="14"/>
      <c r="AFI98" s="14"/>
      <c r="AFJ98" s="14"/>
      <c r="AFK98" s="14"/>
      <c r="AFL98" s="14"/>
      <c r="AFM98" s="14"/>
      <c r="AFN98" s="14"/>
      <c r="AFO98" s="14"/>
      <c r="AFP98" s="14"/>
      <c r="AFQ98" s="14"/>
      <c r="AFR98" s="14"/>
      <c r="AFS98" s="14"/>
      <c r="AFT98" s="14"/>
      <c r="AFU98" s="14"/>
      <c r="AFV98" s="14"/>
      <c r="AFW98" s="14"/>
      <c r="AFX98" s="14"/>
      <c r="AFY98" s="14"/>
      <c r="AFZ98" s="14"/>
      <c r="AGA98" s="14"/>
      <c r="AGB98" s="14"/>
      <c r="AGC98" s="14"/>
      <c r="AGD98" s="14"/>
      <c r="AGE98" s="14"/>
      <c r="AGF98" s="14"/>
      <c r="AGG98" s="14"/>
      <c r="AGH98" s="14"/>
      <c r="AGI98" s="14"/>
      <c r="AGJ98" s="14"/>
      <c r="AGK98" s="14"/>
      <c r="AGL98" s="14"/>
      <c r="AGM98" s="14"/>
      <c r="AGN98" s="14"/>
      <c r="AGO98" s="14"/>
      <c r="AGP98" s="14"/>
      <c r="AGQ98" s="14"/>
      <c r="AGR98" s="14"/>
      <c r="AGS98" s="14"/>
      <c r="AGT98" s="14"/>
      <c r="AGU98" s="14"/>
      <c r="AGV98" s="14"/>
      <c r="AGW98" s="14"/>
      <c r="AGX98" s="14"/>
      <c r="AGY98" s="14"/>
      <c r="AGZ98" s="14"/>
      <c r="AHA98" s="14"/>
      <c r="AHB98" s="14"/>
      <c r="AHC98" s="14"/>
      <c r="AHD98" s="14"/>
      <c r="AHE98" s="14"/>
      <c r="AHF98" s="14"/>
      <c r="AHG98" s="14"/>
      <c r="AHH98" s="14"/>
      <c r="AHI98" s="14"/>
      <c r="AHJ98" s="14"/>
      <c r="AHK98" s="14"/>
      <c r="AHL98" s="14"/>
      <c r="AHM98" s="14"/>
      <c r="AHN98" s="14"/>
      <c r="AHO98" s="14"/>
      <c r="AHP98" s="14"/>
      <c r="AHQ98" s="14"/>
      <c r="AHR98" s="14"/>
      <c r="AHS98" s="14"/>
      <c r="AHT98" s="14"/>
      <c r="AHU98" s="14"/>
      <c r="AHV98" s="14"/>
      <c r="AHW98" s="14"/>
      <c r="AHX98" s="14"/>
      <c r="AHY98" s="14"/>
      <c r="AHZ98" s="14"/>
      <c r="AIA98" s="14"/>
      <c r="AIB98" s="14"/>
      <c r="AIC98" s="14"/>
      <c r="AID98" s="14"/>
      <c r="AIE98" s="14"/>
      <c r="AIF98" s="14"/>
      <c r="AIG98" s="14"/>
      <c r="AIH98" s="14"/>
      <c r="AII98" s="14"/>
      <c r="AIJ98" s="14"/>
      <c r="AIK98" s="14"/>
      <c r="AIL98" s="14"/>
      <c r="AIM98" s="14"/>
      <c r="AIN98" s="14"/>
      <c r="AIO98" s="14"/>
      <c r="AIP98" s="14"/>
      <c r="AIQ98" s="14"/>
      <c r="AIR98" s="14"/>
      <c r="AIS98" s="14"/>
      <c r="AIT98" s="14"/>
      <c r="AIU98" s="14"/>
      <c r="AIV98" s="14"/>
      <c r="AIW98" s="14"/>
      <c r="AIX98" s="14"/>
      <c r="AIY98" s="14"/>
      <c r="AIZ98" s="14"/>
      <c r="AJA98" s="14"/>
      <c r="AJB98" s="14"/>
      <c r="AJC98" s="14"/>
      <c r="AJD98" s="14"/>
      <c r="AJE98" s="14"/>
      <c r="AJF98" s="14"/>
      <c r="AJG98" s="14"/>
      <c r="AJH98" s="14"/>
      <c r="AJI98" s="14"/>
      <c r="AJJ98" s="14"/>
      <c r="AJK98" s="14"/>
      <c r="AJL98" s="14"/>
      <c r="AJM98" s="14"/>
      <c r="AJN98" s="14"/>
      <c r="AJO98" s="14"/>
      <c r="AJP98" s="14"/>
      <c r="AJQ98" s="14"/>
      <c r="AJR98" s="14"/>
      <c r="AJS98" s="14"/>
      <c r="AJT98" s="14"/>
      <c r="AJU98" s="14"/>
      <c r="AJV98" s="14"/>
      <c r="AJW98" s="14"/>
      <c r="AJX98" s="14"/>
      <c r="AJY98" s="14"/>
      <c r="AJZ98" s="14"/>
      <c r="AKA98" s="14"/>
      <c r="AKB98" s="14"/>
      <c r="AKC98" s="14"/>
      <c r="AKD98" s="14"/>
      <c r="AKE98" s="14"/>
      <c r="AKF98" s="14"/>
      <c r="AKG98" s="14"/>
      <c r="AKH98" s="14"/>
      <c r="AKI98" s="14"/>
      <c r="AKJ98" s="14"/>
      <c r="AKK98" s="14"/>
      <c r="AKL98" s="14"/>
      <c r="AKM98" s="14"/>
      <c r="AKN98" s="14"/>
      <c r="AKO98" s="14"/>
      <c r="AKP98" s="14"/>
      <c r="AKQ98" s="14"/>
      <c r="AKR98" s="14"/>
      <c r="AKS98" s="14"/>
      <c r="AKT98" s="14"/>
      <c r="AKU98" s="14"/>
      <c r="AKV98" s="14"/>
      <c r="AKW98" s="14"/>
      <c r="AKX98" s="14"/>
      <c r="AKY98" s="14"/>
      <c r="AKZ98" s="14"/>
      <c r="ALA98" s="14"/>
      <c r="ALB98" s="14"/>
      <c r="ALC98" s="14"/>
      <c r="ALD98" s="14"/>
      <c r="ALE98" s="14"/>
      <c r="ALF98" s="14"/>
      <c r="ALG98" s="14"/>
      <c r="ALH98" s="14"/>
      <c r="ALI98" s="14"/>
      <c r="ALJ98" s="14"/>
      <c r="ALK98" s="14"/>
      <c r="ALL98" s="14"/>
      <c r="ALM98" s="14"/>
      <c r="ALN98" s="14"/>
      <c r="ALO98" s="14"/>
      <c r="ALP98" s="14"/>
      <c r="ALQ98" s="14"/>
      <c r="ALR98" s="14"/>
      <c r="ALS98" s="14"/>
      <c r="ALT98" s="14"/>
      <c r="ALU98" s="14"/>
      <c r="ALV98" s="14"/>
      <c r="ALW98" s="14"/>
      <c r="ALX98" s="14"/>
      <c r="ALY98" s="14"/>
      <c r="ALZ98" s="14"/>
      <c r="AMA98" s="14"/>
      <c r="AMB98" s="14"/>
      <c r="AMC98" s="14"/>
      <c r="AMD98" s="14"/>
      <c r="AME98" s="14"/>
      <c r="AMF98" s="14"/>
      <c r="AMG98" s="14"/>
      <c r="AMH98" s="14"/>
      <c r="AMI98" s="14"/>
      <c r="AMJ98" s="14"/>
      <c r="AMK98" s="14"/>
      <c r="AML98" s="14"/>
      <c r="AMM98" s="14"/>
      <c r="AMN98" s="14"/>
      <c r="AMO98" s="14"/>
      <c r="AMP98" s="14"/>
      <c r="AMQ98" s="14"/>
      <c r="AMR98" s="14"/>
      <c r="AMS98" s="14"/>
      <c r="AMT98" s="14"/>
      <c r="AMU98" s="14"/>
      <c r="AMV98" s="14"/>
      <c r="AMW98" s="14"/>
      <c r="AMX98" s="14"/>
      <c r="AMY98" s="14"/>
      <c r="AMZ98" s="14"/>
      <c r="ANA98" s="14"/>
      <c r="ANB98" s="14"/>
      <c r="ANC98" s="14"/>
      <c r="AND98" s="14"/>
      <c r="ANE98" s="14"/>
      <c r="ANF98" s="14"/>
      <c r="ANG98" s="14"/>
      <c r="ANH98" s="14"/>
      <c r="ANI98" s="14"/>
      <c r="ANJ98" s="14"/>
      <c r="ANK98" s="14"/>
      <c r="ANL98" s="14"/>
      <c r="ANM98" s="14"/>
      <c r="ANN98" s="14"/>
      <c r="ANO98" s="14"/>
      <c r="ANP98" s="14"/>
      <c r="ANQ98" s="14"/>
      <c r="ANR98" s="14"/>
      <c r="ANS98" s="14"/>
      <c r="ANT98" s="14"/>
      <c r="ANU98" s="14"/>
      <c r="ANV98" s="14"/>
      <c r="ANW98" s="14"/>
      <c r="ANX98" s="14"/>
      <c r="ANY98" s="14"/>
      <c r="ANZ98" s="14"/>
      <c r="AOA98" s="14"/>
      <c r="AOB98" s="14"/>
      <c r="AOC98" s="14"/>
      <c r="AOD98" s="14"/>
      <c r="AOE98" s="14"/>
      <c r="AOF98" s="14"/>
      <c r="AOG98" s="14"/>
      <c r="AOH98" s="14"/>
      <c r="AOI98" s="14"/>
      <c r="AOJ98" s="14"/>
      <c r="AOK98" s="14"/>
      <c r="AOL98" s="14"/>
      <c r="AOM98" s="14"/>
      <c r="AON98" s="14"/>
      <c r="AOO98" s="14"/>
      <c r="AOP98" s="14"/>
      <c r="AOQ98" s="14"/>
      <c r="AOR98" s="14"/>
      <c r="AOS98" s="14"/>
      <c r="AOT98" s="14"/>
      <c r="AOU98" s="14"/>
      <c r="AOV98" s="14"/>
      <c r="AOW98" s="14"/>
      <c r="AOX98" s="14"/>
      <c r="AOY98" s="14"/>
      <c r="AOZ98" s="14"/>
      <c r="APA98" s="14"/>
      <c r="APB98" s="14"/>
      <c r="APC98" s="14"/>
      <c r="APD98" s="14"/>
      <c r="APE98" s="14"/>
      <c r="APF98" s="14"/>
      <c r="APG98" s="14"/>
      <c r="APH98" s="14"/>
      <c r="API98" s="14"/>
      <c r="APJ98" s="14"/>
      <c r="APK98" s="14"/>
      <c r="APL98" s="14"/>
      <c r="APM98" s="14"/>
      <c r="APN98" s="14"/>
      <c r="APO98" s="14"/>
      <c r="APP98" s="14"/>
      <c r="APQ98" s="14"/>
      <c r="APR98" s="14"/>
      <c r="APS98" s="14"/>
      <c r="APT98" s="14"/>
      <c r="APU98" s="14"/>
      <c r="APV98" s="14"/>
      <c r="APW98" s="14"/>
      <c r="APX98" s="14"/>
      <c r="APY98" s="14"/>
      <c r="APZ98" s="14"/>
      <c r="AQA98" s="14"/>
      <c r="AQB98" s="14"/>
      <c r="AQC98" s="14"/>
      <c r="AQD98" s="14"/>
      <c r="AQE98" s="14"/>
      <c r="AQF98" s="14"/>
      <c r="AQG98" s="14"/>
      <c r="AQH98" s="14"/>
      <c r="AQI98" s="14"/>
      <c r="AQJ98" s="14"/>
      <c r="AQK98" s="14"/>
      <c r="AQL98" s="14"/>
      <c r="AQM98" s="14"/>
      <c r="AQN98" s="14"/>
      <c r="AQO98" s="14"/>
      <c r="AQP98" s="14"/>
      <c r="AQQ98" s="14"/>
      <c r="AQR98" s="14"/>
      <c r="AQS98" s="14"/>
      <c r="AQT98" s="14"/>
      <c r="AQU98" s="14"/>
      <c r="AQV98" s="14"/>
      <c r="AQW98" s="14"/>
      <c r="AQX98" s="14"/>
      <c r="AQY98" s="14"/>
      <c r="AQZ98" s="14"/>
      <c r="ARA98" s="14"/>
      <c r="ARB98" s="14"/>
      <c r="ARC98" s="14"/>
      <c r="ARD98" s="14"/>
      <c r="ARE98" s="14"/>
      <c r="ARF98" s="14"/>
      <c r="ARG98" s="14"/>
      <c r="ARH98" s="14"/>
      <c r="ARI98" s="14"/>
      <c r="ARJ98" s="14"/>
      <c r="ARK98" s="14"/>
      <c r="ARL98" s="14"/>
      <c r="ARM98" s="14"/>
      <c r="ARN98" s="14"/>
      <c r="ARO98" s="14"/>
      <c r="ARP98" s="14"/>
      <c r="ARQ98" s="14"/>
      <c r="ARR98" s="14"/>
      <c r="ARS98" s="14"/>
      <c r="ART98" s="14"/>
      <c r="ARU98" s="14"/>
      <c r="ARV98" s="14"/>
      <c r="ARW98" s="14"/>
      <c r="ARX98" s="14"/>
      <c r="ARY98" s="14"/>
      <c r="ARZ98" s="14"/>
      <c r="ASA98" s="14"/>
      <c r="ASB98" s="14"/>
      <c r="ASC98" s="14"/>
      <c r="ASD98" s="14"/>
      <c r="ASE98" s="14"/>
      <c r="ASF98" s="14"/>
      <c r="ASG98" s="14"/>
      <c r="ASH98" s="14"/>
      <c r="ASI98" s="14"/>
      <c r="ASJ98" s="14"/>
      <c r="ASK98" s="14"/>
      <c r="ASL98" s="14"/>
      <c r="ASM98" s="14"/>
      <c r="ASN98" s="14"/>
      <c r="ASO98" s="14"/>
      <c r="ASP98" s="14"/>
      <c r="ASQ98" s="14"/>
      <c r="ASR98" s="14"/>
      <c r="ASS98" s="14"/>
      <c r="AST98" s="14"/>
      <c r="ASU98" s="14"/>
      <c r="ASV98" s="14"/>
      <c r="ASW98" s="14"/>
      <c r="ASX98" s="14"/>
      <c r="ASY98" s="14"/>
      <c r="ASZ98" s="14"/>
      <c r="ATA98" s="14"/>
      <c r="ATB98" s="14"/>
      <c r="ATC98" s="14"/>
      <c r="ATD98" s="14"/>
      <c r="ATE98" s="14"/>
      <c r="ATF98" s="14"/>
      <c r="ATG98" s="14"/>
      <c r="ATH98" s="14"/>
      <c r="ATI98" s="14"/>
      <c r="ATJ98" s="14"/>
      <c r="ATK98" s="14"/>
      <c r="ATL98" s="14"/>
      <c r="ATM98" s="14"/>
      <c r="ATN98" s="14"/>
      <c r="ATO98" s="14"/>
      <c r="ATP98" s="14"/>
      <c r="ATQ98" s="14"/>
      <c r="ATR98" s="14"/>
      <c r="ATS98" s="14"/>
      <c r="ATT98" s="14"/>
      <c r="ATU98" s="14"/>
      <c r="ATV98" s="14"/>
      <c r="ATW98" s="14"/>
      <c r="ATX98" s="14"/>
      <c r="ATY98" s="14"/>
      <c r="ATZ98" s="14"/>
      <c r="AUA98" s="14"/>
      <c r="AUB98" s="14"/>
      <c r="AUC98" s="14"/>
      <c r="AUD98" s="14"/>
      <c r="AUE98" s="14"/>
      <c r="AUF98" s="14"/>
      <c r="AUG98" s="14"/>
      <c r="AUH98" s="14"/>
      <c r="AUI98" s="14"/>
      <c r="AUJ98" s="14"/>
      <c r="AUK98" s="14"/>
      <c r="AUL98" s="14"/>
      <c r="AUM98" s="14"/>
      <c r="AUN98" s="14"/>
      <c r="AUO98" s="14"/>
      <c r="AUP98" s="14"/>
      <c r="AUQ98" s="14"/>
      <c r="AUR98" s="14"/>
      <c r="AUS98" s="14"/>
      <c r="AUT98" s="14"/>
      <c r="AUU98" s="14"/>
      <c r="AUV98" s="14"/>
      <c r="AUW98" s="14"/>
      <c r="AUX98" s="14"/>
      <c r="AUY98" s="14"/>
      <c r="AUZ98" s="14"/>
      <c r="AVA98" s="14"/>
      <c r="AVB98" s="14"/>
      <c r="AVC98" s="14"/>
      <c r="AVD98" s="14"/>
      <c r="AVE98" s="14"/>
      <c r="AVF98" s="14"/>
      <c r="AVG98" s="14"/>
      <c r="AVH98" s="14"/>
      <c r="AVI98" s="14"/>
      <c r="AVJ98" s="14"/>
      <c r="AVK98" s="14"/>
      <c r="AVL98" s="14"/>
      <c r="AVM98" s="14"/>
      <c r="AVN98" s="14"/>
      <c r="AVO98" s="14"/>
      <c r="AVP98" s="14"/>
      <c r="AVQ98" s="14"/>
      <c r="AVR98" s="14"/>
      <c r="AVS98" s="14"/>
      <c r="AVT98" s="14"/>
      <c r="AVU98" s="14"/>
      <c r="AVV98" s="14"/>
      <c r="AVW98" s="14"/>
      <c r="AVX98" s="14"/>
      <c r="AVY98" s="14"/>
      <c r="AVZ98" s="14"/>
      <c r="AWA98" s="14"/>
      <c r="AWB98" s="14"/>
      <c r="AWC98" s="14"/>
      <c r="AWD98" s="14"/>
      <c r="AWE98" s="14"/>
      <c r="AWF98" s="14"/>
      <c r="AWG98" s="14"/>
      <c r="AWH98" s="14"/>
      <c r="AWI98" s="14"/>
      <c r="AWJ98" s="14"/>
      <c r="AWK98" s="14"/>
      <c r="AWL98" s="14"/>
      <c r="AWM98" s="14"/>
      <c r="AWN98" s="14"/>
      <c r="AWO98" s="14"/>
      <c r="AWP98" s="14"/>
      <c r="AWQ98" s="14"/>
      <c r="AWR98" s="14"/>
      <c r="AWS98" s="14"/>
      <c r="AWT98" s="14"/>
      <c r="AWU98" s="14"/>
      <c r="AWV98" s="14"/>
      <c r="AWW98" s="14"/>
      <c r="AWX98" s="14"/>
      <c r="AWY98" s="14"/>
      <c r="AWZ98" s="14"/>
      <c r="AXA98" s="14"/>
      <c r="AXB98" s="14"/>
      <c r="AXC98" s="14"/>
      <c r="AXD98" s="14"/>
      <c r="AXE98" s="14"/>
      <c r="AXF98" s="14"/>
      <c r="AXG98" s="14"/>
      <c r="AXH98" s="14"/>
      <c r="AXI98" s="14"/>
      <c r="AXJ98" s="14"/>
      <c r="AXK98" s="14"/>
      <c r="AXL98" s="14"/>
      <c r="AXM98" s="14"/>
      <c r="AXN98" s="14"/>
      <c r="AXO98" s="14"/>
      <c r="AXP98" s="14"/>
      <c r="AXQ98" s="14"/>
      <c r="AXR98" s="14"/>
      <c r="AXS98" s="14"/>
      <c r="AXT98" s="14"/>
      <c r="AXU98" s="14"/>
      <c r="AXV98" s="14"/>
      <c r="AXW98" s="14"/>
      <c r="AXX98" s="14"/>
      <c r="AXY98" s="14"/>
      <c r="AXZ98" s="14"/>
      <c r="AYA98" s="14"/>
      <c r="AYB98" s="14"/>
      <c r="AYC98" s="14"/>
      <c r="AYD98" s="14"/>
      <c r="AYE98" s="14"/>
      <c r="AYF98" s="14"/>
      <c r="AYG98" s="14"/>
      <c r="AYH98" s="14"/>
      <c r="AYI98" s="14"/>
      <c r="AYJ98" s="14"/>
      <c r="AYK98" s="14"/>
      <c r="AYL98" s="14"/>
      <c r="AYM98" s="14"/>
      <c r="AYN98" s="14"/>
      <c r="AYO98" s="14"/>
      <c r="AYP98" s="14"/>
      <c r="AYQ98" s="14"/>
      <c r="AYR98" s="14"/>
      <c r="AYS98" s="14"/>
      <c r="AYT98" s="14"/>
      <c r="AYU98" s="14"/>
      <c r="AYV98" s="14"/>
      <c r="AYW98" s="14"/>
      <c r="AYX98" s="14"/>
      <c r="AYY98" s="14"/>
      <c r="AYZ98" s="14"/>
      <c r="AZA98" s="14"/>
      <c r="AZB98" s="14"/>
      <c r="AZC98" s="14"/>
      <c r="AZD98" s="14"/>
      <c r="AZE98" s="14"/>
      <c r="AZF98" s="14"/>
      <c r="AZG98" s="14"/>
      <c r="AZH98" s="14"/>
      <c r="AZI98" s="14"/>
      <c r="AZJ98" s="14"/>
      <c r="AZK98" s="14"/>
      <c r="AZL98" s="14"/>
      <c r="AZM98" s="14"/>
      <c r="AZN98" s="14"/>
      <c r="AZO98" s="14"/>
      <c r="AZP98" s="14"/>
      <c r="AZQ98" s="14"/>
      <c r="AZR98" s="14"/>
      <c r="AZS98" s="14"/>
      <c r="AZT98" s="14"/>
      <c r="AZU98" s="14"/>
      <c r="AZV98" s="14"/>
      <c r="AZW98" s="14"/>
      <c r="AZX98" s="14"/>
      <c r="AZY98" s="14"/>
      <c r="AZZ98" s="14"/>
      <c r="BAA98" s="14"/>
      <c r="BAB98" s="14"/>
      <c r="BAC98" s="14"/>
      <c r="BAD98" s="14"/>
      <c r="BAE98" s="14"/>
      <c r="BAF98" s="14"/>
      <c r="BAG98" s="14"/>
      <c r="BAH98" s="14"/>
      <c r="BAI98" s="14"/>
      <c r="BAJ98" s="14"/>
      <c r="BAK98" s="14"/>
      <c r="BAL98" s="14"/>
      <c r="BAM98" s="14"/>
      <c r="BAN98" s="14"/>
      <c r="BAO98" s="14"/>
      <c r="BAP98" s="14"/>
      <c r="BAQ98" s="14"/>
      <c r="BAR98" s="14"/>
      <c r="BAS98" s="14"/>
      <c r="BAT98" s="14"/>
      <c r="BAU98" s="14"/>
      <c r="BAV98" s="14"/>
      <c r="BAW98" s="14"/>
      <c r="BAX98" s="14"/>
      <c r="BAY98" s="14"/>
      <c r="BAZ98" s="14"/>
      <c r="BBA98" s="14"/>
      <c r="BBB98" s="14"/>
      <c r="BBC98" s="14"/>
      <c r="BBD98" s="14"/>
      <c r="BBE98" s="14"/>
      <c r="BBF98" s="14"/>
      <c r="BBG98" s="14"/>
      <c r="BBH98" s="14"/>
      <c r="BBI98" s="14"/>
      <c r="BBJ98" s="14"/>
      <c r="BBK98" s="14"/>
      <c r="BBL98" s="14"/>
      <c r="BBM98" s="14"/>
      <c r="BBN98" s="14"/>
      <c r="BBO98" s="14"/>
      <c r="BBP98" s="14"/>
      <c r="BBQ98" s="14"/>
      <c r="BBR98" s="14"/>
      <c r="BBS98" s="14"/>
      <c r="BBT98" s="14"/>
      <c r="BBU98" s="14"/>
      <c r="BBV98" s="14"/>
      <c r="BBW98" s="14"/>
      <c r="BBX98" s="14"/>
      <c r="BBY98" s="14"/>
      <c r="BBZ98" s="14"/>
      <c r="BCA98" s="14"/>
      <c r="BCB98" s="14"/>
      <c r="BCC98" s="14"/>
      <c r="BCD98" s="14"/>
      <c r="BCE98" s="14"/>
      <c r="BCF98" s="14"/>
      <c r="BCG98" s="14"/>
      <c r="BCH98" s="14"/>
      <c r="BCI98" s="14"/>
      <c r="BCJ98" s="14"/>
      <c r="BCK98" s="14"/>
      <c r="BCL98" s="14"/>
      <c r="BCM98" s="14"/>
      <c r="BCN98" s="14"/>
      <c r="BCO98" s="14"/>
      <c r="BCP98" s="14"/>
      <c r="BCQ98" s="14"/>
      <c r="BCR98" s="14"/>
      <c r="BCS98" s="14"/>
      <c r="BCT98" s="14"/>
      <c r="BCU98" s="14"/>
      <c r="BCV98" s="14"/>
      <c r="BCW98" s="14"/>
      <c r="BCX98" s="14"/>
      <c r="BCY98" s="14"/>
      <c r="BCZ98" s="14"/>
      <c r="BDA98" s="14"/>
      <c r="BDB98" s="14"/>
      <c r="BDC98" s="14"/>
      <c r="BDD98" s="14"/>
      <c r="BDE98" s="14"/>
      <c r="BDF98" s="14"/>
      <c r="BDG98" s="14"/>
      <c r="BDH98" s="14"/>
      <c r="BDI98" s="14"/>
      <c r="BDJ98" s="14"/>
      <c r="BDK98" s="14"/>
      <c r="BDL98" s="14"/>
      <c r="BDM98" s="14"/>
      <c r="BDN98" s="14"/>
      <c r="BDO98" s="14"/>
      <c r="BDP98" s="14"/>
      <c r="BDQ98" s="14"/>
      <c r="BDR98" s="14"/>
      <c r="BDS98" s="14"/>
      <c r="BDT98" s="14"/>
      <c r="BDU98" s="14"/>
      <c r="BDV98" s="14"/>
      <c r="BDW98" s="14"/>
      <c r="BDX98" s="14"/>
      <c r="BDY98" s="14"/>
      <c r="BDZ98" s="14"/>
      <c r="BEA98" s="14"/>
      <c r="BEB98" s="14"/>
      <c r="BEC98" s="14"/>
      <c r="BED98" s="14"/>
      <c r="BEE98" s="14"/>
      <c r="BEF98" s="14"/>
      <c r="BEG98" s="14"/>
      <c r="BEH98" s="14"/>
      <c r="BEI98" s="14"/>
      <c r="BEJ98" s="14"/>
      <c r="BEK98" s="14"/>
      <c r="BEL98" s="14"/>
      <c r="BEM98" s="14"/>
      <c r="BEN98" s="14"/>
      <c r="BEO98" s="14"/>
      <c r="BEP98" s="14"/>
      <c r="BEQ98" s="14"/>
      <c r="BER98" s="14"/>
      <c r="BES98" s="14"/>
      <c r="BET98" s="14"/>
      <c r="BEU98" s="14"/>
      <c r="BEV98" s="14"/>
      <c r="BEW98" s="14"/>
      <c r="BEX98" s="14"/>
      <c r="BEY98" s="14"/>
      <c r="BEZ98" s="14"/>
      <c r="BFA98" s="14"/>
      <c r="BFB98" s="14"/>
      <c r="BFC98" s="14"/>
      <c r="BFD98" s="14"/>
      <c r="BFE98" s="14"/>
      <c r="BFF98" s="14"/>
      <c r="BFG98" s="14"/>
      <c r="BFH98" s="14"/>
      <c r="BFI98" s="14"/>
      <c r="BFJ98" s="14"/>
      <c r="BFK98" s="14"/>
      <c r="BFL98" s="14"/>
      <c r="BFM98" s="14"/>
      <c r="BFN98" s="14"/>
      <c r="BFO98" s="14"/>
      <c r="BFP98" s="14"/>
      <c r="BFQ98" s="14"/>
      <c r="BFR98" s="14"/>
      <c r="BFS98" s="14"/>
      <c r="BFT98" s="14"/>
      <c r="BFU98" s="14"/>
      <c r="BFV98" s="14"/>
      <c r="BFW98" s="14"/>
      <c r="BFX98" s="14"/>
      <c r="BFY98" s="14"/>
      <c r="BFZ98" s="14"/>
      <c r="BGA98" s="14"/>
      <c r="BGB98" s="14"/>
      <c r="BGC98" s="14"/>
      <c r="BGD98" s="14"/>
      <c r="BGE98" s="14"/>
      <c r="BGF98" s="14"/>
      <c r="BGG98" s="14"/>
      <c r="BGH98" s="14"/>
      <c r="BGI98" s="14"/>
      <c r="BGJ98" s="14"/>
      <c r="BGK98" s="14"/>
      <c r="BGL98" s="14"/>
      <c r="BGM98" s="14"/>
      <c r="BGN98" s="14"/>
      <c r="BGO98" s="14"/>
      <c r="BGP98" s="14"/>
      <c r="BGQ98" s="14"/>
      <c r="BGR98" s="14"/>
      <c r="BGS98" s="14"/>
      <c r="BGT98" s="14"/>
      <c r="BGU98" s="14"/>
      <c r="BGV98" s="14"/>
      <c r="BGW98" s="14"/>
      <c r="BGX98" s="14"/>
      <c r="BGY98" s="14"/>
      <c r="BGZ98" s="14"/>
      <c r="BHA98" s="14"/>
      <c r="BHB98" s="14"/>
      <c r="BHC98" s="14"/>
      <c r="BHD98" s="14"/>
      <c r="BHE98" s="14"/>
      <c r="BHF98" s="14"/>
      <c r="BHG98" s="14"/>
      <c r="BHH98" s="14"/>
      <c r="BHI98" s="14"/>
      <c r="BHJ98" s="14"/>
      <c r="BHK98" s="14"/>
      <c r="BHL98" s="14"/>
      <c r="BHM98" s="14"/>
      <c r="BHN98" s="14"/>
      <c r="BHO98" s="14"/>
      <c r="BHP98" s="14"/>
      <c r="BHQ98" s="14"/>
      <c r="BHR98" s="14"/>
      <c r="BHS98" s="14"/>
      <c r="BHT98" s="14"/>
      <c r="BHU98" s="14"/>
      <c r="BHV98" s="14"/>
      <c r="BHW98" s="14"/>
      <c r="BHX98" s="14"/>
      <c r="BHY98" s="14"/>
      <c r="BHZ98" s="14"/>
      <c r="BIA98" s="14"/>
      <c r="BIB98" s="14"/>
      <c r="BIC98" s="14"/>
      <c r="BID98" s="14"/>
      <c r="BIE98" s="14"/>
      <c r="BIF98" s="14"/>
      <c r="BIG98" s="14"/>
      <c r="BIH98" s="14"/>
      <c r="BII98" s="14"/>
      <c r="BIJ98" s="14"/>
      <c r="BIK98" s="14"/>
      <c r="BIL98" s="14"/>
      <c r="BIM98" s="14"/>
      <c r="BIN98" s="14"/>
      <c r="BIO98" s="14"/>
      <c r="BIP98" s="14"/>
      <c r="BIQ98" s="14"/>
      <c r="BIR98" s="14"/>
      <c r="BIS98" s="14"/>
      <c r="BIT98" s="14"/>
      <c r="BIU98" s="14"/>
      <c r="BIV98" s="14"/>
      <c r="BIW98" s="14"/>
      <c r="BIX98" s="14"/>
      <c r="BIY98" s="14"/>
      <c r="BIZ98" s="14"/>
      <c r="BJA98" s="14"/>
      <c r="BJB98" s="14"/>
      <c r="BJC98" s="14"/>
      <c r="BJD98" s="14"/>
      <c r="BJE98" s="14"/>
      <c r="BJF98" s="14"/>
      <c r="BJG98" s="14"/>
      <c r="BJH98" s="14"/>
      <c r="BJI98" s="14"/>
      <c r="BJJ98" s="14"/>
      <c r="BJK98" s="14"/>
      <c r="BJL98" s="14"/>
      <c r="BJM98" s="14"/>
      <c r="BJN98" s="14"/>
      <c r="BJO98" s="14"/>
      <c r="BJP98" s="14"/>
      <c r="BJQ98" s="14"/>
      <c r="BJR98" s="14"/>
      <c r="BJS98" s="14"/>
      <c r="BJT98" s="14"/>
      <c r="BJU98" s="14"/>
      <c r="BJV98" s="14"/>
      <c r="BJW98" s="14"/>
      <c r="BJX98" s="14"/>
      <c r="BJY98" s="14"/>
      <c r="BJZ98" s="14"/>
      <c r="BKA98" s="14"/>
      <c r="BKB98" s="14"/>
      <c r="BKC98" s="14"/>
      <c r="BKD98" s="14"/>
      <c r="BKE98" s="14"/>
      <c r="BKF98" s="14"/>
      <c r="BKG98" s="14"/>
      <c r="BKH98" s="14"/>
      <c r="BKI98" s="14"/>
      <c r="BKJ98" s="14"/>
      <c r="BKK98" s="14"/>
      <c r="BKL98" s="14"/>
      <c r="BKM98" s="14"/>
      <c r="BKN98" s="14"/>
      <c r="BKO98" s="14"/>
      <c r="BKP98" s="14"/>
      <c r="BKQ98" s="14"/>
      <c r="BKR98" s="14"/>
      <c r="BKS98" s="14"/>
      <c r="BKT98" s="14"/>
      <c r="BKU98" s="14"/>
      <c r="BKV98" s="14"/>
      <c r="BKW98" s="14"/>
      <c r="BKX98" s="14"/>
      <c r="BKY98" s="14"/>
      <c r="BKZ98" s="14"/>
      <c r="BLA98" s="14"/>
      <c r="BLB98" s="14"/>
      <c r="BLC98" s="14"/>
      <c r="BLD98" s="14"/>
      <c r="BLE98" s="14"/>
      <c r="BLF98" s="14"/>
      <c r="BLG98" s="14"/>
      <c r="BLH98" s="14"/>
      <c r="BLI98" s="14"/>
      <c r="BLJ98" s="14"/>
      <c r="BLK98" s="14"/>
      <c r="BLL98" s="14"/>
      <c r="BLM98" s="14"/>
      <c r="BLN98" s="14"/>
      <c r="BLO98" s="14"/>
      <c r="BLP98" s="14"/>
      <c r="BLQ98" s="14"/>
      <c r="BLR98" s="14"/>
      <c r="BLS98" s="14"/>
      <c r="BLT98" s="14"/>
      <c r="BLU98" s="14"/>
      <c r="BLV98" s="14"/>
      <c r="BLW98" s="14"/>
      <c r="BLX98" s="14"/>
      <c r="BLY98" s="14"/>
      <c r="BLZ98" s="14"/>
      <c r="BMA98" s="14"/>
      <c r="BMB98" s="14"/>
      <c r="BMC98" s="14"/>
      <c r="BMD98" s="14"/>
      <c r="BME98" s="14"/>
      <c r="BMF98" s="14"/>
      <c r="BMG98" s="14"/>
      <c r="BMH98" s="14"/>
      <c r="BMI98" s="14"/>
      <c r="BMJ98" s="14"/>
      <c r="BMK98" s="14"/>
      <c r="BML98" s="14"/>
      <c r="BMM98" s="14"/>
      <c r="BMN98" s="14"/>
      <c r="BMO98" s="14"/>
      <c r="BMP98" s="14"/>
      <c r="BMQ98" s="14"/>
      <c r="BMR98" s="14"/>
      <c r="BMS98" s="14"/>
      <c r="BMT98" s="14"/>
      <c r="BMU98" s="14"/>
      <c r="BMV98" s="14"/>
      <c r="BMW98" s="14"/>
      <c r="BMX98" s="14"/>
      <c r="BMY98" s="14"/>
      <c r="BMZ98" s="14"/>
      <c r="BNA98" s="14"/>
      <c r="BNB98" s="14"/>
      <c r="BNC98" s="14"/>
      <c r="BND98" s="14"/>
      <c r="BNE98" s="14"/>
      <c r="BNF98" s="14"/>
      <c r="BNG98" s="14"/>
      <c r="BNH98" s="14"/>
      <c r="BNI98" s="14"/>
      <c r="BNJ98" s="14"/>
      <c r="BNK98" s="14"/>
      <c r="BNL98" s="14"/>
      <c r="BNM98" s="14"/>
      <c r="BNN98" s="14"/>
      <c r="BNO98" s="14"/>
      <c r="BNP98" s="14"/>
      <c r="BNQ98" s="14"/>
      <c r="BNR98" s="14"/>
      <c r="BNS98" s="14"/>
      <c r="BNT98" s="14"/>
      <c r="BNU98" s="14"/>
      <c r="BNV98" s="14"/>
      <c r="BNW98" s="14"/>
      <c r="BNX98" s="14"/>
      <c r="BNY98" s="14"/>
      <c r="BNZ98" s="14"/>
      <c r="BOA98" s="14"/>
      <c r="BOB98" s="14"/>
      <c r="BOC98" s="14"/>
      <c r="BOD98" s="14"/>
      <c r="BOE98" s="14"/>
      <c r="BOF98" s="14"/>
      <c r="BOG98" s="14"/>
      <c r="BOH98" s="14"/>
      <c r="BOI98" s="14"/>
      <c r="BOJ98" s="14"/>
      <c r="BOK98" s="14"/>
      <c r="BOL98" s="14"/>
      <c r="BOM98" s="14"/>
      <c r="BON98" s="14"/>
      <c r="BOO98" s="14"/>
      <c r="BOP98" s="14"/>
      <c r="BOQ98" s="14"/>
      <c r="BOR98" s="14"/>
      <c r="BOS98" s="14"/>
      <c r="BOT98" s="14"/>
      <c r="BOU98" s="14"/>
      <c r="BOV98" s="14"/>
      <c r="BOW98" s="14"/>
      <c r="BOX98" s="14"/>
      <c r="BOY98" s="14"/>
      <c r="BOZ98" s="14"/>
      <c r="BPA98" s="14"/>
      <c r="BPB98" s="14"/>
      <c r="BPC98" s="14"/>
      <c r="BPD98" s="14"/>
      <c r="BPE98" s="14"/>
      <c r="BPF98" s="14"/>
      <c r="BPG98" s="14"/>
      <c r="BPH98" s="14"/>
      <c r="BPI98" s="14"/>
      <c r="BPJ98" s="14"/>
      <c r="BPK98" s="14"/>
      <c r="BPL98" s="14"/>
      <c r="BPM98" s="14"/>
      <c r="BPN98" s="14"/>
      <c r="BPO98" s="14"/>
      <c r="BPP98" s="14"/>
      <c r="BPQ98" s="14"/>
      <c r="BPR98" s="14"/>
      <c r="BPS98" s="14"/>
      <c r="BPT98" s="14"/>
      <c r="BPU98" s="14"/>
      <c r="BPV98" s="14"/>
      <c r="BPW98" s="14"/>
      <c r="BPX98" s="14"/>
      <c r="BPY98" s="14"/>
      <c r="BPZ98" s="14"/>
      <c r="BQA98" s="14"/>
      <c r="BQB98" s="14"/>
      <c r="BQC98" s="14"/>
      <c r="BQD98" s="14"/>
      <c r="BQE98" s="14"/>
      <c r="BQF98" s="14"/>
      <c r="BQG98" s="14"/>
      <c r="BQH98" s="14"/>
      <c r="BQI98" s="14"/>
      <c r="BQJ98" s="14"/>
      <c r="BQK98" s="14"/>
      <c r="BQL98" s="14"/>
      <c r="BQM98" s="14"/>
      <c r="BQN98" s="14"/>
      <c r="BQO98" s="14"/>
      <c r="BQP98" s="14"/>
      <c r="BQQ98" s="14"/>
      <c r="BQR98" s="14"/>
      <c r="BQS98" s="14"/>
      <c r="BQT98" s="14"/>
      <c r="BQU98" s="14"/>
      <c r="BQV98" s="14"/>
      <c r="BQW98" s="14"/>
      <c r="BQX98" s="14"/>
      <c r="BQY98" s="14"/>
      <c r="BQZ98" s="14"/>
      <c r="BRA98" s="14"/>
      <c r="BRB98" s="14"/>
      <c r="BRC98" s="14"/>
      <c r="BRD98" s="14"/>
      <c r="BRE98" s="14"/>
      <c r="BRF98" s="14"/>
      <c r="BRG98" s="14"/>
      <c r="BRH98" s="14"/>
      <c r="BRI98" s="14"/>
      <c r="BRJ98" s="14"/>
      <c r="BRK98" s="14"/>
      <c r="BRL98" s="14"/>
      <c r="BRM98" s="14"/>
      <c r="BRN98" s="14"/>
      <c r="BRO98" s="14"/>
      <c r="BRP98" s="14"/>
      <c r="BRQ98" s="14"/>
      <c r="BRR98" s="14"/>
      <c r="BRS98" s="14"/>
      <c r="BRT98" s="14"/>
      <c r="BRU98" s="14"/>
      <c r="BRV98" s="14"/>
      <c r="BRW98" s="14"/>
      <c r="BRX98" s="14"/>
      <c r="BRY98" s="14"/>
      <c r="BRZ98" s="14"/>
      <c r="BSA98" s="14"/>
      <c r="BSB98" s="14"/>
      <c r="BSC98" s="14"/>
      <c r="BSD98" s="14"/>
      <c r="BSE98" s="14"/>
      <c r="BSF98" s="14"/>
      <c r="BSG98" s="14"/>
      <c r="BSH98" s="14"/>
      <c r="BSI98" s="14"/>
      <c r="BSJ98" s="14"/>
      <c r="BSK98" s="14"/>
      <c r="BSL98" s="14"/>
      <c r="BSM98" s="14"/>
      <c r="BSN98" s="14"/>
      <c r="BSO98" s="14"/>
      <c r="BSP98" s="14"/>
      <c r="BSQ98" s="14"/>
      <c r="BSR98" s="14"/>
      <c r="BSS98" s="14"/>
      <c r="BST98" s="14"/>
      <c r="BSU98" s="14"/>
      <c r="BSV98" s="14"/>
      <c r="BSW98" s="14"/>
      <c r="BSX98" s="14"/>
      <c r="BSY98" s="14"/>
      <c r="BSZ98" s="14"/>
      <c r="BTA98" s="14"/>
      <c r="BTB98" s="14"/>
      <c r="BTC98" s="14"/>
      <c r="BTD98" s="14"/>
      <c r="BTE98" s="14"/>
      <c r="BTF98" s="14"/>
      <c r="BTG98" s="14"/>
      <c r="BTH98" s="14"/>
      <c r="BTI98" s="14"/>
      <c r="BTJ98" s="14"/>
      <c r="BTK98" s="14"/>
      <c r="BTL98" s="14"/>
      <c r="BTM98" s="14"/>
      <c r="BTN98" s="14"/>
      <c r="BTO98" s="14"/>
      <c r="BTP98" s="14"/>
      <c r="BTQ98" s="14"/>
      <c r="BTR98" s="14"/>
      <c r="BTS98" s="14"/>
      <c r="BTT98" s="14"/>
      <c r="BTU98" s="14"/>
      <c r="BTV98" s="14"/>
      <c r="BTW98" s="14"/>
      <c r="BTX98" s="14"/>
      <c r="BTY98" s="14"/>
      <c r="BTZ98" s="14"/>
      <c r="BUA98" s="14"/>
      <c r="BUB98" s="14"/>
      <c r="BUC98" s="14"/>
      <c r="BUD98" s="14"/>
      <c r="BUE98" s="14"/>
      <c r="BUF98" s="14"/>
      <c r="BUG98" s="14"/>
      <c r="BUH98" s="14"/>
      <c r="BUI98" s="14"/>
      <c r="BUJ98" s="14"/>
      <c r="BUK98" s="14"/>
      <c r="BUL98" s="14"/>
      <c r="BUM98" s="14"/>
      <c r="BUN98" s="14"/>
      <c r="BUO98" s="14"/>
      <c r="BUP98" s="14"/>
      <c r="BUQ98" s="14"/>
      <c r="BUR98" s="14"/>
      <c r="BUS98" s="14"/>
      <c r="BUT98" s="14"/>
      <c r="BUU98" s="14"/>
      <c r="BUV98" s="14"/>
      <c r="BUW98" s="14"/>
      <c r="BUX98" s="14"/>
      <c r="BUY98" s="14"/>
      <c r="BUZ98" s="14"/>
      <c r="BVA98" s="14"/>
      <c r="BVB98" s="14"/>
      <c r="BVC98" s="14"/>
      <c r="BVD98" s="14"/>
      <c r="BVE98" s="14"/>
      <c r="BVF98" s="14"/>
      <c r="BVG98" s="14"/>
      <c r="BVH98" s="14"/>
      <c r="BVI98" s="14"/>
      <c r="BVJ98" s="14"/>
      <c r="BVK98" s="14"/>
      <c r="BVL98" s="14"/>
      <c r="BVM98" s="14"/>
      <c r="BVN98" s="14"/>
      <c r="BVO98" s="14"/>
      <c r="BVP98" s="14"/>
      <c r="BVQ98" s="14"/>
      <c r="BVR98" s="14"/>
      <c r="BVS98" s="14"/>
      <c r="BVT98" s="14"/>
      <c r="BVU98" s="14"/>
      <c r="BVV98" s="14"/>
      <c r="BVW98" s="14"/>
      <c r="BVX98" s="14"/>
      <c r="BVY98" s="14"/>
      <c r="BVZ98" s="14"/>
      <c r="BWA98" s="14"/>
      <c r="BWB98" s="14"/>
      <c r="BWC98" s="14"/>
      <c r="BWD98" s="14"/>
      <c r="BWE98" s="14"/>
      <c r="BWF98" s="14"/>
      <c r="BWG98" s="14"/>
      <c r="BWH98" s="14"/>
      <c r="BWI98" s="14"/>
      <c r="BWJ98" s="14"/>
      <c r="BWK98" s="14"/>
      <c r="BWL98" s="14"/>
      <c r="BWM98" s="14"/>
      <c r="BWN98" s="14"/>
      <c r="BWO98" s="14"/>
      <c r="BWP98" s="14"/>
      <c r="BWQ98" s="14"/>
      <c r="BWR98" s="14"/>
      <c r="BWS98" s="14"/>
      <c r="BWT98" s="14"/>
      <c r="BWU98" s="14"/>
      <c r="BWV98" s="14"/>
      <c r="BWW98" s="14"/>
      <c r="BWX98" s="14"/>
      <c r="BWY98" s="14"/>
      <c r="BWZ98" s="14"/>
      <c r="BXA98" s="14"/>
      <c r="BXB98" s="14"/>
      <c r="BXC98" s="14"/>
      <c r="BXD98" s="14"/>
      <c r="BXE98" s="14"/>
      <c r="BXF98" s="14"/>
      <c r="BXG98" s="14"/>
      <c r="BXH98" s="14"/>
      <c r="BXI98" s="14"/>
      <c r="BXJ98" s="14"/>
      <c r="BXK98" s="14"/>
      <c r="BXL98" s="14"/>
      <c r="BXM98" s="14"/>
      <c r="BXN98" s="14"/>
      <c r="BXO98" s="14"/>
      <c r="BXP98" s="14"/>
      <c r="BXQ98" s="14"/>
      <c r="BXR98" s="14"/>
      <c r="BXS98" s="14"/>
      <c r="BXT98" s="14"/>
      <c r="BXU98" s="14"/>
      <c r="BXV98" s="14"/>
      <c r="BXW98" s="14"/>
      <c r="BXX98" s="14"/>
      <c r="BXY98" s="14"/>
      <c r="BXZ98" s="14"/>
      <c r="BYA98" s="14"/>
      <c r="BYB98" s="14"/>
      <c r="BYC98" s="14"/>
      <c r="BYD98" s="14"/>
      <c r="BYE98" s="14"/>
      <c r="BYF98" s="14"/>
      <c r="BYG98" s="14"/>
      <c r="BYH98" s="14"/>
      <c r="BYI98" s="14"/>
      <c r="BYJ98" s="14"/>
      <c r="BYK98" s="14"/>
      <c r="BYL98" s="14"/>
      <c r="BYM98" s="14"/>
      <c r="BYN98" s="14"/>
      <c r="BYO98" s="14"/>
      <c r="BYP98" s="14"/>
      <c r="BYQ98" s="14"/>
      <c r="BYR98" s="14"/>
      <c r="BYS98" s="14"/>
      <c r="BYT98" s="14"/>
      <c r="BYU98" s="14"/>
      <c r="BYV98" s="14"/>
      <c r="BYW98" s="14"/>
      <c r="BYX98" s="14"/>
      <c r="BYY98" s="14"/>
      <c r="BYZ98" s="14"/>
      <c r="BZA98" s="14"/>
      <c r="BZB98" s="14"/>
      <c r="BZC98" s="14"/>
      <c r="BZD98" s="14"/>
      <c r="BZE98" s="14"/>
      <c r="BZF98" s="14"/>
      <c r="BZG98" s="14"/>
      <c r="BZH98" s="14"/>
      <c r="BZI98" s="14"/>
      <c r="BZJ98" s="14"/>
      <c r="BZK98" s="14"/>
      <c r="BZL98" s="14"/>
      <c r="BZM98" s="14"/>
      <c r="BZN98" s="14"/>
      <c r="BZO98" s="14"/>
      <c r="BZP98" s="14"/>
      <c r="BZQ98" s="14"/>
      <c r="BZR98" s="14"/>
      <c r="BZS98" s="14"/>
      <c r="BZT98" s="14"/>
      <c r="BZU98" s="14"/>
      <c r="BZV98" s="14"/>
      <c r="BZW98" s="14"/>
      <c r="BZX98" s="14"/>
      <c r="BZY98" s="14"/>
      <c r="BZZ98" s="14"/>
      <c r="CAA98" s="14"/>
      <c r="CAB98" s="14"/>
      <c r="CAC98" s="14"/>
      <c r="CAD98" s="14"/>
      <c r="CAE98" s="14"/>
      <c r="CAF98" s="14"/>
      <c r="CAG98" s="14"/>
      <c r="CAH98" s="14"/>
      <c r="CAI98" s="14"/>
      <c r="CAJ98" s="14"/>
      <c r="CAK98" s="14"/>
      <c r="CAL98" s="14"/>
      <c r="CAM98" s="14"/>
      <c r="CAN98" s="14"/>
      <c r="CAO98" s="14"/>
      <c r="CAP98" s="14"/>
      <c r="CAQ98" s="14"/>
      <c r="CAR98" s="14"/>
      <c r="CAS98" s="14"/>
      <c r="CAT98" s="14"/>
      <c r="CAU98" s="14"/>
      <c r="CAV98" s="14"/>
      <c r="CAW98" s="14"/>
      <c r="CAX98" s="14"/>
      <c r="CAY98" s="14"/>
      <c r="CAZ98" s="14"/>
      <c r="CBA98" s="14"/>
      <c r="CBB98" s="14"/>
      <c r="CBC98" s="14"/>
      <c r="CBD98" s="14"/>
      <c r="CBE98" s="14"/>
      <c r="CBF98" s="14"/>
      <c r="CBG98" s="14"/>
      <c r="CBH98" s="14"/>
      <c r="CBI98" s="14"/>
      <c r="CBJ98" s="14"/>
      <c r="CBK98" s="14"/>
      <c r="CBL98" s="14"/>
      <c r="CBM98" s="14"/>
      <c r="CBN98" s="14"/>
      <c r="CBO98" s="14"/>
      <c r="CBP98" s="14"/>
      <c r="CBQ98" s="14"/>
      <c r="CBR98" s="14"/>
      <c r="CBS98" s="14"/>
      <c r="CBT98" s="14"/>
      <c r="CBU98" s="14"/>
      <c r="CBV98" s="14"/>
      <c r="CBW98" s="14"/>
      <c r="CBX98" s="14"/>
      <c r="CBY98" s="14"/>
      <c r="CBZ98" s="14"/>
      <c r="CCA98" s="14"/>
      <c r="CCB98" s="14"/>
      <c r="CCC98" s="14"/>
      <c r="CCD98" s="14"/>
      <c r="CCE98" s="14"/>
      <c r="CCF98" s="14"/>
      <c r="CCG98" s="14"/>
      <c r="CCH98" s="14"/>
      <c r="CCI98" s="14"/>
      <c r="CCJ98" s="14"/>
      <c r="CCK98" s="14"/>
      <c r="CCL98" s="14"/>
      <c r="CCM98" s="14"/>
      <c r="CCN98" s="14"/>
      <c r="CCO98" s="14"/>
      <c r="CCP98" s="14"/>
      <c r="CCQ98" s="14"/>
      <c r="CCR98" s="14"/>
      <c r="CCS98" s="14"/>
      <c r="CCT98" s="14"/>
      <c r="CCU98" s="14"/>
      <c r="CCV98" s="14"/>
      <c r="CCW98" s="14"/>
      <c r="CCX98" s="14"/>
      <c r="CCY98" s="14"/>
      <c r="CCZ98" s="14"/>
      <c r="CDA98" s="14"/>
      <c r="CDB98" s="14"/>
      <c r="CDC98" s="14"/>
      <c r="CDD98" s="14"/>
      <c r="CDE98" s="14"/>
      <c r="CDF98" s="14"/>
      <c r="CDG98" s="14"/>
      <c r="CDH98" s="14"/>
      <c r="CDI98" s="14"/>
      <c r="CDJ98" s="14"/>
      <c r="CDK98" s="14"/>
      <c r="CDL98" s="14"/>
      <c r="CDM98" s="14"/>
      <c r="CDN98" s="14"/>
      <c r="CDO98" s="14"/>
      <c r="CDP98" s="14"/>
      <c r="CDQ98" s="14"/>
      <c r="CDR98" s="14"/>
      <c r="CDS98" s="14"/>
      <c r="CDT98" s="14"/>
      <c r="CDU98" s="14"/>
      <c r="CDV98" s="14"/>
      <c r="CDW98" s="14"/>
      <c r="CDX98" s="14"/>
      <c r="CDY98" s="14"/>
      <c r="CDZ98" s="14"/>
      <c r="CEA98" s="14"/>
      <c r="CEB98" s="14"/>
      <c r="CEC98" s="14"/>
      <c r="CED98" s="14"/>
      <c r="CEE98" s="14"/>
      <c r="CEF98" s="14"/>
      <c r="CEG98" s="14"/>
      <c r="CEH98" s="14"/>
      <c r="CEI98" s="14"/>
      <c r="CEJ98" s="14"/>
      <c r="CEK98" s="14"/>
      <c r="CEL98" s="14"/>
      <c r="CEM98" s="14"/>
      <c r="CEN98" s="14"/>
      <c r="CEO98" s="14"/>
      <c r="CEP98" s="14"/>
      <c r="CEQ98" s="14"/>
      <c r="CER98" s="14"/>
      <c r="CES98" s="14"/>
      <c r="CET98" s="14"/>
      <c r="CEU98" s="14"/>
      <c r="CEV98" s="14"/>
      <c r="CEW98" s="14"/>
      <c r="CEX98" s="14"/>
      <c r="CEY98" s="14"/>
      <c r="CEZ98" s="14"/>
      <c r="CFA98" s="14"/>
      <c r="CFB98" s="14"/>
      <c r="CFC98" s="14"/>
      <c r="CFD98" s="14"/>
      <c r="CFE98" s="14"/>
      <c r="CFF98" s="14"/>
      <c r="CFG98" s="14"/>
      <c r="CFH98" s="14"/>
      <c r="CFI98" s="14"/>
      <c r="CFJ98" s="14"/>
      <c r="CFK98" s="14"/>
      <c r="CFL98" s="14"/>
      <c r="CFM98" s="14"/>
      <c r="CFN98" s="14"/>
      <c r="CFO98" s="14"/>
      <c r="CFP98" s="14"/>
      <c r="CFQ98" s="14"/>
      <c r="CFR98" s="14"/>
      <c r="CFS98" s="14"/>
      <c r="CFT98" s="14"/>
      <c r="CFU98" s="14"/>
      <c r="CFV98" s="14"/>
      <c r="CFW98" s="14"/>
      <c r="CFX98" s="14"/>
      <c r="CFY98" s="14"/>
      <c r="CFZ98" s="14"/>
      <c r="CGA98" s="14"/>
      <c r="CGB98" s="14"/>
      <c r="CGC98" s="14"/>
      <c r="CGD98" s="14"/>
      <c r="CGE98" s="14"/>
      <c r="CGF98" s="14"/>
      <c r="CGG98" s="14"/>
      <c r="CGH98" s="14"/>
      <c r="CGI98" s="14"/>
      <c r="CGJ98" s="14"/>
      <c r="CGK98" s="14"/>
      <c r="CGL98" s="14"/>
      <c r="CGM98" s="14"/>
      <c r="CGN98" s="14"/>
      <c r="CGO98" s="14"/>
      <c r="CGP98" s="14"/>
      <c r="CGQ98" s="14"/>
      <c r="CGR98" s="14"/>
      <c r="CGS98" s="14"/>
      <c r="CGT98" s="14"/>
      <c r="CGU98" s="14"/>
      <c r="CGV98" s="14"/>
      <c r="CGW98" s="14"/>
      <c r="CGX98" s="14"/>
      <c r="CGY98" s="14"/>
      <c r="CGZ98" s="14"/>
      <c r="CHA98" s="14"/>
      <c r="CHB98" s="14"/>
      <c r="CHC98" s="14"/>
      <c r="CHD98" s="14"/>
      <c r="CHE98" s="14"/>
      <c r="CHF98" s="14"/>
      <c r="CHG98" s="14"/>
      <c r="CHH98" s="14"/>
      <c r="CHI98" s="14"/>
      <c r="CHJ98" s="14"/>
      <c r="CHK98" s="14"/>
      <c r="CHL98" s="14"/>
      <c r="CHM98" s="14"/>
      <c r="CHN98" s="14"/>
      <c r="CHO98" s="14"/>
      <c r="CHP98" s="14"/>
      <c r="CHQ98" s="14"/>
      <c r="CHR98" s="14"/>
      <c r="CHS98" s="14"/>
      <c r="CHT98" s="14"/>
      <c r="CHU98" s="14"/>
      <c r="CHV98" s="14"/>
      <c r="CHW98" s="14"/>
      <c r="CHX98" s="14"/>
      <c r="CHY98" s="14"/>
      <c r="CHZ98" s="14"/>
      <c r="CIA98" s="14"/>
      <c r="CIB98" s="14"/>
      <c r="CIC98" s="14"/>
      <c r="CID98" s="14"/>
      <c r="CIE98" s="14"/>
      <c r="CIF98" s="14"/>
      <c r="CIG98" s="14"/>
      <c r="CIH98" s="14"/>
      <c r="CII98" s="14"/>
      <c r="CIJ98" s="14"/>
      <c r="CIK98" s="14"/>
      <c r="CIL98" s="14"/>
      <c r="CIM98" s="14"/>
      <c r="CIN98" s="14"/>
      <c r="CIO98" s="14"/>
      <c r="CIP98" s="14"/>
      <c r="CIQ98" s="14"/>
      <c r="CIR98" s="14"/>
      <c r="CIS98" s="14"/>
      <c r="CIT98" s="14"/>
      <c r="CIU98" s="14"/>
      <c r="CIV98" s="14"/>
      <c r="CIW98" s="14"/>
      <c r="CIX98" s="14"/>
      <c r="CIY98" s="14"/>
      <c r="CIZ98" s="14"/>
      <c r="CJA98" s="14"/>
      <c r="CJB98" s="14"/>
      <c r="CJC98" s="14"/>
      <c r="CJD98" s="14"/>
      <c r="CJE98" s="14"/>
      <c r="CJF98" s="14"/>
      <c r="CJG98" s="14"/>
      <c r="CJH98" s="14"/>
      <c r="CJI98" s="14"/>
      <c r="CJJ98" s="14"/>
      <c r="CJK98" s="14"/>
      <c r="CJL98" s="14"/>
      <c r="CJM98" s="14"/>
      <c r="CJN98" s="14"/>
      <c r="CJO98" s="14"/>
      <c r="CJP98" s="14"/>
      <c r="CJQ98" s="14"/>
      <c r="CJR98" s="14"/>
      <c r="CJS98" s="14"/>
      <c r="CJT98" s="14"/>
      <c r="CJU98" s="14"/>
      <c r="CJV98" s="14"/>
      <c r="CJW98" s="14"/>
      <c r="CJX98" s="14"/>
      <c r="CJY98" s="14"/>
      <c r="CJZ98" s="14"/>
      <c r="CKA98" s="14"/>
      <c r="CKB98" s="14"/>
      <c r="CKC98" s="14"/>
      <c r="CKD98" s="14"/>
      <c r="CKE98" s="14"/>
      <c r="CKF98" s="14"/>
      <c r="CKG98" s="14"/>
      <c r="CKH98" s="14"/>
      <c r="CKI98" s="14"/>
      <c r="CKJ98" s="14"/>
      <c r="CKK98" s="14"/>
      <c r="CKL98" s="14"/>
      <c r="CKM98" s="14"/>
      <c r="CKN98" s="14"/>
      <c r="CKO98" s="14"/>
      <c r="CKP98" s="14"/>
      <c r="CKQ98" s="14"/>
      <c r="CKR98" s="14"/>
      <c r="CKS98" s="14"/>
      <c r="CKT98" s="14"/>
      <c r="CKU98" s="14"/>
      <c r="CKV98" s="14"/>
      <c r="CKW98" s="14"/>
      <c r="CKX98" s="14"/>
      <c r="CKY98" s="14"/>
      <c r="CKZ98" s="14"/>
      <c r="CLA98" s="14"/>
      <c r="CLB98" s="14"/>
      <c r="CLC98" s="14"/>
      <c r="CLD98" s="14"/>
      <c r="CLE98" s="14"/>
      <c r="CLF98" s="14"/>
      <c r="CLG98" s="14"/>
      <c r="CLH98" s="14"/>
      <c r="CLI98" s="14"/>
      <c r="CLJ98" s="14"/>
      <c r="CLK98" s="14"/>
      <c r="CLL98" s="14"/>
      <c r="CLM98" s="14"/>
      <c r="CLN98" s="14"/>
      <c r="CLO98" s="14"/>
      <c r="CLP98" s="14"/>
      <c r="CLQ98" s="14"/>
      <c r="CLR98" s="14"/>
      <c r="CLS98" s="14"/>
      <c r="CLT98" s="14"/>
      <c r="CLU98" s="14"/>
      <c r="CLV98" s="14"/>
      <c r="CLW98" s="14"/>
      <c r="CLX98" s="14"/>
      <c r="CLY98" s="14"/>
      <c r="CLZ98" s="14"/>
      <c r="CMA98" s="14"/>
      <c r="CMB98" s="14"/>
      <c r="CMC98" s="14"/>
      <c r="CMD98" s="14"/>
      <c r="CME98" s="14"/>
      <c r="CMF98" s="14"/>
      <c r="CMG98" s="14"/>
      <c r="CMH98" s="14"/>
      <c r="CMI98" s="14"/>
      <c r="CMJ98" s="14"/>
      <c r="CMK98" s="14"/>
      <c r="CML98" s="14"/>
      <c r="CMM98" s="14"/>
      <c r="CMN98" s="14"/>
      <c r="CMO98" s="14"/>
      <c r="CMP98" s="14"/>
      <c r="CMQ98" s="14"/>
      <c r="CMR98" s="14"/>
      <c r="CMS98" s="14"/>
      <c r="CMT98" s="14"/>
      <c r="CMU98" s="14"/>
      <c r="CMV98" s="14"/>
      <c r="CMW98" s="14"/>
      <c r="CMX98" s="14"/>
      <c r="CMY98" s="14"/>
      <c r="CMZ98" s="14"/>
      <c r="CNA98" s="14"/>
      <c r="CNB98" s="14"/>
      <c r="CNC98" s="14"/>
      <c r="CND98" s="14"/>
      <c r="CNE98" s="14"/>
      <c r="CNF98" s="14"/>
      <c r="CNG98" s="14"/>
      <c r="CNH98" s="14"/>
      <c r="CNI98" s="14"/>
      <c r="CNJ98" s="14"/>
      <c r="CNK98" s="14"/>
      <c r="CNL98" s="14"/>
      <c r="CNM98" s="14"/>
      <c r="CNN98" s="14"/>
      <c r="CNO98" s="14"/>
      <c r="CNP98" s="14"/>
      <c r="CNQ98" s="14"/>
      <c r="CNR98" s="14"/>
      <c r="CNS98" s="14"/>
      <c r="CNT98" s="14"/>
      <c r="CNU98" s="14"/>
      <c r="CNV98" s="14"/>
      <c r="CNW98" s="14"/>
      <c r="CNX98" s="14"/>
      <c r="CNY98" s="14"/>
      <c r="CNZ98" s="14"/>
      <c r="COA98" s="14"/>
      <c r="COB98" s="14"/>
      <c r="COC98" s="14"/>
      <c r="COD98" s="14"/>
      <c r="COE98" s="14"/>
      <c r="COF98" s="14"/>
      <c r="COG98" s="14"/>
      <c r="COH98" s="14"/>
      <c r="COI98" s="14"/>
      <c r="COJ98" s="14"/>
      <c r="COK98" s="14"/>
      <c r="COL98" s="14"/>
      <c r="COM98" s="14"/>
      <c r="CON98" s="14"/>
      <c r="COO98" s="14"/>
      <c r="COP98" s="14"/>
      <c r="COQ98" s="14"/>
      <c r="COR98" s="14"/>
      <c r="COS98" s="14"/>
      <c r="COT98" s="14"/>
      <c r="COU98" s="14"/>
      <c r="COV98" s="14"/>
      <c r="COW98" s="14"/>
      <c r="COX98" s="14"/>
      <c r="COY98" s="14"/>
      <c r="COZ98" s="14"/>
      <c r="CPA98" s="14"/>
      <c r="CPB98" s="14"/>
      <c r="CPC98" s="14"/>
      <c r="CPD98" s="14"/>
      <c r="CPE98" s="14"/>
      <c r="CPF98" s="14"/>
      <c r="CPG98" s="14"/>
      <c r="CPH98" s="14"/>
      <c r="CPI98" s="14"/>
      <c r="CPJ98" s="14"/>
      <c r="CPK98" s="14"/>
      <c r="CPL98" s="14"/>
      <c r="CPM98" s="14"/>
      <c r="CPN98" s="14"/>
      <c r="CPO98" s="14"/>
      <c r="CPP98" s="14"/>
      <c r="CPQ98" s="14"/>
      <c r="CPR98" s="14"/>
      <c r="CPS98" s="14"/>
      <c r="CPT98" s="14"/>
      <c r="CPU98" s="14"/>
      <c r="CPV98" s="14"/>
      <c r="CPW98" s="14"/>
      <c r="CPX98" s="14"/>
      <c r="CPY98" s="14"/>
      <c r="CPZ98" s="14"/>
      <c r="CQA98" s="14"/>
      <c r="CQB98" s="14"/>
      <c r="CQC98" s="14"/>
      <c r="CQD98" s="14"/>
      <c r="CQE98" s="14"/>
      <c r="CQF98" s="14"/>
      <c r="CQG98" s="14"/>
      <c r="CQH98" s="14"/>
      <c r="CQI98" s="14"/>
      <c r="CQJ98" s="14"/>
      <c r="CQK98" s="14"/>
      <c r="CQL98" s="14"/>
      <c r="CQM98" s="14"/>
      <c r="CQN98" s="14"/>
      <c r="CQO98" s="14"/>
      <c r="CQP98" s="14"/>
      <c r="CQQ98" s="14"/>
      <c r="CQR98" s="14"/>
      <c r="CQS98" s="14"/>
      <c r="CQT98" s="14"/>
      <c r="CQU98" s="14"/>
      <c r="CQV98" s="14"/>
      <c r="CQW98" s="14"/>
      <c r="CQX98" s="14"/>
      <c r="CQY98" s="14"/>
      <c r="CQZ98" s="14"/>
      <c r="CRA98" s="14"/>
      <c r="CRB98" s="14"/>
      <c r="CRC98" s="14"/>
      <c r="CRD98" s="14"/>
      <c r="CRE98" s="14"/>
      <c r="CRF98" s="14"/>
      <c r="CRG98" s="14"/>
      <c r="CRH98" s="14"/>
      <c r="CRI98" s="14"/>
      <c r="CRJ98" s="14"/>
      <c r="CRK98" s="14"/>
      <c r="CRL98" s="14"/>
      <c r="CRM98" s="14"/>
      <c r="CRN98" s="14"/>
      <c r="CRO98" s="14"/>
      <c r="CRP98" s="14"/>
      <c r="CRQ98" s="14"/>
      <c r="CRR98" s="14"/>
      <c r="CRS98" s="14"/>
      <c r="CRT98" s="14"/>
      <c r="CRU98" s="14"/>
      <c r="CRV98" s="14"/>
      <c r="CRW98" s="14"/>
      <c r="CRX98" s="14"/>
      <c r="CRY98" s="14"/>
      <c r="CRZ98" s="14"/>
      <c r="CSA98" s="14"/>
      <c r="CSB98" s="14"/>
      <c r="CSC98" s="14"/>
      <c r="CSD98" s="14"/>
      <c r="CSE98" s="14"/>
      <c r="CSF98" s="14"/>
      <c r="CSG98" s="14"/>
      <c r="CSH98" s="14"/>
      <c r="CSI98" s="14"/>
      <c r="CSJ98" s="14"/>
      <c r="CSK98" s="14"/>
      <c r="CSL98" s="14"/>
      <c r="CSM98" s="14"/>
      <c r="CSN98" s="14"/>
      <c r="CSO98" s="14"/>
      <c r="CSP98" s="14"/>
      <c r="CSQ98" s="14"/>
      <c r="CSR98" s="14"/>
      <c r="CSS98" s="14"/>
      <c r="CST98" s="14"/>
      <c r="CSU98" s="14"/>
      <c r="CSV98" s="14"/>
      <c r="CSW98" s="14"/>
      <c r="CSX98" s="14"/>
      <c r="CSY98" s="14"/>
      <c r="CSZ98" s="14"/>
      <c r="CTA98" s="14"/>
      <c r="CTB98" s="14"/>
      <c r="CTC98" s="14"/>
      <c r="CTD98" s="14"/>
      <c r="CTE98" s="14"/>
      <c r="CTF98" s="14"/>
      <c r="CTG98" s="14"/>
      <c r="CTH98" s="14"/>
      <c r="CTI98" s="14"/>
      <c r="CTJ98" s="14"/>
      <c r="CTK98" s="14"/>
      <c r="CTL98" s="14"/>
      <c r="CTM98" s="14"/>
      <c r="CTN98" s="14"/>
      <c r="CTO98" s="14"/>
      <c r="CTP98" s="14"/>
      <c r="CTQ98" s="14"/>
      <c r="CTR98" s="14"/>
      <c r="CTS98" s="14"/>
      <c r="CTT98" s="14"/>
      <c r="CTU98" s="14"/>
      <c r="CTV98" s="14"/>
      <c r="CTW98" s="14"/>
      <c r="CTX98" s="14"/>
      <c r="CTY98" s="14"/>
      <c r="CTZ98" s="14"/>
      <c r="CUA98" s="14"/>
      <c r="CUB98" s="14"/>
      <c r="CUC98" s="14"/>
      <c r="CUD98" s="14"/>
      <c r="CUE98" s="14"/>
      <c r="CUF98" s="14"/>
      <c r="CUG98" s="14"/>
      <c r="CUH98" s="14"/>
      <c r="CUI98" s="14"/>
      <c r="CUJ98" s="14"/>
      <c r="CUK98" s="14"/>
      <c r="CUL98" s="14"/>
      <c r="CUM98" s="14"/>
      <c r="CUN98" s="14"/>
      <c r="CUO98" s="14"/>
      <c r="CUP98" s="14"/>
      <c r="CUQ98" s="14"/>
      <c r="CUR98" s="14"/>
      <c r="CUS98" s="14"/>
      <c r="CUT98" s="14"/>
      <c r="CUU98" s="14"/>
      <c r="CUV98" s="14"/>
      <c r="CUW98" s="14"/>
      <c r="CUX98" s="14"/>
      <c r="CUY98" s="14"/>
      <c r="CUZ98" s="14"/>
      <c r="CVA98" s="14"/>
      <c r="CVB98" s="14"/>
      <c r="CVC98" s="14"/>
      <c r="CVD98" s="14"/>
      <c r="CVE98" s="14"/>
      <c r="CVF98" s="14"/>
      <c r="CVG98" s="14"/>
      <c r="CVH98" s="14"/>
      <c r="CVI98" s="14"/>
      <c r="CVJ98" s="14"/>
      <c r="CVK98" s="14"/>
      <c r="CVL98" s="14"/>
      <c r="CVM98" s="14"/>
      <c r="CVN98" s="14"/>
      <c r="CVO98" s="14"/>
      <c r="CVP98" s="14"/>
      <c r="CVQ98" s="14"/>
      <c r="CVR98" s="14"/>
      <c r="CVS98" s="14"/>
      <c r="CVT98" s="14"/>
      <c r="CVU98" s="14"/>
      <c r="CVV98" s="14"/>
      <c r="CVW98" s="14"/>
      <c r="CVX98" s="14"/>
      <c r="CVY98" s="14"/>
      <c r="CVZ98" s="14"/>
      <c r="CWA98" s="14"/>
      <c r="CWB98" s="14"/>
      <c r="CWC98" s="14"/>
      <c r="CWD98" s="14"/>
      <c r="CWE98" s="14"/>
      <c r="CWF98" s="14"/>
      <c r="CWG98" s="14"/>
      <c r="CWH98" s="14"/>
      <c r="CWI98" s="14"/>
      <c r="CWJ98" s="14"/>
      <c r="CWK98" s="14"/>
      <c r="CWL98" s="14"/>
      <c r="CWM98" s="14"/>
      <c r="CWN98" s="14"/>
      <c r="CWO98" s="14"/>
      <c r="CWP98" s="14"/>
      <c r="CWQ98" s="14"/>
      <c r="CWR98" s="14"/>
      <c r="CWS98" s="14"/>
      <c r="CWT98" s="14"/>
      <c r="CWU98" s="14"/>
      <c r="CWV98" s="14"/>
      <c r="CWW98" s="14"/>
      <c r="CWX98" s="14"/>
      <c r="CWY98" s="14"/>
      <c r="CWZ98" s="14"/>
      <c r="CXA98" s="14"/>
      <c r="CXB98" s="14"/>
      <c r="CXC98" s="14"/>
      <c r="CXD98" s="14"/>
      <c r="CXE98" s="14"/>
      <c r="CXF98" s="14"/>
      <c r="CXG98" s="14"/>
      <c r="CXH98" s="14"/>
      <c r="CXI98" s="14"/>
      <c r="CXJ98" s="14"/>
      <c r="CXK98" s="14"/>
      <c r="CXL98" s="14"/>
      <c r="CXM98" s="14"/>
      <c r="CXN98" s="14"/>
      <c r="CXO98" s="14"/>
      <c r="CXP98" s="14"/>
      <c r="CXQ98" s="14"/>
      <c r="CXR98" s="14"/>
      <c r="CXS98" s="14"/>
      <c r="CXT98" s="14"/>
      <c r="CXU98" s="14"/>
      <c r="CXV98" s="14"/>
      <c r="CXW98" s="14"/>
      <c r="CXX98" s="14"/>
      <c r="CXY98" s="14"/>
      <c r="CXZ98" s="14"/>
      <c r="CYA98" s="14"/>
      <c r="CYB98" s="14"/>
      <c r="CYC98" s="14"/>
      <c r="CYD98" s="14"/>
      <c r="CYE98" s="14"/>
      <c r="CYF98" s="14"/>
      <c r="CYG98" s="14"/>
      <c r="CYH98" s="14"/>
      <c r="CYI98" s="14"/>
      <c r="CYJ98" s="14"/>
      <c r="CYK98" s="14"/>
      <c r="CYL98" s="14"/>
      <c r="CYM98" s="14"/>
      <c r="CYN98" s="14"/>
      <c r="CYO98" s="14"/>
      <c r="CYP98" s="14"/>
      <c r="CYQ98" s="14"/>
      <c r="CYR98" s="14"/>
      <c r="CYS98" s="14"/>
      <c r="CYT98" s="14"/>
      <c r="CYU98" s="14"/>
      <c r="CYV98" s="14"/>
      <c r="CYW98" s="14"/>
      <c r="CYX98" s="14"/>
      <c r="CYY98" s="14"/>
      <c r="CYZ98" s="14"/>
      <c r="CZA98" s="14"/>
      <c r="CZB98" s="14"/>
      <c r="CZC98" s="14"/>
      <c r="CZD98" s="14"/>
      <c r="CZE98" s="14"/>
      <c r="CZF98" s="14"/>
      <c r="CZG98" s="14"/>
      <c r="CZH98" s="14"/>
      <c r="CZI98" s="14"/>
      <c r="CZJ98" s="14"/>
      <c r="CZK98" s="14"/>
      <c r="CZL98" s="14"/>
      <c r="CZM98" s="14"/>
      <c r="CZN98" s="14"/>
      <c r="CZO98" s="14"/>
      <c r="CZP98" s="14"/>
      <c r="CZQ98" s="14"/>
      <c r="CZR98" s="14"/>
      <c r="CZS98" s="14"/>
      <c r="CZT98" s="14"/>
      <c r="CZU98" s="14"/>
      <c r="CZV98" s="14"/>
      <c r="CZW98" s="14"/>
      <c r="CZX98" s="14"/>
      <c r="CZY98" s="14"/>
      <c r="CZZ98" s="14"/>
      <c r="DAA98" s="14"/>
      <c r="DAB98" s="14"/>
      <c r="DAC98" s="14"/>
      <c r="DAD98" s="14"/>
      <c r="DAE98" s="14"/>
      <c r="DAF98" s="14"/>
      <c r="DAG98" s="14"/>
      <c r="DAH98" s="14"/>
      <c r="DAI98" s="14"/>
      <c r="DAJ98" s="14"/>
      <c r="DAK98" s="14"/>
      <c r="DAL98" s="14"/>
      <c r="DAM98" s="14"/>
      <c r="DAN98" s="14"/>
      <c r="DAO98" s="14"/>
      <c r="DAP98" s="14"/>
      <c r="DAQ98" s="14"/>
      <c r="DAR98" s="14"/>
      <c r="DAS98" s="14"/>
      <c r="DAT98" s="14"/>
      <c r="DAU98" s="14"/>
      <c r="DAV98" s="14"/>
      <c r="DAW98" s="14"/>
      <c r="DAX98" s="14"/>
      <c r="DAY98" s="14"/>
      <c r="DAZ98" s="14"/>
      <c r="DBA98" s="14"/>
      <c r="DBB98" s="14"/>
      <c r="DBC98" s="14"/>
      <c r="DBD98" s="14"/>
      <c r="DBE98" s="14"/>
      <c r="DBF98" s="14"/>
      <c r="DBG98" s="14"/>
      <c r="DBH98" s="14"/>
      <c r="DBI98" s="14"/>
      <c r="DBJ98" s="14"/>
      <c r="DBK98" s="14"/>
      <c r="DBL98" s="14"/>
      <c r="DBM98" s="14"/>
      <c r="DBN98" s="14"/>
      <c r="DBO98" s="14"/>
      <c r="DBP98" s="14"/>
      <c r="DBQ98" s="14"/>
      <c r="DBR98" s="14"/>
      <c r="DBS98" s="14"/>
      <c r="DBT98" s="14"/>
      <c r="DBU98" s="14"/>
      <c r="DBV98" s="14"/>
      <c r="DBW98" s="14"/>
      <c r="DBX98" s="14"/>
      <c r="DBY98" s="14"/>
      <c r="DBZ98" s="14"/>
      <c r="DCA98" s="14"/>
      <c r="DCB98" s="14"/>
      <c r="DCC98" s="14"/>
      <c r="DCD98" s="14"/>
      <c r="DCE98" s="14"/>
      <c r="DCF98" s="14"/>
      <c r="DCG98" s="14"/>
      <c r="DCH98" s="14"/>
      <c r="DCI98" s="14"/>
      <c r="DCJ98" s="14"/>
      <c r="DCK98" s="14"/>
      <c r="DCL98" s="14"/>
      <c r="DCM98" s="14"/>
      <c r="DCN98" s="14"/>
      <c r="DCO98" s="14"/>
      <c r="DCP98" s="14"/>
      <c r="DCQ98" s="14"/>
      <c r="DCR98" s="14"/>
      <c r="DCS98" s="14"/>
      <c r="DCT98" s="14"/>
      <c r="DCU98" s="14"/>
      <c r="DCV98" s="14"/>
      <c r="DCW98" s="14"/>
      <c r="DCX98" s="14"/>
      <c r="DCY98" s="14"/>
      <c r="DCZ98" s="14"/>
      <c r="DDA98" s="14"/>
      <c r="DDB98" s="14"/>
      <c r="DDC98" s="14"/>
      <c r="DDD98" s="14"/>
      <c r="DDE98" s="14"/>
      <c r="DDF98" s="14"/>
      <c r="DDG98" s="14"/>
      <c r="DDH98" s="14"/>
      <c r="DDI98" s="14"/>
      <c r="DDJ98" s="14"/>
      <c r="DDK98" s="14"/>
      <c r="DDL98" s="14"/>
      <c r="DDM98" s="14"/>
      <c r="DDN98" s="14"/>
      <c r="DDO98" s="14"/>
      <c r="DDP98" s="14"/>
      <c r="DDQ98" s="14"/>
      <c r="DDR98" s="14"/>
      <c r="DDS98" s="14"/>
      <c r="DDT98" s="14"/>
      <c r="DDU98" s="14"/>
      <c r="DDV98" s="14"/>
      <c r="DDW98" s="14"/>
      <c r="DDX98" s="14"/>
      <c r="DDY98" s="14"/>
      <c r="DDZ98" s="14"/>
      <c r="DEA98" s="14"/>
      <c r="DEB98" s="14"/>
      <c r="DEC98" s="14"/>
      <c r="DED98" s="14"/>
      <c r="DEE98" s="14"/>
      <c r="DEF98" s="14"/>
      <c r="DEG98" s="14"/>
      <c r="DEH98" s="14"/>
      <c r="DEI98" s="14"/>
      <c r="DEJ98" s="14"/>
      <c r="DEK98" s="14"/>
      <c r="DEL98" s="14"/>
      <c r="DEM98" s="14"/>
      <c r="DEN98" s="14"/>
      <c r="DEO98" s="14"/>
      <c r="DEP98" s="14"/>
      <c r="DEQ98" s="14"/>
      <c r="DER98" s="14"/>
      <c r="DES98" s="14"/>
      <c r="DET98" s="14"/>
      <c r="DEU98" s="14"/>
      <c r="DEV98" s="14"/>
      <c r="DEW98" s="14"/>
      <c r="DEX98" s="14"/>
      <c r="DEY98" s="14"/>
      <c r="DEZ98" s="14"/>
      <c r="DFA98" s="14"/>
      <c r="DFB98" s="14"/>
      <c r="DFC98" s="14"/>
      <c r="DFD98" s="14"/>
      <c r="DFE98" s="14"/>
      <c r="DFF98" s="14"/>
      <c r="DFG98" s="14"/>
      <c r="DFH98" s="14"/>
      <c r="DFI98" s="14"/>
      <c r="DFJ98" s="14"/>
      <c r="DFK98" s="14"/>
      <c r="DFL98" s="14"/>
      <c r="DFM98" s="14"/>
      <c r="DFN98" s="14"/>
      <c r="DFO98" s="14"/>
      <c r="DFP98" s="14"/>
      <c r="DFQ98" s="14"/>
      <c r="DFR98" s="14"/>
      <c r="DFS98" s="14"/>
      <c r="DFT98" s="14"/>
      <c r="DFU98" s="14"/>
      <c r="DFV98" s="14"/>
      <c r="DFW98" s="14"/>
      <c r="DFX98" s="14"/>
      <c r="DFY98" s="14"/>
      <c r="DFZ98" s="14"/>
      <c r="DGA98" s="14"/>
      <c r="DGB98" s="14"/>
      <c r="DGC98" s="14"/>
      <c r="DGD98" s="14"/>
      <c r="DGE98" s="14"/>
      <c r="DGF98" s="14"/>
      <c r="DGG98" s="14"/>
      <c r="DGH98" s="14"/>
      <c r="DGI98" s="14"/>
      <c r="DGJ98" s="14"/>
      <c r="DGK98" s="14"/>
      <c r="DGL98" s="14"/>
      <c r="DGM98" s="14"/>
      <c r="DGN98" s="14"/>
      <c r="DGO98" s="14"/>
      <c r="DGP98" s="14"/>
      <c r="DGQ98" s="14"/>
      <c r="DGR98" s="14"/>
      <c r="DGS98" s="14"/>
      <c r="DGT98" s="14"/>
      <c r="DGU98" s="14"/>
      <c r="DGV98" s="14"/>
      <c r="DGW98" s="14"/>
      <c r="DGX98" s="14"/>
      <c r="DGY98" s="14"/>
      <c r="DGZ98" s="14"/>
      <c r="DHA98" s="14"/>
      <c r="DHB98" s="14"/>
      <c r="DHC98" s="14"/>
      <c r="DHD98" s="14"/>
      <c r="DHE98" s="14"/>
      <c r="DHF98" s="14"/>
      <c r="DHG98" s="14"/>
      <c r="DHH98" s="14"/>
      <c r="DHI98" s="14"/>
      <c r="DHJ98" s="14"/>
      <c r="DHK98" s="14"/>
      <c r="DHL98" s="14"/>
      <c r="DHM98" s="14"/>
      <c r="DHN98" s="14"/>
      <c r="DHO98" s="14"/>
      <c r="DHP98" s="14"/>
      <c r="DHQ98" s="14"/>
      <c r="DHR98" s="14"/>
      <c r="DHS98" s="14"/>
      <c r="DHT98" s="14"/>
      <c r="DHU98" s="14"/>
      <c r="DHV98" s="14"/>
      <c r="DHW98" s="14"/>
      <c r="DHX98" s="14"/>
      <c r="DHY98" s="14"/>
      <c r="DHZ98" s="14"/>
      <c r="DIA98" s="14"/>
      <c r="DIB98" s="14"/>
      <c r="DIC98" s="14"/>
      <c r="DID98" s="14"/>
      <c r="DIE98" s="14"/>
      <c r="DIF98" s="14"/>
      <c r="DIG98" s="14"/>
      <c r="DIH98" s="14"/>
      <c r="DII98" s="14"/>
      <c r="DIJ98" s="14"/>
      <c r="DIK98" s="14"/>
      <c r="DIL98" s="14"/>
      <c r="DIM98" s="14"/>
      <c r="DIN98" s="14"/>
      <c r="DIO98" s="14"/>
      <c r="DIP98" s="14"/>
      <c r="DIQ98" s="14"/>
      <c r="DIR98" s="14"/>
      <c r="DIS98" s="14"/>
      <c r="DIT98" s="14"/>
      <c r="DIU98" s="14"/>
      <c r="DIV98" s="14"/>
      <c r="DIW98" s="14"/>
      <c r="DIX98" s="14"/>
      <c r="DIY98" s="14"/>
      <c r="DIZ98" s="14"/>
      <c r="DJA98" s="14"/>
      <c r="DJB98" s="14"/>
      <c r="DJC98" s="14"/>
      <c r="DJD98" s="14"/>
      <c r="DJE98" s="14"/>
      <c r="DJF98" s="14"/>
      <c r="DJG98" s="14"/>
      <c r="DJH98" s="14"/>
      <c r="DJI98" s="14"/>
      <c r="DJJ98" s="14"/>
      <c r="DJK98" s="14"/>
      <c r="DJL98" s="14"/>
      <c r="DJM98" s="14"/>
      <c r="DJN98" s="14"/>
      <c r="DJO98" s="14"/>
      <c r="DJP98" s="14"/>
      <c r="DJQ98" s="14"/>
      <c r="DJR98" s="14"/>
      <c r="DJS98" s="14"/>
      <c r="DJT98" s="14"/>
      <c r="DJU98" s="14"/>
      <c r="DJV98" s="14"/>
      <c r="DJW98" s="14"/>
      <c r="DJX98" s="14"/>
      <c r="DJY98" s="14"/>
      <c r="DJZ98" s="14"/>
      <c r="DKA98" s="14"/>
      <c r="DKB98" s="14"/>
      <c r="DKC98" s="14"/>
      <c r="DKD98" s="14"/>
      <c r="DKE98" s="14"/>
      <c r="DKF98" s="14"/>
      <c r="DKG98" s="14"/>
      <c r="DKH98" s="14"/>
      <c r="DKI98" s="14"/>
      <c r="DKJ98" s="14"/>
      <c r="DKK98" s="14"/>
      <c r="DKL98" s="14"/>
      <c r="DKM98" s="14"/>
      <c r="DKN98" s="14"/>
      <c r="DKO98" s="14"/>
      <c r="DKP98" s="14"/>
      <c r="DKQ98" s="14"/>
      <c r="DKR98" s="14"/>
      <c r="DKS98" s="14"/>
      <c r="DKT98" s="14"/>
      <c r="DKU98" s="14"/>
      <c r="DKV98" s="14"/>
      <c r="DKW98" s="14"/>
      <c r="DKX98" s="14"/>
      <c r="DKY98" s="14"/>
      <c r="DKZ98" s="14"/>
      <c r="DLA98" s="14"/>
      <c r="DLB98" s="14"/>
      <c r="DLC98" s="14"/>
      <c r="DLD98" s="14"/>
      <c r="DLE98" s="14"/>
      <c r="DLF98" s="14"/>
      <c r="DLG98" s="14"/>
      <c r="DLH98" s="14"/>
      <c r="DLI98" s="14"/>
      <c r="DLJ98" s="14"/>
      <c r="DLK98" s="14"/>
      <c r="DLL98" s="14"/>
      <c r="DLM98" s="14"/>
      <c r="DLN98" s="14"/>
      <c r="DLO98" s="14"/>
      <c r="DLP98" s="14"/>
      <c r="DLQ98" s="14"/>
      <c r="DLR98" s="14"/>
      <c r="DLS98" s="14"/>
      <c r="DLT98" s="14"/>
      <c r="DLU98" s="14"/>
      <c r="DLV98" s="14"/>
      <c r="DLW98" s="14"/>
      <c r="DLX98" s="14"/>
      <c r="DLY98" s="14"/>
      <c r="DLZ98" s="14"/>
      <c r="DMA98" s="14"/>
      <c r="DMB98" s="14"/>
      <c r="DMC98" s="14"/>
      <c r="DMD98" s="14"/>
      <c r="DME98" s="14"/>
      <c r="DMF98" s="14"/>
      <c r="DMG98" s="14"/>
      <c r="DMH98" s="14"/>
      <c r="DMI98" s="14"/>
      <c r="DMJ98" s="14"/>
      <c r="DMK98" s="14"/>
      <c r="DML98" s="14"/>
      <c r="DMM98" s="14"/>
      <c r="DMN98" s="14"/>
      <c r="DMO98" s="14"/>
      <c r="DMP98" s="14"/>
      <c r="DMQ98" s="14"/>
      <c r="DMR98" s="14"/>
      <c r="DMS98" s="14"/>
      <c r="DMT98" s="14"/>
      <c r="DMU98" s="14"/>
      <c r="DMV98" s="14"/>
      <c r="DMW98" s="14"/>
      <c r="DMX98" s="14"/>
      <c r="DMY98" s="14"/>
      <c r="DMZ98" s="14"/>
      <c r="DNA98" s="14"/>
      <c r="DNB98" s="14"/>
      <c r="DNC98" s="14"/>
      <c r="DND98" s="14"/>
      <c r="DNE98" s="14"/>
      <c r="DNF98" s="14"/>
      <c r="DNG98" s="14"/>
      <c r="DNH98" s="14"/>
      <c r="DNI98" s="14"/>
      <c r="DNJ98" s="14"/>
      <c r="DNK98" s="14"/>
      <c r="DNL98" s="14"/>
      <c r="DNM98" s="14"/>
      <c r="DNN98" s="14"/>
      <c r="DNO98" s="14"/>
      <c r="DNP98" s="14"/>
      <c r="DNQ98" s="14"/>
      <c r="DNR98" s="14"/>
      <c r="DNS98" s="14"/>
      <c r="DNT98" s="14"/>
      <c r="DNU98" s="14"/>
      <c r="DNV98" s="14"/>
      <c r="DNW98" s="14"/>
      <c r="DNX98" s="14"/>
      <c r="DNY98" s="14"/>
      <c r="DNZ98" s="14"/>
      <c r="DOA98" s="14"/>
      <c r="DOB98" s="14"/>
      <c r="DOC98" s="14"/>
      <c r="DOD98" s="14"/>
      <c r="DOE98" s="14"/>
      <c r="DOF98" s="14"/>
      <c r="DOG98" s="14"/>
      <c r="DOH98" s="14"/>
      <c r="DOI98" s="14"/>
      <c r="DOJ98" s="14"/>
      <c r="DOK98" s="14"/>
      <c r="DOL98" s="14"/>
      <c r="DOM98" s="14"/>
      <c r="DON98" s="14"/>
      <c r="DOO98" s="14"/>
      <c r="DOP98" s="14"/>
      <c r="DOQ98" s="14"/>
      <c r="DOR98" s="14"/>
      <c r="DOS98" s="14"/>
      <c r="DOT98" s="14"/>
      <c r="DOU98" s="14"/>
      <c r="DOV98" s="14"/>
      <c r="DOW98" s="14"/>
      <c r="DOX98" s="14"/>
      <c r="DOY98" s="14"/>
      <c r="DOZ98" s="14"/>
      <c r="DPA98" s="14"/>
      <c r="DPB98" s="14"/>
      <c r="DPC98" s="14"/>
      <c r="DPD98" s="14"/>
      <c r="DPE98" s="14"/>
      <c r="DPF98" s="14"/>
      <c r="DPG98" s="14"/>
      <c r="DPH98" s="14"/>
      <c r="DPI98" s="14"/>
      <c r="DPJ98" s="14"/>
      <c r="DPK98" s="14"/>
      <c r="DPL98" s="14"/>
      <c r="DPM98" s="14"/>
      <c r="DPN98" s="14"/>
      <c r="DPO98" s="14"/>
      <c r="DPP98" s="14"/>
      <c r="DPQ98" s="14"/>
      <c r="DPR98" s="14"/>
      <c r="DPS98" s="14"/>
      <c r="DPT98" s="14"/>
      <c r="DPU98" s="14"/>
      <c r="DPV98" s="14"/>
      <c r="DPW98" s="14"/>
      <c r="DPX98" s="14"/>
      <c r="DPY98" s="14"/>
      <c r="DPZ98" s="14"/>
      <c r="DQA98" s="14"/>
      <c r="DQB98" s="14"/>
      <c r="DQC98" s="14"/>
      <c r="DQD98" s="14"/>
      <c r="DQE98" s="14"/>
      <c r="DQF98" s="14"/>
      <c r="DQG98" s="14"/>
      <c r="DQH98" s="14"/>
      <c r="DQI98" s="14"/>
      <c r="DQJ98" s="14"/>
      <c r="DQK98" s="14"/>
      <c r="DQL98" s="14"/>
      <c r="DQM98" s="14"/>
      <c r="DQN98" s="14"/>
      <c r="DQO98" s="14"/>
      <c r="DQP98" s="14"/>
      <c r="DQQ98" s="14"/>
      <c r="DQR98" s="14"/>
      <c r="DQS98" s="14"/>
      <c r="DQT98" s="14"/>
      <c r="DQU98" s="14"/>
      <c r="DQV98" s="14"/>
      <c r="DQW98" s="14"/>
      <c r="DQX98" s="14"/>
      <c r="DQY98" s="14"/>
      <c r="DQZ98" s="14"/>
      <c r="DRA98" s="14"/>
      <c r="DRB98" s="14"/>
      <c r="DRC98" s="14"/>
      <c r="DRD98" s="14"/>
      <c r="DRE98" s="14"/>
      <c r="DRF98" s="14"/>
      <c r="DRG98" s="14"/>
      <c r="DRH98" s="14"/>
      <c r="DRI98" s="14"/>
      <c r="DRJ98" s="14"/>
      <c r="DRK98" s="14"/>
      <c r="DRL98" s="14"/>
      <c r="DRM98" s="14"/>
      <c r="DRN98" s="14"/>
      <c r="DRO98" s="14"/>
      <c r="DRP98" s="14"/>
      <c r="DRQ98" s="14"/>
      <c r="DRR98" s="14"/>
      <c r="DRS98" s="14"/>
      <c r="DRT98" s="14"/>
      <c r="DRU98" s="14"/>
      <c r="DRV98" s="14"/>
      <c r="DRW98" s="14"/>
      <c r="DRX98" s="14"/>
      <c r="DRY98" s="14"/>
      <c r="DRZ98" s="14"/>
      <c r="DSA98" s="14"/>
      <c r="DSB98" s="14"/>
      <c r="DSC98" s="14"/>
      <c r="DSD98" s="14"/>
      <c r="DSE98" s="14"/>
      <c r="DSF98" s="14"/>
      <c r="DSG98" s="14"/>
      <c r="DSH98" s="14"/>
      <c r="DSI98" s="14"/>
      <c r="DSJ98" s="14"/>
      <c r="DSK98" s="14"/>
      <c r="DSL98" s="14"/>
      <c r="DSM98" s="14"/>
      <c r="DSN98" s="14"/>
      <c r="DSO98" s="14"/>
      <c r="DSP98" s="14"/>
      <c r="DSQ98" s="14"/>
      <c r="DSR98" s="14"/>
      <c r="DSS98" s="14"/>
      <c r="DST98" s="14"/>
      <c r="DSU98" s="14"/>
      <c r="DSV98" s="14"/>
      <c r="DSW98" s="14"/>
      <c r="DSX98" s="14"/>
      <c r="DSY98" s="14"/>
      <c r="DSZ98" s="14"/>
      <c r="DTA98" s="14"/>
      <c r="DTB98" s="14"/>
      <c r="DTC98" s="14"/>
      <c r="DTD98" s="14"/>
      <c r="DTE98" s="14"/>
      <c r="DTF98" s="14"/>
      <c r="DTG98" s="14"/>
      <c r="DTH98" s="14"/>
      <c r="DTI98" s="14"/>
      <c r="DTJ98" s="14"/>
      <c r="DTK98" s="14"/>
      <c r="DTL98" s="14"/>
      <c r="DTM98" s="14"/>
      <c r="DTN98" s="14"/>
      <c r="DTO98" s="14"/>
      <c r="DTP98" s="14"/>
      <c r="DTQ98" s="14"/>
      <c r="DTR98" s="14"/>
      <c r="DTS98" s="14"/>
      <c r="DTT98" s="14"/>
      <c r="DTU98" s="14"/>
      <c r="DTV98" s="14"/>
      <c r="DTW98" s="14"/>
      <c r="DTX98" s="14"/>
      <c r="DTY98" s="14"/>
      <c r="DTZ98" s="14"/>
      <c r="DUA98" s="14"/>
      <c r="DUB98" s="14"/>
      <c r="DUC98" s="14"/>
      <c r="DUD98" s="14"/>
      <c r="DUE98" s="14"/>
      <c r="DUF98" s="14"/>
      <c r="DUG98" s="14"/>
      <c r="DUH98" s="14"/>
      <c r="DUI98" s="14"/>
      <c r="DUJ98" s="14"/>
      <c r="DUK98" s="14"/>
      <c r="DUL98" s="14"/>
      <c r="DUM98" s="14"/>
      <c r="DUN98" s="14"/>
      <c r="DUO98" s="14"/>
      <c r="DUP98" s="14"/>
      <c r="DUQ98" s="14"/>
      <c r="DUR98" s="14"/>
      <c r="DUS98" s="14"/>
      <c r="DUT98" s="14"/>
      <c r="DUU98" s="14"/>
      <c r="DUV98" s="14"/>
      <c r="DUW98" s="14"/>
      <c r="DUX98" s="14"/>
      <c r="DUY98" s="14"/>
      <c r="DUZ98" s="14"/>
      <c r="DVA98" s="14"/>
      <c r="DVB98" s="14"/>
      <c r="DVC98" s="14"/>
      <c r="DVD98" s="14"/>
      <c r="DVE98" s="14"/>
      <c r="DVF98" s="14"/>
      <c r="DVG98" s="14"/>
      <c r="DVH98" s="14"/>
      <c r="DVI98" s="14"/>
      <c r="DVJ98" s="14"/>
      <c r="DVK98" s="14"/>
      <c r="DVL98" s="14"/>
      <c r="DVM98" s="14"/>
      <c r="DVN98" s="14"/>
      <c r="DVO98" s="14"/>
      <c r="DVP98" s="14"/>
      <c r="DVQ98" s="14"/>
      <c r="DVR98" s="14"/>
      <c r="DVS98" s="14"/>
      <c r="DVT98" s="14"/>
      <c r="DVU98" s="14"/>
      <c r="DVV98" s="14"/>
      <c r="DVW98" s="14"/>
      <c r="DVX98" s="14"/>
      <c r="DVY98" s="14"/>
      <c r="DVZ98" s="14"/>
      <c r="DWA98" s="14"/>
      <c r="DWB98" s="14"/>
      <c r="DWC98" s="14"/>
      <c r="DWD98" s="14"/>
      <c r="DWE98" s="14"/>
      <c r="DWF98" s="14"/>
      <c r="DWG98" s="14"/>
      <c r="DWH98" s="14"/>
      <c r="DWI98" s="14"/>
      <c r="DWJ98" s="14"/>
      <c r="DWK98" s="14"/>
      <c r="DWL98" s="14"/>
      <c r="DWM98" s="14"/>
      <c r="DWN98" s="14"/>
      <c r="DWO98" s="14"/>
      <c r="DWP98" s="14"/>
      <c r="DWQ98" s="14"/>
      <c r="DWR98" s="14"/>
      <c r="DWS98" s="14"/>
      <c r="DWT98" s="14"/>
      <c r="DWU98" s="14"/>
      <c r="DWV98" s="14"/>
      <c r="DWW98" s="14"/>
      <c r="DWX98" s="14"/>
      <c r="DWY98" s="14"/>
      <c r="DWZ98" s="14"/>
      <c r="DXA98" s="14"/>
      <c r="DXB98" s="14"/>
      <c r="DXC98" s="14"/>
      <c r="DXD98" s="14"/>
      <c r="DXE98" s="14"/>
      <c r="DXF98" s="14"/>
      <c r="DXG98" s="14"/>
      <c r="DXH98" s="14"/>
      <c r="DXI98" s="14"/>
      <c r="DXJ98" s="14"/>
      <c r="DXK98" s="14"/>
      <c r="DXL98" s="14"/>
      <c r="DXM98" s="14"/>
      <c r="DXN98" s="14"/>
      <c r="DXO98" s="14"/>
      <c r="DXP98" s="14"/>
      <c r="DXQ98" s="14"/>
      <c r="DXR98" s="14"/>
      <c r="DXS98" s="14"/>
      <c r="DXT98" s="14"/>
      <c r="DXU98" s="14"/>
      <c r="DXV98" s="14"/>
      <c r="DXW98" s="14"/>
      <c r="DXX98" s="14"/>
      <c r="DXY98" s="14"/>
      <c r="DXZ98" s="14"/>
      <c r="DYA98" s="14"/>
      <c r="DYB98" s="14"/>
      <c r="DYC98" s="14"/>
      <c r="DYD98" s="14"/>
      <c r="DYE98" s="14"/>
      <c r="DYF98" s="14"/>
      <c r="DYG98" s="14"/>
      <c r="DYH98" s="14"/>
      <c r="DYI98" s="14"/>
      <c r="DYJ98" s="14"/>
      <c r="DYK98" s="14"/>
      <c r="DYL98" s="14"/>
      <c r="DYM98" s="14"/>
      <c r="DYN98" s="14"/>
      <c r="DYO98" s="14"/>
      <c r="DYP98" s="14"/>
      <c r="DYQ98" s="14"/>
      <c r="DYR98" s="14"/>
      <c r="DYS98" s="14"/>
      <c r="DYT98" s="14"/>
      <c r="DYU98" s="14"/>
      <c r="DYV98" s="14"/>
      <c r="DYW98" s="14"/>
      <c r="DYX98" s="14"/>
      <c r="DYY98" s="14"/>
      <c r="DYZ98" s="14"/>
      <c r="DZA98" s="14"/>
      <c r="DZB98" s="14"/>
      <c r="DZC98" s="14"/>
      <c r="DZD98" s="14"/>
      <c r="DZE98" s="14"/>
      <c r="DZF98" s="14"/>
      <c r="DZG98" s="14"/>
      <c r="DZH98" s="14"/>
      <c r="DZI98" s="14"/>
      <c r="DZJ98" s="14"/>
      <c r="DZK98" s="14"/>
      <c r="DZL98" s="14"/>
      <c r="DZM98" s="14"/>
      <c r="DZN98" s="14"/>
      <c r="DZO98" s="14"/>
      <c r="DZP98" s="14"/>
      <c r="DZQ98" s="14"/>
      <c r="DZR98" s="14"/>
      <c r="DZS98" s="14"/>
      <c r="DZT98" s="14"/>
      <c r="DZU98" s="14"/>
      <c r="DZV98" s="14"/>
      <c r="DZW98" s="14"/>
      <c r="DZX98" s="14"/>
      <c r="DZY98" s="14"/>
      <c r="DZZ98" s="14"/>
      <c r="EAA98" s="14"/>
      <c r="EAB98" s="14"/>
      <c r="EAC98" s="14"/>
      <c r="EAD98" s="14"/>
      <c r="EAE98" s="14"/>
      <c r="EAF98" s="14"/>
      <c r="EAG98" s="14"/>
      <c r="EAH98" s="14"/>
      <c r="EAI98" s="14"/>
      <c r="EAJ98" s="14"/>
      <c r="EAK98" s="14"/>
      <c r="EAL98" s="14"/>
      <c r="EAM98" s="14"/>
      <c r="EAN98" s="14"/>
      <c r="EAO98" s="14"/>
      <c r="EAP98" s="14"/>
      <c r="EAQ98" s="14"/>
      <c r="EAR98" s="14"/>
      <c r="EAS98" s="14"/>
      <c r="EAT98" s="14"/>
      <c r="EAU98" s="14"/>
      <c r="EAV98" s="14"/>
      <c r="EAW98" s="14"/>
      <c r="EAX98" s="14"/>
      <c r="EAY98" s="14"/>
      <c r="EAZ98" s="14"/>
      <c r="EBA98" s="14"/>
      <c r="EBB98" s="14"/>
      <c r="EBC98" s="14"/>
      <c r="EBD98" s="14"/>
      <c r="EBE98" s="14"/>
      <c r="EBF98" s="14"/>
      <c r="EBG98" s="14"/>
      <c r="EBH98" s="14"/>
      <c r="EBI98" s="14"/>
      <c r="EBJ98" s="14"/>
      <c r="EBK98" s="14"/>
      <c r="EBL98" s="14"/>
      <c r="EBM98" s="14"/>
      <c r="EBN98" s="14"/>
      <c r="EBO98" s="14"/>
      <c r="EBP98" s="14"/>
      <c r="EBQ98" s="14"/>
      <c r="EBR98" s="14"/>
      <c r="EBS98" s="14"/>
      <c r="EBT98" s="14"/>
      <c r="EBU98" s="14"/>
      <c r="EBV98" s="14"/>
      <c r="EBW98" s="14"/>
      <c r="EBX98" s="14"/>
      <c r="EBY98" s="14"/>
      <c r="EBZ98" s="14"/>
      <c r="ECA98" s="14"/>
      <c r="ECB98" s="14"/>
      <c r="ECC98" s="14"/>
      <c r="ECD98" s="14"/>
      <c r="ECE98" s="14"/>
      <c r="ECF98" s="14"/>
      <c r="ECG98" s="14"/>
      <c r="ECH98" s="14"/>
      <c r="ECI98" s="14"/>
      <c r="ECJ98" s="14"/>
      <c r="ECK98" s="14"/>
      <c r="ECL98" s="14"/>
      <c r="ECM98" s="14"/>
      <c r="ECN98" s="14"/>
      <c r="ECO98" s="14"/>
      <c r="ECP98" s="14"/>
      <c r="ECQ98" s="14"/>
      <c r="ECR98" s="14"/>
      <c r="ECS98" s="14"/>
      <c r="ECT98" s="14"/>
      <c r="ECU98" s="14"/>
      <c r="ECV98" s="14"/>
      <c r="ECW98" s="14"/>
      <c r="ECX98" s="14"/>
      <c r="ECY98" s="14"/>
      <c r="ECZ98" s="14"/>
      <c r="EDA98" s="14"/>
      <c r="EDB98" s="14"/>
      <c r="EDC98" s="14"/>
      <c r="EDD98" s="14"/>
      <c r="EDE98" s="14"/>
      <c r="EDF98" s="14"/>
      <c r="EDG98" s="14"/>
      <c r="EDH98" s="14"/>
      <c r="EDI98" s="14"/>
      <c r="EDJ98" s="14"/>
      <c r="EDK98" s="14"/>
      <c r="EDL98" s="14"/>
      <c r="EDM98" s="14"/>
      <c r="EDN98" s="14"/>
      <c r="EDO98" s="14"/>
      <c r="EDP98" s="14"/>
      <c r="EDQ98" s="14"/>
      <c r="EDR98" s="14"/>
      <c r="EDS98" s="14"/>
      <c r="EDT98" s="14"/>
      <c r="EDU98" s="14"/>
      <c r="EDV98" s="14"/>
      <c r="EDW98" s="14"/>
      <c r="EDX98" s="14"/>
      <c r="EDY98" s="14"/>
      <c r="EDZ98" s="14"/>
      <c r="EEA98" s="14"/>
      <c r="EEB98" s="14"/>
      <c r="EEC98" s="14"/>
      <c r="EED98" s="14"/>
      <c r="EEE98" s="14"/>
      <c r="EEF98" s="14"/>
      <c r="EEG98" s="14"/>
      <c r="EEH98" s="14"/>
      <c r="EEI98" s="14"/>
      <c r="EEJ98" s="14"/>
      <c r="EEK98" s="14"/>
      <c r="EEL98" s="14"/>
      <c r="EEM98" s="14"/>
      <c r="EEN98" s="14"/>
      <c r="EEO98" s="14"/>
      <c r="EEP98" s="14"/>
      <c r="EEQ98" s="14"/>
      <c r="EER98" s="14"/>
      <c r="EES98" s="14"/>
      <c r="EET98" s="14"/>
      <c r="EEU98" s="14"/>
      <c r="EEV98" s="14"/>
      <c r="EEW98" s="14"/>
      <c r="EEX98" s="14"/>
      <c r="EEY98" s="14"/>
      <c r="EEZ98" s="14"/>
      <c r="EFA98" s="14"/>
      <c r="EFB98" s="14"/>
      <c r="EFC98" s="14"/>
      <c r="EFD98" s="14"/>
      <c r="EFE98" s="14"/>
      <c r="EFF98" s="14"/>
      <c r="EFG98" s="14"/>
      <c r="EFH98" s="14"/>
      <c r="EFI98" s="14"/>
      <c r="EFJ98" s="14"/>
      <c r="EFK98" s="14"/>
      <c r="EFL98" s="14"/>
      <c r="EFM98" s="14"/>
      <c r="EFN98" s="14"/>
      <c r="EFO98" s="14"/>
      <c r="EFP98" s="14"/>
      <c r="EFQ98" s="14"/>
      <c r="EFR98" s="14"/>
      <c r="EFS98" s="14"/>
      <c r="EFT98" s="14"/>
      <c r="EFU98" s="14"/>
      <c r="EFV98" s="14"/>
      <c r="EFW98" s="14"/>
      <c r="EFX98" s="14"/>
      <c r="EFY98" s="14"/>
      <c r="EFZ98" s="14"/>
      <c r="EGA98" s="14"/>
      <c r="EGB98" s="14"/>
      <c r="EGC98" s="14"/>
      <c r="EGD98" s="14"/>
      <c r="EGE98" s="14"/>
      <c r="EGF98" s="14"/>
      <c r="EGG98" s="14"/>
      <c r="EGH98" s="14"/>
      <c r="EGI98" s="14"/>
      <c r="EGJ98" s="14"/>
      <c r="EGK98" s="14"/>
      <c r="EGL98" s="14"/>
      <c r="EGM98" s="14"/>
      <c r="EGN98" s="14"/>
      <c r="EGO98" s="14"/>
      <c r="EGP98" s="14"/>
      <c r="EGQ98" s="14"/>
      <c r="EGR98" s="14"/>
      <c r="EGS98" s="14"/>
      <c r="EGT98" s="14"/>
      <c r="EGU98" s="14"/>
      <c r="EGV98" s="14"/>
      <c r="EGW98" s="14"/>
      <c r="EGX98" s="14"/>
      <c r="EGY98" s="14"/>
      <c r="EGZ98" s="14"/>
      <c r="EHA98" s="14"/>
      <c r="EHB98" s="14"/>
      <c r="EHC98" s="14"/>
      <c r="EHD98" s="14"/>
      <c r="EHE98" s="14"/>
      <c r="EHF98" s="14"/>
      <c r="EHG98" s="14"/>
      <c r="EHH98" s="14"/>
      <c r="EHI98" s="14"/>
      <c r="EHJ98" s="14"/>
      <c r="EHK98" s="14"/>
      <c r="EHL98" s="14"/>
      <c r="EHM98" s="14"/>
      <c r="EHN98" s="14"/>
      <c r="EHO98" s="14"/>
      <c r="EHP98" s="14"/>
      <c r="EHQ98" s="14"/>
      <c r="EHR98" s="14"/>
      <c r="EHS98" s="14"/>
      <c r="EHT98" s="14"/>
      <c r="EHU98" s="14"/>
      <c r="EHV98" s="14"/>
      <c r="EHW98" s="14"/>
      <c r="EHX98" s="14"/>
      <c r="EHY98" s="14"/>
      <c r="EHZ98" s="14"/>
      <c r="EIA98" s="14"/>
      <c r="EIB98" s="14"/>
      <c r="EIC98" s="14"/>
      <c r="EID98" s="14"/>
      <c r="EIE98" s="14"/>
      <c r="EIF98" s="14"/>
      <c r="EIG98" s="14"/>
      <c r="EIH98" s="14"/>
      <c r="EII98" s="14"/>
      <c r="EIJ98" s="14"/>
      <c r="EIK98" s="14"/>
      <c r="EIL98" s="14"/>
      <c r="EIM98" s="14"/>
      <c r="EIN98" s="14"/>
      <c r="EIO98" s="14"/>
      <c r="EIP98" s="14"/>
      <c r="EIQ98" s="14"/>
      <c r="EIR98" s="14"/>
      <c r="EIS98" s="14"/>
      <c r="EIT98" s="14"/>
      <c r="EIU98" s="14"/>
      <c r="EIV98" s="14"/>
      <c r="EIW98" s="14"/>
      <c r="EIX98" s="14"/>
      <c r="EIY98" s="14"/>
      <c r="EIZ98" s="14"/>
      <c r="EJA98" s="14"/>
      <c r="EJB98" s="14"/>
      <c r="EJC98" s="14"/>
      <c r="EJD98" s="14"/>
      <c r="EJE98" s="14"/>
      <c r="EJF98" s="14"/>
      <c r="EJG98" s="14"/>
      <c r="EJH98" s="14"/>
      <c r="EJI98" s="14"/>
      <c r="EJJ98" s="14"/>
      <c r="EJK98" s="14"/>
      <c r="EJL98" s="14"/>
      <c r="EJM98" s="14"/>
      <c r="EJN98" s="14"/>
      <c r="EJO98" s="14"/>
      <c r="EJP98" s="14"/>
      <c r="EJQ98" s="14"/>
      <c r="EJR98" s="14"/>
      <c r="EJS98" s="14"/>
      <c r="EJT98" s="14"/>
      <c r="EJU98" s="14"/>
      <c r="EJV98" s="14"/>
      <c r="EJW98" s="14"/>
      <c r="EJX98" s="14"/>
      <c r="EJY98" s="14"/>
      <c r="EJZ98" s="14"/>
      <c r="EKA98" s="14"/>
      <c r="EKB98" s="14"/>
      <c r="EKC98" s="14"/>
      <c r="EKD98" s="14"/>
      <c r="EKE98" s="14"/>
      <c r="EKF98" s="14"/>
      <c r="EKG98" s="14"/>
      <c r="EKH98" s="14"/>
      <c r="EKI98" s="14"/>
      <c r="EKJ98" s="14"/>
      <c r="EKK98" s="14"/>
      <c r="EKL98" s="14"/>
      <c r="EKM98" s="14"/>
      <c r="EKN98" s="14"/>
      <c r="EKO98" s="14"/>
      <c r="EKP98" s="14"/>
      <c r="EKQ98" s="14"/>
      <c r="EKR98" s="14"/>
      <c r="EKS98" s="14"/>
      <c r="EKT98" s="14"/>
      <c r="EKU98" s="14"/>
      <c r="EKV98" s="14"/>
      <c r="EKW98" s="14"/>
      <c r="EKX98" s="14"/>
      <c r="EKY98" s="14"/>
      <c r="EKZ98" s="14"/>
      <c r="ELA98" s="14"/>
      <c r="ELB98" s="14"/>
      <c r="ELC98" s="14"/>
      <c r="ELD98" s="14"/>
      <c r="ELE98" s="14"/>
      <c r="ELF98" s="14"/>
      <c r="ELG98" s="14"/>
      <c r="ELH98" s="14"/>
      <c r="ELI98" s="14"/>
      <c r="ELJ98" s="14"/>
      <c r="ELK98" s="14"/>
      <c r="ELL98" s="14"/>
      <c r="ELM98" s="14"/>
      <c r="ELN98" s="14"/>
      <c r="ELO98" s="14"/>
      <c r="ELP98" s="14"/>
      <c r="ELQ98" s="14"/>
      <c r="ELR98" s="14"/>
      <c r="ELS98" s="14"/>
      <c r="ELT98" s="14"/>
      <c r="ELU98" s="14"/>
      <c r="ELV98" s="14"/>
      <c r="ELW98" s="14"/>
      <c r="ELX98" s="14"/>
      <c r="ELY98" s="14"/>
      <c r="ELZ98" s="14"/>
      <c r="EMA98" s="14"/>
      <c r="EMB98" s="14"/>
      <c r="EMC98" s="14"/>
      <c r="EMD98" s="14"/>
      <c r="EME98" s="14"/>
      <c r="EMF98" s="14"/>
      <c r="EMG98" s="14"/>
      <c r="EMH98" s="14"/>
      <c r="EMI98" s="14"/>
      <c r="EMJ98" s="14"/>
      <c r="EMK98" s="14"/>
      <c r="EML98" s="14"/>
      <c r="EMM98" s="14"/>
      <c r="EMN98" s="14"/>
      <c r="EMO98" s="14"/>
      <c r="EMP98" s="14"/>
      <c r="EMQ98" s="14"/>
      <c r="EMR98" s="14"/>
      <c r="EMS98" s="14"/>
      <c r="EMT98" s="14"/>
      <c r="EMU98" s="14"/>
      <c r="EMV98" s="14"/>
      <c r="EMW98" s="14"/>
      <c r="EMX98" s="14"/>
      <c r="EMY98" s="14"/>
      <c r="EMZ98" s="14"/>
      <c r="ENA98" s="14"/>
      <c r="ENB98" s="14"/>
      <c r="ENC98" s="14"/>
      <c r="END98" s="14"/>
      <c r="ENE98" s="14"/>
      <c r="ENF98" s="14"/>
      <c r="ENG98" s="14"/>
      <c r="ENH98" s="14"/>
      <c r="ENI98" s="14"/>
      <c r="ENJ98" s="14"/>
      <c r="ENK98" s="14"/>
      <c r="ENL98" s="14"/>
      <c r="ENM98" s="14"/>
      <c r="ENN98" s="14"/>
      <c r="ENO98" s="14"/>
      <c r="ENP98" s="14"/>
      <c r="ENQ98" s="14"/>
      <c r="ENR98" s="14"/>
      <c r="ENS98" s="14"/>
      <c r="ENT98" s="14"/>
      <c r="ENU98" s="14"/>
      <c r="ENV98" s="14"/>
      <c r="ENW98" s="14"/>
      <c r="ENX98" s="14"/>
      <c r="ENY98" s="14"/>
      <c r="ENZ98" s="14"/>
      <c r="EOA98" s="14"/>
      <c r="EOB98" s="14"/>
      <c r="EOC98" s="14"/>
      <c r="EOD98" s="14"/>
      <c r="EOE98" s="14"/>
      <c r="EOF98" s="14"/>
      <c r="EOG98" s="14"/>
      <c r="EOH98" s="14"/>
      <c r="EOI98" s="14"/>
      <c r="EOJ98" s="14"/>
      <c r="EOK98" s="14"/>
      <c r="EOL98" s="14"/>
      <c r="EOM98" s="14"/>
      <c r="EON98" s="14"/>
      <c r="EOO98" s="14"/>
      <c r="EOP98" s="14"/>
      <c r="EOQ98" s="14"/>
      <c r="EOR98" s="14"/>
      <c r="EOS98" s="14"/>
      <c r="EOT98" s="14"/>
      <c r="EOU98" s="14"/>
      <c r="EOV98" s="14"/>
      <c r="EOW98" s="14"/>
      <c r="EOX98" s="14"/>
      <c r="EOY98" s="14"/>
      <c r="EOZ98" s="14"/>
      <c r="EPA98" s="14"/>
      <c r="EPB98" s="14"/>
      <c r="EPC98" s="14"/>
      <c r="EPD98" s="14"/>
      <c r="EPE98" s="14"/>
      <c r="EPF98" s="14"/>
      <c r="EPG98" s="14"/>
      <c r="EPH98" s="14"/>
      <c r="EPI98" s="14"/>
      <c r="EPJ98" s="14"/>
      <c r="EPK98" s="14"/>
      <c r="EPL98" s="14"/>
      <c r="EPM98" s="14"/>
      <c r="EPN98" s="14"/>
      <c r="EPO98" s="14"/>
      <c r="EPP98" s="14"/>
      <c r="EPQ98" s="14"/>
      <c r="EPR98" s="14"/>
      <c r="EPS98" s="14"/>
      <c r="EPT98" s="14"/>
      <c r="EPU98" s="14"/>
      <c r="EPV98" s="14"/>
      <c r="EPW98" s="14"/>
      <c r="EPX98" s="14"/>
      <c r="EPY98" s="14"/>
      <c r="EPZ98" s="14"/>
      <c r="EQA98" s="14"/>
      <c r="EQB98" s="14"/>
      <c r="EQC98" s="14"/>
      <c r="EQD98" s="14"/>
      <c r="EQE98" s="14"/>
      <c r="EQF98" s="14"/>
      <c r="EQG98" s="14"/>
      <c r="EQH98" s="14"/>
      <c r="EQI98" s="14"/>
      <c r="EQJ98" s="14"/>
      <c r="EQK98" s="14"/>
      <c r="EQL98" s="14"/>
      <c r="EQM98" s="14"/>
      <c r="EQN98" s="14"/>
      <c r="EQO98" s="14"/>
      <c r="EQP98" s="14"/>
      <c r="EQQ98" s="14"/>
      <c r="EQR98" s="14"/>
      <c r="EQS98" s="14"/>
      <c r="EQT98" s="14"/>
      <c r="EQU98" s="14"/>
      <c r="EQV98" s="14"/>
      <c r="EQW98" s="14"/>
      <c r="EQX98" s="14"/>
      <c r="EQY98" s="14"/>
      <c r="EQZ98" s="14"/>
      <c r="ERA98" s="14"/>
      <c r="ERB98" s="14"/>
      <c r="ERC98" s="14"/>
      <c r="ERD98" s="14"/>
      <c r="ERE98" s="14"/>
      <c r="ERF98" s="14"/>
      <c r="ERG98" s="14"/>
      <c r="ERH98" s="14"/>
      <c r="ERI98" s="14"/>
      <c r="ERJ98" s="14"/>
      <c r="ERK98" s="14"/>
      <c r="ERL98" s="14"/>
      <c r="ERM98" s="14"/>
      <c r="ERN98" s="14"/>
      <c r="ERO98" s="14"/>
      <c r="ERP98" s="14"/>
      <c r="ERQ98" s="14"/>
      <c r="ERR98" s="14"/>
      <c r="ERS98" s="14"/>
      <c r="ERT98" s="14"/>
      <c r="ERU98" s="14"/>
      <c r="ERV98" s="14"/>
      <c r="ERW98" s="14"/>
      <c r="ERX98" s="14"/>
      <c r="ERY98" s="14"/>
      <c r="ERZ98" s="14"/>
      <c r="ESA98" s="14"/>
      <c r="ESB98" s="14"/>
      <c r="ESC98" s="14"/>
      <c r="ESD98" s="14"/>
      <c r="ESE98" s="14"/>
      <c r="ESF98" s="14"/>
      <c r="ESG98" s="14"/>
      <c r="ESH98" s="14"/>
      <c r="ESI98" s="14"/>
      <c r="ESJ98" s="14"/>
      <c r="ESK98" s="14"/>
      <c r="ESL98" s="14"/>
      <c r="ESM98" s="14"/>
      <c r="ESN98" s="14"/>
      <c r="ESO98" s="14"/>
      <c r="ESP98" s="14"/>
      <c r="ESQ98" s="14"/>
      <c r="ESR98" s="14"/>
      <c r="ESS98" s="14"/>
      <c r="EST98" s="14"/>
      <c r="ESU98" s="14"/>
      <c r="ESV98" s="14"/>
      <c r="ESW98" s="14"/>
      <c r="ESX98" s="14"/>
      <c r="ESY98" s="14"/>
      <c r="ESZ98" s="14"/>
      <c r="ETA98" s="14"/>
      <c r="ETB98" s="14"/>
      <c r="ETC98" s="14"/>
      <c r="ETD98" s="14"/>
      <c r="ETE98" s="14"/>
      <c r="ETF98" s="14"/>
      <c r="ETG98" s="14"/>
      <c r="ETH98" s="14"/>
      <c r="ETI98" s="14"/>
      <c r="ETJ98" s="14"/>
      <c r="ETK98" s="14"/>
      <c r="ETL98" s="14"/>
      <c r="ETM98" s="14"/>
      <c r="ETN98" s="14"/>
      <c r="ETO98" s="14"/>
      <c r="ETP98" s="14"/>
      <c r="ETQ98" s="14"/>
      <c r="ETR98" s="14"/>
      <c r="ETS98" s="14"/>
      <c r="ETT98" s="14"/>
      <c r="ETU98" s="14"/>
      <c r="ETV98" s="14"/>
      <c r="ETW98" s="14"/>
      <c r="ETX98" s="14"/>
      <c r="ETY98" s="14"/>
      <c r="ETZ98" s="14"/>
      <c r="EUA98" s="14"/>
      <c r="EUB98" s="14"/>
      <c r="EUC98" s="14"/>
      <c r="EUD98" s="14"/>
      <c r="EUE98" s="14"/>
      <c r="EUF98" s="14"/>
      <c r="EUG98" s="14"/>
      <c r="EUH98" s="14"/>
      <c r="EUI98" s="14"/>
      <c r="EUJ98" s="14"/>
      <c r="EUK98" s="14"/>
      <c r="EUL98" s="14"/>
      <c r="EUM98" s="14"/>
      <c r="EUN98" s="14"/>
      <c r="EUO98" s="14"/>
      <c r="EUP98" s="14"/>
      <c r="EUQ98" s="14"/>
      <c r="EUR98" s="14"/>
      <c r="EUS98" s="14"/>
      <c r="EUT98" s="14"/>
      <c r="EUU98" s="14"/>
      <c r="EUV98" s="14"/>
      <c r="EUW98" s="14"/>
      <c r="EUX98" s="14"/>
      <c r="EUY98" s="14"/>
      <c r="EUZ98" s="14"/>
      <c r="EVA98" s="14"/>
      <c r="EVB98" s="14"/>
      <c r="EVC98" s="14"/>
      <c r="EVD98" s="14"/>
      <c r="EVE98" s="14"/>
      <c r="EVF98" s="14"/>
      <c r="EVG98" s="14"/>
      <c r="EVH98" s="14"/>
      <c r="EVI98" s="14"/>
      <c r="EVJ98" s="14"/>
      <c r="EVK98" s="14"/>
      <c r="EVL98" s="14"/>
      <c r="EVM98" s="14"/>
      <c r="EVN98" s="14"/>
      <c r="EVO98" s="14"/>
      <c r="EVP98" s="14"/>
      <c r="EVQ98" s="14"/>
      <c r="EVR98" s="14"/>
      <c r="EVS98" s="14"/>
      <c r="EVT98" s="14"/>
      <c r="EVU98" s="14"/>
      <c r="EVV98" s="14"/>
      <c r="EVW98" s="14"/>
      <c r="EVX98" s="14"/>
      <c r="EVY98" s="14"/>
      <c r="EVZ98" s="14"/>
      <c r="EWA98" s="14"/>
      <c r="EWB98" s="14"/>
      <c r="EWC98" s="14"/>
      <c r="EWD98" s="14"/>
      <c r="EWE98" s="14"/>
      <c r="EWF98" s="14"/>
      <c r="EWG98" s="14"/>
      <c r="EWH98" s="14"/>
      <c r="EWI98" s="14"/>
      <c r="EWJ98" s="14"/>
      <c r="EWK98" s="14"/>
      <c r="EWL98" s="14"/>
      <c r="EWM98" s="14"/>
      <c r="EWN98" s="14"/>
      <c r="EWO98" s="14"/>
      <c r="EWP98" s="14"/>
      <c r="EWQ98" s="14"/>
      <c r="EWR98" s="14"/>
      <c r="EWS98" s="14"/>
      <c r="EWT98" s="14"/>
      <c r="EWU98" s="14"/>
      <c r="EWV98" s="14"/>
      <c r="EWW98" s="14"/>
      <c r="EWX98" s="14"/>
      <c r="EWY98" s="14"/>
      <c r="EWZ98" s="14"/>
      <c r="EXA98" s="14"/>
      <c r="EXB98" s="14"/>
      <c r="EXC98" s="14"/>
      <c r="EXD98" s="14"/>
      <c r="EXE98" s="14"/>
      <c r="EXF98" s="14"/>
      <c r="EXG98" s="14"/>
      <c r="EXH98" s="14"/>
      <c r="EXI98" s="14"/>
      <c r="EXJ98" s="14"/>
      <c r="EXK98" s="14"/>
      <c r="EXL98" s="14"/>
      <c r="EXM98" s="14"/>
      <c r="EXN98" s="14"/>
      <c r="EXO98" s="14"/>
      <c r="EXP98" s="14"/>
      <c r="EXQ98" s="14"/>
      <c r="EXR98" s="14"/>
      <c r="EXS98" s="14"/>
      <c r="EXT98" s="14"/>
      <c r="EXU98" s="14"/>
      <c r="EXV98" s="14"/>
      <c r="EXW98" s="14"/>
      <c r="EXX98" s="14"/>
      <c r="EXY98" s="14"/>
      <c r="EXZ98" s="14"/>
      <c r="EYA98" s="14"/>
      <c r="EYB98" s="14"/>
      <c r="EYC98" s="14"/>
      <c r="EYD98" s="14"/>
      <c r="EYE98" s="14"/>
      <c r="EYF98" s="14"/>
      <c r="EYG98" s="14"/>
      <c r="EYH98" s="14"/>
      <c r="EYI98" s="14"/>
      <c r="EYJ98" s="14"/>
      <c r="EYK98" s="14"/>
      <c r="EYL98" s="14"/>
      <c r="EYM98" s="14"/>
      <c r="EYN98" s="14"/>
      <c r="EYO98" s="14"/>
      <c r="EYP98" s="14"/>
      <c r="EYQ98" s="14"/>
      <c r="EYR98" s="14"/>
      <c r="EYS98" s="14"/>
      <c r="EYT98" s="14"/>
      <c r="EYU98" s="14"/>
      <c r="EYV98" s="14"/>
      <c r="EYW98" s="14"/>
      <c r="EYX98" s="14"/>
      <c r="EYY98" s="14"/>
      <c r="EYZ98" s="14"/>
      <c r="EZA98" s="14"/>
      <c r="EZB98" s="14"/>
      <c r="EZC98" s="14"/>
      <c r="EZD98" s="14"/>
      <c r="EZE98" s="14"/>
      <c r="EZF98" s="14"/>
      <c r="EZG98" s="14"/>
      <c r="EZH98" s="14"/>
      <c r="EZI98" s="14"/>
      <c r="EZJ98" s="14"/>
      <c r="EZK98" s="14"/>
      <c r="EZL98" s="14"/>
      <c r="EZM98" s="14"/>
      <c r="EZN98" s="14"/>
      <c r="EZO98" s="14"/>
      <c r="EZP98" s="14"/>
      <c r="EZQ98" s="14"/>
      <c r="EZR98" s="14"/>
      <c r="EZS98" s="14"/>
      <c r="EZT98" s="14"/>
      <c r="EZU98" s="14"/>
      <c r="EZV98" s="14"/>
      <c r="EZW98" s="14"/>
      <c r="EZX98" s="14"/>
      <c r="EZY98" s="14"/>
      <c r="EZZ98" s="14"/>
      <c r="FAA98" s="14"/>
      <c r="FAB98" s="14"/>
      <c r="FAC98" s="14"/>
      <c r="FAD98" s="14"/>
      <c r="FAE98" s="14"/>
      <c r="FAF98" s="14"/>
      <c r="FAG98" s="14"/>
      <c r="FAH98" s="14"/>
      <c r="FAI98" s="14"/>
      <c r="FAJ98" s="14"/>
      <c r="FAK98" s="14"/>
      <c r="FAL98" s="14"/>
      <c r="FAM98" s="14"/>
      <c r="FAN98" s="14"/>
      <c r="FAO98" s="14"/>
      <c r="FAP98" s="14"/>
      <c r="FAQ98" s="14"/>
      <c r="FAR98" s="14"/>
      <c r="FAS98" s="14"/>
      <c r="FAT98" s="14"/>
      <c r="FAU98" s="14"/>
      <c r="FAV98" s="14"/>
      <c r="FAW98" s="14"/>
      <c r="FAX98" s="14"/>
      <c r="FAY98" s="14"/>
      <c r="FAZ98" s="14"/>
      <c r="FBA98" s="14"/>
      <c r="FBB98" s="14"/>
      <c r="FBC98" s="14"/>
      <c r="FBD98" s="14"/>
      <c r="FBE98" s="14"/>
      <c r="FBF98" s="14"/>
      <c r="FBG98" s="14"/>
      <c r="FBH98" s="14"/>
      <c r="FBI98" s="14"/>
      <c r="FBJ98" s="14"/>
      <c r="FBK98" s="14"/>
      <c r="FBL98" s="14"/>
      <c r="FBM98" s="14"/>
      <c r="FBN98" s="14"/>
      <c r="FBO98" s="14"/>
      <c r="FBP98" s="14"/>
      <c r="FBQ98" s="14"/>
      <c r="FBR98" s="14"/>
      <c r="FBS98" s="14"/>
      <c r="FBT98" s="14"/>
      <c r="FBU98" s="14"/>
      <c r="FBV98" s="14"/>
      <c r="FBW98" s="14"/>
      <c r="FBX98" s="14"/>
      <c r="FBY98" s="14"/>
      <c r="FBZ98" s="14"/>
      <c r="FCA98" s="14"/>
      <c r="FCB98" s="14"/>
      <c r="FCC98" s="14"/>
      <c r="FCD98" s="14"/>
      <c r="FCE98" s="14"/>
      <c r="FCF98" s="14"/>
      <c r="FCG98" s="14"/>
      <c r="FCH98" s="14"/>
      <c r="FCI98" s="14"/>
      <c r="FCJ98" s="14"/>
      <c r="FCK98" s="14"/>
      <c r="FCL98" s="14"/>
      <c r="FCM98" s="14"/>
      <c r="FCN98" s="14"/>
      <c r="FCO98" s="14"/>
      <c r="FCP98" s="14"/>
      <c r="FCQ98" s="14"/>
      <c r="FCR98" s="14"/>
      <c r="FCS98" s="14"/>
      <c r="FCT98" s="14"/>
      <c r="FCU98" s="14"/>
      <c r="FCV98" s="14"/>
      <c r="FCW98" s="14"/>
      <c r="FCX98" s="14"/>
      <c r="FCY98" s="14"/>
      <c r="FCZ98" s="14"/>
      <c r="FDA98" s="14"/>
      <c r="FDB98" s="14"/>
      <c r="FDC98" s="14"/>
      <c r="FDD98" s="14"/>
      <c r="FDE98" s="14"/>
      <c r="FDF98" s="14"/>
      <c r="FDG98" s="14"/>
      <c r="FDH98" s="14"/>
      <c r="FDI98" s="14"/>
      <c r="FDJ98" s="14"/>
      <c r="FDK98" s="14"/>
      <c r="FDL98" s="14"/>
      <c r="FDM98" s="14"/>
      <c r="FDN98" s="14"/>
      <c r="FDO98" s="14"/>
      <c r="FDP98" s="14"/>
      <c r="FDQ98" s="14"/>
      <c r="FDR98" s="14"/>
      <c r="FDS98" s="14"/>
      <c r="FDT98" s="14"/>
      <c r="FDU98" s="14"/>
      <c r="FDV98" s="14"/>
      <c r="FDW98" s="14"/>
      <c r="FDX98" s="14"/>
      <c r="FDY98" s="14"/>
      <c r="FDZ98" s="14"/>
      <c r="FEA98" s="14"/>
      <c r="FEB98" s="14"/>
      <c r="FEC98" s="14"/>
      <c r="FED98" s="14"/>
      <c r="FEE98" s="14"/>
      <c r="FEF98" s="14"/>
      <c r="FEG98" s="14"/>
      <c r="FEH98" s="14"/>
      <c r="FEI98" s="14"/>
      <c r="FEJ98" s="14"/>
      <c r="FEK98" s="14"/>
      <c r="FEL98" s="14"/>
      <c r="FEM98" s="14"/>
      <c r="FEN98" s="14"/>
      <c r="FEO98" s="14"/>
      <c r="FEP98" s="14"/>
      <c r="FEQ98" s="14"/>
      <c r="FER98" s="14"/>
      <c r="FES98" s="14"/>
      <c r="FET98" s="14"/>
      <c r="FEU98" s="14"/>
      <c r="FEV98" s="14"/>
      <c r="FEW98" s="14"/>
      <c r="FEX98" s="14"/>
      <c r="FEY98" s="14"/>
      <c r="FEZ98" s="14"/>
      <c r="FFA98" s="14"/>
      <c r="FFB98" s="14"/>
      <c r="FFC98" s="14"/>
      <c r="FFD98" s="14"/>
      <c r="FFE98" s="14"/>
      <c r="FFF98" s="14"/>
      <c r="FFG98" s="14"/>
      <c r="FFH98" s="14"/>
      <c r="FFI98" s="14"/>
      <c r="FFJ98" s="14"/>
      <c r="FFK98" s="14"/>
      <c r="FFL98" s="14"/>
      <c r="FFM98" s="14"/>
      <c r="FFN98" s="14"/>
      <c r="FFO98" s="14"/>
      <c r="FFP98" s="14"/>
      <c r="FFQ98" s="14"/>
      <c r="FFR98" s="14"/>
      <c r="FFS98" s="14"/>
      <c r="FFT98" s="14"/>
      <c r="FFU98" s="14"/>
      <c r="FFV98" s="14"/>
      <c r="FFW98" s="14"/>
      <c r="FFX98" s="14"/>
      <c r="FFY98" s="14"/>
      <c r="FFZ98" s="14"/>
      <c r="FGA98" s="14"/>
      <c r="FGB98" s="14"/>
      <c r="FGC98" s="14"/>
      <c r="FGD98" s="14"/>
      <c r="FGE98" s="14"/>
      <c r="FGF98" s="14"/>
      <c r="FGG98" s="14"/>
      <c r="FGH98" s="14"/>
      <c r="FGI98" s="14"/>
      <c r="FGJ98" s="14"/>
      <c r="FGK98" s="14"/>
      <c r="FGL98" s="14"/>
      <c r="FGM98" s="14"/>
      <c r="FGN98" s="14"/>
      <c r="FGO98" s="14"/>
      <c r="FGP98" s="14"/>
      <c r="FGQ98" s="14"/>
      <c r="FGR98" s="14"/>
      <c r="FGS98" s="14"/>
      <c r="FGT98" s="14"/>
      <c r="FGU98" s="14"/>
      <c r="FGV98" s="14"/>
      <c r="FGW98" s="14"/>
      <c r="FGX98" s="14"/>
      <c r="FGY98" s="14"/>
      <c r="FGZ98" s="14"/>
      <c r="FHA98" s="14"/>
      <c r="FHB98" s="14"/>
      <c r="FHC98" s="14"/>
      <c r="FHD98" s="14"/>
      <c r="FHE98" s="14"/>
      <c r="FHF98" s="14"/>
      <c r="FHG98" s="14"/>
      <c r="FHH98" s="14"/>
      <c r="FHI98" s="14"/>
      <c r="FHJ98" s="14"/>
      <c r="FHK98" s="14"/>
      <c r="FHL98" s="14"/>
      <c r="FHM98" s="14"/>
      <c r="FHN98" s="14"/>
      <c r="FHO98" s="14"/>
      <c r="FHP98" s="14"/>
      <c r="FHQ98" s="14"/>
      <c r="FHR98" s="14"/>
      <c r="FHS98" s="14"/>
      <c r="FHT98" s="14"/>
      <c r="FHU98" s="14"/>
      <c r="FHV98" s="14"/>
      <c r="FHW98" s="14"/>
      <c r="FHX98" s="14"/>
      <c r="FHY98" s="14"/>
      <c r="FHZ98" s="14"/>
      <c r="FIA98" s="14"/>
      <c r="FIB98" s="14"/>
      <c r="FIC98" s="14"/>
      <c r="FID98" s="14"/>
      <c r="FIE98" s="14"/>
      <c r="FIF98" s="14"/>
      <c r="FIG98" s="14"/>
      <c r="FIH98" s="14"/>
      <c r="FII98" s="14"/>
      <c r="FIJ98" s="14"/>
      <c r="FIK98" s="14"/>
      <c r="FIL98" s="14"/>
      <c r="FIM98" s="14"/>
      <c r="FIN98" s="14"/>
      <c r="FIO98" s="14"/>
      <c r="FIP98" s="14"/>
      <c r="FIQ98" s="14"/>
      <c r="FIR98" s="14"/>
      <c r="FIS98" s="14"/>
      <c r="FIT98" s="14"/>
      <c r="FIU98" s="14"/>
      <c r="FIV98" s="14"/>
      <c r="FIW98" s="14"/>
      <c r="FIX98" s="14"/>
      <c r="FIY98" s="14"/>
      <c r="FIZ98" s="14"/>
      <c r="FJA98" s="14"/>
      <c r="FJB98" s="14"/>
      <c r="FJC98" s="14"/>
      <c r="FJD98" s="14"/>
      <c r="FJE98" s="14"/>
      <c r="FJF98" s="14"/>
      <c r="FJG98" s="14"/>
      <c r="FJH98" s="14"/>
      <c r="FJI98" s="14"/>
      <c r="FJJ98" s="14"/>
      <c r="FJK98" s="14"/>
      <c r="FJL98" s="14"/>
      <c r="FJM98" s="14"/>
      <c r="FJN98" s="14"/>
      <c r="FJO98" s="14"/>
      <c r="FJP98" s="14"/>
      <c r="FJQ98" s="14"/>
      <c r="FJR98" s="14"/>
      <c r="FJS98" s="14"/>
      <c r="FJT98" s="14"/>
      <c r="FJU98" s="14"/>
      <c r="FJV98" s="14"/>
      <c r="FJW98" s="14"/>
      <c r="FJX98" s="14"/>
      <c r="FJY98" s="14"/>
      <c r="FJZ98" s="14"/>
      <c r="FKA98" s="14"/>
      <c r="FKB98" s="14"/>
      <c r="FKC98" s="14"/>
      <c r="FKD98" s="14"/>
      <c r="FKE98" s="14"/>
      <c r="FKF98" s="14"/>
      <c r="FKG98" s="14"/>
      <c r="FKH98" s="14"/>
      <c r="FKI98" s="14"/>
      <c r="FKJ98" s="14"/>
      <c r="FKK98" s="14"/>
      <c r="FKL98" s="14"/>
      <c r="FKM98" s="14"/>
      <c r="FKN98" s="14"/>
      <c r="FKO98" s="14"/>
      <c r="FKP98" s="14"/>
      <c r="FKQ98" s="14"/>
      <c r="FKR98" s="14"/>
      <c r="FKS98" s="14"/>
      <c r="FKT98" s="14"/>
      <c r="FKU98" s="14"/>
      <c r="FKV98" s="14"/>
      <c r="FKW98" s="14"/>
      <c r="FKX98" s="14"/>
      <c r="FKY98" s="14"/>
      <c r="FKZ98" s="14"/>
      <c r="FLA98" s="14"/>
      <c r="FLB98" s="14"/>
      <c r="FLC98" s="14"/>
      <c r="FLD98" s="14"/>
      <c r="FLE98" s="14"/>
      <c r="FLF98" s="14"/>
      <c r="FLG98" s="14"/>
      <c r="FLH98" s="14"/>
      <c r="FLI98" s="14"/>
      <c r="FLJ98" s="14"/>
      <c r="FLK98" s="14"/>
      <c r="FLL98" s="14"/>
      <c r="FLM98" s="14"/>
      <c r="FLN98" s="14"/>
      <c r="FLO98" s="14"/>
      <c r="FLP98" s="14"/>
      <c r="FLQ98" s="14"/>
      <c r="FLR98" s="14"/>
      <c r="FLS98" s="14"/>
      <c r="FLT98" s="14"/>
      <c r="FLU98" s="14"/>
      <c r="FLV98" s="14"/>
      <c r="FLW98" s="14"/>
      <c r="FLX98" s="14"/>
      <c r="FLY98" s="14"/>
      <c r="FLZ98" s="14"/>
      <c r="FMA98" s="14"/>
      <c r="FMB98" s="14"/>
      <c r="FMC98" s="14"/>
      <c r="FMD98" s="14"/>
      <c r="FME98" s="14"/>
      <c r="FMF98" s="14"/>
      <c r="FMG98" s="14"/>
      <c r="FMH98" s="14"/>
      <c r="FMI98" s="14"/>
      <c r="FMJ98" s="14"/>
      <c r="FMK98" s="14"/>
      <c r="FML98" s="14"/>
      <c r="FMM98" s="14"/>
      <c r="FMN98" s="14"/>
      <c r="FMO98" s="14"/>
      <c r="FMP98" s="14"/>
      <c r="FMQ98" s="14"/>
      <c r="FMR98" s="14"/>
      <c r="FMS98" s="14"/>
      <c r="FMT98" s="14"/>
      <c r="FMU98" s="14"/>
      <c r="FMV98" s="14"/>
      <c r="FMW98" s="14"/>
      <c r="FMX98" s="14"/>
      <c r="FMY98" s="14"/>
      <c r="FMZ98" s="14"/>
      <c r="FNA98" s="14"/>
      <c r="FNB98" s="14"/>
      <c r="FNC98" s="14"/>
      <c r="FND98" s="14"/>
      <c r="FNE98" s="14"/>
      <c r="FNF98" s="14"/>
      <c r="FNG98" s="14"/>
      <c r="FNH98" s="14"/>
      <c r="FNI98" s="14"/>
      <c r="FNJ98" s="14"/>
      <c r="FNK98" s="14"/>
      <c r="FNL98" s="14"/>
      <c r="FNM98" s="14"/>
      <c r="FNN98" s="14"/>
      <c r="FNO98" s="14"/>
      <c r="FNP98" s="14"/>
      <c r="FNQ98" s="14"/>
      <c r="FNR98" s="14"/>
      <c r="FNS98" s="14"/>
      <c r="FNT98" s="14"/>
      <c r="FNU98" s="14"/>
      <c r="FNV98" s="14"/>
      <c r="FNW98" s="14"/>
      <c r="FNX98" s="14"/>
      <c r="FNY98" s="14"/>
      <c r="FNZ98" s="14"/>
      <c r="FOA98" s="14"/>
      <c r="FOB98" s="14"/>
      <c r="FOC98" s="14"/>
      <c r="FOD98" s="14"/>
      <c r="FOE98" s="14"/>
      <c r="FOF98" s="14"/>
      <c r="FOG98" s="14"/>
      <c r="FOH98" s="14"/>
      <c r="FOI98" s="14"/>
      <c r="FOJ98" s="14"/>
      <c r="FOK98" s="14"/>
      <c r="FOL98" s="14"/>
      <c r="FOM98" s="14"/>
      <c r="FON98" s="14"/>
      <c r="FOO98" s="14"/>
      <c r="FOP98" s="14"/>
      <c r="FOQ98" s="14"/>
      <c r="FOR98" s="14"/>
      <c r="FOS98" s="14"/>
      <c r="FOT98" s="14"/>
      <c r="FOU98" s="14"/>
      <c r="FOV98" s="14"/>
      <c r="FOW98" s="14"/>
      <c r="FOX98" s="14"/>
      <c r="FOY98" s="14"/>
      <c r="FOZ98" s="14"/>
      <c r="FPA98" s="14"/>
      <c r="FPB98" s="14"/>
      <c r="FPC98" s="14"/>
      <c r="FPD98" s="14"/>
      <c r="FPE98" s="14"/>
      <c r="FPF98" s="14"/>
      <c r="FPG98" s="14"/>
      <c r="FPH98" s="14"/>
      <c r="FPI98" s="14"/>
      <c r="FPJ98" s="14"/>
      <c r="FPK98" s="14"/>
      <c r="FPL98" s="14"/>
      <c r="FPM98" s="14"/>
      <c r="FPN98" s="14"/>
      <c r="FPO98" s="14"/>
      <c r="FPP98" s="14"/>
      <c r="FPQ98" s="14"/>
      <c r="FPR98" s="14"/>
      <c r="FPS98" s="14"/>
      <c r="FPT98" s="14"/>
      <c r="FPU98" s="14"/>
      <c r="FPV98" s="14"/>
      <c r="FPW98" s="14"/>
      <c r="FPX98" s="14"/>
      <c r="FPY98" s="14"/>
      <c r="FPZ98" s="14"/>
      <c r="FQA98" s="14"/>
      <c r="FQB98" s="14"/>
      <c r="FQC98" s="14"/>
      <c r="FQD98" s="14"/>
      <c r="FQE98" s="14"/>
      <c r="FQF98" s="14"/>
      <c r="FQG98" s="14"/>
      <c r="FQH98" s="14"/>
      <c r="FQI98" s="14"/>
      <c r="FQJ98" s="14"/>
      <c r="FQK98" s="14"/>
      <c r="FQL98" s="14"/>
      <c r="FQM98" s="14"/>
      <c r="FQN98" s="14"/>
      <c r="FQO98" s="14"/>
      <c r="FQP98" s="14"/>
      <c r="FQQ98" s="14"/>
      <c r="FQR98" s="14"/>
      <c r="FQS98" s="14"/>
      <c r="FQT98" s="14"/>
      <c r="FQU98" s="14"/>
      <c r="FQV98" s="14"/>
      <c r="FQW98" s="14"/>
      <c r="FQX98" s="14"/>
      <c r="FQY98" s="14"/>
      <c r="FQZ98" s="14"/>
      <c r="FRA98" s="14"/>
      <c r="FRB98" s="14"/>
      <c r="FRC98" s="14"/>
      <c r="FRD98" s="14"/>
      <c r="FRE98" s="14"/>
      <c r="FRF98" s="14"/>
      <c r="FRG98" s="14"/>
      <c r="FRH98" s="14"/>
      <c r="FRI98" s="14"/>
      <c r="FRJ98" s="14"/>
      <c r="FRK98" s="14"/>
      <c r="FRL98" s="14"/>
      <c r="FRM98" s="14"/>
      <c r="FRN98" s="14"/>
      <c r="FRO98" s="14"/>
      <c r="FRP98" s="14"/>
      <c r="FRQ98" s="14"/>
      <c r="FRR98" s="14"/>
      <c r="FRS98" s="14"/>
      <c r="FRT98" s="14"/>
      <c r="FRU98" s="14"/>
      <c r="FRV98" s="14"/>
      <c r="FRW98" s="14"/>
      <c r="FRX98" s="14"/>
      <c r="FRY98" s="14"/>
      <c r="FRZ98" s="14"/>
      <c r="FSA98" s="14"/>
      <c r="FSB98" s="14"/>
      <c r="FSC98" s="14"/>
      <c r="FSD98" s="14"/>
      <c r="FSE98" s="14"/>
      <c r="FSF98" s="14"/>
      <c r="FSG98" s="14"/>
      <c r="FSH98" s="14"/>
      <c r="FSI98" s="14"/>
      <c r="FSJ98" s="14"/>
      <c r="FSK98" s="14"/>
      <c r="FSL98" s="14"/>
      <c r="FSM98" s="14"/>
      <c r="FSN98" s="14"/>
      <c r="FSO98" s="14"/>
      <c r="FSP98" s="14"/>
      <c r="FSQ98" s="14"/>
      <c r="FSR98" s="14"/>
      <c r="FSS98" s="14"/>
      <c r="FST98" s="14"/>
      <c r="FSU98" s="14"/>
      <c r="FSV98" s="14"/>
      <c r="FSW98" s="14"/>
      <c r="FSX98" s="14"/>
      <c r="FSY98" s="14"/>
      <c r="FSZ98" s="14"/>
      <c r="FTA98" s="14"/>
      <c r="FTB98" s="14"/>
      <c r="FTC98" s="14"/>
      <c r="FTD98" s="14"/>
      <c r="FTE98" s="14"/>
      <c r="FTF98" s="14"/>
      <c r="FTG98" s="14"/>
      <c r="FTH98" s="14"/>
      <c r="FTI98" s="14"/>
      <c r="FTJ98" s="14"/>
      <c r="FTK98" s="14"/>
      <c r="FTL98" s="14"/>
      <c r="FTM98" s="14"/>
      <c r="FTN98" s="14"/>
      <c r="FTO98" s="14"/>
      <c r="FTP98" s="14"/>
      <c r="FTQ98" s="14"/>
      <c r="FTR98" s="14"/>
      <c r="FTS98" s="14"/>
      <c r="FTT98" s="14"/>
      <c r="FTU98" s="14"/>
      <c r="FTV98" s="14"/>
      <c r="FTW98" s="14"/>
      <c r="FTX98" s="14"/>
      <c r="FTY98" s="14"/>
      <c r="FTZ98" s="14"/>
      <c r="FUA98" s="14"/>
      <c r="FUB98" s="14"/>
      <c r="FUC98" s="14"/>
      <c r="FUD98" s="14"/>
      <c r="FUE98" s="14"/>
      <c r="FUF98" s="14"/>
      <c r="FUG98" s="14"/>
      <c r="FUH98" s="14"/>
      <c r="FUI98" s="14"/>
      <c r="FUJ98" s="14"/>
      <c r="FUK98" s="14"/>
      <c r="FUL98" s="14"/>
      <c r="FUM98" s="14"/>
      <c r="FUN98" s="14"/>
      <c r="FUO98" s="14"/>
      <c r="FUP98" s="14"/>
      <c r="FUQ98" s="14"/>
      <c r="FUR98" s="14"/>
      <c r="FUS98" s="14"/>
      <c r="FUT98" s="14"/>
      <c r="FUU98" s="14"/>
      <c r="FUV98" s="14"/>
      <c r="FUW98" s="14"/>
      <c r="FUX98" s="14"/>
      <c r="FUY98" s="14"/>
      <c r="FUZ98" s="14"/>
      <c r="FVA98" s="14"/>
      <c r="FVB98" s="14"/>
      <c r="FVC98" s="14"/>
      <c r="FVD98" s="14"/>
      <c r="FVE98" s="14"/>
      <c r="FVF98" s="14"/>
      <c r="FVG98" s="14"/>
      <c r="FVH98" s="14"/>
      <c r="FVI98" s="14"/>
      <c r="FVJ98" s="14"/>
      <c r="FVK98" s="14"/>
      <c r="FVL98" s="14"/>
      <c r="FVM98" s="14"/>
      <c r="FVN98" s="14"/>
      <c r="FVO98" s="14"/>
      <c r="FVP98" s="14"/>
      <c r="FVQ98" s="14"/>
      <c r="FVR98" s="14"/>
      <c r="FVS98" s="14"/>
      <c r="FVT98" s="14"/>
      <c r="FVU98" s="14"/>
      <c r="FVV98" s="14"/>
      <c r="FVW98" s="14"/>
      <c r="FVX98" s="14"/>
      <c r="FVY98" s="14"/>
      <c r="FVZ98" s="14"/>
      <c r="FWA98" s="14"/>
      <c r="FWB98" s="14"/>
      <c r="FWC98" s="14"/>
      <c r="FWD98" s="14"/>
      <c r="FWE98" s="14"/>
      <c r="FWF98" s="14"/>
      <c r="FWG98" s="14"/>
      <c r="FWH98" s="14"/>
      <c r="FWI98" s="14"/>
      <c r="FWJ98" s="14"/>
      <c r="FWK98" s="14"/>
      <c r="FWL98" s="14"/>
      <c r="FWM98" s="14"/>
      <c r="FWN98" s="14"/>
      <c r="FWO98" s="14"/>
      <c r="FWP98" s="14"/>
      <c r="FWQ98" s="14"/>
      <c r="FWR98" s="14"/>
      <c r="FWS98" s="14"/>
      <c r="FWT98" s="14"/>
      <c r="FWU98" s="14"/>
      <c r="FWV98" s="14"/>
      <c r="FWW98" s="14"/>
      <c r="FWX98" s="14"/>
      <c r="FWY98" s="14"/>
      <c r="FWZ98" s="14"/>
      <c r="FXA98" s="14"/>
      <c r="FXB98" s="14"/>
      <c r="FXC98" s="14"/>
      <c r="FXD98" s="14"/>
      <c r="FXE98" s="14"/>
      <c r="FXF98" s="14"/>
      <c r="FXG98" s="14"/>
      <c r="FXH98" s="14"/>
      <c r="FXI98" s="14"/>
      <c r="FXJ98" s="14"/>
      <c r="FXK98" s="14"/>
      <c r="FXL98" s="14"/>
      <c r="FXM98" s="14"/>
      <c r="FXN98" s="14"/>
      <c r="FXO98" s="14"/>
      <c r="FXP98" s="14"/>
      <c r="FXQ98" s="14"/>
      <c r="FXR98" s="14"/>
      <c r="FXS98" s="14"/>
      <c r="FXT98" s="14"/>
      <c r="FXU98" s="14"/>
      <c r="FXV98" s="14"/>
      <c r="FXW98" s="14"/>
      <c r="FXX98" s="14"/>
      <c r="FXY98" s="14"/>
      <c r="FXZ98" s="14"/>
      <c r="FYA98" s="14"/>
      <c r="FYB98" s="14"/>
      <c r="FYC98" s="14"/>
      <c r="FYD98" s="14"/>
      <c r="FYE98" s="14"/>
      <c r="FYF98" s="14"/>
      <c r="FYG98" s="14"/>
      <c r="FYH98" s="14"/>
      <c r="FYI98" s="14"/>
      <c r="FYJ98" s="14"/>
      <c r="FYK98" s="14"/>
      <c r="FYL98" s="14"/>
      <c r="FYM98" s="14"/>
      <c r="FYN98" s="14"/>
      <c r="FYO98" s="14"/>
      <c r="FYP98" s="14"/>
      <c r="FYQ98" s="14"/>
      <c r="FYR98" s="14"/>
      <c r="FYS98" s="14"/>
      <c r="FYT98" s="14"/>
      <c r="FYU98" s="14"/>
      <c r="FYV98" s="14"/>
      <c r="FYW98" s="14"/>
      <c r="FYX98" s="14"/>
      <c r="FYY98" s="14"/>
      <c r="FYZ98" s="14"/>
      <c r="FZA98" s="14"/>
      <c r="FZB98" s="14"/>
      <c r="FZC98" s="14"/>
      <c r="FZD98" s="14"/>
      <c r="FZE98" s="14"/>
      <c r="FZF98" s="14"/>
      <c r="FZG98" s="14"/>
      <c r="FZH98" s="14"/>
      <c r="FZI98" s="14"/>
      <c r="FZJ98" s="14"/>
      <c r="FZK98" s="14"/>
      <c r="FZL98" s="14"/>
      <c r="FZM98" s="14"/>
      <c r="FZN98" s="14"/>
      <c r="FZO98" s="14"/>
      <c r="FZP98" s="14"/>
      <c r="FZQ98" s="14"/>
      <c r="FZR98" s="14"/>
      <c r="FZS98" s="14"/>
      <c r="FZT98" s="14"/>
      <c r="FZU98" s="14"/>
      <c r="FZV98" s="14"/>
      <c r="FZW98" s="14"/>
      <c r="FZX98" s="14"/>
      <c r="FZY98" s="14"/>
      <c r="FZZ98" s="14"/>
      <c r="GAA98" s="14"/>
      <c r="GAB98" s="14"/>
      <c r="GAC98" s="14"/>
      <c r="GAD98" s="14"/>
      <c r="GAE98" s="14"/>
      <c r="GAF98" s="14"/>
      <c r="GAG98" s="14"/>
      <c r="GAH98" s="14"/>
      <c r="GAI98" s="14"/>
      <c r="GAJ98" s="14"/>
      <c r="GAK98" s="14"/>
      <c r="GAL98" s="14"/>
      <c r="GAM98" s="14"/>
      <c r="GAN98" s="14"/>
      <c r="GAO98" s="14"/>
      <c r="GAP98" s="14"/>
      <c r="GAQ98" s="14"/>
      <c r="GAR98" s="14"/>
      <c r="GAS98" s="14"/>
      <c r="GAT98" s="14"/>
      <c r="GAU98" s="14"/>
      <c r="GAV98" s="14"/>
      <c r="GAW98" s="14"/>
      <c r="GAX98" s="14"/>
      <c r="GAY98" s="14"/>
      <c r="GAZ98" s="14"/>
      <c r="GBA98" s="14"/>
      <c r="GBB98" s="14"/>
      <c r="GBC98" s="14"/>
      <c r="GBD98" s="14"/>
      <c r="GBE98" s="14"/>
      <c r="GBF98" s="14"/>
      <c r="GBG98" s="14"/>
      <c r="GBH98" s="14"/>
      <c r="GBI98" s="14"/>
      <c r="GBJ98" s="14"/>
      <c r="GBK98" s="14"/>
      <c r="GBL98" s="14"/>
      <c r="GBM98" s="14"/>
      <c r="GBN98" s="14"/>
      <c r="GBO98" s="14"/>
      <c r="GBP98" s="14"/>
      <c r="GBQ98" s="14"/>
      <c r="GBR98" s="14"/>
      <c r="GBS98" s="14"/>
      <c r="GBT98" s="14"/>
      <c r="GBU98" s="14"/>
      <c r="GBV98" s="14"/>
      <c r="GBW98" s="14"/>
      <c r="GBX98" s="14"/>
      <c r="GBY98" s="14"/>
      <c r="GBZ98" s="14"/>
      <c r="GCA98" s="14"/>
      <c r="GCB98" s="14"/>
      <c r="GCC98" s="14"/>
      <c r="GCD98" s="14"/>
      <c r="GCE98" s="14"/>
      <c r="GCF98" s="14"/>
      <c r="GCG98" s="14"/>
      <c r="GCH98" s="14"/>
      <c r="GCI98" s="14"/>
      <c r="GCJ98" s="14"/>
      <c r="GCK98" s="14"/>
      <c r="GCL98" s="14"/>
      <c r="GCM98" s="14"/>
      <c r="GCN98" s="14"/>
      <c r="GCO98" s="14"/>
      <c r="GCP98" s="14"/>
      <c r="GCQ98" s="14"/>
      <c r="GCR98" s="14"/>
      <c r="GCS98" s="14"/>
      <c r="GCT98" s="14"/>
      <c r="GCU98" s="14"/>
      <c r="GCV98" s="14"/>
      <c r="GCW98" s="14"/>
      <c r="GCX98" s="14"/>
      <c r="GCY98" s="14"/>
      <c r="GCZ98" s="14"/>
      <c r="GDA98" s="14"/>
      <c r="GDB98" s="14"/>
      <c r="GDC98" s="14"/>
      <c r="GDD98" s="14"/>
      <c r="GDE98" s="14"/>
      <c r="GDF98" s="14"/>
      <c r="GDG98" s="14"/>
      <c r="GDH98" s="14"/>
      <c r="GDI98" s="14"/>
      <c r="GDJ98" s="14"/>
      <c r="GDK98" s="14"/>
      <c r="GDL98" s="14"/>
      <c r="GDM98" s="14"/>
      <c r="GDN98" s="14"/>
      <c r="GDO98" s="14"/>
      <c r="GDP98" s="14"/>
      <c r="GDQ98" s="14"/>
      <c r="GDR98" s="14"/>
      <c r="GDS98" s="14"/>
      <c r="GDT98" s="14"/>
      <c r="GDU98" s="14"/>
      <c r="GDV98" s="14"/>
      <c r="GDW98" s="14"/>
      <c r="GDX98" s="14"/>
      <c r="GDY98" s="14"/>
      <c r="GDZ98" s="14"/>
      <c r="GEA98" s="14"/>
      <c r="GEB98" s="14"/>
      <c r="GEC98" s="14"/>
      <c r="GED98" s="14"/>
      <c r="GEE98" s="14"/>
      <c r="GEF98" s="14"/>
      <c r="GEG98" s="14"/>
      <c r="GEH98" s="14"/>
      <c r="GEI98" s="14"/>
      <c r="GEJ98" s="14"/>
      <c r="GEK98" s="14"/>
      <c r="GEL98" s="14"/>
      <c r="GEM98" s="14"/>
      <c r="GEN98" s="14"/>
      <c r="GEO98" s="14"/>
      <c r="GEP98" s="14"/>
      <c r="GEQ98" s="14"/>
      <c r="GER98" s="14"/>
      <c r="GES98" s="14"/>
      <c r="GET98" s="14"/>
      <c r="GEU98" s="14"/>
      <c r="GEV98" s="14"/>
      <c r="GEW98" s="14"/>
      <c r="GEX98" s="14"/>
      <c r="GEY98" s="14"/>
      <c r="GEZ98" s="14"/>
      <c r="GFA98" s="14"/>
      <c r="GFB98" s="14"/>
      <c r="GFC98" s="14"/>
      <c r="GFD98" s="14"/>
      <c r="GFE98" s="14"/>
      <c r="GFF98" s="14"/>
      <c r="GFG98" s="14"/>
      <c r="GFH98" s="14"/>
      <c r="GFI98" s="14"/>
      <c r="GFJ98" s="14"/>
      <c r="GFK98" s="14"/>
      <c r="GFL98" s="14"/>
      <c r="GFM98" s="14"/>
      <c r="GFN98" s="14"/>
      <c r="GFO98" s="14"/>
      <c r="GFP98" s="14"/>
      <c r="GFQ98" s="14"/>
      <c r="GFR98" s="14"/>
      <c r="GFS98" s="14"/>
      <c r="GFT98" s="14"/>
      <c r="GFU98" s="14"/>
      <c r="GFV98" s="14"/>
      <c r="GFW98" s="14"/>
      <c r="GFX98" s="14"/>
      <c r="GFY98" s="14"/>
      <c r="GFZ98" s="14"/>
      <c r="GGA98" s="14"/>
      <c r="GGB98" s="14"/>
      <c r="GGC98" s="14"/>
      <c r="GGD98" s="14"/>
      <c r="GGE98" s="14"/>
      <c r="GGF98" s="14"/>
      <c r="GGG98" s="14"/>
      <c r="GGH98" s="14"/>
      <c r="GGI98" s="14"/>
      <c r="GGJ98" s="14"/>
      <c r="GGK98" s="14"/>
      <c r="GGL98" s="14"/>
      <c r="GGM98" s="14"/>
      <c r="GGN98" s="14"/>
      <c r="GGO98" s="14"/>
      <c r="GGP98" s="14"/>
      <c r="GGQ98" s="14"/>
      <c r="GGR98" s="14"/>
      <c r="GGS98" s="14"/>
      <c r="GGT98" s="14"/>
      <c r="GGU98" s="14"/>
      <c r="GGV98" s="14"/>
      <c r="GGW98" s="14"/>
      <c r="GGX98" s="14"/>
      <c r="GGY98" s="14"/>
      <c r="GGZ98" s="14"/>
      <c r="GHA98" s="14"/>
      <c r="GHB98" s="14"/>
      <c r="GHC98" s="14"/>
      <c r="GHD98" s="14"/>
      <c r="GHE98" s="14"/>
      <c r="GHF98" s="14"/>
      <c r="GHG98" s="14"/>
      <c r="GHH98" s="14"/>
      <c r="GHI98" s="14"/>
      <c r="GHJ98" s="14"/>
      <c r="GHK98" s="14"/>
      <c r="GHL98" s="14"/>
      <c r="GHM98" s="14"/>
      <c r="GHN98" s="14"/>
      <c r="GHO98" s="14"/>
      <c r="GHP98" s="14"/>
      <c r="GHQ98" s="14"/>
      <c r="GHR98" s="14"/>
      <c r="GHS98" s="14"/>
      <c r="GHT98" s="14"/>
      <c r="GHU98" s="14"/>
      <c r="GHV98" s="14"/>
      <c r="GHW98" s="14"/>
      <c r="GHX98" s="14"/>
      <c r="GHY98" s="14"/>
      <c r="GHZ98" s="14"/>
      <c r="GIA98" s="14"/>
      <c r="GIB98" s="14"/>
      <c r="GIC98" s="14"/>
      <c r="GID98" s="14"/>
      <c r="GIE98" s="14"/>
      <c r="GIF98" s="14"/>
      <c r="GIG98" s="14"/>
      <c r="GIH98" s="14"/>
      <c r="GII98" s="14"/>
      <c r="GIJ98" s="14"/>
      <c r="GIK98" s="14"/>
      <c r="GIL98" s="14"/>
      <c r="GIM98" s="14"/>
      <c r="GIN98" s="14"/>
      <c r="GIO98" s="14"/>
      <c r="GIP98" s="14"/>
      <c r="GIQ98" s="14"/>
      <c r="GIR98" s="14"/>
      <c r="GIS98" s="14"/>
      <c r="GIT98" s="14"/>
      <c r="GIU98" s="14"/>
      <c r="GIV98" s="14"/>
      <c r="GIW98" s="14"/>
      <c r="GIX98" s="14"/>
      <c r="GIY98" s="14"/>
      <c r="GIZ98" s="14"/>
      <c r="GJA98" s="14"/>
      <c r="GJB98" s="14"/>
      <c r="GJC98" s="14"/>
      <c r="GJD98" s="14"/>
      <c r="GJE98" s="14"/>
      <c r="GJF98" s="14"/>
      <c r="GJG98" s="14"/>
      <c r="GJH98" s="14"/>
      <c r="GJI98" s="14"/>
      <c r="GJJ98" s="14"/>
      <c r="GJK98" s="14"/>
      <c r="GJL98" s="14"/>
      <c r="GJM98" s="14"/>
      <c r="GJN98" s="14"/>
      <c r="GJO98" s="14"/>
      <c r="GJP98" s="14"/>
      <c r="GJQ98" s="14"/>
      <c r="GJR98" s="14"/>
      <c r="GJS98" s="14"/>
      <c r="GJT98" s="14"/>
      <c r="GJU98" s="14"/>
      <c r="GJV98" s="14"/>
      <c r="GJW98" s="14"/>
      <c r="GJX98" s="14"/>
      <c r="GJY98" s="14"/>
      <c r="GJZ98" s="14"/>
      <c r="GKA98" s="14"/>
      <c r="GKB98" s="14"/>
      <c r="GKC98" s="14"/>
      <c r="GKD98" s="14"/>
      <c r="GKE98" s="14"/>
      <c r="GKF98" s="14"/>
      <c r="GKG98" s="14"/>
      <c r="GKH98" s="14"/>
      <c r="GKI98" s="14"/>
      <c r="GKJ98" s="14"/>
      <c r="GKK98" s="14"/>
      <c r="GKL98" s="14"/>
      <c r="GKM98" s="14"/>
      <c r="GKN98" s="14"/>
      <c r="GKO98" s="14"/>
      <c r="GKP98" s="14"/>
      <c r="GKQ98" s="14"/>
      <c r="GKR98" s="14"/>
      <c r="GKS98" s="14"/>
      <c r="GKT98" s="14"/>
      <c r="GKU98" s="14"/>
      <c r="GKV98" s="14"/>
      <c r="GKW98" s="14"/>
      <c r="GKX98" s="14"/>
      <c r="GKY98" s="14"/>
      <c r="GKZ98" s="14"/>
      <c r="GLA98" s="14"/>
      <c r="GLB98" s="14"/>
      <c r="GLC98" s="14"/>
      <c r="GLD98" s="14"/>
      <c r="GLE98" s="14"/>
      <c r="GLF98" s="14"/>
      <c r="GLG98" s="14"/>
      <c r="GLH98" s="14"/>
      <c r="GLI98" s="14"/>
      <c r="GLJ98" s="14"/>
      <c r="GLK98" s="14"/>
      <c r="GLL98" s="14"/>
      <c r="GLM98" s="14"/>
      <c r="GLN98" s="14"/>
      <c r="GLO98" s="14"/>
      <c r="GLP98" s="14"/>
      <c r="GLQ98" s="14"/>
      <c r="GLR98" s="14"/>
      <c r="GLS98" s="14"/>
      <c r="GLT98" s="14"/>
      <c r="GLU98" s="14"/>
      <c r="GLV98" s="14"/>
      <c r="GLW98" s="14"/>
      <c r="GLX98" s="14"/>
      <c r="GLY98" s="14"/>
      <c r="GLZ98" s="14"/>
      <c r="GMA98" s="14"/>
      <c r="GMB98" s="14"/>
      <c r="GMC98" s="14"/>
      <c r="GMD98" s="14"/>
      <c r="GME98" s="14"/>
      <c r="GMF98" s="14"/>
      <c r="GMG98" s="14"/>
      <c r="GMH98" s="14"/>
      <c r="GMI98" s="14"/>
      <c r="GMJ98" s="14"/>
      <c r="GMK98" s="14"/>
      <c r="GML98" s="14"/>
      <c r="GMM98" s="14"/>
      <c r="GMN98" s="14"/>
      <c r="GMO98" s="14"/>
      <c r="GMP98" s="14"/>
      <c r="GMQ98" s="14"/>
      <c r="GMR98" s="14"/>
      <c r="GMS98" s="14"/>
      <c r="GMT98" s="14"/>
      <c r="GMU98" s="14"/>
      <c r="GMV98" s="14"/>
      <c r="GMW98" s="14"/>
      <c r="GMX98" s="14"/>
      <c r="GMY98" s="14"/>
      <c r="GMZ98" s="14"/>
      <c r="GNA98" s="14"/>
      <c r="GNB98" s="14"/>
      <c r="GNC98" s="14"/>
      <c r="GND98" s="14"/>
      <c r="GNE98" s="14"/>
      <c r="GNF98" s="14"/>
      <c r="GNG98" s="14"/>
      <c r="GNH98" s="14"/>
      <c r="GNI98" s="14"/>
      <c r="GNJ98" s="14"/>
      <c r="GNK98" s="14"/>
      <c r="GNL98" s="14"/>
      <c r="GNM98" s="14"/>
      <c r="GNN98" s="14"/>
      <c r="GNO98" s="14"/>
      <c r="GNP98" s="14"/>
      <c r="GNQ98" s="14"/>
      <c r="GNR98" s="14"/>
      <c r="GNS98" s="14"/>
      <c r="GNT98" s="14"/>
      <c r="GNU98" s="14"/>
      <c r="GNV98" s="14"/>
      <c r="GNW98" s="14"/>
      <c r="GNX98" s="14"/>
      <c r="GNY98" s="14"/>
      <c r="GNZ98" s="14"/>
      <c r="GOA98" s="14"/>
      <c r="GOB98" s="14"/>
      <c r="GOC98" s="14"/>
      <c r="GOD98" s="14"/>
      <c r="GOE98" s="14"/>
      <c r="GOF98" s="14"/>
      <c r="GOG98" s="14"/>
      <c r="GOH98" s="14"/>
      <c r="GOI98" s="14"/>
      <c r="GOJ98" s="14"/>
      <c r="GOK98" s="14"/>
      <c r="GOL98" s="14"/>
      <c r="GOM98" s="14"/>
      <c r="GON98" s="14"/>
      <c r="GOO98" s="14"/>
      <c r="GOP98" s="14"/>
      <c r="GOQ98" s="14"/>
      <c r="GOR98" s="14"/>
      <c r="GOS98" s="14"/>
      <c r="GOT98" s="14"/>
      <c r="GOU98" s="14"/>
      <c r="GOV98" s="14"/>
      <c r="GOW98" s="14"/>
      <c r="GOX98" s="14"/>
      <c r="GOY98" s="14"/>
      <c r="GOZ98" s="14"/>
      <c r="GPA98" s="14"/>
      <c r="GPB98" s="14"/>
      <c r="GPC98" s="14"/>
      <c r="GPD98" s="14"/>
      <c r="GPE98" s="14"/>
      <c r="GPF98" s="14"/>
      <c r="GPG98" s="14"/>
      <c r="GPH98" s="14"/>
      <c r="GPI98" s="14"/>
      <c r="GPJ98" s="14"/>
      <c r="GPK98" s="14"/>
      <c r="GPL98" s="14"/>
      <c r="GPM98" s="14"/>
      <c r="GPN98" s="14"/>
      <c r="GPO98" s="14"/>
      <c r="GPP98" s="14"/>
      <c r="GPQ98" s="14"/>
      <c r="GPR98" s="14"/>
      <c r="GPS98" s="14"/>
      <c r="GPT98" s="14"/>
      <c r="GPU98" s="14"/>
      <c r="GPV98" s="14"/>
      <c r="GPW98" s="14"/>
      <c r="GPX98" s="14"/>
      <c r="GPY98" s="14"/>
      <c r="GPZ98" s="14"/>
      <c r="GQA98" s="14"/>
      <c r="GQB98" s="14"/>
      <c r="GQC98" s="14"/>
      <c r="GQD98" s="14"/>
      <c r="GQE98" s="14"/>
      <c r="GQF98" s="14"/>
      <c r="GQG98" s="14"/>
      <c r="GQH98" s="14"/>
      <c r="GQI98" s="14"/>
      <c r="GQJ98" s="14"/>
      <c r="GQK98" s="14"/>
      <c r="GQL98" s="14"/>
      <c r="GQM98" s="14"/>
      <c r="GQN98" s="14"/>
      <c r="GQO98" s="14"/>
      <c r="GQP98" s="14"/>
      <c r="GQQ98" s="14"/>
      <c r="GQR98" s="14"/>
      <c r="GQS98" s="14"/>
      <c r="GQT98" s="14"/>
      <c r="GQU98" s="14"/>
      <c r="GQV98" s="14"/>
      <c r="GQW98" s="14"/>
      <c r="GQX98" s="14"/>
      <c r="GQY98" s="14"/>
      <c r="GQZ98" s="14"/>
      <c r="GRA98" s="14"/>
      <c r="GRB98" s="14"/>
      <c r="GRC98" s="14"/>
      <c r="GRD98" s="14"/>
      <c r="GRE98" s="14"/>
      <c r="GRF98" s="14"/>
      <c r="GRG98" s="14"/>
      <c r="GRH98" s="14"/>
      <c r="GRI98" s="14"/>
      <c r="GRJ98" s="14"/>
      <c r="GRK98" s="14"/>
      <c r="GRL98" s="14"/>
      <c r="GRM98" s="14"/>
      <c r="GRN98" s="14"/>
      <c r="GRO98" s="14"/>
      <c r="GRP98" s="14"/>
      <c r="GRQ98" s="14"/>
      <c r="GRR98" s="14"/>
      <c r="GRS98" s="14"/>
      <c r="GRT98" s="14"/>
      <c r="GRU98" s="14"/>
      <c r="GRV98" s="14"/>
      <c r="GRW98" s="14"/>
      <c r="GRX98" s="14"/>
      <c r="GRY98" s="14"/>
      <c r="GRZ98" s="14"/>
      <c r="GSA98" s="14"/>
      <c r="GSB98" s="14"/>
      <c r="GSC98" s="14"/>
      <c r="GSD98" s="14"/>
      <c r="GSE98" s="14"/>
      <c r="GSF98" s="14"/>
      <c r="GSG98" s="14"/>
      <c r="GSH98" s="14"/>
      <c r="GSI98" s="14"/>
      <c r="GSJ98" s="14"/>
      <c r="GSK98" s="14"/>
      <c r="GSL98" s="14"/>
      <c r="GSM98" s="14"/>
      <c r="GSN98" s="14"/>
      <c r="GSO98" s="14"/>
      <c r="GSP98" s="14"/>
      <c r="GSQ98" s="14"/>
      <c r="GSR98" s="14"/>
      <c r="GSS98" s="14"/>
      <c r="GST98" s="14"/>
      <c r="GSU98" s="14"/>
      <c r="GSV98" s="14"/>
      <c r="GSW98" s="14"/>
      <c r="GSX98" s="14"/>
      <c r="GSY98" s="14"/>
      <c r="GSZ98" s="14"/>
      <c r="GTA98" s="14"/>
      <c r="GTB98" s="14"/>
      <c r="GTC98" s="14"/>
      <c r="GTD98" s="14"/>
      <c r="GTE98" s="14"/>
      <c r="GTF98" s="14"/>
      <c r="GTG98" s="14"/>
      <c r="GTH98" s="14"/>
      <c r="GTI98" s="14"/>
      <c r="GTJ98" s="14"/>
      <c r="GTK98" s="14"/>
      <c r="GTL98" s="14"/>
      <c r="GTM98" s="14"/>
      <c r="GTN98" s="14"/>
      <c r="GTO98" s="14"/>
      <c r="GTP98" s="14"/>
      <c r="GTQ98" s="14"/>
      <c r="GTR98" s="14"/>
      <c r="GTS98" s="14"/>
      <c r="GTT98" s="14"/>
      <c r="GTU98" s="14"/>
      <c r="GTV98" s="14"/>
      <c r="GTW98" s="14"/>
      <c r="GTX98" s="14"/>
      <c r="GTY98" s="14"/>
      <c r="GTZ98" s="14"/>
      <c r="GUA98" s="14"/>
      <c r="GUB98" s="14"/>
      <c r="GUC98" s="14"/>
      <c r="GUD98" s="14"/>
      <c r="GUE98" s="14"/>
      <c r="GUF98" s="14"/>
      <c r="GUG98" s="14"/>
      <c r="GUH98" s="14"/>
      <c r="GUI98" s="14"/>
      <c r="GUJ98" s="14"/>
      <c r="GUK98" s="14"/>
      <c r="GUL98" s="14"/>
      <c r="GUM98" s="14"/>
      <c r="GUN98" s="14"/>
      <c r="GUO98" s="14"/>
      <c r="GUP98" s="14"/>
      <c r="GUQ98" s="14"/>
      <c r="GUR98" s="14"/>
      <c r="GUS98" s="14"/>
      <c r="GUT98" s="14"/>
      <c r="GUU98" s="14"/>
      <c r="GUV98" s="14"/>
      <c r="GUW98" s="14"/>
      <c r="GUX98" s="14"/>
      <c r="GUY98" s="14"/>
      <c r="GUZ98" s="14"/>
      <c r="GVA98" s="14"/>
      <c r="GVB98" s="14"/>
      <c r="GVC98" s="14"/>
      <c r="GVD98" s="14"/>
      <c r="GVE98" s="14"/>
      <c r="GVF98" s="14"/>
      <c r="GVG98" s="14"/>
      <c r="GVH98" s="14"/>
      <c r="GVI98" s="14"/>
      <c r="GVJ98" s="14"/>
      <c r="GVK98" s="14"/>
      <c r="GVL98" s="14"/>
      <c r="GVM98" s="14"/>
      <c r="GVN98" s="14"/>
      <c r="GVO98" s="14"/>
      <c r="GVP98" s="14"/>
      <c r="GVQ98" s="14"/>
      <c r="GVR98" s="14"/>
      <c r="GVS98" s="14"/>
      <c r="GVT98" s="14"/>
      <c r="GVU98" s="14"/>
      <c r="GVV98" s="14"/>
      <c r="GVW98" s="14"/>
      <c r="GVX98" s="14"/>
      <c r="GVY98" s="14"/>
      <c r="GVZ98" s="14"/>
      <c r="GWA98" s="14"/>
      <c r="GWB98" s="14"/>
      <c r="GWC98" s="14"/>
      <c r="GWD98" s="14"/>
      <c r="GWE98" s="14"/>
      <c r="GWF98" s="14"/>
      <c r="GWG98" s="14"/>
      <c r="GWH98" s="14"/>
      <c r="GWI98" s="14"/>
      <c r="GWJ98" s="14"/>
      <c r="GWK98" s="14"/>
      <c r="GWL98" s="14"/>
      <c r="GWM98" s="14"/>
      <c r="GWN98" s="14"/>
      <c r="GWO98" s="14"/>
      <c r="GWP98" s="14"/>
      <c r="GWQ98" s="14"/>
      <c r="GWR98" s="14"/>
      <c r="GWS98" s="14"/>
      <c r="GWT98" s="14"/>
      <c r="GWU98" s="14"/>
      <c r="GWV98" s="14"/>
      <c r="GWW98" s="14"/>
      <c r="GWX98" s="14"/>
      <c r="GWY98" s="14"/>
      <c r="GWZ98" s="14"/>
      <c r="GXA98" s="14"/>
      <c r="GXB98" s="14"/>
      <c r="GXC98" s="14"/>
      <c r="GXD98" s="14"/>
      <c r="GXE98" s="14"/>
      <c r="GXF98" s="14"/>
      <c r="GXG98" s="14"/>
      <c r="GXH98" s="14"/>
      <c r="GXI98" s="14"/>
      <c r="GXJ98" s="14"/>
      <c r="GXK98" s="14"/>
      <c r="GXL98" s="14"/>
      <c r="GXM98" s="14"/>
      <c r="GXN98" s="14"/>
      <c r="GXO98" s="14"/>
      <c r="GXP98" s="14"/>
      <c r="GXQ98" s="14"/>
      <c r="GXR98" s="14"/>
      <c r="GXS98" s="14"/>
      <c r="GXT98" s="14"/>
      <c r="GXU98" s="14"/>
      <c r="GXV98" s="14"/>
      <c r="GXW98" s="14"/>
      <c r="GXX98" s="14"/>
      <c r="GXY98" s="14"/>
      <c r="GXZ98" s="14"/>
      <c r="GYA98" s="14"/>
      <c r="GYB98" s="14"/>
      <c r="GYC98" s="14"/>
      <c r="GYD98" s="14"/>
      <c r="GYE98" s="14"/>
      <c r="GYF98" s="14"/>
      <c r="GYG98" s="14"/>
      <c r="GYH98" s="14"/>
      <c r="GYI98" s="14"/>
      <c r="GYJ98" s="14"/>
      <c r="GYK98" s="14"/>
      <c r="GYL98" s="14"/>
      <c r="GYM98" s="14"/>
      <c r="GYN98" s="14"/>
      <c r="GYO98" s="14"/>
      <c r="GYP98" s="14"/>
      <c r="GYQ98" s="14"/>
      <c r="GYR98" s="14"/>
      <c r="GYS98" s="14"/>
      <c r="GYT98" s="14"/>
      <c r="GYU98" s="14"/>
      <c r="GYV98" s="14"/>
      <c r="GYW98" s="14"/>
      <c r="GYX98" s="14"/>
      <c r="GYY98" s="14"/>
      <c r="GYZ98" s="14"/>
      <c r="GZA98" s="14"/>
      <c r="GZB98" s="14"/>
      <c r="GZC98" s="14"/>
      <c r="GZD98" s="14"/>
      <c r="GZE98" s="14"/>
      <c r="GZF98" s="14"/>
      <c r="GZG98" s="14"/>
      <c r="GZH98" s="14"/>
      <c r="GZI98" s="14"/>
      <c r="GZJ98" s="14"/>
      <c r="GZK98" s="14"/>
      <c r="GZL98" s="14"/>
      <c r="GZM98" s="14"/>
      <c r="GZN98" s="14"/>
      <c r="GZO98" s="14"/>
      <c r="GZP98" s="14"/>
      <c r="GZQ98" s="14"/>
      <c r="GZR98" s="14"/>
      <c r="GZS98" s="14"/>
      <c r="GZT98" s="14"/>
      <c r="GZU98" s="14"/>
      <c r="GZV98" s="14"/>
      <c r="GZW98" s="14"/>
      <c r="GZX98" s="14"/>
      <c r="GZY98" s="14"/>
      <c r="GZZ98" s="14"/>
      <c r="HAA98" s="14"/>
      <c r="HAB98" s="14"/>
      <c r="HAC98" s="14"/>
      <c r="HAD98" s="14"/>
      <c r="HAE98" s="14"/>
      <c r="HAF98" s="14"/>
      <c r="HAG98" s="14"/>
      <c r="HAH98" s="14"/>
      <c r="HAI98" s="14"/>
      <c r="HAJ98" s="14"/>
      <c r="HAK98" s="14"/>
      <c r="HAL98" s="14"/>
      <c r="HAM98" s="14"/>
      <c r="HAN98" s="14"/>
      <c r="HAO98" s="14"/>
      <c r="HAP98" s="14"/>
      <c r="HAQ98" s="14"/>
      <c r="HAR98" s="14"/>
      <c r="HAS98" s="14"/>
      <c r="HAT98" s="14"/>
      <c r="HAU98" s="14"/>
      <c r="HAV98" s="14"/>
      <c r="HAW98" s="14"/>
      <c r="HAX98" s="14"/>
      <c r="HAY98" s="14"/>
      <c r="HAZ98" s="14"/>
      <c r="HBA98" s="14"/>
      <c r="HBB98" s="14"/>
      <c r="HBC98" s="14"/>
      <c r="HBD98" s="14"/>
      <c r="HBE98" s="14"/>
      <c r="HBF98" s="14"/>
      <c r="HBG98" s="14"/>
      <c r="HBH98" s="14"/>
      <c r="HBI98" s="14"/>
      <c r="HBJ98" s="14"/>
      <c r="HBK98" s="14"/>
      <c r="HBL98" s="14"/>
      <c r="HBM98" s="14"/>
      <c r="HBN98" s="14"/>
      <c r="HBO98" s="14"/>
      <c r="HBP98" s="14"/>
      <c r="HBQ98" s="14"/>
      <c r="HBR98" s="14"/>
      <c r="HBS98" s="14"/>
      <c r="HBT98" s="14"/>
      <c r="HBU98" s="14"/>
      <c r="HBV98" s="14"/>
      <c r="HBW98" s="14"/>
      <c r="HBX98" s="14"/>
      <c r="HBY98" s="14"/>
      <c r="HBZ98" s="14"/>
      <c r="HCA98" s="14"/>
      <c r="HCB98" s="14"/>
      <c r="HCC98" s="14"/>
      <c r="HCD98" s="14"/>
      <c r="HCE98" s="14"/>
      <c r="HCF98" s="14"/>
      <c r="HCG98" s="14"/>
      <c r="HCH98" s="14"/>
      <c r="HCI98" s="14"/>
      <c r="HCJ98" s="14"/>
      <c r="HCK98" s="14"/>
      <c r="HCL98" s="14"/>
      <c r="HCM98" s="14"/>
      <c r="HCN98" s="14"/>
      <c r="HCO98" s="14"/>
      <c r="HCP98" s="14"/>
      <c r="HCQ98" s="14"/>
      <c r="HCR98" s="14"/>
      <c r="HCS98" s="14"/>
      <c r="HCT98" s="14"/>
      <c r="HCU98" s="14"/>
      <c r="HCV98" s="14"/>
      <c r="HCW98" s="14"/>
      <c r="HCX98" s="14"/>
      <c r="HCY98" s="14"/>
      <c r="HCZ98" s="14"/>
      <c r="HDA98" s="14"/>
      <c r="HDB98" s="14"/>
      <c r="HDC98" s="14"/>
      <c r="HDD98" s="14"/>
      <c r="HDE98" s="14"/>
      <c r="HDF98" s="14"/>
      <c r="HDG98" s="14"/>
      <c r="HDH98" s="14"/>
      <c r="HDI98" s="14"/>
      <c r="HDJ98" s="14"/>
      <c r="HDK98" s="14"/>
      <c r="HDL98" s="14"/>
      <c r="HDM98" s="14"/>
      <c r="HDN98" s="14"/>
      <c r="HDO98" s="14"/>
      <c r="HDP98" s="14"/>
      <c r="HDQ98" s="14"/>
      <c r="HDR98" s="14"/>
      <c r="HDS98" s="14"/>
      <c r="HDT98" s="14"/>
      <c r="HDU98" s="14"/>
      <c r="HDV98" s="14"/>
      <c r="HDW98" s="14"/>
      <c r="HDX98" s="14"/>
      <c r="HDY98" s="14"/>
      <c r="HDZ98" s="14"/>
      <c r="HEA98" s="14"/>
      <c r="HEB98" s="14"/>
      <c r="HEC98" s="14"/>
      <c r="HED98" s="14"/>
      <c r="HEE98" s="14"/>
      <c r="HEF98" s="14"/>
      <c r="HEG98" s="14"/>
      <c r="HEH98" s="14"/>
      <c r="HEI98" s="14"/>
      <c r="HEJ98" s="14"/>
      <c r="HEK98" s="14"/>
      <c r="HEL98" s="14"/>
      <c r="HEM98" s="14"/>
      <c r="HEN98" s="14"/>
      <c r="HEO98" s="14"/>
      <c r="HEP98" s="14"/>
      <c r="HEQ98" s="14"/>
      <c r="HER98" s="14"/>
      <c r="HES98" s="14"/>
      <c r="HET98" s="14"/>
      <c r="HEU98" s="14"/>
      <c r="HEV98" s="14"/>
      <c r="HEW98" s="14"/>
      <c r="HEX98" s="14"/>
      <c r="HEY98" s="14"/>
      <c r="HEZ98" s="14"/>
      <c r="HFA98" s="14"/>
      <c r="HFB98" s="14"/>
      <c r="HFC98" s="14"/>
      <c r="HFD98" s="14"/>
      <c r="HFE98" s="14"/>
      <c r="HFF98" s="14"/>
      <c r="HFG98" s="14"/>
      <c r="HFH98" s="14"/>
      <c r="HFI98" s="14"/>
      <c r="HFJ98" s="14"/>
      <c r="HFK98" s="14"/>
      <c r="HFL98" s="14"/>
      <c r="HFM98" s="14"/>
      <c r="HFN98" s="14"/>
      <c r="HFO98" s="14"/>
      <c r="HFP98" s="14"/>
      <c r="HFQ98" s="14"/>
      <c r="HFR98" s="14"/>
      <c r="HFS98" s="14"/>
      <c r="HFT98" s="14"/>
      <c r="HFU98" s="14"/>
      <c r="HFV98" s="14"/>
      <c r="HFW98" s="14"/>
      <c r="HFX98" s="14"/>
      <c r="HFY98" s="14"/>
      <c r="HFZ98" s="14"/>
      <c r="HGA98" s="14"/>
      <c r="HGB98" s="14"/>
      <c r="HGC98" s="14"/>
      <c r="HGD98" s="14"/>
      <c r="HGE98" s="14"/>
      <c r="HGF98" s="14"/>
      <c r="HGG98" s="14"/>
      <c r="HGH98" s="14"/>
      <c r="HGI98" s="14"/>
      <c r="HGJ98" s="14"/>
      <c r="HGK98" s="14"/>
      <c r="HGL98" s="14"/>
      <c r="HGM98" s="14"/>
      <c r="HGN98" s="14"/>
      <c r="HGO98" s="14"/>
      <c r="HGP98" s="14"/>
      <c r="HGQ98" s="14"/>
      <c r="HGR98" s="14"/>
      <c r="HGS98" s="14"/>
      <c r="HGT98" s="14"/>
      <c r="HGU98" s="14"/>
      <c r="HGV98" s="14"/>
      <c r="HGW98" s="14"/>
      <c r="HGX98" s="14"/>
      <c r="HGY98" s="14"/>
      <c r="HGZ98" s="14"/>
      <c r="HHA98" s="14"/>
      <c r="HHB98" s="14"/>
      <c r="HHC98" s="14"/>
      <c r="HHD98" s="14"/>
      <c r="HHE98" s="14"/>
      <c r="HHF98" s="14"/>
      <c r="HHG98" s="14"/>
      <c r="HHH98" s="14"/>
      <c r="HHI98" s="14"/>
      <c r="HHJ98" s="14"/>
      <c r="HHK98" s="14"/>
      <c r="HHL98" s="14"/>
      <c r="HHM98" s="14"/>
      <c r="HHN98" s="14"/>
      <c r="HHO98" s="14"/>
      <c r="HHP98" s="14"/>
      <c r="HHQ98" s="14"/>
      <c r="HHR98" s="14"/>
      <c r="HHS98" s="14"/>
      <c r="HHT98" s="14"/>
      <c r="HHU98" s="14"/>
      <c r="HHV98" s="14"/>
      <c r="HHW98" s="14"/>
      <c r="HHX98" s="14"/>
      <c r="HHY98" s="14"/>
      <c r="HHZ98" s="14"/>
      <c r="HIA98" s="14"/>
      <c r="HIB98" s="14"/>
      <c r="HIC98" s="14"/>
      <c r="HID98" s="14"/>
      <c r="HIE98" s="14"/>
      <c r="HIF98" s="14"/>
      <c r="HIG98" s="14"/>
      <c r="HIH98" s="14"/>
      <c r="HII98" s="14"/>
      <c r="HIJ98" s="14"/>
      <c r="HIK98" s="14"/>
      <c r="HIL98" s="14"/>
      <c r="HIM98" s="14"/>
      <c r="HIN98" s="14"/>
      <c r="HIO98" s="14"/>
      <c r="HIP98" s="14"/>
      <c r="HIQ98" s="14"/>
      <c r="HIR98" s="14"/>
      <c r="HIS98" s="14"/>
      <c r="HIT98" s="14"/>
      <c r="HIU98" s="14"/>
      <c r="HIV98" s="14"/>
      <c r="HIW98" s="14"/>
      <c r="HIX98" s="14"/>
      <c r="HIY98" s="14"/>
      <c r="HIZ98" s="14"/>
      <c r="HJA98" s="14"/>
      <c r="HJB98" s="14"/>
      <c r="HJC98" s="14"/>
      <c r="HJD98" s="14"/>
      <c r="HJE98" s="14"/>
      <c r="HJF98" s="14"/>
      <c r="HJG98" s="14"/>
      <c r="HJH98" s="14"/>
      <c r="HJI98" s="14"/>
      <c r="HJJ98" s="14"/>
      <c r="HJK98" s="14"/>
      <c r="HJL98" s="14"/>
      <c r="HJM98" s="14"/>
      <c r="HJN98" s="14"/>
      <c r="HJO98" s="14"/>
      <c r="HJP98" s="14"/>
      <c r="HJQ98" s="14"/>
      <c r="HJR98" s="14"/>
      <c r="HJS98" s="14"/>
      <c r="HJT98" s="14"/>
      <c r="HJU98" s="14"/>
      <c r="HJV98" s="14"/>
      <c r="HJW98" s="14"/>
      <c r="HJX98" s="14"/>
      <c r="HJY98" s="14"/>
      <c r="HJZ98" s="14"/>
      <c r="HKA98" s="14"/>
      <c r="HKB98" s="14"/>
      <c r="HKC98" s="14"/>
      <c r="HKD98" s="14"/>
      <c r="HKE98" s="14"/>
      <c r="HKF98" s="14"/>
      <c r="HKG98" s="14"/>
      <c r="HKH98" s="14"/>
      <c r="HKI98" s="14"/>
      <c r="HKJ98" s="14"/>
      <c r="HKK98" s="14"/>
      <c r="HKL98" s="14"/>
      <c r="HKM98" s="14"/>
      <c r="HKN98" s="14"/>
      <c r="HKO98" s="14"/>
      <c r="HKP98" s="14"/>
      <c r="HKQ98" s="14"/>
      <c r="HKR98" s="14"/>
      <c r="HKS98" s="14"/>
      <c r="HKT98" s="14"/>
      <c r="HKU98" s="14"/>
      <c r="HKV98" s="14"/>
      <c r="HKW98" s="14"/>
      <c r="HKX98" s="14"/>
      <c r="HKY98" s="14"/>
      <c r="HKZ98" s="14"/>
      <c r="HLA98" s="14"/>
      <c r="HLB98" s="14"/>
      <c r="HLC98" s="14"/>
      <c r="HLD98" s="14"/>
      <c r="HLE98" s="14"/>
      <c r="HLF98" s="14"/>
      <c r="HLG98" s="14"/>
      <c r="HLH98" s="14"/>
      <c r="HLI98" s="14"/>
      <c r="HLJ98" s="14"/>
      <c r="HLK98" s="14"/>
      <c r="HLL98" s="14"/>
      <c r="HLM98" s="14"/>
      <c r="HLN98" s="14"/>
      <c r="HLO98" s="14"/>
      <c r="HLP98" s="14"/>
      <c r="HLQ98" s="14"/>
      <c r="HLR98" s="14"/>
      <c r="HLS98" s="14"/>
      <c r="HLT98" s="14"/>
      <c r="HLU98" s="14"/>
      <c r="HLV98" s="14"/>
      <c r="HLW98" s="14"/>
      <c r="HLX98" s="14"/>
      <c r="HLY98" s="14"/>
      <c r="HLZ98" s="14"/>
      <c r="HMA98" s="14"/>
      <c r="HMB98" s="14"/>
      <c r="HMC98" s="14"/>
      <c r="HMD98" s="14"/>
      <c r="HME98" s="14"/>
      <c r="HMF98" s="14"/>
      <c r="HMG98" s="14"/>
      <c r="HMH98" s="14"/>
      <c r="HMI98" s="14"/>
      <c r="HMJ98" s="14"/>
      <c r="HMK98" s="14"/>
      <c r="HML98" s="14"/>
      <c r="HMM98" s="14"/>
      <c r="HMN98" s="14"/>
      <c r="HMO98" s="14"/>
      <c r="HMP98" s="14"/>
      <c r="HMQ98" s="14"/>
      <c r="HMR98" s="14"/>
      <c r="HMS98" s="14"/>
      <c r="HMT98" s="14"/>
      <c r="HMU98" s="14"/>
      <c r="HMV98" s="14"/>
      <c r="HMW98" s="14"/>
      <c r="HMX98" s="14"/>
      <c r="HMY98" s="14"/>
      <c r="HMZ98" s="14"/>
      <c r="HNA98" s="14"/>
      <c r="HNB98" s="14"/>
      <c r="HNC98" s="14"/>
      <c r="HND98" s="14"/>
      <c r="HNE98" s="14"/>
      <c r="HNF98" s="14"/>
      <c r="HNG98" s="14"/>
      <c r="HNH98" s="14"/>
      <c r="HNI98" s="14"/>
      <c r="HNJ98" s="14"/>
      <c r="HNK98" s="14"/>
      <c r="HNL98" s="14"/>
      <c r="HNM98" s="14"/>
      <c r="HNN98" s="14"/>
      <c r="HNO98" s="14"/>
      <c r="HNP98" s="14"/>
      <c r="HNQ98" s="14"/>
      <c r="HNR98" s="14"/>
      <c r="HNS98" s="14"/>
      <c r="HNT98" s="14"/>
      <c r="HNU98" s="14"/>
      <c r="HNV98" s="14"/>
      <c r="HNW98" s="14"/>
      <c r="HNX98" s="14"/>
      <c r="HNY98" s="14"/>
      <c r="HNZ98" s="14"/>
      <c r="HOA98" s="14"/>
      <c r="HOB98" s="14"/>
      <c r="HOC98" s="14"/>
      <c r="HOD98" s="14"/>
      <c r="HOE98" s="14"/>
      <c r="HOF98" s="14"/>
      <c r="HOG98" s="14"/>
      <c r="HOH98" s="14"/>
      <c r="HOI98" s="14"/>
      <c r="HOJ98" s="14"/>
      <c r="HOK98" s="14"/>
      <c r="HOL98" s="14"/>
      <c r="HOM98" s="14"/>
      <c r="HON98" s="14"/>
      <c r="HOO98" s="14"/>
      <c r="HOP98" s="14"/>
      <c r="HOQ98" s="14"/>
      <c r="HOR98" s="14"/>
      <c r="HOS98" s="14"/>
      <c r="HOT98" s="14"/>
      <c r="HOU98" s="14"/>
      <c r="HOV98" s="14"/>
      <c r="HOW98" s="14"/>
      <c r="HOX98" s="14"/>
      <c r="HOY98" s="14"/>
      <c r="HOZ98" s="14"/>
      <c r="HPA98" s="14"/>
      <c r="HPB98" s="14"/>
      <c r="HPC98" s="14"/>
      <c r="HPD98" s="14"/>
      <c r="HPE98" s="14"/>
      <c r="HPF98" s="14"/>
      <c r="HPG98" s="14"/>
      <c r="HPH98" s="14"/>
      <c r="HPI98" s="14"/>
      <c r="HPJ98" s="14"/>
      <c r="HPK98" s="14"/>
      <c r="HPL98" s="14"/>
      <c r="HPM98" s="14"/>
      <c r="HPN98" s="14"/>
      <c r="HPO98" s="14"/>
      <c r="HPP98" s="14"/>
      <c r="HPQ98" s="14"/>
      <c r="HPR98" s="14"/>
      <c r="HPS98" s="14"/>
      <c r="HPT98" s="14"/>
      <c r="HPU98" s="14"/>
      <c r="HPV98" s="14"/>
      <c r="HPW98" s="14"/>
      <c r="HPX98" s="14"/>
      <c r="HPY98" s="14"/>
      <c r="HPZ98" s="14"/>
      <c r="HQA98" s="14"/>
      <c r="HQB98" s="14"/>
      <c r="HQC98" s="14"/>
      <c r="HQD98" s="14"/>
      <c r="HQE98" s="14"/>
      <c r="HQF98" s="14"/>
      <c r="HQG98" s="14"/>
      <c r="HQH98" s="14"/>
      <c r="HQI98" s="14"/>
      <c r="HQJ98" s="14"/>
      <c r="HQK98" s="14"/>
      <c r="HQL98" s="14"/>
      <c r="HQM98" s="14"/>
      <c r="HQN98" s="14"/>
      <c r="HQO98" s="14"/>
      <c r="HQP98" s="14"/>
      <c r="HQQ98" s="14"/>
      <c r="HQR98" s="14"/>
      <c r="HQS98" s="14"/>
      <c r="HQT98" s="14"/>
      <c r="HQU98" s="14"/>
      <c r="HQV98" s="14"/>
      <c r="HQW98" s="14"/>
      <c r="HQX98" s="14"/>
      <c r="HQY98" s="14"/>
      <c r="HQZ98" s="14"/>
      <c r="HRA98" s="14"/>
      <c r="HRB98" s="14"/>
      <c r="HRC98" s="14"/>
      <c r="HRD98" s="14"/>
      <c r="HRE98" s="14"/>
      <c r="HRF98" s="14"/>
      <c r="HRG98" s="14"/>
      <c r="HRH98" s="14"/>
      <c r="HRI98" s="14"/>
      <c r="HRJ98" s="14"/>
      <c r="HRK98" s="14"/>
      <c r="HRL98" s="14"/>
      <c r="HRM98" s="14"/>
      <c r="HRN98" s="14"/>
      <c r="HRO98" s="14"/>
      <c r="HRP98" s="14"/>
      <c r="HRQ98" s="14"/>
      <c r="HRR98" s="14"/>
      <c r="HRS98" s="14"/>
      <c r="HRT98" s="14"/>
      <c r="HRU98" s="14"/>
      <c r="HRV98" s="14"/>
      <c r="HRW98" s="14"/>
      <c r="HRX98" s="14"/>
      <c r="HRY98" s="14"/>
      <c r="HRZ98" s="14"/>
      <c r="HSA98" s="14"/>
      <c r="HSB98" s="14"/>
      <c r="HSC98" s="14"/>
      <c r="HSD98" s="14"/>
      <c r="HSE98" s="14"/>
      <c r="HSF98" s="14"/>
      <c r="HSG98" s="14"/>
      <c r="HSH98" s="14"/>
      <c r="HSI98" s="14"/>
      <c r="HSJ98" s="14"/>
      <c r="HSK98" s="14"/>
      <c r="HSL98" s="14"/>
      <c r="HSM98" s="14"/>
      <c r="HSN98" s="14"/>
      <c r="HSO98" s="14"/>
      <c r="HSP98" s="14"/>
      <c r="HSQ98" s="14"/>
      <c r="HSR98" s="14"/>
      <c r="HSS98" s="14"/>
      <c r="HST98" s="14"/>
      <c r="HSU98" s="14"/>
      <c r="HSV98" s="14"/>
      <c r="HSW98" s="14"/>
      <c r="HSX98" s="14"/>
      <c r="HSY98" s="14"/>
      <c r="HSZ98" s="14"/>
      <c r="HTA98" s="14"/>
      <c r="HTB98" s="14"/>
      <c r="HTC98" s="14"/>
      <c r="HTD98" s="14"/>
      <c r="HTE98" s="14"/>
      <c r="HTF98" s="14"/>
      <c r="HTG98" s="14"/>
      <c r="HTH98" s="14"/>
      <c r="HTI98" s="14"/>
      <c r="HTJ98" s="14"/>
      <c r="HTK98" s="14"/>
      <c r="HTL98" s="14"/>
      <c r="HTM98" s="14"/>
      <c r="HTN98" s="14"/>
      <c r="HTO98" s="14"/>
      <c r="HTP98" s="14"/>
      <c r="HTQ98" s="14"/>
      <c r="HTR98" s="14"/>
      <c r="HTS98" s="14"/>
      <c r="HTT98" s="14"/>
      <c r="HTU98" s="14"/>
      <c r="HTV98" s="14"/>
      <c r="HTW98" s="14"/>
      <c r="HTX98" s="14"/>
      <c r="HTY98" s="14"/>
      <c r="HTZ98" s="14"/>
      <c r="HUA98" s="14"/>
      <c r="HUB98" s="14"/>
      <c r="HUC98" s="14"/>
      <c r="HUD98" s="14"/>
      <c r="HUE98" s="14"/>
      <c r="HUF98" s="14"/>
      <c r="HUG98" s="14"/>
      <c r="HUH98" s="14"/>
      <c r="HUI98" s="14"/>
      <c r="HUJ98" s="14"/>
      <c r="HUK98" s="14"/>
      <c r="HUL98" s="14"/>
      <c r="HUM98" s="14"/>
      <c r="HUN98" s="14"/>
      <c r="HUO98" s="14"/>
      <c r="HUP98" s="14"/>
      <c r="HUQ98" s="14"/>
      <c r="HUR98" s="14"/>
      <c r="HUS98" s="14"/>
      <c r="HUT98" s="14"/>
      <c r="HUU98" s="14"/>
      <c r="HUV98" s="14"/>
      <c r="HUW98" s="14"/>
      <c r="HUX98" s="14"/>
      <c r="HUY98" s="14"/>
      <c r="HUZ98" s="14"/>
      <c r="HVA98" s="14"/>
      <c r="HVB98" s="14"/>
      <c r="HVC98" s="14"/>
      <c r="HVD98" s="14"/>
      <c r="HVE98" s="14"/>
      <c r="HVF98" s="14"/>
      <c r="HVG98" s="14"/>
      <c r="HVH98" s="14"/>
      <c r="HVI98" s="14"/>
      <c r="HVJ98" s="14"/>
      <c r="HVK98" s="14"/>
      <c r="HVL98" s="14"/>
      <c r="HVM98" s="14"/>
      <c r="HVN98" s="14"/>
      <c r="HVO98" s="14"/>
      <c r="HVP98" s="14"/>
      <c r="HVQ98" s="14"/>
      <c r="HVR98" s="14"/>
      <c r="HVS98" s="14"/>
      <c r="HVT98" s="14"/>
      <c r="HVU98" s="14"/>
      <c r="HVV98" s="14"/>
      <c r="HVW98" s="14"/>
      <c r="HVX98" s="14"/>
      <c r="HVY98" s="14"/>
      <c r="HVZ98" s="14"/>
      <c r="HWA98" s="14"/>
      <c r="HWB98" s="14"/>
      <c r="HWC98" s="14"/>
      <c r="HWD98" s="14"/>
      <c r="HWE98" s="14"/>
      <c r="HWF98" s="14"/>
      <c r="HWG98" s="14"/>
      <c r="HWH98" s="14"/>
      <c r="HWI98" s="14"/>
      <c r="HWJ98" s="14"/>
      <c r="HWK98" s="14"/>
      <c r="HWL98" s="14"/>
      <c r="HWM98" s="14"/>
      <c r="HWN98" s="14"/>
      <c r="HWO98" s="14"/>
      <c r="HWP98" s="14"/>
      <c r="HWQ98" s="14"/>
      <c r="HWR98" s="14"/>
      <c r="HWS98" s="14"/>
      <c r="HWT98" s="14"/>
      <c r="HWU98" s="14"/>
      <c r="HWV98" s="14"/>
      <c r="HWW98" s="14"/>
      <c r="HWX98" s="14"/>
      <c r="HWY98" s="14"/>
      <c r="HWZ98" s="14"/>
      <c r="HXA98" s="14"/>
      <c r="HXB98" s="14"/>
      <c r="HXC98" s="14"/>
      <c r="HXD98" s="14"/>
      <c r="HXE98" s="14"/>
      <c r="HXF98" s="14"/>
      <c r="HXG98" s="14"/>
      <c r="HXH98" s="14"/>
      <c r="HXI98" s="14"/>
      <c r="HXJ98" s="14"/>
      <c r="HXK98" s="14"/>
      <c r="HXL98" s="14"/>
      <c r="HXM98" s="14"/>
      <c r="HXN98" s="14"/>
      <c r="HXO98" s="14"/>
      <c r="HXP98" s="14"/>
      <c r="HXQ98" s="14"/>
      <c r="HXR98" s="14"/>
      <c r="HXS98" s="14"/>
      <c r="HXT98" s="14"/>
      <c r="HXU98" s="14"/>
      <c r="HXV98" s="14"/>
      <c r="HXW98" s="14"/>
      <c r="HXX98" s="14"/>
      <c r="HXY98" s="14"/>
      <c r="HXZ98" s="14"/>
      <c r="HYA98" s="14"/>
      <c r="HYB98" s="14"/>
      <c r="HYC98" s="14"/>
      <c r="HYD98" s="14"/>
      <c r="HYE98" s="14"/>
      <c r="HYF98" s="14"/>
      <c r="HYG98" s="14"/>
      <c r="HYH98" s="14"/>
      <c r="HYI98" s="14"/>
      <c r="HYJ98" s="14"/>
      <c r="HYK98" s="14"/>
      <c r="HYL98" s="14"/>
      <c r="HYM98" s="14"/>
      <c r="HYN98" s="14"/>
      <c r="HYO98" s="14"/>
      <c r="HYP98" s="14"/>
      <c r="HYQ98" s="14"/>
      <c r="HYR98" s="14"/>
      <c r="HYS98" s="14"/>
      <c r="HYT98" s="14"/>
      <c r="HYU98" s="14"/>
      <c r="HYV98" s="14"/>
      <c r="HYW98" s="14"/>
      <c r="HYX98" s="14"/>
      <c r="HYY98" s="14"/>
      <c r="HYZ98" s="14"/>
      <c r="HZA98" s="14"/>
      <c r="HZB98" s="14"/>
      <c r="HZC98" s="14"/>
      <c r="HZD98" s="14"/>
      <c r="HZE98" s="14"/>
      <c r="HZF98" s="14"/>
      <c r="HZG98" s="14"/>
      <c r="HZH98" s="14"/>
      <c r="HZI98" s="14"/>
      <c r="HZJ98" s="14"/>
      <c r="HZK98" s="14"/>
      <c r="HZL98" s="14"/>
      <c r="HZM98" s="14"/>
      <c r="HZN98" s="14"/>
      <c r="HZO98" s="14"/>
      <c r="HZP98" s="14"/>
      <c r="HZQ98" s="14"/>
      <c r="HZR98" s="14"/>
      <c r="HZS98" s="14"/>
      <c r="HZT98" s="14"/>
      <c r="HZU98" s="14"/>
      <c r="HZV98" s="14"/>
      <c r="HZW98" s="14"/>
      <c r="HZX98" s="14"/>
      <c r="HZY98" s="14"/>
      <c r="HZZ98" s="14"/>
      <c r="IAA98" s="14"/>
      <c r="IAB98" s="14"/>
      <c r="IAC98" s="14"/>
      <c r="IAD98" s="14"/>
      <c r="IAE98" s="14"/>
      <c r="IAF98" s="14"/>
      <c r="IAG98" s="14"/>
      <c r="IAH98" s="14"/>
      <c r="IAI98" s="14"/>
      <c r="IAJ98" s="14"/>
      <c r="IAK98" s="14"/>
      <c r="IAL98" s="14"/>
      <c r="IAM98" s="14"/>
      <c r="IAN98" s="14"/>
      <c r="IAO98" s="14"/>
      <c r="IAP98" s="14"/>
      <c r="IAQ98" s="14"/>
      <c r="IAR98" s="14"/>
      <c r="IAS98" s="14"/>
      <c r="IAT98" s="14"/>
      <c r="IAU98" s="14"/>
      <c r="IAV98" s="14"/>
      <c r="IAW98" s="14"/>
      <c r="IAX98" s="14"/>
      <c r="IAY98" s="14"/>
      <c r="IAZ98" s="14"/>
      <c r="IBA98" s="14"/>
      <c r="IBB98" s="14"/>
      <c r="IBC98" s="14"/>
      <c r="IBD98" s="14"/>
      <c r="IBE98" s="14"/>
      <c r="IBF98" s="14"/>
      <c r="IBG98" s="14"/>
      <c r="IBH98" s="14"/>
      <c r="IBI98" s="14"/>
      <c r="IBJ98" s="14"/>
      <c r="IBK98" s="14"/>
      <c r="IBL98" s="14"/>
      <c r="IBM98" s="14"/>
      <c r="IBN98" s="14"/>
      <c r="IBO98" s="14"/>
      <c r="IBP98" s="14"/>
      <c r="IBQ98" s="14"/>
      <c r="IBR98" s="14"/>
      <c r="IBS98" s="14"/>
      <c r="IBT98" s="14"/>
      <c r="IBU98" s="14"/>
      <c r="IBV98" s="14"/>
      <c r="IBW98" s="14"/>
      <c r="IBX98" s="14"/>
      <c r="IBY98" s="14"/>
      <c r="IBZ98" s="14"/>
      <c r="ICA98" s="14"/>
      <c r="ICB98" s="14"/>
      <c r="ICC98" s="14"/>
      <c r="ICD98" s="14"/>
      <c r="ICE98" s="14"/>
      <c r="ICF98" s="14"/>
      <c r="ICG98" s="14"/>
      <c r="ICH98" s="14"/>
      <c r="ICI98" s="14"/>
      <c r="ICJ98" s="14"/>
      <c r="ICK98" s="14"/>
      <c r="ICL98" s="14"/>
      <c r="ICM98" s="14"/>
      <c r="ICN98" s="14"/>
      <c r="ICO98" s="14"/>
      <c r="ICP98" s="14"/>
      <c r="ICQ98" s="14"/>
      <c r="ICR98" s="14"/>
      <c r="ICS98" s="14"/>
      <c r="ICT98" s="14"/>
      <c r="ICU98" s="14"/>
      <c r="ICV98" s="14"/>
      <c r="ICW98" s="14"/>
      <c r="ICX98" s="14"/>
      <c r="ICY98" s="14"/>
      <c r="ICZ98" s="14"/>
      <c r="IDA98" s="14"/>
      <c r="IDB98" s="14"/>
      <c r="IDC98" s="14"/>
      <c r="IDD98" s="14"/>
      <c r="IDE98" s="14"/>
      <c r="IDF98" s="14"/>
      <c r="IDG98" s="14"/>
      <c r="IDH98" s="14"/>
      <c r="IDI98" s="14"/>
      <c r="IDJ98" s="14"/>
      <c r="IDK98" s="14"/>
      <c r="IDL98" s="14"/>
      <c r="IDM98" s="14"/>
      <c r="IDN98" s="14"/>
      <c r="IDO98" s="14"/>
      <c r="IDP98" s="14"/>
      <c r="IDQ98" s="14"/>
      <c r="IDR98" s="14"/>
      <c r="IDS98" s="14"/>
      <c r="IDT98" s="14"/>
      <c r="IDU98" s="14"/>
      <c r="IDV98" s="14"/>
      <c r="IDW98" s="14"/>
      <c r="IDX98" s="14"/>
      <c r="IDY98" s="14"/>
      <c r="IDZ98" s="14"/>
      <c r="IEA98" s="14"/>
      <c r="IEB98" s="14"/>
      <c r="IEC98" s="14"/>
      <c r="IED98" s="14"/>
      <c r="IEE98" s="14"/>
      <c r="IEF98" s="14"/>
      <c r="IEG98" s="14"/>
      <c r="IEH98" s="14"/>
      <c r="IEI98" s="14"/>
      <c r="IEJ98" s="14"/>
      <c r="IEK98" s="14"/>
      <c r="IEL98" s="14"/>
      <c r="IEM98" s="14"/>
      <c r="IEN98" s="14"/>
      <c r="IEO98" s="14"/>
      <c r="IEP98" s="14"/>
      <c r="IEQ98" s="14"/>
      <c r="IER98" s="14"/>
      <c r="IES98" s="14"/>
      <c r="IET98" s="14"/>
      <c r="IEU98" s="14"/>
      <c r="IEV98" s="14"/>
      <c r="IEW98" s="14"/>
      <c r="IEX98" s="14"/>
      <c r="IEY98" s="14"/>
      <c r="IEZ98" s="14"/>
      <c r="IFA98" s="14"/>
      <c r="IFB98" s="14"/>
      <c r="IFC98" s="14"/>
      <c r="IFD98" s="14"/>
      <c r="IFE98" s="14"/>
      <c r="IFF98" s="14"/>
      <c r="IFG98" s="14"/>
      <c r="IFH98" s="14"/>
      <c r="IFI98" s="14"/>
      <c r="IFJ98" s="14"/>
      <c r="IFK98" s="14"/>
      <c r="IFL98" s="14"/>
      <c r="IFM98" s="14"/>
      <c r="IFN98" s="14"/>
      <c r="IFO98" s="14"/>
      <c r="IFP98" s="14"/>
      <c r="IFQ98" s="14"/>
      <c r="IFR98" s="14"/>
      <c r="IFS98" s="14"/>
      <c r="IFT98" s="14"/>
      <c r="IFU98" s="14"/>
      <c r="IFV98" s="14"/>
      <c r="IFW98" s="14"/>
      <c r="IFX98" s="14"/>
      <c r="IFY98" s="14"/>
      <c r="IFZ98" s="14"/>
      <c r="IGA98" s="14"/>
      <c r="IGB98" s="14"/>
      <c r="IGC98" s="14"/>
      <c r="IGD98" s="14"/>
      <c r="IGE98" s="14"/>
      <c r="IGF98" s="14"/>
      <c r="IGG98" s="14"/>
      <c r="IGH98" s="14"/>
      <c r="IGI98" s="14"/>
      <c r="IGJ98" s="14"/>
      <c r="IGK98" s="14"/>
      <c r="IGL98" s="14"/>
      <c r="IGM98" s="14"/>
      <c r="IGN98" s="14"/>
      <c r="IGO98" s="14"/>
      <c r="IGP98" s="14"/>
      <c r="IGQ98" s="14"/>
      <c r="IGR98" s="14"/>
      <c r="IGS98" s="14"/>
      <c r="IGT98" s="14"/>
      <c r="IGU98" s="14"/>
      <c r="IGV98" s="14"/>
      <c r="IGW98" s="14"/>
      <c r="IGX98" s="14"/>
      <c r="IGY98" s="14"/>
      <c r="IGZ98" s="14"/>
      <c r="IHA98" s="14"/>
      <c r="IHB98" s="14"/>
      <c r="IHC98" s="14"/>
      <c r="IHD98" s="14"/>
      <c r="IHE98" s="14"/>
      <c r="IHF98" s="14"/>
      <c r="IHG98" s="14"/>
      <c r="IHH98" s="14"/>
      <c r="IHI98" s="14"/>
      <c r="IHJ98" s="14"/>
      <c r="IHK98" s="14"/>
      <c r="IHL98" s="14"/>
      <c r="IHM98" s="14"/>
      <c r="IHN98" s="14"/>
      <c r="IHO98" s="14"/>
      <c r="IHP98" s="14"/>
      <c r="IHQ98" s="14"/>
      <c r="IHR98" s="14"/>
      <c r="IHS98" s="14"/>
      <c r="IHT98" s="14"/>
      <c r="IHU98" s="14"/>
      <c r="IHV98" s="14"/>
      <c r="IHW98" s="14"/>
      <c r="IHX98" s="14"/>
      <c r="IHY98" s="14"/>
      <c r="IHZ98" s="14"/>
      <c r="IIA98" s="14"/>
      <c r="IIB98" s="14"/>
      <c r="IIC98" s="14"/>
      <c r="IID98" s="14"/>
      <c r="IIE98" s="14"/>
      <c r="IIF98" s="14"/>
      <c r="IIG98" s="14"/>
      <c r="IIH98" s="14"/>
      <c r="III98" s="14"/>
      <c r="IIJ98" s="14"/>
      <c r="IIK98" s="14"/>
      <c r="IIL98" s="14"/>
      <c r="IIM98" s="14"/>
      <c r="IIN98" s="14"/>
      <c r="IIO98" s="14"/>
      <c r="IIP98" s="14"/>
      <c r="IIQ98" s="14"/>
      <c r="IIR98" s="14"/>
      <c r="IIS98" s="14"/>
      <c r="IIT98" s="14"/>
      <c r="IIU98" s="14"/>
      <c r="IIV98" s="14"/>
      <c r="IIW98" s="14"/>
      <c r="IIX98" s="14"/>
      <c r="IIY98" s="14"/>
      <c r="IIZ98" s="14"/>
      <c r="IJA98" s="14"/>
      <c r="IJB98" s="14"/>
      <c r="IJC98" s="14"/>
      <c r="IJD98" s="14"/>
      <c r="IJE98" s="14"/>
      <c r="IJF98" s="14"/>
      <c r="IJG98" s="14"/>
      <c r="IJH98" s="14"/>
      <c r="IJI98" s="14"/>
      <c r="IJJ98" s="14"/>
      <c r="IJK98" s="14"/>
      <c r="IJL98" s="14"/>
      <c r="IJM98" s="14"/>
      <c r="IJN98" s="14"/>
      <c r="IJO98" s="14"/>
      <c r="IJP98" s="14"/>
      <c r="IJQ98" s="14"/>
      <c r="IJR98" s="14"/>
      <c r="IJS98" s="14"/>
      <c r="IJT98" s="14"/>
      <c r="IJU98" s="14"/>
      <c r="IJV98" s="14"/>
      <c r="IJW98" s="14"/>
      <c r="IJX98" s="14"/>
      <c r="IJY98" s="14"/>
      <c r="IJZ98" s="14"/>
      <c r="IKA98" s="14"/>
      <c r="IKB98" s="14"/>
      <c r="IKC98" s="14"/>
      <c r="IKD98" s="14"/>
      <c r="IKE98" s="14"/>
      <c r="IKF98" s="14"/>
      <c r="IKG98" s="14"/>
      <c r="IKH98" s="14"/>
      <c r="IKI98" s="14"/>
      <c r="IKJ98" s="14"/>
      <c r="IKK98" s="14"/>
      <c r="IKL98" s="14"/>
      <c r="IKM98" s="14"/>
      <c r="IKN98" s="14"/>
      <c r="IKO98" s="14"/>
      <c r="IKP98" s="14"/>
      <c r="IKQ98" s="14"/>
      <c r="IKR98" s="14"/>
      <c r="IKS98" s="14"/>
      <c r="IKT98" s="14"/>
      <c r="IKU98" s="14"/>
      <c r="IKV98" s="14"/>
      <c r="IKW98" s="14"/>
      <c r="IKX98" s="14"/>
      <c r="IKY98" s="14"/>
      <c r="IKZ98" s="14"/>
      <c r="ILA98" s="14"/>
      <c r="ILB98" s="14"/>
      <c r="ILC98" s="14"/>
      <c r="ILD98" s="14"/>
      <c r="ILE98" s="14"/>
      <c r="ILF98" s="14"/>
      <c r="ILG98" s="14"/>
      <c r="ILH98" s="14"/>
      <c r="ILI98" s="14"/>
      <c r="ILJ98" s="14"/>
      <c r="ILK98" s="14"/>
      <c r="ILL98" s="14"/>
      <c r="ILM98" s="14"/>
      <c r="ILN98" s="14"/>
      <c r="ILO98" s="14"/>
      <c r="ILP98" s="14"/>
      <c r="ILQ98" s="14"/>
      <c r="ILR98" s="14"/>
      <c r="ILS98" s="14"/>
      <c r="ILT98" s="14"/>
      <c r="ILU98" s="14"/>
      <c r="ILV98" s="14"/>
      <c r="ILW98" s="14"/>
      <c r="ILX98" s="14"/>
      <c r="ILY98" s="14"/>
      <c r="ILZ98" s="14"/>
      <c r="IMA98" s="14"/>
      <c r="IMB98" s="14"/>
      <c r="IMC98" s="14"/>
      <c r="IMD98" s="14"/>
      <c r="IME98" s="14"/>
      <c r="IMF98" s="14"/>
      <c r="IMG98" s="14"/>
      <c r="IMH98" s="14"/>
      <c r="IMI98" s="14"/>
      <c r="IMJ98" s="14"/>
      <c r="IMK98" s="14"/>
      <c r="IML98" s="14"/>
      <c r="IMM98" s="14"/>
      <c r="IMN98" s="14"/>
      <c r="IMO98" s="14"/>
      <c r="IMP98" s="14"/>
      <c r="IMQ98" s="14"/>
      <c r="IMR98" s="14"/>
      <c r="IMS98" s="14"/>
      <c r="IMT98" s="14"/>
      <c r="IMU98" s="14"/>
      <c r="IMV98" s="14"/>
      <c r="IMW98" s="14"/>
      <c r="IMX98" s="14"/>
      <c r="IMY98" s="14"/>
      <c r="IMZ98" s="14"/>
      <c r="INA98" s="14"/>
      <c r="INB98" s="14"/>
      <c r="INC98" s="14"/>
      <c r="IND98" s="14"/>
      <c r="INE98" s="14"/>
      <c r="INF98" s="14"/>
      <c r="ING98" s="14"/>
      <c r="INH98" s="14"/>
      <c r="INI98" s="14"/>
      <c r="INJ98" s="14"/>
      <c r="INK98" s="14"/>
      <c r="INL98" s="14"/>
      <c r="INM98" s="14"/>
      <c r="INN98" s="14"/>
      <c r="INO98" s="14"/>
      <c r="INP98" s="14"/>
      <c r="INQ98" s="14"/>
      <c r="INR98" s="14"/>
      <c r="INS98" s="14"/>
      <c r="INT98" s="14"/>
      <c r="INU98" s="14"/>
      <c r="INV98" s="14"/>
      <c r="INW98" s="14"/>
      <c r="INX98" s="14"/>
      <c r="INY98" s="14"/>
      <c r="INZ98" s="14"/>
      <c r="IOA98" s="14"/>
      <c r="IOB98" s="14"/>
      <c r="IOC98" s="14"/>
      <c r="IOD98" s="14"/>
      <c r="IOE98" s="14"/>
      <c r="IOF98" s="14"/>
      <c r="IOG98" s="14"/>
      <c r="IOH98" s="14"/>
      <c r="IOI98" s="14"/>
      <c r="IOJ98" s="14"/>
      <c r="IOK98" s="14"/>
      <c r="IOL98" s="14"/>
      <c r="IOM98" s="14"/>
      <c r="ION98" s="14"/>
      <c r="IOO98" s="14"/>
      <c r="IOP98" s="14"/>
      <c r="IOQ98" s="14"/>
      <c r="IOR98" s="14"/>
      <c r="IOS98" s="14"/>
      <c r="IOT98" s="14"/>
      <c r="IOU98" s="14"/>
      <c r="IOV98" s="14"/>
      <c r="IOW98" s="14"/>
      <c r="IOX98" s="14"/>
      <c r="IOY98" s="14"/>
      <c r="IOZ98" s="14"/>
      <c r="IPA98" s="14"/>
      <c r="IPB98" s="14"/>
      <c r="IPC98" s="14"/>
      <c r="IPD98" s="14"/>
      <c r="IPE98" s="14"/>
      <c r="IPF98" s="14"/>
      <c r="IPG98" s="14"/>
      <c r="IPH98" s="14"/>
      <c r="IPI98" s="14"/>
      <c r="IPJ98" s="14"/>
      <c r="IPK98" s="14"/>
      <c r="IPL98" s="14"/>
      <c r="IPM98" s="14"/>
      <c r="IPN98" s="14"/>
      <c r="IPO98" s="14"/>
      <c r="IPP98" s="14"/>
      <c r="IPQ98" s="14"/>
      <c r="IPR98" s="14"/>
      <c r="IPS98" s="14"/>
      <c r="IPT98" s="14"/>
      <c r="IPU98" s="14"/>
      <c r="IPV98" s="14"/>
      <c r="IPW98" s="14"/>
      <c r="IPX98" s="14"/>
      <c r="IPY98" s="14"/>
      <c r="IPZ98" s="14"/>
      <c r="IQA98" s="14"/>
      <c r="IQB98" s="14"/>
      <c r="IQC98" s="14"/>
      <c r="IQD98" s="14"/>
      <c r="IQE98" s="14"/>
      <c r="IQF98" s="14"/>
      <c r="IQG98" s="14"/>
      <c r="IQH98" s="14"/>
      <c r="IQI98" s="14"/>
      <c r="IQJ98" s="14"/>
      <c r="IQK98" s="14"/>
      <c r="IQL98" s="14"/>
      <c r="IQM98" s="14"/>
      <c r="IQN98" s="14"/>
      <c r="IQO98" s="14"/>
      <c r="IQP98" s="14"/>
      <c r="IQQ98" s="14"/>
      <c r="IQR98" s="14"/>
      <c r="IQS98" s="14"/>
      <c r="IQT98" s="14"/>
      <c r="IQU98" s="14"/>
      <c r="IQV98" s="14"/>
      <c r="IQW98" s="14"/>
      <c r="IQX98" s="14"/>
      <c r="IQY98" s="14"/>
      <c r="IQZ98" s="14"/>
      <c r="IRA98" s="14"/>
      <c r="IRB98" s="14"/>
      <c r="IRC98" s="14"/>
      <c r="IRD98" s="14"/>
      <c r="IRE98" s="14"/>
      <c r="IRF98" s="14"/>
      <c r="IRG98" s="14"/>
      <c r="IRH98" s="14"/>
      <c r="IRI98" s="14"/>
      <c r="IRJ98" s="14"/>
      <c r="IRK98" s="14"/>
      <c r="IRL98" s="14"/>
      <c r="IRM98" s="14"/>
      <c r="IRN98" s="14"/>
      <c r="IRO98" s="14"/>
      <c r="IRP98" s="14"/>
      <c r="IRQ98" s="14"/>
      <c r="IRR98" s="14"/>
      <c r="IRS98" s="14"/>
      <c r="IRT98" s="14"/>
      <c r="IRU98" s="14"/>
      <c r="IRV98" s="14"/>
      <c r="IRW98" s="14"/>
      <c r="IRX98" s="14"/>
      <c r="IRY98" s="14"/>
      <c r="IRZ98" s="14"/>
      <c r="ISA98" s="14"/>
      <c r="ISB98" s="14"/>
      <c r="ISC98" s="14"/>
      <c r="ISD98" s="14"/>
      <c r="ISE98" s="14"/>
      <c r="ISF98" s="14"/>
      <c r="ISG98" s="14"/>
      <c r="ISH98" s="14"/>
      <c r="ISI98" s="14"/>
      <c r="ISJ98" s="14"/>
      <c r="ISK98" s="14"/>
      <c r="ISL98" s="14"/>
      <c r="ISM98" s="14"/>
      <c r="ISN98" s="14"/>
      <c r="ISO98" s="14"/>
      <c r="ISP98" s="14"/>
      <c r="ISQ98" s="14"/>
      <c r="ISR98" s="14"/>
      <c r="ISS98" s="14"/>
      <c r="IST98" s="14"/>
      <c r="ISU98" s="14"/>
      <c r="ISV98" s="14"/>
      <c r="ISW98" s="14"/>
      <c r="ISX98" s="14"/>
      <c r="ISY98" s="14"/>
      <c r="ISZ98" s="14"/>
      <c r="ITA98" s="14"/>
      <c r="ITB98" s="14"/>
      <c r="ITC98" s="14"/>
      <c r="ITD98" s="14"/>
      <c r="ITE98" s="14"/>
      <c r="ITF98" s="14"/>
      <c r="ITG98" s="14"/>
      <c r="ITH98" s="14"/>
      <c r="ITI98" s="14"/>
      <c r="ITJ98" s="14"/>
      <c r="ITK98" s="14"/>
      <c r="ITL98" s="14"/>
      <c r="ITM98" s="14"/>
      <c r="ITN98" s="14"/>
      <c r="ITO98" s="14"/>
      <c r="ITP98" s="14"/>
      <c r="ITQ98" s="14"/>
      <c r="ITR98" s="14"/>
      <c r="ITS98" s="14"/>
      <c r="ITT98" s="14"/>
      <c r="ITU98" s="14"/>
      <c r="ITV98" s="14"/>
      <c r="ITW98" s="14"/>
      <c r="ITX98" s="14"/>
      <c r="ITY98" s="14"/>
      <c r="ITZ98" s="14"/>
      <c r="IUA98" s="14"/>
      <c r="IUB98" s="14"/>
      <c r="IUC98" s="14"/>
      <c r="IUD98" s="14"/>
      <c r="IUE98" s="14"/>
      <c r="IUF98" s="14"/>
      <c r="IUG98" s="14"/>
      <c r="IUH98" s="14"/>
      <c r="IUI98" s="14"/>
      <c r="IUJ98" s="14"/>
      <c r="IUK98" s="14"/>
      <c r="IUL98" s="14"/>
      <c r="IUM98" s="14"/>
      <c r="IUN98" s="14"/>
      <c r="IUO98" s="14"/>
      <c r="IUP98" s="14"/>
      <c r="IUQ98" s="14"/>
      <c r="IUR98" s="14"/>
      <c r="IUS98" s="14"/>
      <c r="IUT98" s="14"/>
      <c r="IUU98" s="14"/>
      <c r="IUV98" s="14"/>
      <c r="IUW98" s="14"/>
      <c r="IUX98" s="14"/>
      <c r="IUY98" s="14"/>
      <c r="IUZ98" s="14"/>
      <c r="IVA98" s="14"/>
      <c r="IVB98" s="14"/>
      <c r="IVC98" s="14"/>
      <c r="IVD98" s="14"/>
      <c r="IVE98" s="14"/>
      <c r="IVF98" s="14"/>
      <c r="IVG98" s="14"/>
      <c r="IVH98" s="14"/>
      <c r="IVI98" s="14"/>
      <c r="IVJ98" s="14"/>
      <c r="IVK98" s="14"/>
      <c r="IVL98" s="14"/>
      <c r="IVM98" s="14"/>
      <c r="IVN98" s="14"/>
      <c r="IVO98" s="14"/>
      <c r="IVP98" s="14"/>
      <c r="IVQ98" s="14"/>
      <c r="IVR98" s="14"/>
      <c r="IVS98" s="14"/>
      <c r="IVT98" s="14"/>
      <c r="IVU98" s="14"/>
      <c r="IVV98" s="14"/>
      <c r="IVW98" s="14"/>
      <c r="IVX98" s="14"/>
      <c r="IVY98" s="14"/>
      <c r="IVZ98" s="14"/>
      <c r="IWA98" s="14"/>
      <c r="IWB98" s="14"/>
      <c r="IWC98" s="14"/>
      <c r="IWD98" s="14"/>
      <c r="IWE98" s="14"/>
      <c r="IWF98" s="14"/>
      <c r="IWG98" s="14"/>
      <c r="IWH98" s="14"/>
      <c r="IWI98" s="14"/>
      <c r="IWJ98" s="14"/>
      <c r="IWK98" s="14"/>
      <c r="IWL98" s="14"/>
      <c r="IWM98" s="14"/>
      <c r="IWN98" s="14"/>
      <c r="IWO98" s="14"/>
      <c r="IWP98" s="14"/>
      <c r="IWQ98" s="14"/>
      <c r="IWR98" s="14"/>
      <c r="IWS98" s="14"/>
      <c r="IWT98" s="14"/>
      <c r="IWU98" s="14"/>
      <c r="IWV98" s="14"/>
      <c r="IWW98" s="14"/>
      <c r="IWX98" s="14"/>
      <c r="IWY98" s="14"/>
      <c r="IWZ98" s="14"/>
      <c r="IXA98" s="14"/>
      <c r="IXB98" s="14"/>
      <c r="IXC98" s="14"/>
      <c r="IXD98" s="14"/>
      <c r="IXE98" s="14"/>
      <c r="IXF98" s="14"/>
      <c r="IXG98" s="14"/>
      <c r="IXH98" s="14"/>
      <c r="IXI98" s="14"/>
      <c r="IXJ98" s="14"/>
      <c r="IXK98" s="14"/>
      <c r="IXL98" s="14"/>
      <c r="IXM98" s="14"/>
      <c r="IXN98" s="14"/>
      <c r="IXO98" s="14"/>
      <c r="IXP98" s="14"/>
      <c r="IXQ98" s="14"/>
      <c r="IXR98" s="14"/>
      <c r="IXS98" s="14"/>
      <c r="IXT98" s="14"/>
      <c r="IXU98" s="14"/>
      <c r="IXV98" s="14"/>
      <c r="IXW98" s="14"/>
      <c r="IXX98" s="14"/>
      <c r="IXY98" s="14"/>
      <c r="IXZ98" s="14"/>
      <c r="IYA98" s="14"/>
      <c r="IYB98" s="14"/>
      <c r="IYC98" s="14"/>
      <c r="IYD98" s="14"/>
      <c r="IYE98" s="14"/>
      <c r="IYF98" s="14"/>
      <c r="IYG98" s="14"/>
      <c r="IYH98" s="14"/>
      <c r="IYI98" s="14"/>
      <c r="IYJ98" s="14"/>
      <c r="IYK98" s="14"/>
      <c r="IYL98" s="14"/>
      <c r="IYM98" s="14"/>
      <c r="IYN98" s="14"/>
      <c r="IYO98" s="14"/>
      <c r="IYP98" s="14"/>
      <c r="IYQ98" s="14"/>
      <c r="IYR98" s="14"/>
      <c r="IYS98" s="14"/>
      <c r="IYT98" s="14"/>
      <c r="IYU98" s="14"/>
      <c r="IYV98" s="14"/>
      <c r="IYW98" s="14"/>
      <c r="IYX98" s="14"/>
      <c r="IYY98" s="14"/>
      <c r="IYZ98" s="14"/>
      <c r="IZA98" s="14"/>
      <c r="IZB98" s="14"/>
      <c r="IZC98" s="14"/>
      <c r="IZD98" s="14"/>
      <c r="IZE98" s="14"/>
      <c r="IZF98" s="14"/>
      <c r="IZG98" s="14"/>
      <c r="IZH98" s="14"/>
      <c r="IZI98" s="14"/>
      <c r="IZJ98" s="14"/>
      <c r="IZK98" s="14"/>
      <c r="IZL98" s="14"/>
      <c r="IZM98" s="14"/>
      <c r="IZN98" s="14"/>
      <c r="IZO98" s="14"/>
      <c r="IZP98" s="14"/>
      <c r="IZQ98" s="14"/>
      <c r="IZR98" s="14"/>
      <c r="IZS98" s="14"/>
      <c r="IZT98" s="14"/>
      <c r="IZU98" s="14"/>
      <c r="IZV98" s="14"/>
      <c r="IZW98" s="14"/>
      <c r="IZX98" s="14"/>
      <c r="IZY98" s="14"/>
      <c r="IZZ98" s="14"/>
      <c r="JAA98" s="14"/>
      <c r="JAB98" s="14"/>
      <c r="JAC98" s="14"/>
      <c r="JAD98" s="14"/>
      <c r="JAE98" s="14"/>
      <c r="JAF98" s="14"/>
      <c r="JAG98" s="14"/>
      <c r="JAH98" s="14"/>
      <c r="JAI98" s="14"/>
      <c r="JAJ98" s="14"/>
      <c r="JAK98" s="14"/>
      <c r="JAL98" s="14"/>
      <c r="JAM98" s="14"/>
      <c r="JAN98" s="14"/>
      <c r="JAO98" s="14"/>
      <c r="JAP98" s="14"/>
      <c r="JAQ98" s="14"/>
      <c r="JAR98" s="14"/>
      <c r="JAS98" s="14"/>
      <c r="JAT98" s="14"/>
      <c r="JAU98" s="14"/>
      <c r="JAV98" s="14"/>
      <c r="JAW98" s="14"/>
      <c r="JAX98" s="14"/>
      <c r="JAY98" s="14"/>
      <c r="JAZ98" s="14"/>
      <c r="JBA98" s="14"/>
      <c r="JBB98" s="14"/>
      <c r="JBC98" s="14"/>
      <c r="JBD98" s="14"/>
      <c r="JBE98" s="14"/>
      <c r="JBF98" s="14"/>
      <c r="JBG98" s="14"/>
      <c r="JBH98" s="14"/>
      <c r="JBI98" s="14"/>
      <c r="JBJ98" s="14"/>
      <c r="JBK98" s="14"/>
      <c r="JBL98" s="14"/>
      <c r="JBM98" s="14"/>
      <c r="JBN98" s="14"/>
      <c r="JBO98" s="14"/>
      <c r="JBP98" s="14"/>
      <c r="JBQ98" s="14"/>
      <c r="JBR98" s="14"/>
      <c r="JBS98" s="14"/>
      <c r="JBT98" s="14"/>
      <c r="JBU98" s="14"/>
      <c r="JBV98" s="14"/>
      <c r="JBW98" s="14"/>
      <c r="JBX98" s="14"/>
      <c r="JBY98" s="14"/>
      <c r="JBZ98" s="14"/>
      <c r="JCA98" s="14"/>
      <c r="JCB98" s="14"/>
      <c r="JCC98" s="14"/>
      <c r="JCD98" s="14"/>
      <c r="JCE98" s="14"/>
      <c r="JCF98" s="14"/>
      <c r="JCG98" s="14"/>
      <c r="JCH98" s="14"/>
      <c r="JCI98" s="14"/>
      <c r="JCJ98" s="14"/>
      <c r="JCK98" s="14"/>
      <c r="JCL98" s="14"/>
      <c r="JCM98" s="14"/>
      <c r="JCN98" s="14"/>
      <c r="JCO98" s="14"/>
      <c r="JCP98" s="14"/>
      <c r="JCQ98" s="14"/>
      <c r="JCR98" s="14"/>
      <c r="JCS98" s="14"/>
      <c r="JCT98" s="14"/>
      <c r="JCU98" s="14"/>
      <c r="JCV98" s="14"/>
      <c r="JCW98" s="14"/>
      <c r="JCX98" s="14"/>
      <c r="JCY98" s="14"/>
      <c r="JCZ98" s="14"/>
      <c r="JDA98" s="14"/>
      <c r="JDB98" s="14"/>
      <c r="JDC98" s="14"/>
      <c r="JDD98" s="14"/>
      <c r="JDE98" s="14"/>
      <c r="JDF98" s="14"/>
      <c r="JDG98" s="14"/>
      <c r="JDH98" s="14"/>
      <c r="JDI98" s="14"/>
      <c r="JDJ98" s="14"/>
      <c r="JDK98" s="14"/>
      <c r="JDL98" s="14"/>
      <c r="JDM98" s="14"/>
      <c r="JDN98" s="14"/>
      <c r="JDO98" s="14"/>
      <c r="JDP98" s="14"/>
      <c r="JDQ98" s="14"/>
      <c r="JDR98" s="14"/>
      <c r="JDS98" s="14"/>
      <c r="JDT98" s="14"/>
      <c r="JDU98" s="14"/>
      <c r="JDV98" s="14"/>
      <c r="JDW98" s="14"/>
      <c r="JDX98" s="14"/>
      <c r="JDY98" s="14"/>
      <c r="JDZ98" s="14"/>
      <c r="JEA98" s="14"/>
      <c r="JEB98" s="14"/>
      <c r="JEC98" s="14"/>
      <c r="JED98" s="14"/>
      <c r="JEE98" s="14"/>
      <c r="JEF98" s="14"/>
      <c r="JEG98" s="14"/>
      <c r="JEH98" s="14"/>
    </row>
    <row r="99" spans="1:6898" s="8" customFormat="1">
      <c r="A99" s="23" t="s">
        <v>283</v>
      </c>
      <c r="B99" s="6"/>
      <c r="C99" s="6"/>
      <c r="E99" s="6"/>
      <c r="F99" s="6"/>
      <c r="G99" s="7"/>
      <c r="H99" s="189"/>
      <c r="I99" s="189"/>
      <c r="J99" s="189"/>
      <c r="K99" s="16"/>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c r="IT99" s="14"/>
      <c r="IU99" s="14"/>
      <c r="IV99" s="14"/>
      <c r="IW99" s="14"/>
      <c r="IX99" s="14"/>
      <c r="IY99" s="14"/>
      <c r="IZ99" s="14"/>
      <c r="JA99" s="14"/>
      <c r="JB99" s="14"/>
      <c r="JC99" s="14"/>
      <c r="JD99" s="14"/>
      <c r="JE99" s="14"/>
      <c r="JF99" s="14"/>
      <c r="JG99" s="14"/>
      <c r="JH99" s="14"/>
      <c r="JI99" s="14"/>
      <c r="JJ99" s="14"/>
      <c r="JK99" s="14"/>
      <c r="JL99" s="14"/>
      <c r="JM99" s="14"/>
      <c r="JN99" s="14"/>
      <c r="JO99" s="14"/>
      <c r="JP99" s="14"/>
      <c r="JQ99" s="14"/>
      <c r="JR99" s="14"/>
      <c r="JS99" s="14"/>
      <c r="JT99" s="14"/>
      <c r="JU99" s="14"/>
      <c r="JV99" s="14"/>
      <c r="JW99" s="14"/>
      <c r="JX99" s="14"/>
      <c r="JY99" s="14"/>
      <c r="JZ99" s="14"/>
      <c r="KA99" s="14"/>
      <c r="KB99" s="14"/>
      <c r="KC99" s="14"/>
      <c r="KD99" s="14"/>
      <c r="KE99" s="14"/>
      <c r="KF99" s="14"/>
      <c r="KG99" s="14"/>
      <c r="KH99" s="14"/>
      <c r="KI99" s="14"/>
      <c r="KJ99" s="14"/>
      <c r="KK99" s="14"/>
      <c r="KL99" s="14"/>
      <c r="KM99" s="14"/>
      <c r="KN99" s="14"/>
      <c r="KO99" s="14"/>
      <c r="KP99" s="14"/>
      <c r="KQ99" s="14"/>
      <c r="KR99" s="14"/>
      <c r="KS99" s="14"/>
      <c r="KT99" s="14"/>
      <c r="KU99" s="14"/>
      <c r="KV99" s="14"/>
      <c r="KW99" s="14"/>
      <c r="KX99" s="14"/>
      <c r="KY99" s="14"/>
      <c r="KZ99" s="14"/>
      <c r="LA99" s="14"/>
      <c r="LB99" s="14"/>
      <c r="LC99" s="14"/>
      <c r="LD99" s="14"/>
      <c r="LE99" s="14"/>
      <c r="LF99" s="14"/>
      <c r="LG99" s="14"/>
      <c r="LH99" s="14"/>
      <c r="LI99" s="14"/>
      <c r="LJ99" s="14"/>
      <c r="LK99" s="14"/>
      <c r="LL99" s="14"/>
      <c r="LM99" s="14"/>
      <c r="LN99" s="14"/>
      <c r="LO99" s="14"/>
      <c r="LP99" s="14"/>
      <c r="LQ99" s="14"/>
      <c r="LR99" s="14"/>
      <c r="LS99" s="14"/>
      <c r="LT99" s="14"/>
      <c r="LU99" s="14"/>
      <c r="LV99" s="14"/>
      <c r="LW99" s="14"/>
      <c r="LX99" s="14"/>
      <c r="LY99" s="14"/>
      <c r="LZ99" s="14"/>
      <c r="MA99" s="14"/>
      <c r="MB99" s="14"/>
      <c r="MC99" s="14"/>
      <c r="MD99" s="14"/>
      <c r="ME99" s="14"/>
      <c r="MF99" s="14"/>
      <c r="MG99" s="14"/>
      <c r="MH99" s="14"/>
      <c r="MI99" s="14"/>
      <c r="MJ99" s="14"/>
      <c r="MK99" s="14"/>
      <c r="ML99" s="14"/>
      <c r="MM99" s="14"/>
      <c r="MN99" s="14"/>
      <c r="MO99" s="14"/>
      <c r="MP99" s="14"/>
      <c r="MQ99" s="14"/>
      <c r="MR99" s="14"/>
      <c r="MS99" s="14"/>
      <c r="MT99" s="14"/>
      <c r="MU99" s="14"/>
      <c r="MV99" s="14"/>
      <c r="MW99" s="14"/>
      <c r="MX99" s="14"/>
      <c r="MY99" s="14"/>
      <c r="MZ99" s="14"/>
      <c r="NA99" s="14"/>
      <c r="NB99" s="14"/>
      <c r="NC99" s="14"/>
      <c r="ND99" s="14"/>
      <c r="NE99" s="14"/>
      <c r="NF99" s="14"/>
      <c r="NG99" s="14"/>
      <c r="NH99" s="14"/>
      <c r="NI99" s="14"/>
      <c r="NJ99" s="14"/>
      <c r="NK99" s="14"/>
      <c r="NL99" s="14"/>
      <c r="NM99" s="14"/>
      <c r="NN99" s="14"/>
      <c r="NO99" s="14"/>
      <c r="NP99" s="14"/>
      <c r="NQ99" s="14"/>
      <c r="NR99" s="14"/>
      <c r="NS99" s="14"/>
      <c r="NT99" s="14"/>
      <c r="NU99" s="14"/>
      <c r="NV99" s="14"/>
      <c r="NW99" s="14"/>
      <c r="NX99" s="14"/>
      <c r="NY99" s="14"/>
      <c r="NZ99" s="14"/>
      <c r="OA99" s="14"/>
      <c r="OB99" s="14"/>
      <c r="OC99" s="14"/>
      <c r="OD99" s="14"/>
      <c r="OE99" s="14"/>
      <c r="OF99" s="14"/>
      <c r="OG99" s="14"/>
      <c r="OH99" s="14"/>
      <c r="OI99" s="14"/>
      <c r="OJ99" s="14"/>
      <c r="OK99" s="14"/>
      <c r="OL99" s="14"/>
      <c r="OM99" s="14"/>
      <c r="ON99" s="14"/>
      <c r="OO99" s="14"/>
      <c r="OP99" s="14"/>
      <c r="OQ99" s="14"/>
      <c r="OR99" s="14"/>
      <c r="OS99" s="14"/>
      <c r="OT99" s="14"/>
      <c r="OU99" s="14"/>
      <c r="OV99" s="14"/>
      <c r="OW99" s="14"/>
      <c r="OX99" s="14"/>
      <c r="OY99" s="14"/>
      <c r="OZ99" s="14"/>
      <c r="PA99" s="14"/>
      <c r="PB99" s="14"/>
      <c r="PC99" s="14"/>
      <c r="PD99" s="14"/>
      <c r="PE99" s="14"/>
      <c r="PF99" s="14"/>
      <c r="PG99" s="14"/>
      <c r="PH99" s="14"/>
      <c r="PI99" s="14"/>
      <c r="PJ99" s="14"/>
      <c r="PK99" s="14"/>
      <c r="PL99" s="14"/>
      <c r="PM99" s="14"/>
      <c r="PN99" s="14"/>
      <c r="PO99" s="14"/>
      <c r="PP99" s="14"/>
      <c r="PQ99" s="14"/>
      <c r="PR99" s="14"/>
      <c r="PS99" s="14"/>
      <c r="PT99" s="14"/>
      <c r="PU99" s="14"/>
      <c r="PV99" s="14"/>
      <c r="PW99" s="14"/>
      <c r="PX99" s="14"/>
      <c r="PY99" s="14"/>
      <c r="PZ99" s="14"/>
      <c r="QA99" s="14"/>
      <c r="QB99" s="14"/>
      <c r="QC99" s="14"/>
      <c r="QD99" s="14"/>
      <c r="QE99" s="14"/>
      <c r="QF99" s="14"/>
      <c r="QG99" s="14"/>
      <c r="QH99" s="14"/>
      <c r="QI99" s="14"/>
      <c r="QJ99" s="14"/>
      <c r="QK99" s="14"/>
      <c r="QL99" s="14"/>
      <c r="QM99" s="14"/>
      <c r="QN99" s="14"/>
      <c r="QO99" s="14"/>
      <c r="QP99" s="14"/>
      <c r="QQ99" s="14"/>
      <c r="QR99" s="14"/>
      <c r="QS99" s="14"/>
      <c r="QT99" s="14"/>
      <c r="QU99" s="14"/>
      <c r="QV99" s="14"/>
      <c r="QW99" s="14"/>
      <c r="QX99" s="14"/>
      <c r="QY99" s="14"/>
      <c r="QZ99" s="14"/>
      <c r="RA99" s="14"/>
      <c r="RB99" s="14"/>
      <c r="RC99" s="14"/>
      <c r="RD99" s="14"/>
      <c r="RE99" s="14"/>
      <c r="RF99" s="14"/>
      <c r="RG99" s="14"/>
      <c r="RH99" s="14"/>
      <c r="RI99" s="14"/>
      <c r="RJ99" s="14"/>
      <c r="RK99" s="14"/>
      <c r="RL99" s="14"/>
      <c r="RM99" s="14"/>
      <c r="RN99" s="14"/>
      <c r="RO99" s="14"/>
      <c r="RP99" s="14"/>
      <c r="RQ99" s="14"/>
      <c r="RR99" s="14"/>
      <c r="RS99" s="14"/>
      <c r="RT99" s="14"/>
      <c r="RU99" s="14"/>
      <c r="RV99" s="14"/>
      <c r="RW99" s="14"/>
      <c r="RX99" s="14"/>
      <c r="RY99" s="14"/>
      <c r="RZ99" s="14"/>
      <c r="SA99" s="14"/>
      <c r="SB99" s="14"/>
      <c r="SC99" s="14"/>
      <c r="SD99" s="14"/>
      <c r="SE99" s="14"/>
      <c r="SF99" s="14"/>
      <c r="SG99" s="14"/>
      <c r="SH99" s="14"/>
      <c r="SI99" s="14"/>
      <c r="SJ99" s="14"/>
      <c r="SK99" s="14"/>
      <c r="SL99" s="14"/>
      <c r="SM99" s="14"/>
      <c r="SN99" s="14"/>
      <c r="SO99" s="14"/>
      <c r="SP99" s="14"/>
      <c r="SQ99" s="14"/>
      <c r="SR99" s="14"/>
      <c r="SS99" s="14"/>
      <c r="ST99" s="14"/>
      <c r="SU99" s="14"/>
      <c r="SV99" s="14"/>
      <c r="SW99" s="14"/>
      <c r="SX99" s="14"/>
      <c r="SY99" s="14"/>
      <c r="SZ99" s="14"/>
      <c r="TA99" s="14"/>
      <c r="TB99" s="14"/>
      <c r="TC99" s="14"/>
      <c r="TD99" s="14"/>
      <c r="TE99" s="14"/>
      <c r="TF99" s="14"/>
      <c r="TG99" s="14"/>
      <c r="TH99" s="14"/>
      <c r="TI99" s="14"/>
      <c r="TJ99" s="14"/>
      <c r="TK99" s="14"/>
      <c r="TL99" s="14"/>
      <c r="TM99" s="14"/>
      <c r="TN99" s="14"/>
      <c r="TO99" s="14"/>
      <c r="TP99" s="14"/>
      <c r="TQ99" s="14"/>
      <c r="TR99" s="14"/>
      <c r="TS99" s="14"/>
      <c r="TT99" s="14"/>
      <c r="TU99" s="14"/>
      <c r="TV99" s="14"/>
      <c r="TW99" s="14"/>
      <c r="TX99" s="14"/>
      <c r="TY99" s="14"/>
      <c r="TZ99" s="14"/>
      <c r="UA99" s="14"/>
      <c r="UB99" s="14"/>
      <c r="UC99" s="14"/>
      <c r="UD99" s="14"/>
      <c r="UE99" s="14"/>
      <c r="UF99" s="14"/>
      <c r="UG99" s="14"/>
      <c r="UH99" s="14"/>
      <c r="UI99" s="14"/>
      <c r="UJ99" s="14"/>
      <c r="UK99" s="14"/>
      <c r="UL99" s="14"/>
      <c r="UM99" s="14"/>
      <c r="UN99" s="14"/>
      <c r="UO99" s="14"/>
      <c r="UP99" s="14"/>
      <c r="UQ99" s="14"/>
      <c r="UR99" s="14"/>
      <c r="US99" s="14"/>
      <c r="UT99" s="14"/>
      <c r="UU99" s="14"/>
      <c r="UV99" s="14"/>
      <c r="UW99" s="14"/>
      <c r="UX99" s="14"/>
      <c r="UY99" s="14"/>
      <c r="UZ99" s="14"/>
      <c r="VA99" s="14"/>
      <c r="VB99" s="14"/>
      <c r="VC99" s="14"/>
      <c r="VD99" s="14"/>
      <c r="VE99" s="14"/>
      <c r="VF99" s="14"/>
      <c r="VG99" s="14"/>
      <c r="VH99" s="14"/>
      <c r="VI99" s="14"/>
      <c r="VJ99" s="14"/>
      <c r="VK99" s="14"/>
      <c r="VL99" s="14"/>
      <c r="VM99" s="14"/>
      <c r="VN99" s="14"/>
      <c r="VO99" s="14"/>
      <c r="VP99" s="14"/>
      <c r="VQ99" s="14"/>
      <c r="VR99" s="14"/>
      <c r="VS99" s="14"/>
      <c r="VT99" s="14"/>
      <c r="VU99" s="14"/>
      <c r="VV99" s="14"/>
      <c r="VW99" s="14"/>
      <c r="VX99" s="14"/>
      <c r="VY99" s="14"/>
      <c r="VZ99" s="14"/>
      <c r="WA99" s="14"/>
      <c r="WB99" s="14"/>
      <c r="WC99" s="14"/>
      <c r="WD99" s="14"/>
      <c r="WE99" s="14"/>
      <c r="WF99" s="14"/>
      <c r="WG99" s="14"/>
      <c r="WH99" s="14"/>
      <c r="WI99" s="14"/>
      <c r="WJ99" s="14"/>
      <c r="WK99" s="14"/>
      <c r="WL99" s="14"/>
      <c r="WM99" s="14"/>
      <c r="WN99" s="14"/>
      <c r="WO99" s="14"/>
      <c r="WP99" s="14"/>
      <c r="WQ99" s="14"/>
      <c r="WR99" s="14"/>
      <c r="WS99" s="14"/>
      <c r="WT99" s="14"/>
      <c r="WU99" s="14"/>
      <c r="WV99" s="14"/>
      <c r="WW99" s="14"/>
      <c r="WX99" s="14"/>
      <c r="WY99" s="14"/>
      <c r="WZ99" s="14"/>
      <c r="XA99" s="14"/>
      <c r="XB99" s="14"/>
      <c r="XC99" s="14"/>
      <c r="XD99" s="14"/>
      <c r="XE99" s="14"/>
      <c r="XF99" s="14"/>
      <c r="XG99" s="14"/>
      <c r="XH99" s="14"/>
      <c r="XI99" s="14"/>
      <c r="XJ99" s="14"/>
      <c r="XK99" s="14"/>
      <c r="XL99" s="14"/>
      <c r="XM99" s="14"/>
      <c r="XN99" s="14"/>
      <c r="XO99" s="14"/>
      <c r="XP99" s="14"/>
      <c r="XQ99" s="14"/>
      <c r="XR99" s="14"/>
      <c r="XS99" s="14"/>
      <c r="XT99" s="14"/>
      <c r="XU99" s="14"/>
      <c r="XV99" s="14"/>
      <c r="XW99" s="14"/>
      <c r="XX99" s="14"/>
      <c r="XY99" s="14"/>
      <c r="XZ99" s="14"/>
      <c r="YA99" s="14"/>
      <c r="YB99" s="14"/>
      <c r="YC99" s="14"/>
      <c r="YD99" s="14"/>
      <c r="YE99" s="14"/>
      <c r="YF99" s="14"/>
      <c r="YG99" s="14"/>
      <c r="YH99" s="14"/>
      <c r="YI99" s="14"/>
      <c r="YJ99" s="14"/>
      <c r="YK99" s="14"/>
      <c r="YL99" s="14"/>
      <c r="YM99" s="14"/>
      <c r="YN99" s="14"/>
      <c r="YO99" s="14"/>
      <c r="YP99" s="14"/>
      <c r="YQ99" s="14"/>
      <c r="YR99" s="14"/>
      <c r="YS99" s="14"/>
      <c r="YT99" s="14"/>
      <c r="YU99" s="14"/>
      <c r="YV99" s="14"/>
      <c r="YW99" s="14"/>
      <c r="YX99" s="14"/>
      <c r="YY99" s="14"/>
      <c r="YZ99" s="14"/>
      <c r="ZA99" s="14"/>
      <c r="ZB99" s="14"/>
      <c r="ZC99" s="14"/>
      <c r="ZD99" s="14"/>
      <c r="ZE99" s="14"/>
      <c r="ZF99" s="14"/>
      <c r="ZG99" s="14"/>
      <c r="ZH99" s="14"/>
      <c r="ZI99" s="14"/>
      <c r="ZJ99" s="14"/>
      <c r="ZK99" s="14"/>
      <c r="ZL99" s="14"/>
      <c r="ZM99" s="14"/>
      <c r="ZN99" s="14"/>
      <c r="ZO99" s="14"/>
      <c r="ZP99" s="14"/>
      <c r="ZQ99" s="14"/>
      <c r="ZR99" s="14"/>
      <c r="ZS99" s="14"/>
      <c r="ZT99" s="14"/>
      <c r="ZU99" s="14"/>
      <c r="ZV99" s="14"/>
      <c r="ZW99" s="14"/>
      <c r="ZX99" s="14"/>
      <c r="ZY99" s="14"/>
      <c r="ZZ99" s="14"/>
      <c r="AAA99" s="14"/>
      <c r="AAB99" s="14"/>
      <c r="AAC99" s="14"/>
      <c r="AAD99" s="14"/>
      <c r="AAE99" s="14"/>
      <c r="AAF99" s="14"/>
      <c r="AAG99" s="14"/>
      <c r="AAH99" s="14"/>
      <c r="AAI99" s="14"/>
      <c r="AAJ99" s="14"/>
      <c r="AAK99" s="14"/>
      <c r="AAL99" s="14"/>
      <c r="AAM99" s="14"/>
      <c r="AAN99" s="14"/>
      <c r="AAO99" s="14"/>
      <c r="AAP99" s="14"/>
      <c r="AAQ99" s="14"/>
      <c r="AAR99" s="14"/>
      <c r="AAS99" s="14"/>
      <c r="AAT99" s="14"/>
      <c r="AAU99" s="14"/>
      <c r="AAV99" s="14"/>
      <c r="AAW99" s="14"/>
      <c r="AAX99" s="14"/>
      <c r="AAY99" s="14"/>
      <c r="AAZ99" s="14"/>
      <c r="ABA99" s="14"/>
      <c r="ABB99" s="14"/>
      <c r="ABC99" s="14"/>
      <c r="ABD99" s="14"/>
      <c r="ABE99" s="14"/>
      <c r="ABF99" s="14"/>
      <c r="ABG99" s="14"/>
      <c r="ABH99" s="14"/>
      <c r="ABI99" s="14"/>
      <c r="ABJ99" s="14"/>
      <c r="ABK99" s="14"/>
      <c r="ABL99" s="14"/>
      <c r="ABM99" s="14"/>
      <c r="ABN99" s="14"/>
      <c r="ABO99" s="14"/>
      <c r="ABP99" s="14"/>
      <c r="ABQ99" s="14"/>
      <c r="ABR99" s="14"/>
      <c r="ABS99" s="14"/>
      <c r="ABT99" s="14"/>
      <c r="ABU99" s="14"/>
      <c r="ABV99" s="14"/>
      <c r="ABW99" s="14"/>
      <c r="ABX99" s="14"/>
      <c r="ABY99" s="14"/>
      <c r="ABZ99" s="14"/>
      <c r="ACA99" s="14"/>
      <c r="ACB99" s="14"/>
      <c r="ACC99" s="14"/>
      <c r="ACD99" s="14"/>
      <c r="ACE99" s="14"/>
      <c r="ACF99" s="14"/>
      <c r="ACG99" s="14"/>
      <c r="ACH99" s="14"/>
      <c r="ACI99" s="14"/>
      <c r="ACJ99" s="14"/>
      <c r="ACK99" s="14"/>
      <c r="ACL99" s="14"/>
      <c r="ACM99" s="14"/>
      <c r="ACN99" s="14"/>
      <c r="ACO99" s="14"/>
      <c r="ACP99" s="14"/>
      <c r="ACQ99" s="14"/>
      <c r="ACR99" s="14"/>
      <c r="ACS99" s="14"/>
      <c r="ACT99" s="14"/>
      <c r="ACU99" s="14"/>
      <c r="ACV99" s="14"/>
      <c r="ACW99" s="14"/>
      <c r="ACX99" s="14"/>
      <c r="ACY99" s="14"/>
      <c r="ACZ99" s="14"/>
      <c r="ADA99" s="14"/>
      <c r="ADB99" s="14"/>
      <c r="ADC99" s="14"/>
      <c r="ADD99" s="14"/>
      <c r="ADE99" s="14"/>
      <c r="ADF99" s="14"/>
      <c r="ADG99" s="14"/>
      <c r="ADH99" s="14"/>
      <c r="ADI99" s="14"/>
      <c r="ADJ99" s="14"/>
      <c r="ADK99" s="14"/>
      <c r="ADL99" s="14"/>
      <c r="ADM99" s="14"/>
      <c r="ADN99" s="14"/>
      <c r="ADO99" s="14"/>
      <c r="ADP99" s="14"/>
      <c r="ADQ99" s="14"/>
      <c r="ADR99" s="14"/>
      <c r="ADS99" s="14"/>
      <c r="ADT99" s="14"/>
      <c r="ADU99" s="14"/>
      <c r="ADV99" s="14"/>
      <c r="ADW99" s="14"/>
      <c r="ADX99" s="14"/>
      <c r="ADY99" s="14"/>
      <c r="ADZ99" s="14"/>
      <c r="AEA99" s="14"/>
      <c r="AEB99" s="14"/>
      <c r="AEC99" s="14"/>
      <c r="AED99" s="14"/>
      <c r="AEE99" s="14"/>
      <c r="AEF99" s="14"/>
      <c r="AEG99" s="14"/>
      <c r="AEH99" s="14"/>
      <c r="AEI99" s="14"/>
      <c r="AEJ99" s="14"/>
      <c r="AEK99" s="14"/>
      <c r="AEL99" s="14"/>
      <c r="AEM99" s="14"/>
      <c r="AEN99" s="14"/>
      <c r="AEO99" s="14"/>
      <c r="AEP99" s="14"/>
      <c r="AEQ99" s="14"/>
      <c r="AER99" s="14"/>
      <c r="AES99" s="14"/>
      <c r="AET99" s="14"/>
      <c r="AEU99" s="14"/>
      <c r="AEV99" s="14"/>
      <c r="AEW99" s="14"/>
      <c r="AEX99" s="14"/>
      <c r="AEY99" s="14"/>
      <c r="AEZ99" s="14"/>
      <c r="AFA99" s="14"/>
      <c r="AFB99" s="14"/>
      <c r="AFC99" s="14"/>
      <c r="AFD99" s="14"/>
      <c r="AFE99" s="14"/>
      <c r="AFF99" s="14"/>
      <c r="AFG99" s="14"/>
      <c r="AFH99" s="14"/>
      <c r="AFI99" s="14"/>
      <c r="AFJ99" s="14"/>
      <c r="AFK99" s="14"/>
      <c r="AFL99" s="14"/>
      <c r="AFM99" s="14"/>
      <c r="AFN99" s="14"/>
      <c r="AFO99" s="14"/>
      <c r="AFP99" s="14"/>
      <c r="AFQ99" s="14"/>
      <c r="AFR99" s="14"/>
      <c r="AFS99" s="14"/>
      <c r="AFT99" s="14"/>
      <c r="AFU99" s="14"/>
      <c r="AFV99" s="14"/>
      <c r="AFW99" s="14"/>
      <c r="AFX99" s="14"/>
      <c r="AFY99" s="14"/>
      <c r="AFZ99" s="14"/>
      <c r="AGA99" s="14"/>
      <c r="AGB99" s="14"/>
      <c r="AGC99" s="14"/>
      <c r="AGD99" s="14"/>
      <c r="AGE99" s="14"/>
      <c r="AGF99" s="14"/>
      <c r="AGG99" s="14"/>
      <c r="AGH99" s="14"/>
      <c r="AGI99" s="14"/>
      <c r="AGJ99" s="14"/>
      <c r="AGK99" s="14"/>
      <c r="AGL99" s="14"/>
      <c r="AGM99" s="14"/>
      <c r="AGN99" s="14"/>
      <c r="AGO99" s="14"/>
      <c r="AGP99" s="14"/>
      <c r="AGQ99" s="14"/>
      <c r="AGR99" s="14"/>
      <c r="AGS99" s="14"/>
      <c r="AGT99" s="14"/>
      <c r="AGU99" s="14"/>
      <c r="AGV99" s="14"/>
      <c r="AGW99" s="14"/>
      <c r="AGX99" s="14"/>
      <c r="AGY99" s="14"/>
      <c r="AGZ99" s="14"/>
      <c r="AHA99" s="14"/>
      <c r="AHB99" s="14"/>
      <c r="AHC99" s="14"/>
      <c r="AHD99" s="14"/>
      <c r="AHE99" s="14"/>
      <c r="AHF99" s="14"/>
      <c r="AHG99" s="14"/>
      <c r="AHH99" s="14"/>
      <c r="AHI99" s="14"/>
      <c r="AHJ99" s="14"/>
      <c r="AHK99" s="14"/>
      <c r="AHL99" s="14"/>
      <c r="AHM99" s="14"/>
      <c r="AHN99" s="14"/>
      <c r="AHO99" s="14"/>
      <c r="AHP99" s="14"/>
      <c r="AHQ99" s="14"/>
      <c r="AHR99" s="14"/>
      <c r="AHS99" s="14"/>
      <c r="AHT99" s="14"/>
      <c r="AHU99" s="14"/>
      <c r="AHV99" s="14"/>
      <c r="AHW99" s="14"/>
      <c r="AHX99" s="14"/>
      <c r="AHY99" s="14"/>
      <c r="AHZ99" s="14"/>
      <c r="AIA99" s="14"/>
      <c r="AIB99" s="14"/>
      <c r="AIC99" s="14"/>
      <c r="AID99" s="14"/>
      <c r="AIE99" s="14"/>
      <c r="AIF99" s="14"/>
      <c r="AIG99" s="14"/>
      <c r="AIH99" s="14"/>
      <c r="AII99" s="14"/>
      <c r="AIJ99" s="14"/>
      <c r="AIK99" s="14"/>
      <c r="AIL99" s="14"/>
      <c r="AIM99" s="14"/>
      <c r="AIN99" s="14"/>
      <c r="AIO99" s="14"/>
      <c r="AIP99" s="14"/>
      <c r="AIQ99" s="14"/>
      <c r="AIR99" s="14"/>
      <c r="AIS99" s="14"/>
      <c r="AIT99" s="14"/>
      <c r="AIU99" s="14"/>
      <c r="AIV99" s="14"/>
      <c r="AIW99" s="14"/>
      <c r="AIX99" s="14"/>
      <c r="AIY99" s="14"/>
      <c r="AIZ99" s="14"/>
      <c r="AJA99" s="14"/>
      <c r="AJB99" s="14"/>
      <c r="AJC99" s="14"/>
      <c r="AJD99" s="14"/>
      <c r="AJE99" s="14"/>
      <c r="AJF99" s="14"/>
      <c r="AJG99" s="14"/>
      <c r="AJH99" s="14"/>
      <c r="AJI99" s="14"/>
      <c r="AJJ99" s="14"/>
      <c r="AJK99" s="14"/>
      <c r="AJL99" s="14"/>
      <c r="AJM99" s="14"/>
      <c r="AJN99" s="14"/>
      <c r="AJO99" s="14"/>
      <c r="AJP99" s="14"/>
      <c r="AJQ99" s="14"/>
      <c r="AJR99" s="14"/>
      <c r="AJS99" s="14"/>
      <c r="AJT99" s="14"/>
      <c r="AJU99" s="14"/>
      <c r="AJV99" s="14"/>
      <c r="AJW99" s="14"/>
      <c r="AJX99" s="14"/>
      <c r="AJY99" s="14"/>
      <c r="AJZ99" s="14"/>
      <c r="AKA99" s="14"/>
      <c r="AKB99" s="14"/>
      <c r="AKC99" s="14"/>
      <c r="AKD99" s="14"/>
      <c r="AKE99" s="14"/>
      <c r="AKF99" s="14"/>
      <c r="AKG99" s="14"/>
      <c r="AKH99" s="14"/>
      <c r="AKI99" s="14"/>
      <c r="AKJ99" s="14"/>
      <c r="AKK99" s="14"/>
      <c r="AKL99" s="14"/>
      <c r="AKM99" s="14"/>
      <c r="AKN99" s="14"/>
      <c r="AKO99" s="14"/>
      <c r="AKP99" s="14"/>
      <c r="AKQ99" s="14"/>
      <c r="AKR99" s="14"/>
      <c r="AKS99" s="14"/>
      <c r="AKT99" s="14"/>
      <c r="AKU99" s="14"/>
      <c r="AKV99" s="14"/>
      <c r="AKW99" s="14"/>
      <c r="AKX99" s="14"/>
      <c r="AKY99" s="14"/>
      <c r="AKZ99" s="14"/>
      <c r="ALA99" s="14"/>
      <c r="ALB99" s="14"/>
      <c r="ALC99" s="14"/>
      <c r="ALD99" s="14"/>
      <c r="ALE99" s="14"/>
      <c r="ALF99" s="14"/>
      <c r="ALG99" s="14"/>
      <c r="ALH99" s="14"/>
      <c r="ALI99" s="14"/>
      <c r="ALJ99" s="14"/>
      <c r="ALK99" s="14"/>
      <c r="ALL99" s="14"/>
      <c r="ALM99" s="14"/>
      <c r="ALN99" s="14"/>
      <c r="ALO99" s="14"/>
      <c r="ALP99" s="14"/>
      <c r="ALQ99" s="14"/>
      <c r="ALR99" s="14"/>
      <c r="ALS99" s="14"/>
      <c r="ALT99" s="14"/>
      <c r="ALU99" s="14"/>
      <c r="ALV99" s="14"/>
      <c r="ALW99" s="14"/>
      <c r="ALX99" s="14"/>
      <c r="ALY99" s="14"/>
      <c r="ALZ99" s="14"/>
      <c r="AMA99" s="14"/>
      <c r="AMB99" s="14"/>
      <c r="AMC99" s="14"/>
      <c r="AMD99" s="14"/>
      <c r="AME99" s="14"/>
      <c r="AMF99" s="14"/>
      <c r="AMG99" s="14"/>
      <c r="AMH99" s="14"/>
      <c r="AMI99" s="14"/>
      <c r="AMJ99" s="14"/>
      <c r="AMK99" s="14"/>
      <c r="AML99" s="14"/>
      <c r="AMM99" s="14"/>
      <c r="AMN99" s="14"/>
      <c r="AMO99" s="14"/>
      <c r="AMP99" s="14"/>
      <c r="AMQ99" s="14"/>
      <c r="AMR99" s="14"/>
      <c r="AMS99" s="14"/>
      <c r="AMT99" s="14"/>
      <c r="AMU99" s="14"/>
      <c r="AMV99" s="14"/>
      <c r="AMW99" s="14"/>
      <c r="AMX99" s="14"/>
      <c r="AMY99" s="14"/>
      <c r="AMZ99" s="14"/>
      <c r="ANA99" s="14"/>
      <c r="ANB99" s="14"/>
      <c r="ANC99" s="14"/>
      <c r="AND99" s="14"/>
      <c r="ANE99" s="14"/>
      <c r="ANF99" s="14"/>
      <c r="ANG99" s="14"/>
      <c r="ANH99" s="14"/>
      <c r="ANI99" s="14"/>
      <c r="ANJ99" s="14"/>
      <c r="ANK99" s="14"/>
      <c r="ANL99" s="14"/>
      <c r="ANM99" s="14"/>
      <c r="ANN99" s="14"/>
      <c r="ANO99" s="14"/>
      <c r="ANP99" s="14"/>
      <c r="ANQ99" s="14"/>
      <c r="ANR99" s="14"/>
      <c r="ANS99" s="14"/>
      <c r="ANT99" s="14"/>
      <c r="ANU99" s="14"/>
      <c r="ANV99" s="14"/>
      <c r="ANW99" s="14"/>
      <c r="ANX99" s="14"/>
      <c r="ANY99" s="14"/>
      <c r="ANZ99" s="14"/>
      <c r="AOA99" s="14"/>
      <c r="AOB99" s="14"/>
      <c r="AOC99" s="14"/>
      <c r="AOD99" s="14"/>
      <c r="AOE99" s="14"/>
      <c r="AOF99" s="14"/>
      <c r="AOG99" s="14"/>
      <c r="AOH99" s="14"/>
      <c r="AOI99" s="14"/>
      <c r="AOJ99" s="14"/>
      <c r="AOK99" s="14"/>
      <c r="AOL99" s="14"/>
      <c r="AOM99" s="14"/>
      <c r="AON99" s="14"/>
      <c r="AOO99" s="14"/>
      <c r="AOP99" s="14"/>
      <c r="AOQ99" s="14"/>
      <c r="AOR99" s="14"/>
      <c r="AOS99" s="14"/>
      <c r="AOT99" s="14"/>
      <c r="AOU99" s="14"/>
      <c r="AOV99" s="14"/>
      <c r="AOW99" s="14"/>
      <c r="AOX99" s="14"/>
      <c r="AOY99" s="14"/>
      <c r="AOZ99" s="14"/>
      <c r="APA99" s="14"/>
      <c r="APB99" s="14"/>
      <c r="APC99" s="14"/>
      <c r="APD99" s="14"/>
      <c r="APE99" s="14"/>
      <c r="APF99" s="14"/>
      <c r="APG99" s="14"/>
      <c r="APH99" s="14"/>
      <c r="API99" s="14"/>
      <c r="APJ99" s="14"/>
      <c r="APK99" s="14"/>
      <c r="APL99" s="14"/>
      <c r="APM99" s="14"/>
      <c r="APN99" s="14"/>
      <c r="APO99" s="14"/>
      <c r="APP99" s="14"/>
      <c r="APQ99" s="14"/>
      <c r="APR99" s="14"/>
      <c r="APS99" s="14"/>
      <c r="APT99" s="14"/>
      <c r="APU99" s="14"/>
      <c r="APV99" s="14"/>
      <c r="APW99" s="14"/>
      <c r="APX99" s="14"/>
      <c r="APY99" s="14"/>
      <c r="APZ99" s="14"/>
      <c r="AQA99" s="14"/>
      <c r="AQB99" s="14"/>
      <c r="AQC99" s="14"/>
      <c r="AQD99" s="14"/>
      <c r="AQE99" s="14"/>
      <c r="AQF99" s="14"/>
      <c r="AQG99" s="14"/>
      <c r="AQH99" s="14"/>
      <c r="AQI99" s="14"/>
      <c r="AQJ99" s="14"/>
      <c r="AQK99" s="14"/>
      <c r="AQL99" s="14"/>
      <c r="AQM99" s="14"/>
      <c r="AQN99" s="14"/>
      <c r="AQO99" s="14"/>
      <c r="AQP99" s="14"/>
      <c r="AQQ99" s="14"/>
      <c r="AQR99" s="14"/>
      <c r="AQS99" s="14"/>
      <c r="AQT99" s="14"/>
      <c r="AQU99" s="14"/>
      <c r="AQV99" s="14"/>
      <c r="AQW99" s="14"/>
      <c r="AQX99" s="14"/>
      <c r="AQY99" s="14"/>
      <c r="AQZ99" s="14"/>
      <c r="ARA99" s="14"/>
      <c r="ARB99" s="14"/>
      <c r="ARC99" s="14"/>
      <c r="ARD99" s="14"/>
      <c r="ARE99" s="14"/>
      <c r="ARF99" s="14"/>
      <c r="ARG99" s="14"/>
      <c r="ARH99" s="14"/>
      <c r="ARI99" s="14"/>
      <c r="ARJ99" s="14"/>
      <c r="ARK99" s="14"/>
      <c r="ARL99" s="14"/>
      <c r="ARM99" s="14"/>
      <c r="ARN99" s="14"/>
      <c r="ARO99" s="14"/>
      <c r="ARP99" s="14"/>
      <c r="ARQ99" s="14"/>
      <c r="ARR99" s="14"/>
      <c r="ARS99" s="14"/>
      <c r="ART99" s="14"/>
      <c r="ARU99" s="14"/>
      <c r="ARV99" s="14"/>
      <c r="ARW99" s="14"/>
      <c r="ARX99" s="14"/>
      <c r="ARY99" s="14"/>
      <c r="ARZ99" s="14"/>
      <c r="ASA99" s="14"/>
      <c r="ASB99" s="14"/>
      <c r="ASC99" s="14"/>
      <c r="ASD99" s="14"/>
      <c r="ASE99" s="14"/>
      <c r="ASF99" s="14"/>
      <c r="ASG99" s="14"/>
      <c r="ASH99" s="14"/>
      <c r="ASI99" s="14"/>
      <c r="ASJ99" s="14"/>
      <c r="ASK99" s="14"/>
      <c r="ASL99" s="14"/>
      <c r="ASM99" s="14"/>
      <c r="ASN99" s="14"/>
      <c r="ASO99" s="14"/>
      <c r="ASP99" s="14"/>
      <c r="ASQ99" s="14"/>
      <c r="ASR99" s="14"/>
      <c r="ASS99" s="14"/>
      <c r="AST99" s="14"/>
      <c r="ASU99" s="14"/>
      <c r="ASV99" s="14"/>
      <c r="ASW99" s="14"/>
      <c r="ASX99" s="14"/>
      <c r="ASY99" s="14"/>
      <c r="ASZ99" s="14"/>
      <c r="ATA99" s="14"/>
      <c r="ATB99" s="14"/>
      <c r="ATC99" s="14"/>
      <c r="ATD99" s="14"/>
      <c r="ATE99" s="14"/>
      <c r="ATF99" s="14"/>
      <c r="ATG99" s="14"/>
      <c r="ATH99" s="14"/>
      <c r="ATI99" s="14"/>
      <c r="ATJ99" s="14"/>
      <c r="ATK99" s="14"/>
      <c r="ATL99" s="14"/>
      <c r="ATM99" s="14"/>
      <c r="ATN99" s="14"/>
      <c r="ATO99" s="14"/>
      <c r="ATP99" s="14"/>
      <c r="ATQ99" s="14"/>
      <c r="ATR99" s="14"/>
      <c r="ATS99" s="14"/>
      <c r="ATT99" s="14"/>
      <c r="ATU99" s="14"/>
      <c r="ATV99" s="14"/>
      <c r="ATW99" s="14"/>
      <c r="ATX99" s="14"/>
      <c r="ATY99" s="14"/>
      <c r="ATZ99" s="14"/>
      <c r="AUA99" s="14"/>
      <c r="AUB99" s="14"/>
      <c r="AUC99" s="14"/>
      <c r="AUD99" s="14"/>
      <c r="AUE99" s="14"/>
      <c r="AUF99" s="14"/>
      <c r="AUG99" s="14"/>
      <c r="AUH99" s="14"/>
      <c r="AUI99" s="14"/>
      <c r="AUJ99" s="14"/>
      <c r="AUK99" s="14"/>
      <c r="AUL99" s="14"/>
      <c r="AUM99" s="14"/>
      <c r="AUN99" s="14"/>
      <c r="AUO99" s="14"/>
      <c r="AUP99" s="14"/>
      <c r="AUQ99" s="14"/>
      <c r="AUR99" s="14"/>
      <c r="AUS99" s="14"/>
      <c r="AUT99" s="14"/>
      <c r="AUU99" s="14"/>
      <c r="AUV99" s="14"/>
      <c r="AUW99" s="14"/>
      <c r="AUX99" s="14"/>
      <c r="AUY99" s="14"/>
      <c r="AUZ99" s="14"/>
      <c r="AVA99" s="14"/>
      <c r="AVB99" s="14"/>
      <c r="AVC99" s="14"/>
      <c r="AVD99" s="14"/>
      <c r="AVE99" s="14"/>
      <c r="AVF99" s="14"/>
      <c r="AVG99" s="14"/>
      <c r="AVH99" s="14"/>
      <c r="AVI99" s="14"/>
      <c r="AVJ99" s="14"/>
      <c r="AVK99" s="14"/>
      <c r="AVL99" s="14"/>
      <c r="AVM99" s="14"/>
      <c r="AVN99" s="14"/>
      <c r="AVO99" s="14"/>
      <c r="AVP99" s="14"/>
      <c r="AVQ99" s="14"/>
      <c r="AVR99" s="14"/>
      <c r="AVS99" s="14"/>
      <c r="AVT99" s="14"/>
      <c r="AVU99" s="14"/>
      <c r="AVV99" s="14"/>
      <c r="AVW99" s="14"/>
      <c r="AVX99" s="14"/>
      <c r="AVY99" s="14"/>
      <c r="AVZ99" s="14"/>
      <c r="AWA99" s="14"/>
      <c r="AWB99" s="14"/>
      <c r="AWC99" s="14"/>
      <c r="AWD99" s="14"/>
      <c r="AWE99" s="14"/>
      <c r="AWF99" s="14"/>
      <c r="AWG99" s="14"/>
      <c r="AWH99" s="14"/>
      <c r="AWI99" s="14"/>
      <c r="AWJ99" s="14"/>
      <c r="AWK99" s="14"/>
      <c r="AWL99" s="14"/>
      <c r="AWM99" s="14"/>
      <c r="AWN99" s="14"/>
      <c r="AWO99" s="14"/>
      <c r="AWP99" s="14"/>
      <c r="AWQ99" s="14"/>
      <c r="AWR99" s="14"/>
      <c r="AWS99" s="14"/>
      <c r="AWT99" s="14"/>
      <c r="AWU99" s="14"/>
      <c r="AWV99" s="14"/>
      <c r="AWW99" s="14"/>
      <c r="AWX99" s="14"/>
      <c r="AWY99" s="14"/>
      <c r="AWZ99" s="14"/>
      <c r="AXA99" s="14"/>
      <c r="AXB99" s="14"/>
      <c r="AXC99" s="14"/>
      <c r="AXD99" s="14"/>
      <c r="AXE99" s="14"/>
      <c r="AXF99" s="14"/>
      <c r="AXG99" s="14"/>
      <c r="AXH99" s="14"/>
      <c r="AXI99" s="14"/>
      <c r="AXJ99" s="14"/>
      <c r="AXK99" s="14"/>
      <c r="AXL99" s="14"/>
      <c r="AXM99" s="14"/>
      <c r="AXN99" s="14"/>
      <c r="AXO99" s="14"/>
      <c r="AXP99" s="14"/>
      <c r="AXQ99" s="14"/>
      <c r="AXR99" s="14"/>
      <c r="AXS99" s="14"/>
      <c r="AXT99" s="14"/>
      <c r="AXU99" s="14"/>
      <c r="AXV99" s="14"/>
      <c r="AXW99" s="14"/>
      <c r="AXX99" s="14"/>
      <c r="AXY99" s="14"/>
      <c r="AXZ99" s="14"/>
      <c r="AYA99" s="14"/>
      <c r="AYB99" s="14"/>
      <c r="AYC99" s="14"/>
      <c r="AYD99" s="14"/>
      <c r="AYE99" s="14"/>
      <c r="AYF99" s="14"/>
      <c r="AYG99" s="14"/>
      <c r="AYH99" s="14"/>
      <c r="AYI99" s="14"/>
      <c r="AYJ99" s="14"/>
      <c r="AYK99" s="14"/>
      <c r="AYL99" s="14"/>
      <c r="AYM99" s="14"/>
      <c r="AYN99" s="14"/>
      <c r="AYO99" s="14"/>
      <c r="AYP99" s="14"/>
      <c r="AYQ99" s="14"/>
      <c r="AYR99" s="14"/>
      <c r="AYS99" s="14"/>
      <c r="AYT99" s="14"/>
      <c r="AYU99" s="14"/>
      <c r="AYV99" s="14"/>
      <c r="AYW99" s="14"/>
      <c r="AYX99" s="14"/>
      <c r="AYY99" s="14"/>
      <c r="AYZ99" s="14"/>
      <c r="AZA99" s="14"/>
      <c r="AZB99" s="14"/>
      <c r="AZC99" s="14"/>
      <c r="AZD99" s="14"/>
      <c r="AZE99" s="14"/>
      <c r="AZF99" s="14"/>
      <c r="AZG99" s="14"/>
      <c r="AZH99" s="14"/>
      <c r="AZI99" s="14"/>
      <c r="AZJ99" s="14"/>
      <c r="AZK99" s="14"/>
      <c r="AZL99" s="14"/>
      <c r="AZM99" s="14"/>
      <c r="AZN99" s="14"/>
      <c r="AZO99" s="14"/>
      <c r="AZP99" s="14"/>
      <c r="AZQ99" s="14"/>
      <c r="AZR99" s="14"/>
      <c r="AZS99" s="14"/>
      <c r="AZT99" s="14"/>
      <c r="AZU99" s="14"/>
      <c r="AZV99" s="14"/>
      <c r="AZW99" s="14"/>
      <c r="AZX99" s="14"/>
      <c r="AZY99" s="14"/>
      <c r="AZZ99" s="14"/>
      <c r="BAA99" s="14"/>
      <c r="BAB99" s="14"/>
      <c r="BAC99" s="14"/>
      <c r="BAD99" s="14"/>
      <c r="BAE99" s="14"/>
      <c r="BAF99" s="14"/>
      <c r="BAG99" s="14"/>
      <c r="BAH99" s="14"/>
      <c r="BAI99" s="14"/>
      <c r="BAJ99" s="14"/>
      <c r="BAK99" s="14"/>
      <c r="BAL99" s="14"/>
      <c r="BAM99" s="14"/>
      <c r="BAN99" s="14"/>
      <c r="BAO99" s="14"/>
      <c r="BAP99" s="14"/>
      <c r="BAQ99" s="14"/>
      <c r="BAR99" s="14"/>
      <c r="BAS99" s="14"/>
      <c r="BAT99" s="14"/>
      <c r="BAU99" s="14"/>
      <c r="BAV99" s="14"/>
      <c r="BAW99" s="14"/>
      <c r="BAX99" s="14"/>
      <c r="BAY99" s="14"/>
      <c r="BAZ99" s="14"/>
      <c r="BBA99" s="14"/>
      <c r="BBB99" s="14"/>
      <c r="BBC99" s="14"/>
      <c r="BBD99" s="14"/>
      <c r="BBE99" s="14"/>
      <c r="BBF99" s="14"/>
      <c r="BBG99" s="14"/>
      <c r="BBH99" s="14"/>
      <c r="BBI99" s="14"/>
      <c r="BBJ99" s="14"/>
      <c r="BBK99" s="14"/>
      <c r="BBL99" s="14"/>
      <c r="BBM99" s="14"/>
      <c r="BBN99" s="14"/>
      <c r="BBO99" s="14"/>
      <c r="BBP99" s="14"/>
      <c r="BBQ99" s="14"/>
      <c r="BBR99" s="14"/>
      <c r="BBS99" s="14"/>
      <c r="BBT99" s="14"/>
      <c r="BBU99" s="14"/>
      <c r="BBV99" s="14"/>
      <c r="BBW99" s="14"/>
      <c r="BBX99" s="14"/>
      <c r="BBY99" s="14"/>
      <c r="BBZ99" s="14"/>
      <c r="BCA99" s="14"/>
      <c r="BCB99" s="14"/>
      <c r="BCC99" s="14"/>
      <c r="BCD99" s="14"/>
      <c r="BCE99" s="14"/>
      <c r="BCF99" s="14"/>
      <c r="BCG99" s="14"/>
      <c r="BCH99" s="14"/>
      <c r="BCI99" s="14"/>
      <c r="BCJ99" s="14"/>
      <c r="BCK99" s="14"/>
      <c r="BCL99" s="14"/>
      <c r="BCM99" s="14"/>
      <c r="BCN99" s="14"/>
      <c r="BCO99" s="14"/>
      <c r="BCP99" s="14"/>
      <c r="BCQ99" s="14"/>
      <c r="BCR99" s="14"/>
      <c r="BCS99" s="14"/>
      <c r="BCT99" s="14"/>
      <c r="BCU99" s="14"/>
      <c r="BCV99" s="14"/>
      <c r="BCW99" s="14"/>
      <c r="BCX99" s="14"/>
      <c r="BCY99" s="14"/>
      <c r="BCZ99" s="14"/>
      <c r="BDA99" s="14"/>
      <c r="BDB99" s="14"/>
      <c r="BDC99" s="14"/>
      <c r="BDD99" s="14"/>
      <c r="BDE99" s="14"/>
      <c r="BDF99" s="14"/>
      <c r="BDG99" s="14"/>
      <c r="BDH99" s="14"/>
      <c r="BDI99" s="14"/>
      <c r="BDJ99" s="14"/>
      <c r="BDK99" s="14"/>
      <c r="BDL99" s="14"/>
      <c r="BDM99" s="14"/>
      <c r="BDN99" s="14"/>
      <c r="BDO99" s="14"/>
      <c r="BDP99" s="14"/>
      <c r="BDQ99" s="14"/>
      <c r="BDR99" s="14"/>
      <c r="BDS99" s="14"/>
      <c r="BDT99" s="14"/>
      <c r="BDU99" s="14"/>
      <c r="BDV99" s="14"/>
      <c r="BDW99" s="14"/>
      <c r="BDX99" s="14"/>
      <c r="BDY99" s="14"/>
      <c r="BDZ99" s="14"/>
      <c r="BEA99" s="14"/>
      <c r="BEB99" s="14"/>
      <c r="BEC99" s="14"/>
      <c r="BED99" s="14"/>
      <c r="BEE99" s="14"/>
      <c r="BEF99" s="14"/>
      <c r="BEG99" s="14"/>
      <c r="BEH99" s="14"/>
      <c r="BEI99" s="14"/>
      <c r="BEJ99" s="14"/>
      <c r="BEK99" s="14"/>
      <c r="BEL99" s="14"/>
      <c r="BEM99" s="14"/>
      <c r="BEN99" s="14"/>
      <c r="BEO99" s="14"/>
      <c r="BEP99" s="14"/>
      <c r="BEQ99" s="14"/>
      <c r="BER99" s="14"/>
      <c r="BES99" s="14"/>
      <c r="BET99" s="14"/>
      <c r="BEU99" s="14"/>
      <c r="BEV99" s="14"/>
      <c r="BEW99" s="14"/>
      <c r="BEX99" s="14"/>
      <c r="BEY99" s="14"/>
      <c r="BEZ99" s="14"/>
      <c r="BFA99" s="14"/>
      <c r="BFB99" s="14"/>
      <c r="BFC99" s="14"/>
      <c r="BFD99" s="14"/>
      <c r="BFE99" s="14"/>
      <c r="BFF99" s="14"/>
      <c r="BFG99" s="14"/>
      <c r="BFH99" s="14"/>
      <c r="BFI99" s="14"/>
      <c r="BFJ99" s="14"/>
      <c r="BFK99" s="14"/>
      <c r="BFL99" s="14"/>
      <c r="BFM99" s="14"/>
      <c r="BFN99" s="14"/>
      <c r="BFO99" s="14"/>
      <c r="BFP99" s="14"/>
      <c r="BFQ99" s="14"/>
      <c r="BFR99" s="14"/>
      <c r="BFS99" s="14"/>
      <c r="BFT99" s="14"/>
      <c r="BFU99" s="14"/>
      <c r="BFV99" s="14"/>
      <c r="BFW99" s="14"/>
      <c r="BFX99" s="14"/>
      <c r="BFY99" s="14"/>
      <c r="BFZ99" s="14"/>
      <c r="BGA99" s="14"/>
      <c r="BGB99" s="14"/>
      <c r="BGC99" s="14"/>
      <c r="BGD99" s="14"/>
      <c r="BGE99" s="14"/>
      <c r="BGF99" s="14"/>
      <c r="BGG99" s="14"/>
      <c r="BGH99" s="14"/>
      <c r="BGI99" s="14"/>
      <c r="BGJ99" s="14"/>
      <c r="BGK99" s="14"/>
      <c r="BGL99" s="14"/>
      <c r="BGM99" s="14"/>
      <c r="BGN99" s="14"/>
      <c r="BGO99" s="14"/>
      <c r="BGP99" s="14"/>
      <c r="BGQ99" s="14"/>
      <c r="BGR99" s="14"/>
      <c r="BGS99" s="14"/>
      <c r="BGT99" s="14"/>
      <c r="BGU99" s="14"/>
      <c r="BGV99" s="14"/>
      <c r="BGW99" s="14"/>
      <c r="BGX99" s="14"/>
      <c r="BGY99" s="14"/>
      <c r="BGZ99" s="14"/>
      <c r="BHA99" s="14"/>
      <c r="BHB99" s="14"/>
      <c r="BHC99" s="14"/>
      <c r="BHD99" s="14"/>
      <c r="BHE99" s="14"/>
      <c r="BHF99" s="14"/>
      <c r="BHG99" s="14"/>
      <c r="BHH99" s="14"/>
      <c r="BHI99" s="14"/>
      <c r="BHJ99" s="14"/>
      <c r="BHK99" s="14"/>
      <c r="BHL99" s="14"/>
      <c r="BHM99" s="14"/>
      <c r="BHN99" s="14"/>
      <c r="BHO99" s="14"/>
      <c r="BHP99" s="14"/>
      <c r="BHQ99" s="14"/>
      <c r="BHR99" s="14"/>
      <c r="BHS99" s="14"/>
      <c r="BHT99" s="14"/>
      <c r="BHU99" s="14"/>
      <c r="BHV99" s="14"/>
      <c r="BHW99" s="14"/>
      <c r="BHX99" s="14"/>
      <c r="BHY99" s="14"/>
      <c r="BHZ99" s="14"/>
      <c r="BIA99" s="14"/>
      <c r="BIB99" s="14"/>
      <c r="BIC99" s="14"/>
      <c r="BID99" s="14"/>
      <c r="BIE99" s="14"/>
      <c r="BIF99" s="14"/>
      <c r="BIG99" s="14"/>
      <c r="BIH99" s="14"/>
      <c r="BII99" s="14"/>
      <c r="BIJ99" s="14"/>
      <c r="BIK99" s="14"/>
      <c r="BIL99" s="14"/>
      <c r="BIM99" s="14"/>
      <c r="BIN99" s="14"/>
      <c r="BIO99" s="14"/>
      <c r="BIP99" s="14"/>
      <c r="BIQ99" s="14"/>
      <c r="BIR99" s="14"/>
      <c r="BIS99" s="14"/>
      <c r="BIT99" s="14"/>
      <c r="BIU99" s="14"/>
      <c r="BIV99" s="14"/>
      <c r="BIW99" s="14"/>
      <c r="BIX99" s="14"/>
      <c r="BIY99" s="14"/>
      <c r="BIZ99" s="14"/>
      <c r="BJA99" s="14"/>
      <c r="BJB99" s="14"/>
      <c r="BJC99" s="14"/>
      <c r="BJD99" s="14"/>
      <c r="BJE99" s="14"/>
      <c r="BJF99" s="14"/>
      <c r="BJG99" s="14"/>
      <c r="BJH99" s="14"/>
      <c r="BJI99" s="14"/>
      <c r="BJJ99" s="14"/>
      <c r="BJK99" s="14"/>
      <c r="BJL99" s="14"/>
      <c r="BJM99" s="14"/>
      <c r="BJN99" s="14"/>
      <c r="BJO99" s="14"/>
      <c r="BJP99" s="14"/>
      <c r="BJQ99" s="14"/>
      <c r="BJR99" s="14"/>
      <c r="BJS99" s="14"/>
      <c r="BJT99" s="14"/>
      <c r="BJU99" s="14"/>
      <c r="BJV99" s="14"/>
      <c r="BJW99" s="14"/>
      <c r="BJX99" s="14"/>
      <c r="BJY99" s="14"/>
      <c r="BJZ99" s="14"/>
      <c r="BKA99" s="14"/>
      <c r="BKB99" s="14"/>
      <c r="BKC99" s="14"/>
      <c r="BKD99" s="14"/>
      <c r="BKE99" s="14"/>
      <c r="BKF99" s="14"/>
      <c r="BKG99" s="14"/>
      <c r="BKH99" s="14"/>
      <c r="BKI99" s="14"/>
      <c r="BKJ99" s="14"/>
      <c r="BKK99" s="14"/>
      <c r="BKL99" s="14"/>
      <c r="BKM99" s="14"/>
      <c r="BKN99" s="14"/>
      <c r="BKO99" s="14"/>
      <c r="BKP99" s="14"/>
      <c r="BKQ99" s="14"/>
      <c r="BKR99" s="14"/>
      <c r="BKS99" s="14"/>
      <c r="BKT99" s="14"/>
      <c r="BKU99" s="14"/>
      <c r="BKV99" s="14"/>
      <c r="BKW99" s="14"/>
      <c r="BKX99" s="14"/>
      <c r="BKY99" s="14"/>
      <c r="BKZ99" s="14"/>
      <c r="BLA99" s="14"/>
      <c r="BLB99" s="14"/>
      <c r="BLC99" s="14"/>
      <c r="BLD99" s="14"/>
      <c r="BLE99" s="14"/>
      <c r="BLF99" s="14"/>
      <c r="BLG99" s="14"/>
      <c r="BLH99" s="14"/>
      <c r="BLI99" s="14"/>
      <c r="BLJ99" s="14"/>
      <c r="BLK99" s="14"/>
      <c r="BLL99" s="14"/>
      <c r="BLM99" s="14"/>
      <c r="BLN99" s="14"/>
      <c r="BLO99" s="14"/>
      <c r="BLP99" s="14"/>
      <c r="BLQ99" s="14"/>
      <c r="BLR99" s="14"/>
      <c r="BLS99" s="14"/>
      <c r="BLT99" s="14"/>
      <c r="BLU99" s="14"/>
      <c r="BLV99" s="14"/>
      <c r="BLW99" s="14"/>
      <c r="BLX99" s="14"/>
      <c r="BLY99" s="14"/>
      <c r="BLZ99" s="14"/>
      <c r="BMA99" s="14"/>
      <c r="BMB99" s="14"/>
      <c r="BMC99" s="14"/>
      <c r="BMD99" s="14"/>
      <c r="BME99" s="14"/>
      <c r="BMF99" s="14"/>
      <c r="BMG99" s="14"/>
      <c r="BMH99" s="14"/>
      <c r="BMI99" s="14"/>
      <c r="BMJ99" s="14"/>
      <c r="BMK99" s="14"/>
      <c r="BML99" s="14"/>
      <c r="BMM99" s="14"/>
      <c r="BMN99" s="14"/>
      <c r="BMO99" s="14"/>
      <c r="BMP99" s="14"/>
      <c r="BMQ99" s="14"/>
      <c r="BMR99" s="14"/>
      <c r="BMS99" s="14"/>
      <c r="BMT99" s="14"/>
      <c r="BMU99" s="14"/>
      <c r="BMV99" s="14"/>
      <c r="BMW99" s="14"/>
      <c r="BMX99" s="14"/>
      <c r="BMY99" s="14"/>
      <c r="BMZ99" s="14"/>
      <c r="BNA99" s="14"/>
      <c r="BNB99" s="14"/>
      <c r="BNC99" s="14"/>
      <c r="BND99" s="14"/>
      <c r="BNE99" s="14"/>
      <c r="BNF99" s="14"/>
      <c r="BNG99" s="14"/>
      <c r="BNH99" s="14"/>
      <c r="BNI99" s="14"/>
      <c r="BNJ99" s="14"/>
      <c r="BNK99" s="14"/>
      <c r="BNL99" s="14"/>
      <c r="BNM99" s="14"/>
      <c r="BNN99" s="14"/>
      <c r="BNO99" s="14"/>
      <c r="BNP99" s="14"/>
      <c r="BNQ99" s="14"/>
      <c r="BNR99" s="14"/>
      <c r="BNS99" s="14"/>
      <c r="BNT99" s="14"/>
      <c r="BNU99" s="14"/>
      <c r="BNV99" s="14"/>
      <c r="BNW99" s="14"/>
      <c r="BNX99" s="14"/>
      <c r="BNY99" s="14"/>
      <c r="BNZ99" s="14"/>
      <c r="BOA99" s="14"/>
      <c r="BOB99" s="14"/>
      <c r="BOC99" s="14"/>
      <c r="BOD99" s="14"/>
      <c r="BOE99" s="14"/>
      <c r="BOF99" s="14"/>
      <c r="BOG99" s="14"/>
      <c r="BOH99" s="14"/>
      <c r="BOI99" s="14"/>
      <c r="BOJ99" s="14"/>
      <c r="BOK99" s="14"/>
      <c r="BOL99" s="14"/>
      <c r="BOM99" s="14"/>
      <c r="BON99" s="14"/>
      <c r="BOO99" s="14"/>
      <c r="BOP99" s="14"/>
      <c r="BOQ99" s="14"/>
      <c r="BOR99" s="14"/>
      <c r="BOS99" s="14"/>
      <c r="BOT99" s="14"/>
      <c r="BOU99" s="14"/>
      <c r="BOV99" s="14"/>
      <c r="BOW99" s="14"/>
      <c r="BOX99" s="14"/>
      <c r="BOY99" s="14"/>
      <c r="BOZ99" s="14"/>
      <c r="BPA99" s="14"/>
      <c r="BPB99" s="14"/>
      <c r="BPC99" s="14"/>
      <c r="BPD99" s="14"/>
      <c r="BPE99" s="14"/>
      <c r="BPF99" s="14"/>
      <c r="BPG99" s="14"/>
      <c r="BPH99" s="14"/>
      <c r="BPI99" s="14"/>
      <c r="BPJ99" s="14"/>
      <c r="BPK99" s="14"/>
      <c r="BPL99" s="14"/>
      <c r="BPM99" s="14"/>
      <c r="BPN99" s="14"/>
      <c r="BPO99" s="14"/>
      <c r="BPP99" s="14"/>
      <c r="BPQ99" s="14"/>
      <c r="BPR99" s="14"/>
      <c r="BPS99" s="14"/>
      <c r="BPT99" s="14"/>
      <c r="BPU99" s="14"/>
      <c r="BPV99" s="14"/>
      <c r="BPW99" s="14"/>
      <c r="BPX99" s="14"/>
      <c r="BPY99" s="14"/>
      <c r="BPZ99" s="14"/>
      <c r="BQA99" s="14"/>
      <c r="BQB99" s="14"/>
      <c r="BQC99" s="14"/>
      <c r="BQD99" s="14"/>
      <c r="BQE99" s="14"/>
      <c r="BQF99" s="14"/>
      <c r="BQG99" s="14"/>
      <c r="BQH99" s="14"/>
      <c r="BQI99" s="14"/>
      <c r="BQJ99" s="14"/>
      <c r="BQK99" s="14"/>
      <c r="BQL99" s="14"/>
      <c r="BQM99" s="14"/>
      <c r="BQN99" s="14"/>
      <c r="BQO99" s="14"/>
      <c r="BQP99" s="14"/>
      <c r="BQQ99" s="14"/>
      <c r="BQR99" s="14"/>
      <c r="BQS99" s="14"/>
      <c r="BQT99" s="14"/>
      <c r="BQU99" s="14"/>
      <c r="BQV99" s="14"/>
      <c r="BQW99" s="14"/>
      <c r="BQX99" s="14"/>
      <c r="BQY99" s="14"/>
      <c r="BQZ99" s="14"/>
      <c r="BRA99" s="14"/>
      <c r="BRB99" s="14"/>
      <c r="BRC99" s="14"/>
      <c r="BRD99" s="14"/>
      <c r="BRE99" s="14"/>
      <c r="BRF99" s="14"/>
      <c r="BRG99" s="14"/>
      <c r="BRH99" s="14"/>
      <c r="BRI99" s="14"/>
      <c r="BRJ99" s="14"/>
      <c r="BRK99" s="14"/>
      <c r="BRL99" s="14"/>
      <c r="BRM99" s="14"/>
      <c r="BRN99" s="14"/>
      <c r="BRO99" s="14"/>
      <c r="BRP99" s="14"/>
      <c r="BRQ99" s="14"/>
      <c r="BRR99" s="14"/>
      <c r="BRS99" s="14"/>
      <c r="BRT99" s="14"/>
      <c r="BRU99" s="14"/>
      <c r="BRV99" s="14"/>
      <c r="BRW99" s="14"/>
      <c r="BRX99" s="14"/>
      <c r="BRY99" s="14"/>
      <c r="BRZ99" s="14"/>
      <c r="BSA99" s="14"/>
      <c r="BSB99" s="14"/>
      <c r="BSC99" s="14"/>
      <c r="BSD99" s="14"/>
      <c r="BSE99" s="14"/>
      <c r="BSF99" s="14"/>
      <c r="BSG99" s="14"/>
      <c r="BSH99" s="14"/>
      <c r="BSI99" s="14"/>
      <c r="BSJ99" s="14"/>
      <c r="BSK99" s="14"/>
      <c r="BSL99" s="14"/>
      <c r="BSM99" s="14"/>
      <c r="BSN99" s="14"/>
      <c r="BSO99" s="14"/>
      <c r="BSP99" s="14"/>
      <c r="BSQ99" s="14"/>
      <c r="BSR99" s="14"/>
      <c r="BSS99" s="14"/>
      <c r="BST99" s="14"/>
      <c r="BSU99" s="14"/>
      <c r="BSV99" s="14"/>
      <c r="BSW99" s="14"/>
      <c r="BSX99" s="14"/>
      <c r="BSY99" s="14"/>
      <c r="BSZ99" s="14"/>
      <c r="BTA99" s="14"/>
      <c r="BTB99" s="14"/>
      <c r="BTC99" s="14"/>
      <c r="BTD99" s="14"/>
      <c r="BTE99" s="14"/>
      <c r="BTF99" s="14"/>
      <c r="BTG99" s="14"/>
      <c r="BTH99" s="14"/>
      <c r="BTI99" s="14"/>
      <c r="BTJ99" s="14"/>
      <c r="BTK99" s="14"/>
      <c r="BTL99" s="14"/>
      <c r="BTM99" s="14"/>
      <c r="BTN99" s="14"/>
      <c r="BTO99" s="14"/>
      <c r="BTP99" s="14"/>
      <c r="BTQ99" s="14"/>
      <c r="BTR99" s="14"/>
      <c r="BTS99" s="14"/>
      <c r="BTT99" s="14"/>
      <c r="BTU99" s="14"/>
      <c r="BTV99" s="14"/>
      <c r="BTW99" s="14"/>
      <c r="BTX99" s="14"/>
      <c r="BTY99" s="14"/>
      <c r="BTZ99" s="14"/>
      <c r="BUA99" s="14"/>
      <c r="BUB99" s="14"/>
      <c r="BUC99" s="14"/>
      <c r="BUD99" s="14"/>
      <c r="BUE99" s="14"/>
      <c r="BUF99" s="14"/>
      <c r="BUG99" s="14"/>
      <c r="BUH99" s="14"/>
      <c r="BUI99" s="14"/>
      <c r="BUJ99" s="14"/>
      <c r="BUK99" s="14"/>
      <c r="BUL99" s="14"/>
      <c r="BUM99" s="14"/>
      <c r="BUN99" s="14"/>
      <c r="BUO99" s="14"/>
      <c r="BUP99" s="14"/>
      <c r="BUQ99" s="14"/>
      <c r="BUR99" s="14"/>
      <c r="BUS99" s="14"/>
      <c r="BUT99" s="14"/>
      <c r="BUU99" s="14"/>
      <c r="BUV99" s="14"/>
      <c r="BUW99" s="14"/>
      <c r="BUX99" s="14"/>
      <c r="BUY99" s="14"/>
      <c r="BUZ99" s="14"/>
      <c r="BVA99" s="14"/>
      <c r="BVB99" s="14"/>
      <c r="BVC99" s="14"/>
      <c r="BVD99" s="14"/>
      <c r="BVE99" s="14"/>
      <c r="BVF99" s="14"/>
      <c r="BVG99" s="14"/>
      <c r="BVH99" s="14"/>
      <c r="BVI99" s="14"/>
      <c r="BVJ99" s="14"/>
      <c r="BVK99" s="14"/>
      <c r="BVL99" s="14"/>
      <c r="BVM99" s="14"/>
      <c r="BVN99" s="14"/>
      <c r="BVO99" s="14"/>
      <c r="BVP99" s="14"/>
      <c r="BVQ99" s="14"/>
      <c r="BVR99" s="14"/>
      <c r="BVS99" s="14"/>
      <c r="BVT99" s="14"/>
      <c r="BVU99" s="14"/>
      <c r="BVV99" s="14"/>
      <c r="BVW99" s="14"/>
      <c r="BVX99" s="14"/>
      <c r="BVY99" s="14"/>
      <c r="BVZ99" s="14"/>
      <c r="BWA99" s="14"/>
      <c r="BWB99" s="14"/>
      <c r="BWC99" s="14"/>
      <c r="BWD99" s="14"/>
      <c r="BWE99" s="14"/>
      <c r="BWF99" s="14"/>
      <c r="BWG99" s="14"/>
      <c r="BWH99" s="14"/>
      <c r="BWI99" s="14"/>
      <c r="BWJ99" s="14"/>
      <c r="BWK99" s="14"/>
      <c r="BWL99" s="14"/>
      <c r="BWM99" s="14"/>
      <c r="BWN99" s="14"/>
      <c r="BWO99" s="14"/>
      <c r="BWP99" s="14"/>
      <c r="BWQ99" s="14"/>
      <c r="BWR99" s="14"/>
      <c r="BWS99" s="14"/>
      <c r="BWT99" s="14"/>
      <c r="BWU99" s="14"/>
      <c r="BWV99" s="14"/>
      <c r="BWW99" s="14"/>
      <c r="BWX99" s="14"/>
      <c r="BWY99" s="14"/>
      <c r="BWZ99" s="14"/>
      <c r="BXA99" s="14"/>
      <c r="BXB99" s="14"/>
      <c r="BXC99" s="14"/>
      <c r="BXD99" s="14"/>
      <c r="BXE99" s="14"/>
      <c r="BXF99" s="14"/>
      <c r="BXG99" s="14"/>
      <c r="BXH99" s="14"/>
      <c r="BXI99" s="14"/>
      <c r="BXJ99" s="14"/>
      <c r="BXK99" s="14"/>
      <c r="BXL99" s="14"/>
      <c r="BXM99" s="14"/>
      <c r="BXN99" s="14"/>
      <c r="BXO99" s="14"/>
      <c r="BXP99" s="14"/>
      <c r="BXQ99" s="14"/>
      <c r="BXR99" s="14"/>
      <c r="BXS99" s="14"/>
      <c r="BXT99" s="14"/>
      <c r="BXU99" s="14"/>
      <c r="BXV99" s="14"/>
      <c r="BXW99" s="14"/>
      <c r="BXX99" s="14"/>
      <c r="BXY99" s="14"/>
      <c r="BXZ99" s="14"/>
      <c r="BYA99" s="14"/>
      <c r="BYB99" s="14"/>
      <c r="BYC99" s="14"/>
      <c r="BYD99" s="14"/>
      <c r="BYE99" s="14"/>
      <c r="BYF99" s="14"/>
      <c r="BYG99" s="14"/>
      <c r="BYH99" s="14"/>
      <c r="BYI99" s="14"/>
      <c r="BYJ99" s="14"/>
      <c r="BYK99" s="14"/>
      <c r="BYL99" s="14"/>
      <c r="BYM99" s="14"/>
      <c r="BYN99" s="14"/>
      <c r="BYO99" s="14"/>
      <c r="BYP99" s="14"/>
      <c r="BYQ99" s="14"/>
      <c r="BYR99" s="14"/>
      <c r="BYS99" s="14"/>
      <c r="BYT99" s="14"/>
      <c r="BYU99" s="14"/>
      <c r="BYV99" s="14"/>
      <c r="BYW99" s="14"/>
      <c r="BYX99" s="14"/>
      <c r="BYY99" s="14"/>
      <c r="BYZ99" s="14"/>
      <c r="BZA99" s="14"/>
      <c r="BZB99" s="14"/>
      <c r="BZC99" s="14"/>
      <c r="BZD99" s="14"/>
      <c r="BZE99" s="14"/>
      <c r="BZF99" s="14"/>
      <c r="BZG99" s="14"/>
      <c r="BZH99" s="14"/>
      <c r="BZI99" s="14"/>
      <c r="BZJ99" s="14"/>
      <c r="BZK99" s="14"/>
      <c r="BZL99" s="14"/>
      <c r="BZM99" s="14"/>
      <c r="BZN99" s="14"/>
      <c r="BZO99" s="14"/>
      <c r="BZP99" s="14"/>
      <c r="BZQ99" s="14"/>
      <c r="BZR99" s="14"/>
      <c r="BZS99" s="14"/>
      <c r="BZT99" s="14"/>
      <c r="BZU99" s="14"/>
      <c r="BZV99" s="14"/>
      <c r="BZW99" s="14"/>
      <c r="BZX99" s="14"/>
      <c r="BZY99" s="14"/>
      <c r="BZZ99" s="14"/>
      <c r="CAA99" s="14"/>
      <c r="CAB99" s="14"/>
      <c r="CAC99" s="14"/>
      <c r="CAD99" s="14"/>
      <c r="CAE99" s="14"/>
      <c r="CAF99" s="14"/>
      <c r="CAG99" s="14"/>
      <c r="CAH99" s="14"/>
      <c r="CAI99" s="14"/>
      <c r="CAJ99" s="14"/>
      <c r="CAK99" s="14"/>
      <c r="CAL99" s="14"/>
      <c r="CAM99" s="14"/>
      <c r="CAN99" s="14"/>
      <c r="CAO99" s="14"/>
      <c r="CAP99" s="14"/>
      <c r="CAQ99" s="14"/>
      <c r="CAR99" s="14"/>
      <c r="CAS99" s="14"/>
      <c r="CAT99" s="14"/>
      <c r="CAU99" s="14"/>
      <c r="CAV99" s="14"/>
      <c r="CAW99" s="14"/>
      <c r="CAX99" s="14"/>
      <c r="CAY99" s="14"/>
      <c r="CAZ99" s="14"/>
      <c r="CBA99" s="14"/>
      <c r="CBB99" s="14"/>
      <c r="CBC99" s="14"/>
      <c r="CBD99" s="14"/>
      <c r="CBE99" s="14"/>
      <c r="CBF99" s="14"/>
      <c r="CBG99" s="14"/>
      <c r="CBH99" s="14"/>
      <c r="CBI99" s="14"/>
      <c r="CBJ99" s="14"/>
      <c r="CBK99" s="14"/>
      <c r="CBL99" s="14"/>
      <c r="CBM99" s="14"/>
      <c r="CBN99" s="14"/>
      <c r="CBO99" s="14"/>
      <c r="CBP99" s="14"/>
      <c r="CBQ99" s="14"/>
      <c r="CBR99" s="14"/>
      <c r="CBS99" s="14"/>
      <c r="CBT99" s="14"/>
      <c r="CBU99" s="14"/>
      <c r="CBV99" s="14"/>
      <c r="CBW99" s="14"/>
      <c r="CBX99" s="14"/>
      <c r="CBY99" s="14"/>
      <c r="CBZ99" s="14"/>
      <c r="CCA99" s="14"/>
      <c r="CCB99" s="14"/>
      <c r="CCC99" s="14"/>
      <c r="CCD99" s="14"/>
      <c r="CCE99" s="14"/>
      <c r="CCF99" s="14"/>
      <c r="CCG99" s="14"/>
      <c r="CCH99" s="14"/>
      <c r="CCI99" s="14"/>
      <c r="CCJ99" s="14"/>
      <c r="CCK99" s="14"/>
      <c r="CCL99" s="14"/>
      <c r="CCM99" s="14"/>
      <c r="CCN99" s="14"/>
      <c r="CCO99" s="14"/>
      <c r="CCP99" s="14"/>
      <c r="CCQ99" s="14"/>
      <c r="CCR99" s="14"/>
      <c r="CCS99" s="14"/>
      <c r="CCT99" s="14"/>
      <c r="CCU99" s="14"/>
      <c r="CCV99" s="14"/>
      <c r="CCW99" s="14"/>
      <c r="CCX99" s="14"/>
      <c r="CCY99" s="14"/>
      <c r="CCZ99" s="14"/>
      <c r="CDA99" s="14"/>
      <c r="CDB99" s="14"/>
      <c r="CDC99" s="14"/>
      <c r="CDD99" s="14"/>
      <c r="CDE99" s="14"/>
      <c r="CDF99" s="14"/>
      <c r="CDG99" s="14"/>
      <c r="CDH99" s="14"/>
      <c r="CDI99" s="14"/>
      <c r="CDJ99" s="14"/>
      <c r="CDK99" s="14"/>
      <c r="CDL99" s="14"/>
      <c r="CDM99" s="14"/>
      <c r="CDN99" s="14"/>
      <c r="CDO99" s="14"/>
      <c r="CDP99" s="14"/>
      <c r="CDQ99" s="14"/>
      <c r="CDR99" s="14"/>
      <c r="CDS99" s="14"/>
      <c r="CDT99" s="14"/>
      <c r="CDU99" s="14"/>
      <c r="CDV99" s="14"/>
      <c r="CDW99" s="14"/>
      <c r="CDX99" s="14"/>
      <c r="CDY99" s="14"/>
      <c r="CDZ99" s="14"/>
      <c r="CEA99" s="14"/>
      <c r="CEB99" s="14"/>
      <c r="CEC99" s="14"/>
      <c r="CED99" s="14"/>
      <c r="CEE99" s="14"/>
      <c r="CEF99" s="14"/>
      <c r="CEG99" s="14"/>
      <c r="CEH99" s="14"/>
      <c r="CEI99" s="14"/>
      <c r="CEJ99" s="14"/>
      <c r="CEK99" s="14"/>
      <c r="CEL99" s="14"/>
      <c r="CEM99" s="14"/>
      <c r="CEN99" s="14"/>
      <c r="CEO99" s="14"/>
      <c r="CEP99" s="14"/>
      <c r="CEQ99" s="14"/>
      <c r="CER99" s="14"/>
      <c r="CES99" s="14"/>
      <c r="CET99" s="14"/>
      <c r="CEU99" s="14"/>
      <c r="CEV99" s="14"/>
      <c r="CEW99" s="14"/>
      <c r="CEX99" s="14"/>
      <c r="CEY99" s="14"/>
      <c r="CEZ99" s="14"/>
      <c r="CFA99" s="14"/>
      <c r="CFB99" s="14"/>
      <c r="CFC99" s="14"/>
      <c r="CFD99" s="14"/>
      <c r="CFE99" s="14"/>
      <c r="CFF99" s="14"/>
      <c r="CFG99" s="14"/>
      <c r="CFH99" s="14"/>
      <c r="CFI99" s="14"/>
      <c r="CFJ99" s="14"/>
      <c r="CFK99" s="14"/>
      <c r="CFL99" s="14"/>
      <c r="CFM99" s="14"/>
      <c r="CFN99" s="14"/>
      <c r="CFO99" s="14"/>
      <c r="CFP99" s="14"/>
      <c r="CFQ99" s="14"/>
      <c r="CFR99" s="14"/>
      <c r="CFS99" s="14"/>
      <c r="CFT99" s="14"/>
      <c r="CFU99" s="14"/>
      <c r="CFV99" s="14"/>
      <c r="CFW99" s="14"/>
      <c r="CFX99" s="14"/>
      <c r="CFY99" s="14"/>
      <c r="CFZ99" s="14"/>
      <c r="CGA99" s="14"/>
      <c r="CGB99" s="14"/>
      <c r="CGC99" s="14"/>
      <c r="CGD99" s="14"/>
      <c r="CGE99" s="14"/>
      <c r="CGF99" s="14"/>
      <c r="CGG99" s="14"/>
      <c r="CGH99" s="14"/>
      <c r="CGI99" s="14"/>
      <c r="CGJ99" s="14"/>
      <c r="CGK99" s="14"/>
      <c r="CGL99" s="14"/>
      <c r="CGM99" s="14"/>
      <c r="CGN99" s="14"/>
      <c r="CGO99" s="14"/>
      <c r="CGP99" s="14"/>
      <c r="CGQ99" s="14"/>
      <c r="CGR99" s="14"/>
      <c r="CGS99" s="14"/>
      <c r="CGT99" s="14"/>
      <c r="CGU99" s="14"/>
      <c r="CGV99" s="14"/>
      <c r="CGW99" s="14"/>
      <c r="CGX99" s="14"/>
      <c r="CGY99" s="14"/>
      <c r="CGZ99" s="14"/>
      <c r="CHA99" s="14"/>
      <c r="CHB99" s="14"/>
      <c r="CHC99" s="14"/>
      <c r="CHD99" s="14"/>
      <c r="CHE99" s="14"/>
      <c r="CHF99" s="14"/>
      <c r="CHG99" s="14"/>
      <c r="CHH99" s="14"/>
      <c r="CHI99" s="14"/>
      <c r="CHJ99" s="14"/>
      <c r="CHK99" s="14"/>
      <c r="CHL99" s="14"/>
      <c r="CHM99" s="14"/>
      <c r="CHN99" s="14"/>
      <c r="CHO99" s="14"/>
      <c r="CHP99" s="14"/>
      <c r="CHQ99" s="14"/>
      <c r="CHR99" s="14"/>
      <c r="CHS99" s="14"/>
      <c r="CHT99" s="14"/>
      <c r="CHU99" s="14"/>
      <c r="CHV99" s="14"/>
      <c r="CHW99" s="14"/>
      <c r="CHX99" s="14"/>
      <c r="CHY99" s="14"/>
      <c r="CHZ99" s="14"/>
      <c r="CIA99" s="14"/>
      <c r="CIB99" s="14"/>
      <c r="CIC99" s="14"/>
      <c r="CID99" s="14"/>
      <c r="CIE99" s="14"/>
      <c r="CIF99" s="14"/>
      <c r="CIG99" s="14"/>
      <c r="CIH99" s="14"/>
      <c r="CII99" s="14"/>
      <c r="CIJ99" s="14"/>
      <c r="CIK99" s="14"/>
      <c r="CIL99" s="14"/>
      <c r="CIM99" s="14"/>
      <c r="CIN99" s="14"/>
      <c r="CIO99" s="14"/>
      <c r="CIP99" s="14"/>
      <c r="CIQ99" s="14"/>
      <c r="CIR99" s="14"/>
      <c r="CIS99" s="14"/>
      <c r="CIT99" s="14"/>
      <c r="CIU99" s="14"/>
      <c r="CIV99" s="14"/>
      <c r="CIW99" s="14"/>
      <c r="CIX99" s="14"/>
      <c r="CIY99" s="14"/>
      <c r="CIZ99" s="14"/>
      <c r="CJA99" s="14"/>
      <c r="CJB99" s="14"/>
      <c r="CJC99" s="14"/>
      <c r="CJD99" s="14"/>
      <c r="CJE99" s="14"/>
      <c r="CJF99" s="14"/>
      <c r="CJG99" s="14"/>
      <c r="CJH99" s="14"/>
      <c r="CJI99" s="14"/>
      <c r="CJJ99" s="14"/>
      <c r="CJK99" s="14"/>
      <c r="CJL99" s="14"/>
      <c r="CJM99" s="14"/>
      <c r="CJN99" s="14"/>
      <c r="CJO99" s="14"/>
      <c r="CJP99" s="14"/>
      <c r="CJQ99" s="14"/>
      <c r="CJR99" s="14"/>
      <c r="CJS99" s="14"/>
      <c r="CJT99" s="14"/>
      <c r="CJU99" s="14"/>
      <c r="CJV99" s="14"/>
      <c r="CJW99" s="14"/>
      <c r="CJX99" s="14"/>
      <c r="CJY99" s="14"/>
      <c r="CJZ99" s="14"/>
      <c r="CKA99" s="14"/>
      <c r="CKB99" s="14"/>
      <c r="CKC99" s="14"/>
      <c r="CKD99" s="14"/>
      <c r="CKE99" s="14"/>
      <c r="CKF99" s="14"/>
      <c r="CKG99" s="14"/>
      <c r="CKH99" s="14"/>
      <c r="CKI99" s="14"/>
      <c r="CKJ99" s="14"/>
      <c r="CKK99" s="14"/>
      <c r="CKL99" s="14"/>
      <c r="CKM99" s="14"/>
      <c r="CKN99" s="14"/>
      <c r="CKO99" s="14"/>
      <c r="CKP99" s="14"/>
      <c r="CKQ99" s="14"/>
      <c r="CKR99" s="14"/>
      <c r="CKS99" s="14"/>
      <c r="CKT99" s="14"/>
      <c r="CKU99" s="14"/>
      <c r="CKV99" s="14"/>
      <c r="CKW99" s="14"/>
      <c r="CKX99" s="14"/>
      <c r="CKY99" s="14"/>
      <c r="CKZ99" s="14"/>
      <c r="CLA99" s="14"/>
      <c r="CLB99" s="14"/>
      <c r="CLC99" s="14"/>
      <c r="CLD99" s="14"/>
      <c r="CLE99" s="14"/>
      <c r="CLF99" s="14"/>
      <c r="CLG99" s="14"/>
      <c r="CLH99" s="14"/>
      <c r="CLI99" s="14"/>
      <c r="CLJ99" s="14"/>
      <c r="CLK99" s="14"/>
      <c r="CLL99" s="14"/>
      <c r="CLM99" s="14"/>
      <c r="CLN99" s="14"/>
      <c r="CLO99" s="14"/>
      <c r="CLP99" s="14"/>
      <c r="CLQ99" s="14"/>
      <c r="CLR99" s="14"/>
      <c r="CLS99" s="14"/>
      <c r="CLT99" s="14"/>
      <c r="CLU99" s="14"/>
      <c r="CLV99" s="14"/>
      <c r="CLW99" s="14"/>
      <c r="CLX99" s="14"/>
      <c r="CLY99" s="14"/>
      <c r="CLZ99" s="14"/>
      <c r="CMA99" s="14"/>
      <c r="CMB99" s="14"/>
      <c r="CMC99" s="14"/>
      <c r="CMD99" s="14"/>
      <c r="CME99" s="14"/>
      <c r="CMF99" s="14"/>
      <c r="CMG99" s="14"/>
      <c r="CMH99" s="14"/>
      <c r="CMI99" s="14"/>
      <c r="CMJ99" s="14"/>
      <c r="CMK99" s="14"/>
      <c r="CML99" s="14"/>
      <c r="CMM99" s="14"/>
      <c r="CMN99" s="14"/>
      <c r="CMO99" s="14"/>
      <c r="CMP99" s="14"/>
      <c r="CMQ99" s="14"/>
      <c r="CMR99" s="14"/>
      <c r="CMS99" s="14"/>
      <c r="CMT99" s="14"/>
      <c r="CMU99" s="14"/>
      <c r="CMV99" s="14"/>
      <c r="CMW99" s="14"/>
      <c r="CMX99" s="14"/>
      <c r="CMY99" s="14"/>
      <c r="CMZ99" s="14"/>
      <c r="CNA99" s="14"/>
      <c r="CNB99" s="14"/>
      <c r="CNC99" s="14"/>
      <c r="CND99" s="14"/>
      <c r="CNE99" s="14"/>
      <c r="CNF99" s="14"/>
      <c r="CNG99" s="14"/>
      <c r="CNH99" s="14"/>
      <c r="CNI99" s="14"/>
      <c r="CNJ99" s="14"/>
      <c r="CNK99" s="14"/>
      <c r="CNL99" s="14"/>
      <c r="CNM99" s="14"/>
      <c r="CNN99" s="14"/>
      <c r="CNO99" s="14"/>
      <c r="CNP99" s="14"/>
      <c r="CNQ99" s="14"/>
      <c r="CNR99" s="14"/>
      <c r="CNS99" s="14"/>
      <c r="CNT99" s="14"/>
      <c r="CNU99" s="14"/>
      <c r="CNV99" s="14"/>
      <c r="CNW99" s="14"/>
      <c r="CNX99" s="14"/>
      <c r="CNY99" s="14"/>
      <c r="CNZ99" s="14"/>
      <c r="COA99" s="14"/>
      <c r="COB99" s="14"/>
      <c r="COC99" s="14"/>
      <c r="COD99" s="14"/>
      <c r="COE99" s="14"/>
      <c r="COF99" s="14"/>
      <c r="COG99" s="14"/>
      <c r="COH99" s="14"/>
      <c r="COI99" s="14"/>
      <c r="COJ99" s="14"/>
      <c r="COK99" s="14"/>
      <c r="COL99" s="14"/>
      <c r="COM99" s="14"/>
      <c r="CON99" s="14"/>
      <c r="COO99" s="14"/>
      <c r="COP99" s="14"/>
      <c r="COQ99" s="14"/>
      <c r="COR99" s="14"/>
      <c r="COS99" s="14"/>
      <c r="COT99" s="14"/>
      <c r="COU99" s="14"/>
      <c r="COV99" s="14"/>
      <c r="COW99" s="14"/>
      <c r="COX99" s="14"/>
      <c r="COY99" s="14"/>
      <c r="COZ99" s="14"/>
      <c r="CPA99" s="14"/>
      <c r="CPB99" s="14"/>
      <c r="CPC99" s="14"/>
      <c r="CPD99" s="14"/>
      <c r="CPE99" s="14"/>
      <c r="CPF99" s="14"/>
      <c r="CPG99" s="14"/>
      <c r="CPH99" s="14"/>
      <c r="CPI99" s="14"/>
      <c r="CPJ99" s="14"/>
      <c r="CPK99" s="14"/>
      <c r="CPL99" s="14"/>
      <c r="CPM99" s="14"/>
      <c r="CPN99" s="14"/>
      <c r="CPO99" s="14"/>
      <c r="CPP99" s="14"/>
      <c r="CPQ99" s="14"/>
      <c r="CPR99" s="14"/>
      <c r="CPS99" s="14"/>
      <c r="CPT99" s="14"/>
      <c r="CPU99" s="14"/>
      <c r="CPV99" s="14"/>
      <c r="CPW99" s="14"/>
      <c r="CPX99" s="14"/>
      <c r="CPY99" s="14"/>
      <c r="CPZ99" s="14"/>
      <c r="CQA99" s="14"/>
      <c r="CQB99" s="14"/>
      <c r="CQC99" s="14"/>
      <c r="CQD99" s="14"/>
      <c r="CQE99" s="14"/>
      <c r="CQF99" s="14"/>
      <c r="CQG99" s="14"/>
      <c r="CQH99" s="14"/>
      <c r="CQI99" s="14"/>
      <c r="CQJ99" s="14"/>
      <c r="CQK99" s="14"/>
      <c r="CQL99" s="14"/>
      <c r="CQM99" s="14"/>
      <c r="CQN99" s="14"/>
      <c r="CQO99" s="14"/>
      <c r="CQP99" s="14"/>
      <c r="CQQ99" s="14"/>
      <c r="CQR99" s="14"/>
      <c r="CQS99" s="14"/>
      <c r="CQT99" s="14"/>
      <c r="CQU99" s="14"/>
      <c r="CQV99" s="14"/>
      <c r="CQW99" s="14"/>
      <c r="CQX99" s="14"/>
      <c r="CQY99" s="14"/>
      <c r="CQZ99" s="14"/>
      <c r="CRA99" s="14"/>
      <c r="CRB99" s="14"/>
      <c r="CRC99" s="14"/>
      <c r="CRD99" s="14"/>
      <c r="CRE99" s="14"/>
      <c r="CRF99" s="14"/>
      <c r="CRG99" s="14"/>
      <c r="CRH99" s="14"/>
      <c r="CRI99" s="14"/>
      <c r="CRJ99" s="14"/>
      <c r="CRK99" s="14"/>
      <c r="CRL99" s="14"/>
      <c r="CRM99" s="14"/>
      <c r="CRN99" s="14"/>
      <c r="CRO99" s="14"/>
      <c r="CRP99" s="14"/>
      <c r="CRQ99" s="14"/>
      <c r="CRR99" s="14"/>
      <c r="CRS99" s="14"/>
      <c r="CRT99" s="14"/>
      <c r="CRU99" s="14"/>
      <c r="CRV99" s="14"/>
      <c r="CRW99" s="14"/>
      <c r="CRX99" s="14"/>
      <c r="CRY99" s="14"/>
      <c r="CRZ99" s="14"/>
      <c r="CSA99" s="14"/>
      <c r="CSB99" s="14"/>
      <c r="CSC99" s="14"/>
      <c r="CSD99" s="14"/>
      <c r="CSE99" s="14"/>
      <c r="CSF99" s="14"/>
      <c r="CSG99" s="14"/>
      <c r="CSH99" s="14"/>
      <c r="CSI99" s="14"/>
      <c r="CSJ99" s="14"/>
      <c r="CSK99" s="14"/>
      <c r="CSL99" s="14"/>
      <c r="CSM99" s="14"/>
      <c r="CSN99" s="14"/>
      <c r="CSO99" s="14"/>
      <c r="CSP99" s="14"/>
      <c r="CSQ99" s="14"/>
      <c r="CSR99" s="14"/>
      <c r="CSS99" s="14"/>
      <c r="CST99" s="14"/>
      <c r="CSU99" s="14"/>
      <c r="CSV99" s="14"/>
      <c r="CSW99" s="14"/>
      <c r="CSX99" s="14"/>
      <c r="CSY99" s="14"/>
      <c r="CSZ99" s="14"/>
      <c r="CTA99" s="14"/>
      <c r="CTB99" s="14"/>
      <c r="CTC99" s="14"/>
      <c r="CTD99" s="14"/>
      <c r="CTE99" s="14"/>
      <c r="CTF99" s="14"/>
      <c r="CTG99" s="14"/>
      <c r="CTH99" s="14"/>
      <c r="CTI99" s="14"/>
      <c r="CTJ99" s="14"/>
      <c r="CTK99" s="14"/>
      <c r="CTL99" s="14"/>
      <c r="CTM99" s="14"/>
      <c r="CTN99" s="14"/>
      <c r="CTO99" s="14"/>
      <c r="CTP99" s="14"/>
      <c r="CTQ99" s="14"/>
      <c r="CTR99" s="14"/>
      <c r="CTS99" s="14"/>
      <c r="CTT99" s="14"/>
      <c r="CTU99" s="14"/>
      <c r="CTV99" s="14"/>
      <c r="CTW99" s="14"/>
      <c r="CTX99" s="14"/>
      <c r="CTY99" s="14"/>
      <c r="CTZ99" s="14"/>
      <c r="CUA99" s="14"/>
      <c r="CUB99" s="14"/>
      <c r="CUC99" s="14"/>
      <c r="CUD99" s="14"/>
      <c r="CUE99" s="14"/>
      <c r="CUF99" s="14"/>
      <c r="CUG99" s="14"/>
      <c r="CUH99" s="14"/>
      <c r="CUI99" s="14"/>
      <c r="CUJ99" s="14"/>
      <c r="CUK99" s="14"/>
      <c r="CUL99" s="14"/>
      <c r="CUM99" s="14"/>
      <c r="CUN99" s="14"/>
      <c r="CUO99" s="14"/>
      <c r="CUP99" s="14"/>
      <c r="CUQ99" s="14"/>
      <c r="CUR99" s="14"/>
      <c r="CUS99" s="14"/>
      <c r="CUT99" s="14"/>
      <c r="CUU99" s="14"/>
      <c r="CUV99" s="14"/>
      <c r="CUW99" s="14"/>
      <c r="CUX99" s="14"/>
      <c r="CUY99" s="14"/>
      <c r="CUZ99" s="14"/>
      <c r="CVA99" s="14"/>
      <c r="CVB99" s="14"/>
      <c r="CVC99" s="14"/>
      <c r="CVD99" s="14"/>
      <c r="CVE99" s="14"/>
      <c r="CVF99" s="14"/>
      <c r="CVG99" s="14"/>
      <c r="CVH99" s="14"/>
      <c r="CVI99" s="14"/>
      <c r="CVJ99" s="14"/>
      <c r="CVK99" s="14"/>
      <c r="CVL99" s="14"/>
      <c r="CVM99" s="14"/>
      <c r="CVN99" s="14"/>
      <c r="CVO99" s="14"/>
      <c r="CVP99" s="14"/>
      <c r="CVQ99" s="14"/>
      <c r="CVR99" s="14"/>
      <c r="CVS99" s="14"/>
      <c r="CVT99" s="14"/>
      <c r="CVU99" s="14"/>
      <c r="CVV99" s="14"/>
      <c r="CVW99" s="14"/>
      <c r="CVX99" s="14"/>
      <c r="CVY99" s="14"/>
      <c r="CVZ99" s="14"/>
      <c r="CWA99" s="14"/>
      <c r="CWB99" s="14"/>
      <c r="CWC99" s="14"/>
      <c r="CWD99" s="14"/>
      <c r="CWE99" s="14"/>
      <c r="CWF99" s="14"/>
      <c r="CWG99" s="14"/>
      <c r="CWH99" s="14"/>
      <c r="CWI99" s="14"/>
      <c r="CWJ99" s="14"/>
      <c r="CWK99" s="14"/>
      <c r="CWL99" s="14"/>
      <c r="CWM99" s="14"/>
      <c r="CWN99" s="14"/>
      <c r="CWO99" s="14"/>
      <c r="CWP99" s="14"/>
      <c r="CWQ99" s="14"/>
      <c r="CWR99" s="14"/>
      <c r="CWS99" s="14"/>
      <c r="CWT99" s="14"/>
      <c r="CWU99" s="14"/>
      <c r="CWV99" s="14"/>
      <c r="CWW99" s="14"/>
      <c r="CWX99" s="14"/>
      <c r="CWY99" s="14"/>
      <c r="CWZ99" s="14"/>
      <c r="CXA99" s="14"/>
      <c r="CXB99" s="14"/>
      <c r="CXC99" s="14"/>
      <c r="CXD99" s="14"/>
      <c r="CXE99" s="14"/>
      <c r="CXF99" s="14"/>
      <c r="CXG99" s="14"/>
      <c r="CXH99" s="14"/>
      <c r="CXI99" s="14"/>
      <c r="CXJ99" s="14"/>
      <c r="CXK99" s="14"/>
      <c r="CXL99" s="14"/>
      <c r="CXM99" s="14"/>
      <c r="CXN99" s="14"/>
      <c r="CXO99" s="14"/>
      <c r="CXP99" s="14"/>
      <c r="CXQ99" s="14"/>
      <c r="CXR99" s="14"/>
      <c r="CXS99" s="14"/>
      <c r="CXT99" s="14"/>
      <c r="CXU99" s="14"/>
      <c r="CXV99" s="14"/>
      <c r="CXW99" s="14"/>
      <c r="CXX99" s="14"/>
      <c r="CXY99" s="14"/>
      <c r="CXZ99" s="14"/>
      <c r="CYA99" s="14"/>
      <c r="CYB99" s="14"/>
      <c r="CYC99" s="14"/>
      <c r="CYD99" s="14"/>
      <c r="CYE99" s="14"/>
      <c r="CYF99" s="14"/>
      <c r="CYG99" s="14"/>
      <c r="CYH99" s="14"/>
      <c r="CYI99" s="14"/>
      <c r="CYJ99" s="14"/>
      <c r="CYK99" s="14"/>
      <c r="CYL99" s="14"/>
      <c r="CYM99" s="14"/>
      <c r="CYN99" s="14"/>
      <c r="CYO99" s="14"/>
      <c r="CYP99" s="14"/>
      <c r="CYQ99" s="14"/>
      <c r="CYR99" s="14"/>
      <c r="CYS99" s="14"/>
      <c r="CYT99" s="14"/>
      <c r="CYU99" s="14"/>
      <c r="CYV99" s="14"/>
      <c r="CYW99" s="14"/>
      <c r="CYX99" s="14"/>
      <c r="CYY99" s="14"/>
      <c r="CYZ99" s="14"/>
      <c r="CZA99" s="14"/>
      <c r="CZB99" s="14"/>
      <c r="CZC99" s="14"/>
      <c r="CZD99" s="14"/>
      <c r="CZE99" s="14"/>
      <c r="CZF99" s="14"/>
      <c r="CZG99" s="14"/>
      <c r="CZH99" s="14"/>
      <c r="CZI99" s="14"/>
      <c r="CZJ99" s="14"/>
      <c r="CZK99" s="14"/>
      <c r="CZL99" s="14"/>
      <c r="CZM99" s="14"/>
      <c r="CZN99" s="14"/>
      <c r="CZO99" s="14"/>
      <c r="CZP99" s="14"/>
      <c r="CZQ99" s="14"/>
      <c r="CZR99" s="14"/>
      <c r="CZS99" s="14"/>
      <c r="CZT99" s="14"/>
      <c r="CZU99" s="14"/>
      <c r="CZV99" s="14"/>
      <c r="CZW99" s="14"/>
      <c r="CZX99" s="14"/>
      <c r="CZY99" s="14"/>
      <c r="CZZ99" s="14"/>
      <c r="DAA99" s="14"/>
      <c r="DAB99" s="14"/>
      <c r="DAC99" s="14"/>
      <c r="DAD99" s="14"/>
      <c r="DAE99" s="14"/>
      <c r="DAF99" s="14"/>
      <c r="DAG99" s="14"/>
      <c r="DAH99" s="14"/>
      <c r="DAI99" s="14"/>
      <c r="DAJ99" s="14"/>
      <c r="DAK99" s="14"/>
      <c r="DAL99" s="14"/>
      <c r="DAM99" s="14"/>
      <c r="DAN99" s="14"/>
      <c r="DAO99" s="14"/>
      <c r="DAP99" s="14"/>
      <c r="DAQ99" s="14"/>
      <c r="DAR99" s="14"/>
      <c r="DAS99" s="14"/>
      <c r="DAT99" s="14"/>
      <c r="DAU99" s="14"/>
      <c r="DAV99" s="14"/>
      <c r="DAW99" s="14"/>
      <c r="DAX99" s="14"/>
      <c r="DAY99" s="14"/>
      <c r="DAZ99" s="14"/>
      <c r="DBA99" s="14"/>
      <c r="DBB99" s="14"/>
      <c r="DBC99" s="14"/>
      <c r="DBD99" s="14"/>
      <c r="DBE99" s="14"/>
      <c r="DBF99" s="14"/>
      <c r="DBG99" s="14"/>
      <c r="DBH99" s="14"/>
      <c r="DBI99" s="14"/>
      <c r="DBJ99" s="14"/>
      <c r="DBK99" s="14"/>
      <c r="DBL99" s="14"/>
      <c r="DBM99" s="14"/>
      <c r="DBN99" s="14"/>
      <c r="DBO99" s="14"/>
      <c r="DBP99" s="14"/>
      <c r="DBQ99" s="14"/>
      <c r="DBR99" s="14"/>
      <c r="DBS99" s="14"/>
      <c r="DBT99" s="14"/>
      <c r="DBU99" s="14"/>
      <c r="DBV99" s="14"/>
      <c r="DBW99" s="14"/>
      <c r="DBX99" s="14"/>
      <c r="DBY99" s="14"/>
      <c r="DBZ99" s="14"/>
      <c r="DCA99" s="14"/>
      <c r="DCB99" s="14"/>
      <c r="DCC99" s="14"/>
      <c r="DCD99" s="14"/>
      <c r="DCE99" s="14"/>
      <c r="DCF99" s="14"/>
      <c r="DCG99" s="14"/>
      <c r="DCH99" s="14"/>
      <c r="DCI99" s="14"/>
      <c r="DCJ99" s="14"/>
      <c r="DCK99" s="14"/>
      <c r="DCL99" s="14"/>
      <c r="DCM99" s="14"/>
      <c r="DCN99" s="14"/>
      <c r="DCO99" s="14"/>
      <c r="DCP99" s="14"/>
      <c r="DCQ99" s="14"/>
      <c r="DCR99" s="14"/>
      <c r="DCS99" s="14"/>
      <c r="DCT99" s="14"/>
      <c r="DCU99" s="14"/>
      <c r="DCV99" s="14"/>
      <c r="DCW99" s="14"/>
      <c r="DCX99" s="14"/>
      <c r="DCY99" s="14"/>
      <c r="DCZ99" s="14"/>
      <c r="DDA99" s="14"/>
      <c r="DDB99" s="14"/>
      <c r="DDC99" s="14"/>
      <c r="DDD99" s="14"/>
      <c r="DDE99" s="14"/>
      <c r="DDF99" s="14"/>
      <c r="DDG99" s="14"/>
      <c r="DDH99" s="14"/>
      <c r="DDI99" s="14"/>
      <c r="DDJ99" s="14"/>
      <c r="DDK99" s="14"/>
      <c r="DDL99" s="14"/>
      <c r="DDM99" s="14"/>
      <c r="DDN99" s="14"/>
      <c r="DDO99" s="14"/>
      <c r="DDP99" s="14"/>
      <c r="DDQ99" s="14"/>
      <c r="DDR99" s="14"/>
      <c r="DDS99" s="14"/>
      <c r="DDT99" s="14"/>
      <c r="DDU99" s="14"/>
      <c r="DDV99" s="14"/>
      <c r="DDW99" s="14"/>
      <c r="DDX99" s="14"/>
      <c r="DDY99" s="14"/>
      <c r="DDZ99" s="14"/>
      <c r="DEA99" s="14"/>
      <c r="DEB99" s="14"/>
      <c r="DEC99" s="14"/>
      <c r="DED99" s="14"/>
      <c r="DEE99" s="14"/>
      <c r="DEF99" s="14"/>
      <c r="DEG99" s="14"/>
      <c r="DEH99" s="14"/>
      <c r="DEI99" s="14"/>
      <c r="DEJ99" s="14"/>
      <c r="DEK99" s="14"/>
      <c r="DEL99" s="14"/>
      <c r="DEM99" s="14"/>
      <c r="DEN99" s="14"/>
      <c r="DEO99" s="14"/>
      <c r="DEP99" s="14"/>
      <c r="DEQ99" s="14"/>
      <c r="DER99" s="14"/>
      <c r="DES99" s="14"/>
      <c r="DET99" s="14"/>
      <c r="DEU99" s="14"/>
      <c r="DEV99" s="14"/>
      <c r="DEW99" s="14"/>
      <c r="DEX99" s="14"/>
      <c r="DEY99" s="14"/>
      <c r="DEZ99" s="14"/>
      <c r="DFA99" s="14"/>
      <c r="DFB99" s="14"/>
      <c r="DFC99" s="14"/>
      <c r="DFD99" s="14"/>
      <c r="DFE99" s="14"/>
      <c r="DFF99" s="14"/>
      <c r="DFG99" s="14"/>
      <c r="DFH99" s="14"/>
      <c r="DFI99" s="14"/>
      <c r="DFJ99" s="14"/>
      <c r="DFK99" s="14"/>
      <c r="DFL99" s="14"/>
      <c r="DFM99" s="14"/>
      <c r="DFN99" s="14"/>
      <c r="DFO99" s="14"/>
      <c r="DFP99" s="14"/>
      <c r="DFQ99" s="14"/>
      <c r="DFR99" s="14"/>
      <c r="DFS99" s="14"/>
      <c r="DFT99" s="14"/>
      <c r="DFU99" s="14"/>
      <c r="DFV99" s="14"/>
      <c r="DFW99" s="14"/>
      <c r="DFX99" s="14"/>
      <c r="DFY99" s="14"/>
      <c r="DFZ99" s="14"/>
      <c r="DGA99" s="14"/>
      <c r="DGB99" s="14"/>
      <c r="DGC99" s="14"/>
      <c r="DGD99" s="14"/>
      <c r="DGE99" s="14"/>
      <c r="DGF99" s="14"/>
      <c r="DGG99" s="14"/>
      <c r="DGH99" s="14"/>
      <c r="DGI99" s="14"/>
      <c r="DGJ99" s="14"/>
      <c r="DGK99" s="14"/>
      <c r="DGL99" s="14"/>
      <c r="DGM99" s="14"/>
      <c r="DGN99" s="14"/>
      <c r="DGO99" s="14"/>
      <c r="DGP99" s="14"/>
      <c r="DGQ99" s="14"/>
      <c r="DGR99" s="14"/>
      <c r="DGS99" s="14"/>
      <c r="DGT99" s="14"/>
      <c r="DGU99" s="14"/>
      <c r="DGV99" s="14"/>
      <c r="DGW99" s="14"/>
      <c r="DGX99" s="14"/>
      <c r="DGY99" s="14"/>
      <c r="DGZ99" s="14"/>
      <c r="DHA99" s="14"/>
      <c r="DHB99" s="14"/>
      <c r="DHC99" s="14"/>
      <c r="DHD99" s="14"/>
      <c r="DHE99" s="14"/>
      <c r="DHF99" s="14"/>
      <c r="DHG99" s="14"/>
      <c r="DHH99" s="14"/>
      <c r="DHI99" s="14"/>
      <c r="DHJ99" s="14"/>
      <c r="DHK99" s="14"/>
      <c r="DHL99" s="14"/>
      <c r="DHM99" s="14"/>
      <c r="DHN99" s="14"/>
      <c r="DHO99" s="14"/>
      <c r="DHP99" s="14"/>
      <c r="DHQ99" s="14"/>
      <c r="DHR99" s="14"/>
      <c r="DHS99" s="14"/>
      <c r="DHT99" s="14"/>
      <c r="DHU99" s="14"/>
      <c r="DHV99" s="14"/>
      <c r="DHW99" s="14"/>
      <c r="DHX99" s="14"/>
      <c r="DHY99" s="14"/>
      <c r="DHZ99" s="14"/>
      <c r="DIA99" s="14"/>
      <c r="DIB99" s="14"/>
      <c r="DIC99" s="14"/>
      <c r="DID99" s="14"/>
      <c r="DIE99" s="14"/>
      <c r="DIF99" s="14"/>
      <c r="DIG99" s="14"/>
      <c r="DIH99" s="14"/>
      <c r="DII99" s="14"/>
      <c r="DIJ99" s="14"/>
      <c r="DIK99" s="14"/>
      <c r="DIL99" s="14"/>
      <c r="DIM99" s="14"/>
      <c r="DIN99" s="14"/>
      <c r="DIO99" s="14"/>
      <c r="DIP99" s="14"/>
      <c r="DIQ99" s="14"/>
      <c r="DIR99" s="14"/>
      <c r="DIS99" s="14"/>
      <c r="DIT99" s="14"/>
      <c r="DIU99" s="14"/>
      <c r="DIV99" s="14"/>
      <c r="DIW99" s="14"/>
      <c r="DIX99" s="14"/>
      <c r="DIY99" s="14"/>
      <c r="DIZ99" s="14"/>
      <c r="DJA99" s="14"/>
      <c r="DJB99" s="14"/>
      <c r="DJC99" s="14"/>
      <c r="DJD99" s="14"/>
      <c r="DJE99" s="14"/>
      <c r="DJF99" s="14"/>
      <c r="DJG99" s="14"/>
      <c r="DJH99" s="14"/>
      <c r="DJI99" s="14"/>
      <c r="DJJ99" s="14"/>
      <c r="DJK99" s="14"/>
      <c r="DJL99" s="14"/>
      <c r="DJM99" s="14"/>
      <c r="DJN99" s="14"/>
      <c r="DJO99" s="14"/>
      <c r="DJP99" s="14"/>
      <c r="DJQ99" s="14"/>
      <c r="DJR99" s="14"/>
      <c r="DJS99" s="14"/>
      <c r="DJT99" s="14"/>
      <c r="DJU99" s="14"/>
      <c r="DJV99" s="14"/>
      <c r="DJW99" s="14"/>
      <c r="DJX99" s="14"/>
      <c r="DJY99" s="14"/>
      <c r="DJZ99" s="14"/>
      <c r="DKA99" s="14"/>
      <c r="DKB99" s="14"/>
      <c r="DKC99" s="14"/>
      <c r="DKD99" s="14"/>
      <c r="DKE99" s="14"/>
      <c r="DKF99" s="14"/>
      <c r="DKG99" s="14"/>
      <c r="DKH99" s="14"/>
      <c r="DKI99" s="14"/>
      <c r="DKJ99" s="14"/>
      <c r="DKK99" s="14"/>
      <c r="DKL99" s="14"/>
      <c r="DKM99" s="14"/>
      <c r="DKN99" s="14"/>
      <c r="DKO99" s="14"/>
      <c r="DKP99" s="14"/>
      <c r="DKQ99" s="14"/>
      <c r="DKR99" s="14"/>
      <c r="DKS99" s="14"/>
      <c r="DKT99" s="14"/>
      <c r="DKU99" s="14"/>
      <c r="DKV99" s="14"/>
      <c r="DKW99" s="14"/>
      <c r="DKX99" s="14"/>
      <c r="DKY99" s="14"/>
      <c r="DKZ99" s="14"/>
      <c r="DLA99" s="14"/>
      <c r="DLB99" s="14"/>
      <c r="DLC99" s="14"/>
      <c r="DLD99" s="14"/>
      <c r="DLE99" s="14"/>
      <c r="DLF99" s="14"/>
      <c r="DLG99" s="14"/>
      <c r="DLH99" s="14"/>
      <c r="DLI99" s="14"/>
      <c r="DLJ99" s="14"/>
      <c r="DLK99" s="14"/>
      <c r="DLL99" s="14"/>
      <c r="DLM99" s="14"/>
      <c r="DLN99" s="14"/>
      <c r="DLO99" s="14"/>
      <c r="DLP99" s="14"/>
      <c r="DLQ99" s="14"/>
      <c r="DLR99" s="14"/>
      <c r="DLS99" s="14"/>
      <c r="DLT99" s="14"/>
      <c r="DLU99" s="14"/>
      <c r="DLV99" s="14"/>
      <c r="DLW99" s="14"/>
      <c r="DLX99" s="14"/>
      <c r="DLY99" s="14"/>
      <c r="DLZ99" s="14"/>
      <c r="DMA99" s="14"/>
      <c r="DMB99" s="14"/>
      <c r="DMC99" s="14"/>
      <c r="DMD99" s="14"/>
      <c r="DME99" s="14"/>
      <c r="DMF99" s="14"/>
      <c r="DMG99" s="14"/>
      <c r="DMH99" s="14"/>
      <c r="DMI99" s="14"/>
      <c r="DMJ99" s="14"/>
      <c r="DMK99" s="14"/>
      <c r="DML99" s="14"/>
      <c r="DMM99" s="14"/>
      <c r="DMN99" s="14"/>
      <c r="DMO99" s="14"/>
      <c r="DMP99" s="14"/>
      <c r="DMQ99" s="14"/>
      <c r="DMR99" s="14"/>
      <c r="DMS99" s="14"/>
      <c r="DMT99" s="14"/>
      <c r="DMU99" s="14"/>
      <c r="DMV99" s="14"/>
      <c r="DMW99" s="14"/>
      <c r="DMX99" s="14"/>
      <c r="DMY99" s="14"/>
      <c r="DMZ99" s="14"/>
      <c r="DNA99" s="14"/>
      <c r="DNB99" s="14"/>
      <c r="DNC99" s="14"/>
      <c r="DND99" s="14"/>
      <c r="DNE99" s="14"/>
      <c r="DNF99" s="14"/>
      <c r="DNG99" s="14"/>
      <c r="DNH99" s="14"/>
      <c r="DNI99" s="14"/>
      <c r="DNJ99" s="14"/>
      <c r="DNK99" s="14"/>
      <c r="DNL99" s="14"/>
      <c r="DNM99" s="14"/>
      <c r="DNN99" s="14"/>
      <c r="DNO99" s="14"/>
      <c r="DNP99" s="14"/>
      <c r="DNQ99" s="14"/>
      <c r="DNR99" s="14"/>
      <c r="DNS99" s="14"/>
      <c r="DNT99" s="14"/>
      <c r="DNU99" s="14"/>
      <c r="DNV99" s="14"/>
      <c r="DNW99" s="14"/>
      <c r="DNX99" s="14"/>
      <c r="DNY99" s="14"/>
      <c r="DNZ99" s="14"/>
      <c r="DOA99" s="14"/>
      <c r="DOB99" s="14"/>
      <c r="DOC99" s="14"/>
      <c r="DOD99" s="14"/>
      <c r="DOE99" s="14"/>
      <c r="DOF99" s="14"/>
      <c r="DOG99" s="14"/>
      <c r="DOH99" s="14"/>
      <c r="DOI99" s="14"/>
      <c r="DOJ99" s="14"/>
      <c r="DOK99" s="14"/>
      <c r="DOL99" s="14"/>
      <c r="DOM99" s="14"/>
      <c r="DON99" s="14"/>
      <c r="DOO99" s="14"/>
      <c r="DOP99" s="14"/>
      <c r="DOQ99" s="14"/>
      <c r="DOR99" s="14"/>
      <c r="DOS99" s="14"/>
      <c r="DOT99" s="14"/>
      <c r="DOU99" s="14"/>
      <c r="DOV99" s="14"/>
      <c r="DOW99" s="14"/>
      <c r="DOX99" s="14"/>
      <c r="DOY99" s="14"/>
      <c r="DOZ99" s="14"/>
      <c r="DPA99" s="14"/>
      <c r="DPB99" s="14"/>
      <c r="DPC99" s="14"/>
      <c r="DPD99" s="14"/>
      <c r="DPE99" s="14"/>
      <c r="DPF99" s="14"/>
      <c r="DPG99" s="14"/>
      <c r="DPH99" s="14"/>
      <c r="DPI99" s="14"/>
      <c r="DPJ99" s="14"/>
      <c r="DPK99" s="14"/>
      <c r="DPL99" s="14"/>
      <c r="DPM99" s="14"/>
      <c r="DPN99" s="14"/>
      <c r="DPO99" s="14"/>
      <c r="DPP99" s="14"/>
      <c r="DPQ99" s="14"/>
      <c r="DPR99" s="14"/>
      <c r="DPS99" s="14"/>
      <c r="DPT99" s="14"/>
      <c r="DPU99" s="14"/>
      <c r="DPV99" s="14"/>
      <c r="DPW99" s="14"/>
      <c r="DPX99" s="14"/>
      <c r="DPY99" s="14"/>
      <c r="DPZ99" s="14"/>
      <c r="DQA99" s="14"/>
      <c r="DQB99" s="14"/>
      <c r="DQC99" s="14"/>
      <c r="DQD99" s="14"/>
      <c r="DQE99" s="14"/>
      <c r="DQF99" s="14"/>
      <c r="DQG99" s="14"/>
      <c r="DQH99" s="14"/>
      <c r="DQI99" s="14"/>
      <c r="DQJ99" s="14"/>
      <c r="DQK99" s="14"/>
      <c r="DQL99" s="14"/>
      <c r="DQM99" s="14"/>
      <c r="DQN99" s="14"/>
      <c r="DQO99" s="14"/>
      <c r="DQP99" s="14"/>
      <c r="DQQ99" s="14"/>
      <c r="DQR99" s="14"/>
      <c r="DQS99" s="14"/>
      <c r="DQT99" s="14"/>
      <c r="DQU99" s="14"/>
      <c r="DQV99" s="14"/>
      <c r="DQW99" s="14"/>
      <c r="DQX99" s="14"/>
      <c r="DQY99" s="14"/>
      <c r="DQZ99" s="14"/>
      <c r="DRA99" s="14"/>
      <c r="DRB99" s="14"/>
      <c r="DRC99" s="14"/>
      <c r="DRD99" s="14"/>
      <c r="DRE99" s="14"/>
      <c r="DRF99" s="14"/>
      <c r="DRG99" s="14"/>
      <c r="DRH99" s="14"/>
      <c r="DRI99" s="14"/>
      <c r="DRJ99" s="14"/>
      <c r="DRK99" s="14"/>
      <c r="DRL99" s="14"/>
      <c r="DRM99" s="14"/>
      <c r="DRN99" s="14"/>
      <c r="DRO99" s="14"/>
      <c r="DRP99" s="14"/>
      <c r="DRQ99" s="14"/>
      <c r="DRR99" s="14"/>
      <c r="DRS99" s="14"/>
      <c r="DRT99" s="14"/>
      <c r="DRU99" s="14"/>
      <c r="DRV99" s="14"/>
      <c r="DRW99" s="14"/>
      <c r="DRX99" s="14"/>
      <c r="DRY99" s="14"/>
      <c r="DRZ99" s="14"/>
      <c r="DSA99" s="14"/>
      <c r="DSB99" s="14"/>
      <c r="DSC99" s="14"/>
      <c r="DSD99" s="14"/>
      <c r="DSE99" s="14"/>
      <c r="DSF99" s="14"/>
      <c r="DSG99" s="14"/>
      <c r="DSH99" s="14"/>
      <c r="DSI99" s="14"/>
      <c r="DSJ99" s="14"/>
      <c r="DSK99" s="14"/>
      <c r="DSL99" s="14"/>
      <c r="DSM99" s="14"/>
      <c r="DSN99" s="14"/>
      <c r="DSO99" s="14"/>
      <c r="DSP99" s="14"/>
      <c r="DSQ99" s="14"/>
      <c r="DSR99" s="14"/>
      <c r="DSS99" s="14"/>
      <c r="DST99" s="14"/>
      <c r="DSU99" s="14"/>
      <c r="DSV99" s="14"/>
      <c r="DSW99" s="14"/>
      <c r="DSX99" s="14"/>
      <c r="DSY99" s="14"/>
      <c r="DSZ99" s="14"/>
      <c r="DTA99" s="14"/>
      <c r="DTB99" s="14"/>
      <c r="DTC99" s="14"/>
      <c r="DTD99" s="14"/>
      <c r="DTE99" s="14"/>
      <c r="DTF99" s="14"/>
      <c r="DTG99" s="14"/>
      <c r="DTH99" s="14"/>
      <c r="DTI99" s="14"/>
      <c r="DTJ99" s="14"/>
      <c r="DTK99" s="14"/>
      <c r="DTL99" s="14"/>
      <c r="DTM99" s="14"/>
      <c r="DTN99" s="14"/>
      <c r="DTO99" s="14"/>
      <c r="DTP99" s="14"/>
      <c r="DTQ99" s="14"/>
      <c r="DTR99" s="14"/>
      <c r="DTS99" s="14"/>
      <c r="DTT99" s="14"/>
      <c r="DTU99" s="14"/>
      <c r="DTV99" s="14"/>
      <c r="DTW99" s="14"/>
      <c r="DTX99" s="14"/>
      <c r="DTY99" s="14"/>
      <c r="DTZ99" s="14"/>
      <c r="DUA99" s="14"/>
      <c r="DUB99" s="14"/>
      <c r="DUC99" s="14"/>
      <c r="DUD99" s="14"/>
      <c r="DUE99" s="14"/>
      <c r="DUF99" s="14"/>
      <c r="DUG99" s="14"/>
      <c r="DUH99" s="14"/>
      <c r="DUI99" s="14"/>
      <c r="DUJ99" s="14"/>
      <c r="DUK99" s="14"/>
      <c r="DUL99" s="14"/>
      <c r="DUM99" s="14"/>
      <c r="DUN99" s="14"/>
      <c r="DUO99" s="14"/>
      <c r="DUP99" s="14"/>
      <c r="DUQ99" s="14"/>
      <c r="DUR99" s="14"/>
      <c r="DUS99" s="14"/>
      <c r="DUT99" s="14"/>
      <c r="DUU99" s="14"/>
      <c r="DUV99" s="14"/>
      <c r="DUW99" s="14"/>
      <c r="DUX99" s="14"/>
      <c r="DUY99" s="14"/>
      <c r="DUZ99" s="14"/>
      <c r="DVA99" s="14"/>
      <c r="DVB99" s="14"/>
      <c r="DVC99" s="14"/>
      <c r="DVD99" s="14"/>
      <c r="DVE99" s="14"/>
      <c r="DVF99" s="14"/>
      <c r="DVG99" s="14"/>
      <c r="DVH99" s="14"/>
      <c r="DVI99" s="14"/>
      <c r="DVJ99" s="14"/>
      <c r="DVK99" s="14"/>
      <c r="DVL99" s="14"/>
      <c r="DVM99" s="14"/>
      <c r="DVN99" s="14"/>
      <c r="DVO99" s="14"/>
      <c r="DVP99" s="14"/>
      <c r="DVQ99" s="14"/>
      <c r="DVR99" s="14"/>
      <c r="DVS99" s="14"/>
      <c r="DVT99" s="14"/>
      <c r="DVU99" s="14"/>
      <c r="DVV99" s="14"/>
      <c r="DVW99" s="14"/>
      <c r="DVX99" s="14"/>
      <c r="DVY99" s="14"/>
      <c r="DVZ99" s="14"/>
      <c r="DWA99" s="14"/>
      <c r="DWB99" s="14"/>
      <c r="DWC99" s="14"/>
      <c r="DWD99" s="14"/>
      <c r="DWE99" s="14"/>
      <c r="DWF99" s="14"/>
      <c r="DWG99" s="14"/>
      <c r="DWH99" s="14"/>
      <c r="DWI99" s="14"/>
      <c r="DWJ99" s="14"/>
      <c r="DWK99" s="14"/>
      <c r="DWL99" s="14"/>
      <c r="DWM99" s="14"/>
      <c r="DWN99" s="14"/>
      <c r="DWO99" s="14"/>
      <c r="DWP99" s="14"/>
      <c r="DWQ99" s="14"/>
      <c r="DWR99" s="14"/>
      <c r="DWS99" s="14"/>
      <c r="DWT99" s="14"/>
      <c r="DWU99" s="14"/>
      <c r="DWV99" s="14"/>
      <c r="DWW99" s="14"/>
      <c r="DWX99" s="14"/>
      <c r="DWY99" s="14"/>
      <c r="DWZ99" s="14"/>
      <c r="DXA99" s="14"/>
      <c r="DXB99" s="14"/>
      <c r="DXC99" s="14"/>
      <c r="DXD99" s="14"/>
      <c r="DXE99" s="14"/>
      <c r="DXF99" s="14"/>
      <c r="DXG99" s="14"/>
      <c r="DXH99" s="14"/>
      <c r="DXI99" s="14"/>
      <c r="DXJ99" s="14"/>
      <c r="DXK99" s="14"/>
      <c r="DXL99" s="14"/>
      <c r="DXM99" s="14"/>
      <c r="DXN99" s="14"/>
      <c r="DXO99" s="14"/>
      <c r="DXP99" s="14"/>
      <c r="DXQ99" s="14"/>
      <c r="DXR99" s="14"/>
      <c r="DXS99" s="14"/>
      <c r="DXT99" s="14"/>
      <c r="DXU99" s="14"/>
      <c r="DXV99" s="14"/>
      <c r="DXW99" s="14"/>
      <c r="DXX99" s="14"/>
      <c r="DXY99" s="14"/>
      <c r="DXZ99" s="14"/>
      <c r="DYA99" s="14"/>
      <c r="DYB99" s="14"/>
      <c r="DYC99" s="14"/>
      <c r="DYD99" s="14"/>
      <c r="DYE99" s="14"/>
      <c r="DYF99" s="14"/>
      <c r="DYG99" s="14"/>
      <c r="DYH99" s="14"/>
      <c r="DYI99" s="14"/>
      <c r="DYJ99" s="14"/>
      <c r="DYK99" s="14"/>
      <c r="DYL99" s="14"/>
      <c r="DYM99" s="14"/>
      <c r="DYN99" s="14"/>
      <c r="DYO99" s="14"/>
      <c r="DYP99" s="14"/>
      <c r="DYQ99" s="14"/>
      <c r="DYR99" s="14"/>
      <c r="DYS99" s="14"/>
      <c r="DYT99" s="14"/>
      <c r="DYU99" s="14"/>
      <c r="DYV99" s="14"/>
      <c r="DYW99" s="14"/>
      <c r="DYX99" s="14"/>
      <c r="DYY99" s="14"/>
      <c r="DYZ99" s="14"/>
      <c r="DZA99" s="14"/>
      <c r="DZB99" s="14"/>
      <c r="DZC99" s="14"/>
      <c r="DZD99" s="14"/>
      <c r="DZE99" s="14"/>
      <c r="DZF99" s="14"/>
      <c r="DZG99" s="14"/>
      <c r="DZH99" s="14"/>
      <c r="DZI99" s="14"/>
      <c r="DZJ99" s="14"/>
      <c r="DZK99" s="14"/>
      <c r="DZL99" s="14"/>
      <c r="DZM99" s="14"/>
      <c r="DZN99" s="14"/>
      <c r="DZO99" s="14"/>
      <c r="DZP99" s="14"/>
      <c r="DZQ99" s="14"/>
      <c r="DZR99" s="14"/>
      <c r="DZS99" s="14"/>
      <c r="DZT99" s="14"/>
      <c r="DZU99" s="14"/>
      <c r="DZV99" s="14"/>
      <c r="DZW99" s="14"/>
      <c r="DZX99" s="14"/>
      <c r="DZY99" s="14"/>
      <c r="DZZ99" s="14"/>
      <c r="EAA99" s="14"/>
      <c r="EAB99" s="14"/>
      <c r="EAC99" s="14"/>
      <c r="EAD99" s="14"/>
      <c r="EAE99" s="14"/>
      <c r="EAF99" s="14"/>
      <c r="EAG99" s="14"/>
      <c r="EAH99" s="14"/>
      <c r="EAI99" s="14"/>
      <c r="EAJ99" s="14"/>
      <c r="EAK99" s="14"/>
      <c r="EAL99" s="14"/>
      <c r="EAM99" s="14"/>
      <c r="EAN99" s="14"/>
      <c r="EAO99" s="14"/>
      <c r="EAP99" s="14"/>
      <c r="EAQ99" s="14"/>
      <c r="EAR99" s="14"/>
      <c r="EAS99" s="14"/>
      <c r="EAT99" s="14"/>
      <c r="EAU99" s="14"/>
      <c r="EAV99" s="14"/>
      <c r="EAW99" s="14"/>
      <c r="EAX99" s="14"/>
      <c r="EAY99" s="14"/>
      <c r="EAZ99" s="14"/>
      <c r="EBA99" s="14"/>
      <c r="EBB99" s="14"/>
      <c r="EBC99" s="14"/>
      <c r="EBD99" s="14"/>
      <c r="EBE99" s="14"/>
      <c r="EBF99" s="14"/>
      <c r="EBG99" s="14"/>
      <c r="EBH99" s="14"/>
      <c r="EBI99" s="14"/>
      <c r="EBJ99" s="14"/>
      <c r="EBK99" s="14"/>
      <c r="EBL99" s="14"/>
      <c r="EBM99" s="14"/>
      <c r="EBN99" s="14"/>
      <c r="EBO99" s="14"/>
      <c r="EBP99" s="14"/>
      <c r="EBQ99" s="14"/>
      <c r="EBR99" s="14"/>
      <c r="EBS99" s="14"/>
      <c r="EBT99" s="14"/>
      <c r="EBU99" s="14"/>
      <c r="EBV99" s="14"/>
      <c r="EBW99" s="14"/>
      <c r="EBX99" s="14"/>
      <c r="EBY99" s="14"/>
      <c r="EBZ99" s="14"/>
      <c r="ECA99" s="14"/>
      <c r="ECB99" s="14"/>
      <c r="ECC99" s="14"/>
      <c r="ECD99" s="14"/>
      <c r="ECE99" s="14"/>
      <c r="ECF99" s="14"/>
      <c r="ECG99" s="14"/>
      <c r="ECH99" s="14"/>
      <c r="ECI99" s="14"/>
      <c r="ECJ99" s="14"/>
      <c r="ECK99" s="14"/>
      <c r="ECL99" s="14"/>
      <c r="ECM99" s="14"/>
      <c r="ECN99" s="14"/>
      <c r="ECO99" s="14"/>
      <c r="ECP99" s="14"/>
      <c r="ECQ99" s="14"/>
      <c r="ECR99" s="14"/>
      <c r="ECS99" s="14"/>
      <c r="ECT99" s="14"/>
      <c r="ECU99" s="14"/>
      <c r="ECV99" s="14"/>
      <c r="ECW99" s="14"/>
      <c r="ECX99" s="14"/>
      <c r="ECY99" s="14"/>
      <c r="ECZ99" s="14"/>
      <c r="EDA99" s="14"/>
      <c r="EDB99" s="14"/>
      <c r="EDC99" s="14"/>
      <c r="EDD99" s="14"/>
      <c r="EDE99" s="14"/>
      <c r="EDF99" s="14"/>
      <c r="EDG99" s="14"/>
      <c r="EDH99" s="14"/>
      <c r="EDI99" s="14"/>
      <c r="EDJ99" s="14"/>
      <c r="EDK99" s="14"/>
      <c r="EDL99" s="14"/>
      <c r="EDM99" s="14"/>
      <c r="EDN99" s="14"/>
      <c r="EDO99" s="14"/>
      <c r="EDP99" s="14"/>
      <c r="EDQ99" s="14"/>
      <c r="EDR99" s="14"/>
      <c r="EDS99" s="14"/>
      <c r="EDT99" s="14"/>
      <c r="EDU99" s="14"/>
      <c r="EDV99" s="14"/>
      <c r="EDW99" s="14"/>
      <c r="EDX99" s="14"/>
      <c r="EDY99" s="14"/>
      <c r="EDZ99" s="14"/>
      <c r="EEA99" s="14"/>
      <c r="EEB99" s="14"/>
      <c r="EEC99" s="14"/>
      <c r="EED99" s="14"/>
      <c r="EEE99" s="14"/>
      <c r="EEF99" s="14"/>
      <c r="EEG99" s="14"/>
      <c r="EEH99" s="14"/>
      <c r="EEI99" s="14"/>
      <c r="EEJ99" s="14"/>
      <c r="EEK99" s="14"/>
      <c r="EEL99" s="14"/>
      <c r="EEM99" s="14"/>
      <c r="EEN99" s="14"/>
      <c r="EEO99" s="14"/>
      <c r="EEP99" s="14"/>
      <c r="EEQ99" s="14"/>
      <c r="EER99" s="14"/>
      <c r="EES99" s="14"/>
      <c r="EET99" s="14"/>
      <c r="EEU99" s="14"/>
      <c r="EEV99" s="14"/>
      <c r="EEW99" s="14"/>
      <c r="EEX99" s="14"/>
      <c r="EEY99" s="14"/>
      <c r="EEZ99" s="14"/>
      <c r="EFA99" s="14"/>
      <c r="EFB99" s="14"/>
      <c r="EFC99" s="14"/>
      <c r="EFD99" s="14"/>
      <c r="EFE99" s="14"/>
      <c r="EFF99" s="14"/>
      <c r="EFG99" s="14"/>
      <c r="EFH99" s="14"/>
      <c r="EFI99" s="14"/>
      <c r="EFJ99" s="14"/>
      <c r="EFK99" s="14"/>
      <c r="EFL99" s="14"/>
      <c r="EFM99" s="14"/>
      <c r="EFN99" s="14"/>
      <c r="EFO99" s="14"/>
      <c r="EFP99" s="14"/>
      <c r="EFQ99" s="14"/>
      <c r="EFR99" s="14"/>
      <c r="EFS99" s="14"/>
      <c r="EFT99" s="14"/>
      <c r="EFU99" s="14"/>
      <c r="EFV99" s="14"/>
      <c r="EFW99" s="14"/>
      <c r="EFX99" s="14"/>
      <c r="EFY99" s="14"/>
      <c r="EFZ99" s="14"/>
      <c r="EGA99" s="14"/>
      <c r="EGB99" s="14"/>
      <c r="EGC99" s="14"/>
      <c r="EGD99" s="14"/>
      <c r="EGE99" s="14"/>
      <c r="EGF99" s="14"/>
      <c r="EGG99" s="14"/>
      <c r="EGH99" s="14"/>
      <c r="EGI99" s="14"/>
      <c r="EGJ99" s="14"/>
      <c r="EGK99" s="14"/>
      <c r="EGL99" s="14"/>
      <c r="EGM99" s="14"/>
      <c r="EGN99" s="14"/>
      <c r="EGO99" s="14"/>
      <c r="EGP99" s="14"/>
      <c r="EGQ99" s="14"/>
      <c r="EGR99" s="14"/>
      <c r="EGS99" s="14"/>
      <c r="EGT99" s="14"/>
      <c r="EGU99" s="14"/>
      <c r="EGV99" s="14"/>
      <c r="EGW99" s="14"/>
      <c r="EGX99" s="14"/>
      <c r="EGY99" s="14"/>
      <c r="EGZ99" s="14"/>
      <c r="EHA99" s="14"/>
      <c r="EHB99" s="14"/>
      <c r="EHC99" s="14"/>
      <c r="EHD99" s="14"/>
      <c r="EHE99" s="14"/>
      <c r="EHF99" s="14"/>
      <c r="EHG99" s="14"/>
      <c r="EHH99" s="14"/>
      <c r="EHI99" s="14"/>
      <c r="EHJ99" s="14"/>
      <c r="EHK99" s="14"/>
      <c r="EHL99" s="14"/>
      <c r="EHM99" s="14"/>
      <c r="EHN99" s="14"/>
      <c r="EHO99" s="14"/>
      <c r="EHP99" s="14"/>
      <c r="EHQ99" s="14"/>
      <c r="EHR99" s="14"/>
      <c r="EHS99" s="14"/>
      <c r="EHT99" s="14"/>
      <c r="EHU99" s="14"/>
      <c r="EHV99" s="14"/>
      <c r="EHW99" s="14"/>
      <c r="EHX99" s="14"/>
      <c r="EHY99" s="14"/>
      <c r="EHZ99" s="14"/>
      <c r="EIA99" s="14"/>
      <c r="EIB99" s="14"/>
      <c r="EIC99" s="14"/>
      <c r="EID99" s="14"/>
      <c r="EIE99" s="14"/>
      <c r="EIF99" s="14"/>
      <c r="EIG99" s="14"/>
      <c r="EIH99" s="14"/>
      <c r="EII99" s="14"/>
      <c r="EIJ99" s="14"/>
      <c r="EIK99" s="14"/>
      <c r="EIL99" s="14"/>
      <c r="EIM99" s="14"/>
      <c r="EIN99" s="14"/>
      <c r="EIO99" s="14"/>
      <c r="EIP99" s="14"/>
      <c r="EIQ99" s="14"/>
      <c r="EIR99" s="14"/>
      <c r="EIS99" s="14"/>
      <c r="EIT99" s="14"/>
      <c r="EIU99" s="14"/>
      <c r="EIV99" s="14"/>
      <c r="EIW99" s="14"/>
      <c r="EIX99" s="14"/>
      <c r="EIY99" s="14"/>
      <c r="EIZ99" s="14"/>
      <c r="EJA99" s="14"/>
      <c r="EJB99" s="14"/>
      <c r="EJC99" s="14"/>
      <c r="EJD99" s="14"/>
      <c r="EJE99" s="14"/>
      <c r="EJF99" s="14"/>
      <c r="EJG99" s="14"/>
      <c r="EJH99" s="14"/>
      <c r="EJI99" s="14"/>
      <c r="EJJ99" s="14"/>
      <c r="EJK99" s="14"/>
      <c r="EJL99" s="14"/>
      <c r="EJM99" s="14"/>
      <c r="EJN99" s="14"/>
      <c r="EJO99" s="14"/>
      <c r="EJP99" s="14"/>
      <c r="EJQ99" s="14"/>
      <c r="EJR99" s="14"/>
      <c r="EJS99" s="14"/>
      <c r="EJT99" s="14"/>
      <c r="EJU99" s="14"/>
      <c r="EJV99" s="14"/>
      <c r="EJW99" s="14"/>
      <c r="EJX99" s="14"/>
      <c r="EJY99" s="14"/>
      <c r="EJZ99" s="14"/>
      <c r="EKA99" s="14"/>
      <c r="EKB99" s="14"/>
      <c r="EKC99" s="14"/>
      <c r="EKD99" s="14"/>
      <c r="EKE99" s="14"/>
      <c r="EKF99" s="14"/>
      <c r="EKG99" s="14"/>
      <c r="EKH99" s="14"/>
      <c r="EKI99" s="14"/>
      <c r="EKJ99" s="14"/>
      <c r="EKK99" s="14"/>
      <c r="EKL99" s="14"/>
      <c r="EKM99" s="14"/>
      <c r="EKN99" s="14"/>
      <c r="EKO99" s="14"/>
      <c r="EKP99" s="14"/>
      <c r="EKQ99" s="14"/>
      <c r="EKR99" s="14"/>
      <c r="EKS99" s="14"/>
      <c r="EKT99" s="14"/>
      <c r="EKU99" s="14"/>
      <c r="EKV99" s="14"/>
      <c r="EKW99" s="14"/>
      <c r="EKX99" s="14"/>
      <c r="EKY99" s="14"/>
      <c r="EKZ99" s="14"/>
      <c r="ELA99" s="14"/>
      <c r="ELB99" s="14"/>
      <c r="ELC99" s="14"/>
      <c r="ELD99" s="14"/>
      <c r="ELE99" s="14"/>
      <c r="ELF99" s="14"/>
      <c r="ELG99" s="14"/>
      <c r="ELH99" s="14"/>
      <c r="ELI99" s="14"/>
      <c r="ELJ99" s="14"/>
      <c r="ELK99" s="14"/>
      <c r="ELL99" s="14"/>
      <c r="ELM99" s="14"/>
      <c r="ELN99" s="14"/>
      <c r="ELO99" s="14"/>
      <c r="ELP99" s="14"/>
      <c r="ELQ99" s="14"/>
      <c r="ELR99" s="14"/>
      <c r="ELS99" s="14"/>
      <c r="ELT99" s="14"/>
      <c r="ELU99" s="14"/>
      <c r="ELV99" s="14"/>
      <c r="ELW99" s="14"/>
      <c r="ELX99" s="14"/>
      <c r="ELY99" s="14"/>
      <c r="ELZ99" s="14"/>
      <c r="EMA99" s="14"/>
      <c r="EMB99" s="14"/>
      <c r="EMC99" s="14"/>
      <c r="EMD99" s="14"/>
      <c r="EME99" s="14"/>
      <c r="EMF99" s="14"/>
      <c r="EMG99" s="14"/>
      <c r="EMH99" s="14"/>
      <c r="EMI99" s="14"/>
      <c r="EMJ99" s="14"/>
      <c r="EMK99" s="14"/>
      <c r="EML99" s="14"/>
      <c r="EMM99" s="14"/>
      <c r="EMN99" s="14"/>
      <c r="EMO99" s="14"/>
      <c r="EMP99" s="14"/>
      <c r="EMQ99" s="14"/>
      <c r="EMR99" s="14"/>
      <c r="EMS99" s="14"/>
      <c r="EMT99" s="14"/>
      <c r="EMU99" s="14"/>
      <c r="EMV99" s="14"/>
      <c r="EMW99" s="14"/>
      <c r="EMX99" s="14"/>
      <c r="EMY99" s="14"/>
      <c r="EMZ99" s="14"/>
      <c r="ENA99" s="14"/>
      <c r="ENB99" s="14"/>
      <c r="ENC99" s="14"/>
      <c r="END99" s="14"/>
      <c r="ENE99" s="14"/>
      <c r="ENF99" s="14"/>
      <c r="ENG99" s="14"/>
      <c r="ENH99" s="14"/>
      <c r="ENI99" s="14"/>
      <c r="ENJ99" s="14"/>
      <c r="ENK99" s="14"/>
      <c r="ENL99" s="14"/>
      <c r="ENM99" s="14"/>
      <c r="ENN99" s="14"/>
      <c r="ENO99" s="14"/>
      <c r="ENP99" s="14"/>
      <c r="ENQ99" s="14"/>
      <c r="ENR99" s="14"/>
      <c r="ENS99" s="14"/>
      <c r="ENT99" s="14"/>
      <c r="ENU99" s="14"/>
      <c r="ENV99" s="14"/>
      <c r="ENW99" s="14"/>
      <c r="ENX99" s="14"/>
      <c r="ENY99" s="14"/>
      <c r="ENZ99" s="14"/>
      <c r="EOA99" s="14"/>
      <c r="EOB99" s="14"/>
      <c r="EOC99" s="14"/>
      <c r="EOD99" s="14"/>
      <c r="EOE99" s="14"/>
      <c r="EOF99" s="14"/>
      <c r="EOG99" s="14"/>
      <c r="EOH99" s="14"/>
      <c r="EOI99" s="14"/>
      <c r="EOJ99" s="14"/>
      <c r="EOK99" s="14"/>
      <c r="EOL99" s="14"/>
      <c r="EOM99" s="14"/>
      <c r="EON99" s="14"/>
      <c r="EOO99" s="14"/>
      <c r="EOP99" s="14"/>
      <c r="EOQ99" s="14"/>
      <c r="EOR99" s="14"/>
      <c r="EOS99" s="14"/>
      <c r="EOT99" s="14"/>
      <c r="EOU99" s="14"/>
      <c r="EOV99" s="14"/>
      <c r="EOW99" s="14"/>
      <c r="EOX99" s="14"/>
      <c r="EOY99" s="14"/>
      <c r="EOZ99" s="14"/>
      <c r="EPA99" s="14"/>
      <c r="EPB99" s="14"/>
      <c r="EPC99" s="14"/>
      <c r="EPD99" s="14"/>
      <c r="EPE99" s="14"/>
      <c r="EPF99" s="14"/>
      <c r="EPG99" s="14"/>
      <c r="EPH99" s="14"/>
      <c r="EPI99" s="14"/>
      <c r="EPJ99" s="14"/>
      <c r="EPK99" s="14"/>
      <c r="EPL99" s="14"/>
      <c r="EPM99" s="14"/>
      <c r="EPN99" s="14"/>
      <c r="EPO99" s="14"/>
      <c r="EPP99" s="14"/>
      <c r="EPQ99" s="14"/>
      <c r="EPR99" s="14"/>
      <c r="EPS99" s="14"/>
      <c r="EPT99" s="14"/>
      <c r="EPU99" s="14"/>
      <c r="EPV99" s="14"/>
      <c r="EPW99" s="14"/>
      <c r="EPX99" s="14"/>
      <c r="EPY99" s="14"/>
      <c r="EPZ99" s="14"/>
      <c r="EQA99" s="14"/>
      <c r="EQB99" s="14"/>
      <c r="EQC99" s="14"/>
      <c r="EQD99" s="14"/>
      <c r="EQE99" s="14"/>
      <c r="EQF99" s="14"/>
      <c r="EQG99" s="14"/>
      <c r="EQH99" s="14"/>
      <c r="EQI99" s="14"/>
      <c r="EQJ99" s="14"/>
      <c r="EQK99" s="14"/>
      <c r="EQL99" s="14"/>
      <c r="EQM99" s="14"/>
      <c r="EQN99" s="14"/>
      <c r="EQO99" s="14"/>
      <c r="EQP99" s="14"/>
      <c r="EQQ99" s="14"/>
      <c r="EQR99" s="14"/>
      <c r="EQS99" s="14"/>
      <c r="EQT99" s="14"/>
      <c r="EQU99" s="14"/>
      <c r="EQV99" s="14"/>
      <c r="EQW99" s="14"/>
      <c r="EQX99" s="14"/>
      <c r="EQY99" s="14"/>
      <c r="EQZ99" s="14"/>
      <c r="ERA99" s="14"/>
      <c r="ERB99" s="14"/>
      <c r="ERC99" s="14"/>
      <c r="ERD99" s="14"/>
      <c r="ERE99" s="14"/>
      <c r="ERF99" s="14"/>
      <c r="ERG99" s="14"/>
      <c r="ERH99" s="14"/>
      <c r="ERI99" s="14"/>
      <c r="ERJ99" s="14"/>
      <c r="ERK99" s="14"/>
      <c r="ERL99" s="14"/>
      <c r="ERM99" s="14"/>
      <c r="ERN99" s="14"/>
      <c r="ERO99" s="14"/>
      <c r="ERP99" s="14"/>
      <c r="ERQ99" s="14"/>
      <c r="ERR99" s="14"/>
      <c r="ERS99" s="14"/>
      <c r="ERT99" s="14"/>
      <c r="ERU99" s="14"/>
      <c r="ERV99" s="14"/>
      <c r="ERW99" s="14"/>
      <c r="ERX99" s="14"/>
      <c r="ERY99" s="14"/>
      <c r="ERZ99" s="14"/>
      <c r="ESA99" s="14"/>
      <c r="ESB99" s="14"/>
      <c r="ESC99" s="14"/>
      <c r="ESD99" s="14"/>
      <c r="ESE99" s="14"/>
      <c r="ESF99" s="14"/>
      <c r="ESG99" s="14"/>
      <c r="ESH99" s="14"/>
      <c r="ESI99" s="14"/>
      <c r="ESJ99" s="14"/>
      <c r="ESK99" s="14"/>
      <c r="ESL99" s="14"/>
      <c r="ESM99" s="14"/>
      <c r="ESN99" s="14"/>
      <c r="ESO99" s="14"/>
      <c r="ESP99" s="14"/>
      <c r="ESQ99" s="14"/>
      <c r="ESR99" s="14"/>
      <c r="ESS99" s="14"/>
      <c r="EST99" s="14"/>
      <c r="ESU99" s="14"/>
      <c r="ESV99" s="14"/>
      <c r="ESW99" s="14"/>
      <c r="ESX99" s="14"/>
      <c r="ESY99" s="14"/>
      <c r="ESZ99" s="14"/>
      <c r="ETA99" s="14"/>
      <c r="ETB99" s="14"/>
      <c r="ETC99" s="14"/>
      <c r="ETD99" s="14"/>
      <c r="ETE99" s="14"/>
      <c r="ETF99" s="14"/>
      <c r="ETG99" s="14"/>
      <c r="ETH99" s="14"/>
      <c r="ETI99" s="14"/>
      <c r="ETJ99" s="14"/>
      <c r="ETK99" s="14"/>
      <c r="ETL99" s="14"/>
      <c r="ETM99" s="14"/>
      <c r="ETN99" s="14"/>
      <c r="ETO99" s="14"/>
      <c r="ETP99" s="14"/>
      <c r="ETQ99" s="14"/>
      <c r="ETR99" s="14"/>
      <c r="ETS99" s="14"/>
      <c r="ETT99" s="14"/>
      <c r="ETU99" s="14"/>
      <c r="ETV99" s="14"/>
      <c r="ETW99" s="14"/>
      <c r="ETX99" s="14"/>
      <c r="ETY99" s="14"/>
      <c r="ETZ99" s="14"/>
      <c r="EUA99" s="14"/>
      <c r="EUB99" s="14"/>
      <c r="EUC99" s="14"/>
      <c r="EUD99" s="14"/>
      <c r="EUE99" s="14"/>
      <c r="EUF99" s="14"/>
      <c r="EUG99" s="14"/>
      <c r="EUH99" s="14"/>
      <c r="EUI99" s="14"/>
      <c r="EUJ99" s="14"/>
      <c r="EUK99" s="14"/>
      <c r="EUL99" s="14"/>
      <c r="EUM99" s="14"/>
      <c r="EUN99" s="14"/>
      <c r="EUO99" s="14"/>
      <c r="EUP99" s="14"/>
      <c r="EUQ99" s="14"/>
      <c r="EUR99" s="14"/>
      <c r="EUS99" s="14"/>
      <c r="EUT99" s="14"/>
      <c r="EUU99" s="14"/>
      <c r="EUV99" s="14"/>
      <c r="EUW99" s="14"/>
      <c r="EUX99" s="14"/>
      <c r="EUY99" s="14"/>
      <c r="EUZ99" s="14"/>
      <c r="EVA99" s="14"/>
      <c r="EVB99" s="14"/>
      <c r="EVC99" s="14"/>
      <c r="EVD99" s="14"/>
      <c r="EVE99" s="14"/>
      <c r="EVF99" s="14"/>
      <c r="EVG99" s="14"/>
      <c r="EVH99" s="14"/>
      <c r="EVI99" s="14"/>
      <c r="EVJ99" s="14"/>
      <c r="EVK99" s="14"/>
      <c r="EVL99" s="14"/>
      <c r="EVM99" s="14"/>
      <c r="EVN99" s="14"/>
      <c r="EVO99" s="14"/>
      <c r="EVP99" s="14"/>
      <c r="EVQ99" s="14"/>
      <c r="EVR99" s="14"/>
      <c r="EVS99" s="14"/>
      <c r="EVT99" s="14"/>
      <c r="EVU99" s="14"/>
      <c r="EVV99" s="14"/>
      <c r="EVW99" s="14"/>
      <c r="EVX99" s="14"/>
      <c r="EVY99" s="14"/>
      <c r="EVZ99" s="14"/>
      <c r="EWA99" s="14"/>
      <c r="EWB99" s="14"/>
      <c r="EWC99" s="14"/>
      <c r="EWD99" s="14"/>
      <c r="EWE99" s="14"/>
      <c r="EWF99" s="14"/>
      <c r="EWG99" s="14"/>
      <c r="EWH99" s="14"/>
      <c r="EWI99" s="14"/>
      <c r="EWJ99" s="14"/>
      <c r="EWK99" s="14"/>
      <c r="EWL99" s="14"/>
      <c r="EWM99" s="14"/>
      <c r="EWN99" s="14"/>
      <c r="EWO99" s="14"/>
      <c r="EWP99" s="14"/>
      <c r="EWQ99" s="14"/>
      <c r="EWR99" s="14"/>
      <c r="EWS99" s="14"/>
      <c r="EWT99" s="14"/>
      <c r="EWU99" s="14"/>
      <c r="EWV99" s="14"/>
      <c r="EWW99" s="14"/>
      <c r="EWX99" s="14"/>
      <c r="EWY99" s="14"/>
      <c r="EWZ99" s="14"/>
      <c r="EXA99" s="14"/>
      <c r="EXB99" s="14"/>
      <c r="EXC99" s="14"/>
      <c r="EXD99" s="14"/>
      <c r="EXE99" s="14"/>
      <c r="EXF99" s="14"/>
      <c r="EXG99" s="14"/>
      <c r="EXH99" s="14"/>
      <c r="EXI99" s="14"/>
      <c r="EXJ99" s="14"/>
      <c r="EXK99" s="14"/>
      <c r="EXL99" s="14"/>
      <c r="EXM99" s="14"/>
      <c r="EXN99" s="14"/>
      <c r="EXO99" s="14"/>
      <c r="EXP99" s="14"/>
      <c r="EXQ99" s="14"/>
      <c r="EXR99" s="14"/>
      <c r="EXS99" s="14"/>
      <c r="EXT99" s="14"/>
      <c r="EXU99" s="14"/>
      <c r="EXV99" s="14"/>
      <c r="EXW99" s="14"/>
      <c r="EXX99" s="14"/>
      <c r="EXY99" s="14"/>
      <c r="EXZ99" s="14"/>
      <c r="EYA99" s="14"/>
      <c r="EYB99" s="14"/>
      <c r="EYC99" s="14"/>
      <c r="EYD99" s="14"/>
      <c r="EYE99" s="14"/>
      <c r="EYF99" s="14"/>
      <c r="EYG99" s="14"/>
      <c r="EYH99" s="14"/>
      <c r="EYI99" s="14"/>
      <c r="EYJ99" s="14"/>
      <c r="EYK99" s="14"/>
      <c r="EYL99" s="14"/>
      <c r="EYM99" s="14"/>
      <c r="EYN99" s="14"/>
      <c r="EYO99" s="14"/>
      <c r="EYP99" s="14"/>
      <c r="EYQ99" s="14"/>
      <c r="EYR99" s="14"/>
      <c r="EYS99" s="14"/>
      <c r="EYT99" s="14"/>
      <c r="EYU99" s="14"/>
      <c r="EYV99" s="14"/>
      <c r="EYW99" s="14"/>
      <c r="EYX99" s="14"/>
      <c r="EYY99" s="14"/>
      <c r="EYZ99" s="14"/>
      <c r="EZA99" s="14"/>
      <c r="EZB99" s="14"/>
      <c r="EZC99" s="14"/>
      <c r="EZD99" s="14"/>
      <c r="EZE99" s="14"/>
      <c r="EZF99" s="14"/>
      <c r="EZG99" s="14"/>
      <c r="EZH99" s="14"/>
      <c r="EZI99" s="14"/>
      <c r="EZJ99" s="14"/>
      <c r="EZK99" s="14"/>
      <c r="EZL99" s="14"/>
      <c r="EZM99" s="14"/>
      <c r="EZN99" s="14"/>
      <c r="EZO99" s="14"/>
      <c r="EZP99" s="14"/>
      <c r="EZQ99" s="14"/>
      <c r="EZR99" s="14"/>
      <c r="EZS99" s="14"/>
      <c r="EZT99" s="14"/>
      <c r="EZU99" s="14"/>
      <c r="EZV99" s="14"/>
      <c r="EZW99" s="14"/>
      <c r="EZX99" s="14"/>
      <c r="EZY99" s="14"/>
      <c r="EZZ99" s="14"/>
      <c r="FAA99" s="14"/>
      <c r="FAB99" s="14"/>
      <c r="FAC99" s="14"/>
      <c r="FAD99" s="14"/>
      <c r="FAE99" s="14"/>
      <c r="FAF99" s="14"/>
      <c r="FAG99" s="14"/>
      <c r="FAH99" s="14"/>
      <c r="FAI99" s="14"/>
      <c r="FAJ99" s="14"/>
      <c r="FAK99" s="14"/>
      <c r="FAL99" s="14"/>
      <c r="FAM99" s="14"/>
      <c r="FAN99" s="14"/>
      <c r="FAO99" s="14"/>
      <c r="FAP99" s="14"/>
      <c r="FAQ99" s="14"/>
      <c r="FAR99" s="14"/>
      <c r="FAS99" s="14"/>
      <c r="FAT99" s="14"/>
      <c r="FAU99" s="14"/>
      <c r="FAV99" s="14"/>
      <c r="FAW99" s="14"/>
      <c r="FAX99" s="14"/>
      <c r="FAY99" s="14"/>
      <c r="FAZ99" s="14"/>
      <c r="FBA99" s="14"/>
      <c r="FBB99" s="14"/>
      <c r="FBC99" s="14"/>
      <c r="FBD99" s="14"/>
      <c r="FBE99" s="14"/>
      <c r="FBF99" s="14"/>
      <c r="FBG99" s="14"/>
      <c r="FBH99" s="14"/>
      <c r="FBI99" s="14"/>
      <c r="FBJ99" s="14"/>
      <c r="FBK99" s="14"/>
      <c r="FBL99" s="14"/>
      <c r="FBM99" s="14"/>
      <c r="FBN99" s="14"/>
      <c r="FBO99" s="14"/>
      <c r="FBP99" s="14"/>
      <c r="FBQ99" s="14"/>
      <c r="FBR99" s="14"/>
      <c r="FBS99" s="14"/>
      <c r="FBT99" s="14"/>
      <c r="FBU99" s="14"/>
      <c r="FBV99" s="14"/>
      <c r="FBW99" s="14"/>
      <c r="FBX99" s="14"/>
      <c r="FBY99" s="14"/>
      <c r="FBZ99" s="14"/>
      <c r="FCA99" s="14"/>
      <c r="FCB99" s="14"/>
      <c r="FCC99" s="14"/>
      <c r="FCD99" s="14"/>
      <c r="FCE99" s="14"/>
      <c r="FCF99" s="14"/>
      <c r="FCG99" s="14"/>
      <c r="FCH99" s="14"/>
      <c r="FCI99" s="14"/>
      <c r="FCJ99" s="14"/>
      <c r="FCK99" s="14"/>
      <c r="FCL99" s="14"/>
      <c r="FCM99" s="14"/>
      <c r="FCN99" s="14"/>
      <c r="FCO99" s="14"/>
      <c r="FCP99" s="14"/>
      <c r="FCQ99" s="14"/>
      <c r="FCR99" s="14"/>
      <c r="FCS99" s="14"/>
      <c r="FCT99" s="14"/>
      <c r="FCU99" s="14"/>
      <c r="FCV99" s="14"/>
      <c r="FCW99" s="14"/>
      <c r="FCX99" s="14"/>
      <c r="FCY99" s="14"/>
      <c r="FCZ99" s="14"/>
      <c r="FDA99" s="14"/>
      <c r="FDB99" s="14"/>
      <c r="FDC99" s="14"/>
      <c r="FDD99" s="14"/>
      <c r="FDE99" s="14"/>
      <c r="FDF99" s="14"/>
      <c r="FDG99" s="14"/>
      <c r="FDH99" s="14"/>
      <c r="FDI99" s="14"/>
      <c r="FDJ99" s="14"/>
      <c r="FDK99" s="14"/>
      <c r="FDL99" s="14"/>
      <c r="FDM99" s="14"/>
      <c r="FDN99" s="14"/>
      <c r="FDO99" s="14"/>
      <c r="FDP99" s="14"/>
      <c r="FDQ99" s="14"/>
      <c r="FDR99" s="14"/>
      <c r="FDS99" s="14"/>
      <c r="FDT99" s="14"/>
      <c r="FDU99" s="14"/>
      <c r="FDV99" s="14"/>
      <c r="FDW99" s="14"/>
      <c r="FDX99" s="14"/>
      <c r="FDY99" s="14"/>
      <c r="FDZ99" s="14"/>
      <c r="FEA99" s="14"/>
      <c r="FEB99" s="14"/>
      <c r="FEC99" s="14"/>
      <c r="FED99" s="14"/>
      <c r="FEE99" s="14"/>
      <c r="FEF99" s="14"/>
      <c r="FEG99" s="14"/>
      <c r="FEH99" s="14"/>
      <c r="FEI99" s="14"/>
      <c r="FEJ99" s="14"/>
      <c r="FEK99" s="14"/>
      <c r="FEL99" s="14"/>
      <c r="FEM99" s="14"/>
      <c r="FEN99" s="14"/>
      <c r="FEO99" s="14"/>
      <c r="FEP99" s="14"/>
      <c r="FEQ99" s="14"/>
      <c r="FER99" s="14"/>
      <c r="FES99" s="14"/>
      <c r="FET99" s="14"/>
      <c r="FEU99" s="14"/>
      <c r="FEV99" s="14"/>
      <c r="FEW99" s="14"/>
      <c r="FEX99" s="14"/>
      <c r="FEY99" s="14"/>
      <c r="FEZ99" s="14"/>
      <c r="FFA99" s="14"/>
      <c r="FFB99" s="14"/>
      <c r="FFC99" s="14"/>
      <c r="FFD99" s="14"/>
      <c r="FFE99" s="14"/>
      <c r="FFF99" s="14"/>
      <c r="FFG99" s="14"/>
      <c r="FFH99" s="14"/>
      <c r="FFI99" s="14"/>
      <c r="FFJ99" s="14"/>
      <c r="FFK99" s="14"/>
      <c r="FFL99" s="14"/>
      <c r="FFM99" s="14"/>
      <c r="FFN99" s="14"/>
      <c r="FFO99" s="14"/>
      <c r="FFP99" s="14"/>
      <c r="FFQ99" s="14"/>
      <c r="FFR99" s="14"/>
      <c r="FFS99" s="14"/>
      <c r="FFT99" s="14"/>
      <c r="FFU99" s="14"/>
      <c r="FFV99" s="14"/>
      <c r="FFW99" s="14"/>
      <c r="FFX99" s="14"/>
      <c r="FFY99" s="14"/>
      <c r="FFZ99" s="14"/>
      <c r="FGA99" s="14"/>
      <c r="FGB99" s="14"/>
      <c r="FGC99" s="14"/>
      <c r="FGD99" s="14"/>
      <c r="FGE99" s="14"/>
      <c r="FGF99" s="14"/>
      <c r="FGG99" s="14"/>
      <c r="FGH99" s="14"/>
      <c r="FGI99" s="14"/>
      <c r="FGJ99" s="14"/>
      <c r="FGK99" s="14"/>
      <c r="FGL99" s="14"/>
      <c r="FGM99" s="14"/>
      <c r="FGN99" s="14"/>
      <c r="FGO99" s="14"/>
      <c r="FGP99" s="14"/>
      <c r="FGQ99" s="14"/>
      <c r="FGR99" s="14"/>
      <c r="FGS99" s="14"/>
      <c r="FGT99" s="14"/>
      <c r="FGU99" s="14"/>
      <c r="FGV99" s="14"/>
      <c r="FGW99" s="14"/>
      <c r="FGX99" s="14"/>
      <c r="FGY99" s="14"/>
      <c r="FGZ99" s="14"/>
      <c r="FHA99" s="14"/>
      <c r="FHB99" s="14"/>
      <c r="FHC99" s="14"/>
      <c r="FHD99" s="14"/>
      <c r="FHE99" s="14"/>
      <c r="FHF99" s="14"/>
      <c r="FHG99" s="14"/>
      <c r="FHH99" s="14"/>
      <c r="FHI99" s="14"/>
      <c r="FHJ99" s="14"/>
      <c r="FHK99" s="14"/>
      <c r="FHL99" s="14"/>
      <c r="FHM99" s="14"/>
      <c r="FHN99" s="14"/>
      <c r="FHO99" s="14"/>
      <c r="FHP99" s="14"/>
      <c r="FHQ99" s="14"/>
      <c r="FHR99" s="14"/>
      <c r="FHS99" s="14"/>
      <c r="FHT99" s="14"/>
      <c r="FHU99" s="14"/>
      <c r="FHV99" s="14"/>
      <c r="FHW99" s="14"/>
      <c r="FHX99" s="14"/>
      <c r="FHY99" s="14"/>
      <c r="FHZ99" s="14"/>
      <c r="FIA99" s="14"/>
      <c r="FIB99" s="14"/>
      <c r="FIC99" s="14"/>
      <c r="FID99" s="14"/>
      <c r="FIE99" s="14"/>
      <c r="FIF99" s="14"/>
      <c r="FIG99" s="14"/>
      <c r="FIH99" s="14"/>
      <c r="FII99" s="14"/>
      <c r="FIJ99" s="14"/>
      <c r="FIK99" s="14"/>
      <c r="FIL99" s="14"/>
      <c r="FIM99" s="14"/>
      <c r="FIN99" s="14"/>
      <c r="FIO99" s="14"/>
      <c r="FIP99" s="14"/>
      <c r="FIQ99" s="14"/>
      <c r="FIR99" s="14"/>
      <c r="FIS99" s="14"/>
      <c r="FIT99" s="14"/>
      <c r="FIU99" s="14"/>
      <c r="FIV99" s="14"/>
      <c r="FIW99" s="14"/>
      <c r="FIX99" s="14"/>
      <c r="FIY99" s="14"/>
      <c r="FIZ99" s="14"/>
      <c r="FJA99" s="14"/>
      <c r="FJB99" s="14"/>
      <c r="FJC99" s="14"/>
      <c r="FJD99" s="14"/>
      <c r="FJE99" s="14"/>
      <c r="FJF99" s="14"/>
      <c r="FJG99" s="14"/>
      <c r="FJH99" s="14"/>
      <c r="FJI99" s="14"/>
      <c r="FJJ99" s="14"/>
      <c r="FJK99" s="14"/>
      <c r="FJL99" s="14"/>
      <c r="FJM99" s="14"/>
      <c r="FJN99" s="14"/>
      <c r="FJO99" s="14"/>
      <c r="FJP99" s="14"/>
      <c r="FJQ99" s="14"/>
      <c r="FJR99" s="14"/>
      <c r="FJS99" s="14"/>
      <c r="FJT99" s="14"/>
      <c r="FJU99" s="14"/>
      <c r="FJV99" s="14"/>
      <c r="FJW99" s="14"/>
      <c r="FJX99" s="14"/>
      <c r="FJY99" s="14"/>
      <c r="FJZ99" s="14"/>
      <c r="FKA99" s="14"/>
      <c r="FKB99" s="14"/>
      <c r="FKC99" s="14"/>
      <c r="FKD99" s="14"/>
      <c r="FKE99" s="14"/>
      <c r="FKF99" s="14"/>
      <c r="FKG99" s="14"/>
      <c r="FKH99" s="14"/>
      <c r="FKI99" s="14"/>
      <c r="FKJ99" s="14"/>
      <c r="FKK99" s="14"/>
      <c r="FKL99" s="14"/>
      <c r="FKM99" s="14"/>
      <c r="FKN99" s="14"/>
      <c r="FKO99" s="14"/>
      <c r="FKP99" s="14"/>
      <c r="FKQ99" s="14"/>
      <c r="FKR99" s="14"/>
      <c r="FKS99" s="14"/>
      <c r="FKT99" s="14"/>
      <c r="FKU99" s="14"/>
      <c r="FKV99" s="14"/>
      <c r="FKW99" s="14"/>
      <c r="FKX99" s="14"/>
      <c r="FKY99" s="14"/>
      <c r="FKZ99" s="14"/>
      <c r="FLA99" s="14"/>
      <c r="FLB99" s="14"/>
      <c r="FLC99" s="14"/>
      <c r="FLD99" s="14"/>
      <c r="FLE99" s="14"/>
      <c r="FLF99" s="14"/>
      <c r="FLG99" s="14"/>
      <c r="FLH99" s="14"/>
      <c r="FLI99" s="14"/>
      <c r="FLJ99" s="14"/>
      <c r="FLK99" s="14"/>
      <c r="FLL99" s="14"/>
      <c r="FLM99" s="14"/>
      <c r="FLN99" s="14"/>
      <c r="FLO99" s="14"/>
      <c r="FLP99" s="14"/>
      <c r="FLQ99" s="14"/>
      <c r="FLR99" s="14"/>
      <c r="FLS99" s="14"/>
      <c r="FLT99" s="14"/>
      <c r="FLU99" s="14"/>
      <c r="FLV99" s="14"/>
      <c r="FLW99" s="14"/>
      <c r="FLX99" s="14"/>
      <c r="FLY99" s="14"/>
      <c r="FLZ99" s="14"/>
      <c r="FMA99" s="14"/>
      <c r="FMB99" s="14"/>
      <c r="FMC99" s="14"/>
      <c r="FMD99" s="14"/>
      <c r="FME99" s="14"/>
      <c r="FMF99" s="14"/>
      <c r="FMG99" s="14"/>
      <c r="FMH99" s="14"/>
      <c r="FMI99" s="14"/>
      <c r="FMJ99" s="14"/>
      <c r="FMK99" s="14"/>
      <c r="FML99" s="14"/>
      <c r="FMM99" s="14"/>
      <c r="FMN99" s="14"/>
      <c r="FMO99" s="14"/>
      <c r="FMP99" s="14"/>
      <c r="FMQ99" s="14"/>
      <c r="FMR99" s="14"/>
      <c r="FMS99" s="14"/>
      <c r="FMT99" s="14"/>
      <c r="FMU99" s="14"/>
      <c r="FMV99" s="14"/>
      <c r="FMW99" s="14"/>
      <c r="FMX99" s="14"/>
      <c r="FMY99" s="14"/>
      <c r="FMZ99" s="14"/>
      <c r="FNA99" s="14"/>
      <c r="FNB99" s="14"/>
      <c r="FNC99" s="14"/>
      <c r="FND99" s="14"/>
      <c r="FNE99" s="14"/>
      <c r="FNF99" s="14"/>
      <c r="FNG99" s="14"/>
      <c r="FNH99" s="14"/>
      <c r="FNI99" s="14"/>
      <c r="FNJ99" s="14"/>
      <c r="FNK99" s="14"/>
      <c r="FNL99" s="14"/>
      <c r="FNM99" s="14"/>
      <c r="FNN99" s="14"/>
      <c r="FNO99" s="14"/>
      <c r="FNP99" s="14"/>
      <c r="FNQ99" s="14"/>
      <c r="FNR99" s="14"/>
      <c r="FNS99" s="14"/>
      <c r="FNT99" s="14"/>
      <c r="FNU99" s="14"/>
      <c r="FNV99" s="14"/>
      <c r="FNW99" s="14"/>
      <c r="FNX99" s="14"/>
      <c r="FNY99" s="14"/>
      <c r="FNZ99" s="14"/>
      <c r="FOA99" s="14"/>
      <c r="FOB99" s="14"/>
      <c r="FOC99" s="14"/>
      <c r="FOD99" s="14"/>
      <c r="FOE99" s="14"/>
      <c r="FOF99" s="14"/>
      <c r="FOG99" s="14"/>
      <c r="FOH99" s="14"/>
      <c r="FOI99" s="14"/>
      <c r="FOJ99" s="14"/>
      <c r="FOK99" s="14"/>
      <c r="FOL99" s="14"/>
      <c r="FOM99" s="14"/>
      <c r="FON99" s="14"/>
      <c r="FOO99" s="14"/>
      <c r="FOP99" s="14"/>
      <c r="FOQ99" s="14"/>
      <c r="FOR99" s="14"/>
      <c r="FOS99" s="14"/>
      <c r="FOT99" s="14"/>
      <c r="FOU99" s="14"/>
      <c r="FOV99" s="14"/>
      <c r="FOW99" s="14"/>
      <c r="FOX99" s="14"/>
      <c r="FOY99" s="14"/>
      <c r="FOZ99" s="14"/>
      <c r="FPA99" s="14"/>
      <c r="FPB99" s="14"/>
      <c r="FPC99" s="14"/>
      <c r="FPD99" s="14"/>
      <c r="FPE99" s="14"/>
      <c r="FPF99" s="14"/>
      <c r="FPG99" s="14"/>
      <c r="FPH99" s="14"/>
      <c r="FPI99" s="14"/>
      <c r="FPJ99" s="14"/>
      <c r="FPK99" s="14"/>
      <c r="FPL99" s="14"/>
      <c r="FPM99" s="14"/>
      <c r="FPN99" s="14"/>
      <c r="FPO99" s="14"/>
      <c r="FPP99" s="14"/>
      <c r="FPQ99" s="14"/>
      <c r="FPR99" s="14"/>
      <c r="FPS99" s="14"/>
      <c r="FPT99" s="14"/>
      <c r="FPU99" s="14"/>
      <c r="FPV99" s="14"/>
      <c r="FPW99" s="14"/>
      <c r="FPX99" s="14"/>
      <c r="FPY99" s="14"/>
      <c r="FPZ99" s="14"/>
      <c r="FQA99" s="14"/>
      <c r="FQB99" s="14"/>
      <c r="FQC99" s="14"/>
      <c r="FQD99" s="14"/>
      <c r="FQE99" s="14"/>
      <c r="FQF99" s="14"/>
      <c r="FQG99" s="14"/>
      <c r="FQH99" s="14"/>
      <c r="FQI99" s="14"/>
      <c r="FQJ99" s="14"/>
      <c r="FQK99" s="14"/>
      <c r="FQL99" s="14"/>
      <c r="FQM99" s="14"/>
      <c r="FQN99" s="14"/>
      <c r="FQO99" s="14"/>
      <c r="FQP99" s="14"/>
      <c r="FQQ99" s="14"/>
      <c r="FQR99" s="14"/>
      <c r="FQS99" s="14"/>
      <c r="FQT99" s="14"/>
      <c r="FQU99" s="14"/>
      <c r="FQV99" s="14"/>
      <c r="FQW99" s="14"/>
      <c r="FQX99" s="14"/>
      <c r="FQY99" s="14"/>
      <c r="FQZ99" s="14"/>
      <c r="FRA99" s="14"/>
      <c r="FRB99" s="14"/>
      <c r="FRC99" s="14"/>
      <c r="FRD99" s="14"/>
      <c r="FRE99" s="14"/>
      <c r="FRF99" s="14"/>
      <c r="FRG99" s="14"/>
      <c r="FRH99" s="14"/>
      <c r="FRI99" s="14"/>
      <c r="FRJ99" s="14"/>
      <c r="FRK99" s="14"/>
      <c r="FRL99" s="14"/>
      <c r="FRM99" s="14"/>
      <c r="FRN99" s="14"/>
      <c r="FRO99" s="14"/>
      <c r="FRP99" s="14"/>
      <c r="FRQ99" s="14"/>
      <c r="FRR99" s="14"/>
      <c r="FRS99" s="14"/>
      <c r="FRT99" s="14"/>
      <c r="FRU99" s="14"/>
      <c r="FRV99" s="14"/>
      <c r="FRW99" s="14"/>
      <c r="FRX99" s="14"/>
      <c r="FRY99" s="14"/>
      <c r="FRZ99" s="14"/>
      <c r="FSA99" s="14"/>
      <c r="FSB99" s="14"/>
      <c r="FSC99" s="14"/>
      <c r="FSD99" s="14"/>
      <c r="FSE99" s="14"/>
      <c r="FSF99" s="14"/>
      <c r="FSG99" s="14"/>
      <c r="FSH99" s="14"/>
      <c r="FSI99" s="14"/>
      <c r="FSJ99" s="14"/>
      <c r="FSK99" s="14"/>
      <c r="FSL99" s="14"/>
      <c r="FSM99" s="14"/>
      <c r="FSN99" s="14"/>
      <c r="FSO99" s="14"/>
      <c r="FSP99" s="14"/>
      <c r="FSQ99" s="14"/>
      <c r="FSR99" s="14"/>
      <c r="FSS99" s="14"/>
      <c r="FST99" s="14"/>
      <c r="FSU99" s="14"/>
      <c r="FSV99" s="14"/>
      <c r="FSW99" s="14"/>
      <c r="FSX99" s="14"/>
      <c r="FSY99" s="14"/>
      <c r="FSZ99" s="14"/>
      <c r="FTA99" s="14"/>
      <c r="FTB99" s="14"/>
      <c r="FTC99" s="14"/>
      <c r="FTD99" s="14"/>
      <c r="FTE99" s="14"/>
      <c r="FTF99" s="14"/>
      <c r="FTG99" s="14"/>
      <c r="FTH99" s="14"/>
      <c r="FTI99" s="14"/>
      <c r="FTJ99" s="14"/>
      <c r="FTK99" s="14"/>
      <c r="FTL99" s="14"/>
      <c r="FTM99" s="14"/>
      <c r="FTN99" s="14"/>
      <c r="FTO99" s="14"/>
      <c r="FTP99" s="14"/>
      <c r="FTQ99" s="14"/>
      <c r="FTR99" s="14"/>
      <c r="FTS99" s="14"/>
      <c r="FTT99" s="14"/>
      <c r="FTU99" s="14"/>
      <c r="FTV99" s="14"/>
      <c r="FTW99" s="14"/>
      <c r="FTX99" s="14"/>
      <c r="FTY99" s="14"/>
      <c r="FTZ99" s="14"/>
      <c r="FUA99" s="14"/>
      <c r="FUB99" s="14"/>
      <c r="FUC99" s="14"/>
      <c r="FUD99" s="14"/>
      <c r="FUE99" s="14"/>
      <c r="FUF99" s="14"/>
      <c r="FUG99" s="14"/>
      <c r="FUH99" s="14"/>
      <c r="FUI99" s="14"/>
      <c r="FUJ99" s="14"/>
      <c r="FUK99" s="14"/>
      <c r="FUL99" s="14"/>
      <c r="FUM99" s="14"/>
      <c r="FUN99" s="14"/>
      <c r="FUO99" s="14"/>
      <c r="FUP99" s="14"/>
      <c r="FUQ99" s="14"/>
      <c r="FUR99" s="14"/>
      <c r="FUS99" s="14"/>
      <c r="FUT99" s="14"/>
      <c r="FUU99" s="14"/>
      <c r="FUV99" s="14"/>
      <c r="FUW99" s="14"/>
      <c r="FUX99" s="14"/>
      <c r="FUY99" s="14"/>
      <c r="FUZ99" s="14"/>
      <c r="FVA99" s="14"/>
      <c r="FVB99" s="14"/>
      <c r="FVC99" s="14"/>
      <c r="FVD99" s="14"/>
      <c r="FVE99" s="14"/>
      <c r="FVF99" s="14"/>
      <c r="FVG99" s="14"/>
      <c r="FVH99" s="14"/>
      <c r="FVI99" s="14"/>
      <c r="FVJ99" s="14"/>
      <c r="FVK99" s="14"/>
      <c r="FVL99" s="14"/>
      <c r="FVM99" s="14"/>
      <c r="FVN99" s="14"/>
      <c r="FVO99" s="14"/>
      <c r="FVP99" s="14"/>
      <c r="FVQ99" s="14"/>
      <c r="FVR99" s="14"/>
      <c r="FVS99" s="14"/>
      <c r="FVT99" s="14"/>
      <c r="FVU99" s="14"/>
      <c r="FVV99" s="14"/>
      <c r="FVW99" s="14"/>
      <c r="FVX99" s="14"/>
      <c r="FVY99" s="14"/>
      <c r="FVZ99" s="14"/>
      <c r="FWA99" s="14"/>
      <c r="FWB99" s="14"/>
      <c r="FWC99" s="14"/>
      <c r="FWD99" s="14"/>
      <c r="FWE99" s="14"/>
      <c r="FWF99" s="14"/>
      <c r="FWG99" s="14"/>
      <c r="FWH99" s="14"/>
      <c r="FWI99" s="14"/>
      <c r="FWJ99" s="14"/>
      <c r="FWK99" s="14"/>
      <c r="FWL99" s="14"/>
      <c r="FWM99" s="14"/>
      <c r="FWN99" s="14"/>
      <c r="FWO99" s="14"/>
      <c r="FWP99" s="14"/>
      <c r="FWQ99" s="14"/>
      <c r="FWR99" s="14"/>
      <c r="FWS99" s="14"/>
      <c r="FWT99" s="14"/>
      <c r="FWU99" s="14"/>
      <c r="FWV99" s="14"/>
      <c r="FWW99" s="14"/>
      <c r="FWX99" s="14"/>
      <c r="FWY99" s="14"/>
      <c r="FWZ99" s="14"/>
      <c r="FXA99" s="14"/>
      <c r="FXB99" s="14"/>
      <c r="FXC99" s="14"/>
      <c r="FXD99" s="14"/>
      <c r="FXE99" s="14"/>
      <c r="FXF99" s="14"/>
      <c r="FXG99" s="14"/>
      <c r="FXH99" s="14"/>
      <c r="FXI99" s="14"/>
      <c r="FXJ99" s="14"/>
      <c r="FXK99" s="14"/>
      <c r="FXL99" s="14"/>
      <c r="FXM99" s="14"/>
      <c r="FXN99" s="14"/>
      <c r="FXO99" s="14"/>
      <c r="FXP99" s="14"/>
      <c r="FXQ99" s="14"/>
      <c r="FXR99" s="14"/>
      <c r="FXS99" s="14"/>
      <c r="FXT99" s="14"/>
      <c r="FXU99" s="14"/>
      <c r="FXV99" s="14"/>
      <c r="FXW99" s="14"/>
      <c r="FXX99" s="14"/>
      <c r="FXY99" s="14"/>
      <c r="FXZ99" s="14"/>
      <c r="FYA99" s="14"/>
      <c r="FYB99" s="14"/>
      <c r="FYC99" s="14"/>
      <c r="FYD99" s="14"/>
      <c r="FYE99" s="14"/>
      <c r="FYF99" s="14"/>
      <c r="FYG99" s="14"/>
      <c r="FYH99" s="14"/>
      <c r="FYI99" s="14"/>
      <c r="FYJ99" s="14"/>
      <c r="FYK99" s="14"/>
      <c r="FYL99" s="14"/>
      <c r="FYM99" s="14"/>
      <c r="FYN99" s="14"/>
      <c r="FYO99" s="14"/>
      <c r="FYP99" s="14"/>
      <c r="FYQ99" s="14"/>
      <c r="FYR99" s="14"/>
      <c r="FYS99" s="14"/>
      <c r="FYT99" s="14"/>
      <c r="FYU99" s="14"/>
      <c r="FYV99" s="14"/>
      <c r="FYW99" s="14"/>
      <c r="FYX99" s="14"/>
      <c r="FYY99" s="14"/>
      <c r="FYZ99" s="14"/>
      <c r="FZA99" s="14"/>
      <c r="FZB99" s="14"/>
      <c r="FZC99" s="14"/>
      <c r="FZD99" s="14"/>
      <c r="FZE99" s="14"/>
      <c r="FZF99" s="14"/>
      <c r="FZG99" s="14"/>
      <c r="FZH99" s="14"/>
      <c r="FZI99" s="14"/>
      <c r="FZJ99" s="14"/>
      <c r="FZK99" s="14"/>
      <c r="FZL99" s="14"/>
      <c r="FZM99" s="14"/>
      <c r="FZN99" s="14"/>
      <c r="FZO99" s="14"/>
      <c r="FZP99" s="14"/>
      <c r="FZQ99" s="14"/>
      <c r="FZR99" s="14"/>
      <c r="FZS99" s="14"/>
      <c r="FZT99" s="14"/>
      <c r="FZU99" s="14"/>
      <c r="FZV99" s="14"/>
      <c r="FZW99" s="14"/>
      <c r="FZX99" s="14"/>
      <c r="FZY99" s="14"/>
      <c r="FZZ99" s="14"/>
      <c r="GAA99" s="14"/>
      <c r="GAB99" s="14"/>
      <c r="GAC99" s="14"/>
      <c r="GAD99" s="14"/>
      <c r="GAE99" s="14"/>
      <c r="GAF99" s="14"/>
      <c r="GAG99" s="14"/>
      <c r="GAH99" s="14"/>
      <c r="GAI99" s="14"/>
      <c r="GAJ99" s="14"/>
      <c r="GAK99" s="14"/>
      <c r="GAL99" s="14"/>
      <c r="GAM99" s="14"/>
      <c r="GAN99" s="14"/>
      <c r="GAO99" s="14"/>
      <c r="GAP99" s="14"/>
      <c r="GAQ99" s="14"/>
      <c r="GAR99" s="14"/>
      <c r="GAS99" s="14"/>
      <c r="GAT99" s="14"/>
      <c r="GAU99" s="14"/>
      <c r="GAV99" s="14"/>
      <c r="GAW99" s="14"/>
      <c r="GAX99" s="14"/>
      <c r="GAY99" s="14"/>
      <c r="GAZ99" s="14"/>
      <c r="GBA99" s="14"/>
      <c r="GBB99" s="14"/>
      <c r="GBC99" s="14"/>
      <c r="GBD99" s="14"/>
      <c r="GBE99" s="14"/>
      <c r="GBF99" s="14"/>
      <c r="GBG99" s="14"/>
      <c r="GBH99" s="14"/>
      <c r="GBI99" s="14"/>
      <c r="GBJ99" s="14"/>
      <c r="GBK99" s="14"/>
      <c r="GBL99" s="14"/>
      <c r="GBM99" s="14"/>
      <c r="GBN99" s="14"/>
      <c r="GBO99" s="14"/>
      <c r="GBP99" s="14"/>
      <c r="GBQ99" s="14"/>
      <c r="GBR99" s="14"/>
      <c r="GBS99" s="14"/>
      <c r="GBT99" s="14"/>
      <c r="GBU99" s="14"/>
      <c r="GBV99" s="14"/>
      <c r="GBW99" s="14"/>
      <c r="GBX99" s="14"/>
      <c r="GBY99" s="14"/>
      <c r="GBZ99" s="14"/>
      <c r="GCA99" s="14"/>
      <c r="GCB99" s="14"/>
      <c r="GCC99" s="14"/>
      <c r="GCD99" s="14"/>
      <c r="GCE99" s="14"/>
      <c r="GCF99" s="14"/>
      <c r="GCG99" s="14"/>
      <c r="GCH99" s="14"/>
      <c r="GCI99" s="14"/>
      <c r="GCJ99" s="14"/>
      <c r="GCK99" s="14"/>
      <c r="GCL99" s="14"/>
      <c r="GCM99" s="14"/>
      <c r="GCN99" s="14"/>
      <c r="GCO99" s="14"/>
      <c r="GCP99" s="14"/>
      <c r="GCQ99" s="14"/>
      <c r="GCR99" s="14"/>
      <c r="GCS99" s="14"/>
      <c r="GCT99" s="14"/>
      <c r="GCU99" s="14"/>
      <c r="GCV99" s="14"/>
      <c r="GCW99" s="14"/>
      <c r="GCX99" s="14"/>
      <c r="GCY99" s="14"/>
      <c r="GCZ99" s="14"/>
      <c r="GDA99" s="14"/>
      <c r="GDB99" s="14"/>
      <c r="GDC99" s="14"/>
      <c r="GDD99" s="14"/>
      <c r="GDE99" s="14"/>
      <c r="GDF99" s="14"/>
      <c r="GDG99" s="14"/>
      <c r="GDH99" s="14"/>
      <c r="GDI99" s="14"/>
      <c r="GDJ99" s="14"/>
      <c r="GDK99" s="14"/>
      <c r="GDL99" s="14"/>
      <c r="GDM99" s="14"/>
      <c r="GDN99" s="14"/>
      <c r="GDO99" s="14"/>
      <c r="GDP99" s="14"/>
      <c r="GDQ99" s="14"/>
      <c r="GDR99" s="14"/>
      <c r="GDS99" s="14"/>
      <c r="GDT99" s="14"/>
      <c r="GDU99" s="14"/>
      <c r="GDV99" s="14"/>
      <c r="GDW99" s="14"/>
      <c r="GDX99" s="14"/>
      <c r="GDY99" s="14"/>
      <c r="GDZ99" s="14"/>
      <c r="GEA99" s="14"/>
      <c r="GEB99" s="14"/>
      <c r="GEC99" s="14"/>
      <c r="GED99" s="14"/>
      <c r="GEE99" s="14"/>
      <c r="GEF99" s="14"/>
      <c r="GEG99" s="14"/>
      <c r="GEH99" s="14"/>
      <c r="GEI99" s="14"/>
      <c r="GEJ99" s="14"/>
      <c r="GEK99" s="14"/>
      <c r="GEL99" s="14"/>
      <c r="GEM99" s="14"/>
      <c r="GEN99" s="14"/>
      <c r="GEO99" s="14"/>
      <c r="GEP99" s="14"/>
      <c r="GEQ99" s="14"/>
      <c r="GER99" s="14"/>
      <c r="GES99" s="14"/>
      <c r="GET99" s="14"/>
      <c r="GEU99" s="14"/>
      <c r="GEV99" s="14"/>
      <c r="GEW99" s="14"/>
      <c r="GEX99" s="14"/>
      <c r="GEY99" s="14"/>
      <c r="GEZ99" s="14"/>
      <c r="GFA99" s="14"/>
      <c r="GFB99" s="14"/>
      <c r="GFC99" s="14"/>
      <c r="GFD99" s="14"/>
      <c r="GFE99" s="14"/>
      <c r="GFF99" s="14"/>
      <c r="GFG99" s="14"/>
      <c r="GFH99" s="14"/>
      <c r="GFI99" s="14"/>
      <c r="GFJ99" s="14"/>
      <c r="GFK99" s="14"/>
      <c r="GFL99" s="14"/>
      <c r="GFM99" s="14"/>
      <c r="GFN99" s="14"/>
      <c r="GFO99" s="14"/>
      <c r="GFP99" s="14"/>
      <c r="GFQ99" s="14"/>
      <c r="GFR99" s="14"/>
      <c r="GFS99" s="14"/>
      <c r="GFT99" s="14"/>
      <c r="GFU99" s="14"/>
      <c r="GFV99" s="14"/>
      <c r="GFW99" s="14"/>
      <c r="GFX99" s="14"/>
      <c r="GFY99" s="14"/>
      <c r="GFZ99" s="14"/>
      <c r="GGA99" s="14"/>
      <c r="GGB99" s="14"/>
      <c r="GGC99" s="14"/>
      <c r="GGD99" s="14"/>
      <c r="GGE99" s="14"/>
      <c r="GGF99" s="14"/>
      <c r="GGG99" s="14"/>
      <c r="GGH99" s="14"/>
      <c r="GGI99" s="14"/>
      <c r="GGJ99" s="14"/>
      <c r="GGK99" s="14"/>
      <c r="GGL99" s="14"/>
      <c r="GGM99" s="14"/>
      <c r="GGN99" s="14"/>
      <c r="GGO99" s="14"/>
      <c r="GGP99" s="14"/>
      <c r="GGQ99" s="14"/>
      <c r="GGR99" s="14"/>
      <c r="GGS99" s="14"/>
      <c r="GGT99" s="14"/>
      <c r="GGU99" s="14"/>
      <c r="GGV99" s="14"/>
      <c r="GGW99" s="14"/>
      <c r="GGX99" s="14"/>
      <c r="GGY99" s="14"/>
      <c r="GGZ99" s="14"/>
      <c r="GHA99" s="14"/>
      <c r="GHB99" s="14"/>
      <c r="GHC99" s="14"/>
      <c r="GHD99" s="14"/>
      <c r="GHE99" s="14"/>
      <c r="GHF99" s="14"/>
      <c r="GHG99" s="14"/>
      <c r="GHH99" s="14"/>
      <c r="GHI99" s="14"/>
      <c r="GHJ99" s="14"/>
      <c r="GHK99" s="14"/>
      <c r="GHL99" s="14"/>
      <c r="GHM99" s="14"/>
      <c r="GHN99" s="14"/>
      <c r="GHO99" s="14"/>
      <c r="GHP99" s="14"/>
      <c r="GHQ99" s="14"/>
      <c r="GHR99" s="14"/>
      <c r="GHS99" s="14"/>
      <c r="GHT99" s="14"/>
      <c r="GHU99" s="14"/>
      <c r="GHV99" s="14"/>
      <c r="GHW99" s="14"/>
      <c r="GHX99" s="14"/>
      <c r="GHY99" s="14"/>
      <c r="GHZ99" s="14"/>
      <c r="GIA99" s="14"/>
      <c r="GIB99" s="14"/>
      <c r="GIC99" s="14"/>
      <c r="GID99" s="14"/>
      <c r="GIE99" s="14"/>
      <c r="GIF99" s="14"/>
      <c r="GIG99" s="14"/>
      <c r="GIH99" s="14"/>
      <c r="GII99" s="14"/>
      <c r="GIJ99" s="14"/>
      <c r="GIK99" s="14"/>
      <c r="GIL99" s="14"/>
      <c r="GIM99" s="14"/>
      <c r="GIN99" s="14"/>
      <c r="GIO99" s="14"/>
      <c r="GIP99" s="14"/>
      <c r="GIQ99" s="14"/>
      <c r="GIR99" s="14"/>
      <c r="GIS99" s="14"/>
      <c r="GIT99" s="14"/>
      <c r="GIU99" s="14"/>
      <c r="GIV99" s="14"/>
      <c r="GIW99" s="14"/>
      <c r="GIX99" s="14"/>
      <c r="GIY99" s="14"/>
      <c r="GIZ99" s="14"/>
      <c r="GJA99" s="14"/>
      <c r="GJB99" s="14"/>
      <c r="GJC99" s="14"/>
      <c r="GJD99" s="14"/>
      <c r="GJE99" s="14"/>
      <c r="GJF99" s="14"/>
      <c r="GJG99" s="14"/>
      <c r="GJH99" s="14"/>
      <c r="GJI99" s="14"/>
      <c r="GJJ99" s="14"/>
      <c r="GJK99" s="14"/>
      <c r="GJL99" s="14"/>
      <c r="GJM99" s="14"/>
      <c r="GJN99" s="14"/>
      <c r="GJO99" s="14"/>
      <c r="GJP99" s="14"/>
      <c r="GJQ99" s="14"/>
      <c r="GJR99" s="14"/>
      <c r="GJS99" s="14"/>
      <c r="GJT99" s="14"/>
      <c r="GJU99" s="14"/>
      <c r="GJV99" s="14"/>
      <c r="GJW99" s="14"/>
      <c r="GJX99" s="14"/>
      <c r="GJY99" s="14"/>
      <c r="GJZ99" s="14"/>
      <c r="GKA99" s="14"/>
      <c r="GKB99" s="14"/>
      <c r="GKC99" s="14"/>
      <c r="GKD99" s="14"/>
      <c r="GKE99" s="14"/>
      <c r="GKF99" s="14"/>
      <c r="GKG99" s="14"/>
      <c r="GKH99" s="14"/>
      <c r="GKI99" s="14"/>
      <c r="GKJ99" s="14"/>
      <c r="GKK99" s="14"/>
      <c r="GKL99" s="14"/>
      <c r="GKM99" s="14"/>
      <c r="GKN99" s="14"/>
      <c r="GKO99" s="14"/>
      <c r="GKP99" s="14"/>
      <c r="GKQ99" s="14"/>
      <c r="GKR99" s="14"/>
      <c r="GKS99" s="14"/>
      <c r="GKT99" s="14"/>
      <c r="GKU99" s="14"/>
      <c r="GKV99" s="14"/>
      <c r="GKW99" s="14"/>
      <c r="GKX99" s="14"/>
      <c r="GKY99" s="14"/>
      <c r="GKZ99" s="14"/>
      <c r="GLA99" s="14"/>
      <c r="GLB99" s="14"/>
      <c r="GLC99" s="14"/>
      <c r="GLD99" s="14"/>
      <c r="GLE99" s="14"/>
      <c r="GLF99" s="14"/>
      <c r="GLG99" s="14"/>
      <c r="GLH99" s="14"/>
      <c r="GLI99" s="14"/>
      <c r="GLJ99" s="14"/>
      <c r="GLK99" s="14"/>
      <c r="GLL99" s="14"/>
      <c r="GLM99" s="14"/>
      <c r="GLN99" s="14"/>
      <c r="GLO99" s="14"/>
      <c r="GLP99" s="14"/>
      <c r="GLQ99" s="14"/>
      <c r="GLR99" s="14"/>
      <c r="GLS99" s="14"/>
      <c r="GLT99" s="14"/>
      <c r="GLU99" s="14"/>
      <c r="GLV99" s="14"/>
      <c r="GLW99" s="14"/>
      <c r="GLX99" s="14"/>
      <c r="GLY99" s="14"/>
      <c r="GLZ99" s="14"/>
      <c r="GMA99" s="14"/>
      <c r="GMB99" s="14"/>
      <c r="GMC99" s="14"/>
      <c r="GMD99" s="14"/>
      <c r="GME99" s="14"/>
      <c r="GMF99" s="14"/>
      <c r="GMG99" s="14"/>
      <c r="GMH99" s="14"/>
      <c r="GMI99" s="14"/>
      <c r="GMJ99" s="14"/>
      <c r="GMK99" s="14"/>
      <c r="GML99" s="14"/>
      <c r="GMM99" s="14"/>
      <c r="GMN99" s="14"/>
      <c r="GMO99" s="14"/>
      <c r="GMP99" s="14"/>
      <c r="GMQ99" s="14"/>
      <c r="GMR99" s="14"/>
      <c r="GMS99" s="14"/>
      <c r="GMT99" s="14"/>
      <c r="GMU99" s="14"/>
      <c r="GMV99" s="14"/>
      <c r="GMW99" s="14"/>
      <c r="GMX99" s="14"/>
      <c r="GMY99" s="14"/>
      <c r="GMZ99" s="14"/>
      <c r="GNA99" s="14"/>
      <c r="GNB99" s="14"/>
      <c r="GNC99" s="14"/>
      <c r="GND99" s="14"/>
      <c r="GNE99" s="14"/>
      <c r="GNF99" s="14"/>
      <c r="GNG99" s="14"/>
      <c r="GNH99" s="14"/>
      <c r="GNI99" s="14"/>
      <c r="GNJ99" s="14"/>
      <c r="GNK99" s="14"/>
      <c r="GNL99" s="14"/>
      <c r="GNM99" s="14"/>
      <c r="GNN99" s="14"/>
      <c r="GNO99" s="14"/>
      <c r="GNP99" s="14"/>
      <c r="GNQ99" s="14"/>
      <c r="GNR99" s="14"/>
      <c r="GNS99" s="14"/>
      <c r="GNT99" s="14"/>
      <c r="GNU99" s="14"/>
      <c r="GNV99" s="14"/>
      <c r="GNW99" s="14"/>
      <c r="GNX99" s="14"/>
      <c r="GNY99" s="14"/>
      <c r="GNZ99" s="14"/>
      <c r="GOA99" s="14"/>
      <c r="GOB99" s="14"/>
      <c r="GOC99" s="14"/>
      <c r="GOD99" s="14"/>
      <c r="GOE99" s="14"/>
      <c r="GOF99" s="14"/>
      <c r="GOG99" s="14"/>
      <c r="GOH99" s="14"/>
      <c r="GOI99" s="14"/>
      <c r="GOJ99" s="14"/>
      <c r="GOK99" s="14"/>
      <c r="GOL99" s="14"/>
      <c r="GOM99" s="14"/>
      <c r="GON99" s="14"/>
      <c r="GOO99" s="14"/>
      <c r="GOP99" s="14"/>
      <c r="GOQ99" s="14"/>
      <c r="GOR99" s="14"/>
      <c r="GOS99" s="14"/>
      <c r="GOT99" s="14"/>
      <c r="GOU99" s="14"/>
      <c r="GOV99" s="14"/>
      <c r="GOW99" s="14"/>
      <c r="GOX99" s="14"/>
      <c r="GOY99" s="14"/>
      <c r="GOZ99" s="14"/>
      <c r="GPA99" s="14"/>
      <c r="GPB99" s="14"/>
      <c r="GPC99" s="14"/>
      <c r="GPD99" s="14"/>
      <c r="GPE99" s="14"/>
      <c r="GPF99" s="14"/>
      <c r="GPG99" s="14"/>
      <c r="GPH99" s="14"/>
      <c r="GPI99" s="14"/>
      <c r="GPJ99" s="14"/>
      <c r="GPK99" s="14"/>
      <c r="GPL99" s="14"/>
      <c r="GPM99" s="14"/>
      <c r="GPN99" s="14"/>
      <c r="GPO99" s="14"/>
      <c r="GPP99" s="14"/>
      <c r="GPQ99" s="14"/>
      <c r="GPR99" s="14"/>
      <c r="GPS99" s="14"/>
      <c r="GPT99" s="14"/>
      <c r="GPU99" s="14"/>
      <c r="GPV99" s="14"/>
      <c r="GPW99" s="14"/>
      <c r="GPX99" s="14"/>
      <c r="GPY99" s="14"/>
      <c r="GPZ99" s="14"/>
      <c r="GQA99" s="14"/>
      <c r="GQB99" s="14"/>
      <c r="GQC99" s="14"/>
      <c r="GQD99" s="14"/>
      <c r="GQE99" s="14"/>
      <c r="GQF99" s="14"/>
      <c r="GQG99" s="14"/>
      <c r="GQH99" s="14"/>
      <c r="GQI99" s="14"/>
      <c r="GQJ99" s="14"/>
      <c r="GQK99" s="14"/>
      <c r="GQL99" s="14"/>
      <c r="GQM99" s="14"/>
      <c r="GQN99" s="14"/>
      <c r="GQO99" s="14"/>
      <c r="GQP99" s="14"/>
      <c r="GQQ99" s="14"/>
      <c r="GQR99" s="14"/>
      <c r="GQS99" s="14"/>
      <c r="GQT99" s="14"/>
      <c r="GQU99" s="14"/>
      <c r="GQV99" s="14"/>
      <c r="GQW99" s="14"/>
      <c r="GQX99" s="14"/>
      <c r="GQY99" s="14"/>
      <c r="GQZ99" s="14"/>
      <c r="GRA99" s="14"/>
      <c r="GRB99" s="14"/>
      <c r="GRC99" s="14"/>
      <c r="GRD99" s="14"/>
      <c r="GRE99" s="14"/>
      <c r="GRF99" s="14"/>
      <c r="GRG99" s="14"/>
      <c r="GRH99" s="14"/>
      <c r="GRI99" s="14"/>
      <c r="GRJ99" s="14"/>
      <c r="GRK99" s="14"/>
      <c r="GRL99" s="14"/>
      <c r="GRM99" s="14"/>
      <c r="GRN99" s="14"/>
      <c r="GRO99" s="14"/>
      <c r="GRP99" s="14"/>
      <c r="GRQ99" s="14"/>
      <c r="GRR99" s="14"/>
      <c r="GRS99" s="14"/>
      <c r="GRT99" s="14"/>
      <c r="GRU99" s="14"/>
      <c r="GRV99" s="14"/>
      <c r="GRW99" s="14"/>
      <c r="GRX99" s="14"/>
      <c r="GRY99" s="14"/>
      <c r="GRZ99" s="14"/>
      <c r="GSA99" s="14"/>
      <c r="GSB99" s="14"/>
      <c r="GSC99" s="14"/>
      <c r="GSD99" s="14"/>
      <c r="GSE99" s="14"/>
      <c r="GSF99" s="14"/>
      <c r="GSG99" s="14"/>
      <c r="GSH99" s="14"/>
      <c r="GSI99" s="14"/>
      <c r="GSJ99" s="14"/>
      <c r="GSK99" s="14"/>
      <c r="GSL99" s="14"/>
      <c r="GSM99" s="14"/>
      <c r="GSN99" s="14"/>
      <c r="GSO99" s="14"/>
      <c r="GSP99" s="14"/>
      <c r="GSQ99" s="14"/>
      <c r="GSR99" s="14"/>
      <c r="GSS99" s="14"/>
      <c r="GST99" s="14"/>
      <c r="GSU99" s="14"/>
      <c r="GSV99" s="14"/>
      <c r="GSW99" s="14"/>
      <c r="GSX99" s="14"/>
      <c r="GSY99" s="14"/>
      <c r="GSZ99" s="14"/>
      <c r="GTA99" s="14"/>
      <c r="GTB99" s="14"/>
      <c r="GTC99" s="14"/>
      <c r="GTD99" s="14"/>
      <c r="GTE99" s="14"/>
      <c r="GTF99" s="14"/>
      <c r="GTG99" s="14"/>
      <c r="GTH99" s="14"/>
      <c r="GTI99" s="14"/>
      <c r="GTJ99" s="14"/>
      <c r="GTK99" s="14"/>
      <c r="GTL99" s="14"/>
      <c r="GTM99" s="14"/>
      <c r="GTN99" s="14"/>
      <c r="GTO99" s="14"/>
      <c r="GTP99" s="14"/>
      <c r="GTQ99" s="14"/>
      <c r="GTR99" s="14"/>
      <c r="GTS99" s="14"/>
      <c r="GTT99" s="14"/>
      <c r="GTU99" s="14"/>
      <c r="GTV99" s="14"/>
      <c r="GTW99" s="14"/>
      <c r="GTX99" s="14"/>
      <c r="GTY99" s="14"/>
      <c r="GTZ99" s="14"/>
      <c r="GUA99" s="14"/>
      <c r="GUB99" s="14"/>
      <c r="GUC99" s="14"/>
      <c r="GUD99" s="14"/>
      <c r="GUE99" s="14"/>
      <c r="GUF99" s="14"/>
      <c r="GUG99" s="14"/>
      <c r="GUH99" s="14"/>
      <c r="GUI99" s="14"/>
      <c r="GUJ99" s="14"/>
      <c r="GUK99" s="14"/>
      <c r="GUL99" s="14"/>
      <c r="GUM99" s="14"/>
      <c r="GUN99" s="14"/>
      <c r="GUO99" s="14"/>
      <c r="GUP99" s="14"/>
      <c r="GUQ99" s="14"/>
      <c r="GUR99" s="14"/>
      <c r="GUS99" s="14"/>
      <c r="GUT99" s="14"/>
      <c r="GUU99" s="14"/>
      <c r="GUV99" s="14"/>
      <c r="GUW99" s="14"/>
      <c r="GUX99" s="14"/>
      <c r="GUY99" s="14"/>
      <c r="GUZ99" s="14"/>
      <c r="GVA99" s="14"/>
      <c r="GVB99" s="14"/>
      <c r="GVC99" s="14"/>
      <c r="GVD99" s="14"/>
      <c r="GVE99" s="14"/>
      <c r="GVF99" s="14"/>
      <c r="GVG99" s="14"/>
      <c r="GVH99" s="14"/>
      <c r="GVI99" s="14"/>
      <c r="GVJ99" s="14"/>
      <c r="GVK99" s="14"/>
      <c r="GVL99" s="14"/>
      <c r="GVM99" s="14"/>
      <c r="GVN99" s="14"/>
      <c r="GVO99" s="14"/>
      <c r="GVP99" s="14"/>
      <c r="GVQ99" s="14"/>
      <c r="GVR99" s="14"/>
      <c r="GVS99" s="14"/>
      <c r="GVT99" s="14"/>
      <c r="GVU99" s="14"/>
      <c r="GVV99" s="14"/>
      <c r="GVW99" s="14"/>
      <c r="GVX99" s="14"/>
      <c r="GVY99" s="14"/>
      <c r="GVZ99" s="14"/>
      <c r="GWA99" s="14"/>
      <c r="GWB99" s="14"/>
      <c r="GWC99" s="14"/>
      <c r="GWD99" s="14"/>
      <c r="GWE99" s="14"/>
      <c r="GWF99" s="14"/>
      <c r="GWG99" s="14"/>
      <c r="GWH99" s="14"/>
      <c r="GWI99" s="14"/>
      <c r="GWJ99" s="14"/>
      <c r="GWK99" s="14"/>
      <c r="GWL99" s="14"/>
      <c r="GWM99" s="14"/>
      <c r="GWN99" s="14"/>
      <c r="GWO99" s="14"/>
      <c r="GWP99" s="14"/>
      <c r="GWQ99" s="14"/>
      <c r="GWR99" s="14"/>
      <c r="GWS99" s="14"/>
      <c r="GWT99" s="14"/>
      <c r="GWU99" s="14"/>
      <c r="GWV99" s="14"/>
      <c r="GWW99" s="14"/>
      <c r="GWX99" s="14"/>
      <c r="GWY99" s="14"/>
      <c r="GWZ99" s="14"/>
      <c r="GXA99" s="14"/>
      <c r="GXB99" s="14"/>
      <c r="GXC99" s="14"/>
      <c r="GXD99" s="14"/>
      <c r="GXE99" s="14"/>
      <c r="GXF99" s="14"/>
      <c r="GXG99" s="14"/>
      <c r="GXH99" s="14"/>
      <c r="GXI99" s="14"/>
      <c r="GXJ99" s="14"/>
      <c r="GXK99" s="14"/>
      <c r="GXL99" s="14"/>
      <c r="GXM99" s="14"/>
      <c r="GXN99" s="14"/>
      <c r="GXO99" s="14"/>
      <c r="GXP99" s="14"/>
      <c r="GXQ99" s="14"/>
      <c r="GXR99" s="14"/>
      <c r="GXS99" s="14"/>
      <c r="GXT99" s="14"/>
      <c r="GXU99" s="14"/>
      <c r="GXV99" s="14"/>
      <c r="GXW99" s="14"/>
      <c r="GXX99" s="14"/>
      <c r="GXY99" s="14"/>
      <c r="GXZ99" s="14"/>
      <c r="GYA99" s="14"/>
      <c r="GYB99" s="14"/>
      <c r="GYC99" s="14"/>
      <c r="GYD99" s="14"/>
      <c r="GYE99" s="14"/>
      <c r="GYF99" s="14"/>
      <c r="GYG99" s="14"/>
      <c r="GYH99" s="14"/>
      <c r="GYI99" s="14"/>
      <c r="GYJ99" s="14"/>
      <c r="GYK99" s="14"/>
      <c r="GYL99" s="14"/>
      <c r="GYM99" s="14"/>
      <c r="GYN99" s="14"/>
      <c r="GYO99" s="14"/>
      <c r="GYP99" s="14"/>
      <c r="GYQ99" s="14"/>
      <c r="GYR99" s="14"/>
      <c r="GYS99" s="14"/>
      <c r="GYT99" s="14"/>
      <c r="GYU99" s="14"/>
      <c r="GYV99" s="14"/>
      <c r="GYW99" s="14"/>
      <c r="GYX99" s="14"/>
      <c r="GYY99" s="14"/>
      <c r="GYZ99" s="14"/>
      <c r="GZA99" s="14"/>
      <c r="GZB99" s="14"/>
      <c r="GZC99" s="14"/>
      <c r="GZD99" s="14"/>
      <c r="GZE99" s="14"/>
      <c r="GZF99" s="14"/>
      <c r="GZG99" s="14"/>
      <c r="GZH99" s="14"/>
      <c r="GZI99" s="14"/>
      <c r="GZJ99" s="14"/>
      <c r="GZK99" s="14"/>
      <c r="GZL99" s="14"/>
      <c r="GZM99" s="14"/>
      <c r="GZN99" s="14"/>
      <c r="GZO99" s="14"/>
      <c r="GZP99" s="14"/>
      <c r="GZQ99" s="14"/>
      <c r="GZR99" s="14"/>
      <c r="GZS99" s="14"/>
      <c r="GZT99" s="14"/>
      <c r="GZU99" s="14"/>
      <c r="GZV99" s="14"/>
      <c r="GZW99" s="14"/>
      <c r="GZX99" s="14"/>
      <c r="GZY99" s="14"/>
      <c r="GZZ99" s="14"/>
      <c r="HAA99" s="14"/>
      <c r="HAB99" s="14"/>
      <c r="HAC99" s="14"/>
      <c r="HAD99" s="14"/>
      <c r="HAE99" s="14"/>
      <c r="HAF99" s="14"/>
      <c r="HAG99" s="14"/>
      <c r="HAH99" s="14"/>
      <c r="HAI99" s="14"/>
      <c r="HAJ99" s="14"/>
      <c r="HAK99" s="14"/>
      <c r="HAL99" s="14"/>
      <c r="HAM99" s="14"/>
      <c r="HAN99" s="14"/>
      <c r="HAO99" s="14"/>
      <c r="HAP99" s="14"/>
      <c r="HAQ99" s="14"/>
      <c r="HAR99" s="14"/>
      <c r="HAS99" s="14"/>
      <c r="HAT99" s="14"/>
      <c r="HAU99" s="14"/>
      <c r="HAV99" s="14"/>
      <c r="HAW99" s="14"/>
      <c r="HAX99" s="14"/>
      <c r="HAY99" s="14"/>
      <c r="HAZ99" s="14"/>
      <c r="HBA99" s="14"/>
      <c r="HBB99" s="14"/>
      <c r="HBC99" s="14"/>
      <c r="HBD99" s="14"/>
      <c r="HBE99" s="14"/>
      <c r="HBF99" s="14"/>
      <c r="HBG99" s="14"/>
      <c r="HBH99" s="14"/>
      <c r="HBI99" s="14"/>
      <c r="HBJ99" s="14"/>
      <c r="HBK99" s="14"/>
      <c r="HBL99" s="14"/>
      <c r="HBM99" s="14"/>
      <c r="HBN99" s="14"/>
      <c r="HBO99" s="14"/>
      <c r="HBP99" s="14"/>
      <c r="HBQ99" s="14"/>
      <c r="HBR99" s="14"/>
      <c r="HBS99" s="14"/>
      <c r="HBT99" s="14"/>
      <c r="HBU99" s="14"/>
      <c r="HBV99" s="14"/>
      <c r="HBW99" s="14"/>
      <c r="HBX99" s="14"/>
      <c r="HBY99" s="14"/>
      <c r="HBZ99" s="14"/>
      <c r="HCA99" s="14"/>
      <c r="HCB99" s="14"/>
      <c r="HCC99" s="14"/>
      <c r="HCD99" s="14"/>
      <c r="HCE99" s="14"/>
      <c r="HCF99" s="14"/>
      <c r="HCG99" s="14"/>
      <c r="HCH99" s="14"/>
      <c r="HCI99" s="14"/>
      <c r="HCJ99" s="14"/>
      <c r="HCK99" s="14"/>
      <c r="HCL99" s="14"/>
      <c r="HCM99" s="14"/>
      <c r="HCN99" s="14"/>
      <c r="HCO99" s="14"/>
      <c r="HCP99" s="14"/>
      <c r="HCQ99" s="14"/>
      <c r="HCR99" s="14"/>
      <c r="HCS99" s="14"/>
      <c r="HCT99" s="14"/>
      <c r="HCU99" s="14"/>
      <c r="HCV99" s="14"/>
      <c r="HCW99" s="14"/>
      <c r="HCX99" s="14"/>
      <c r="HCY99" s="14"/>
      <c r="HCZ99" s="14"/>
      <c r="HDA99" s="14"/>
      <c r="HDB99" s="14"/>
      <c r="HDC99" s="14"/>
      <c r="HDD99" s="14"/>
      <c r="HDE99" s="14"/>
      <c r="HDF99" s="14"/>
      <c r="HDG99" s="14"/>
      <c r="HDH99" s="14"/>
      <c r="HDI99" s="14"/>
      <c r="HDJ99" s="14"/>
      <c r="HDK99" s="14"/>
      <c r="HDL99" s="14"/>
      <c r="HDM99" s="14"/>
      <c r="HDN99" s="14"/>
      <c r="HDO99" s="14"/>
      <c r="HDP99" s="14"/>
      <c r="HDQ99" s="14"/>
      <c r="HDR99" s="14"/>
      <c r="HDS99" s="14"/>
      <c r="HDT99" s="14"/>
      <c r="HDU99" s="14"/>
      <c r="HDV99" s="14"/>
      <c r="HDW99" s="14"/>
      <c r="HDX99" s="14"/>
      <c r="HDY99" s="14"/>
      <c r="HDZ99" s="14"/>
      <c r="HEA99" s="14"/>
      <c r="HEB99" s="14"/>
      <c r="HEC99" s="14"/>
      <c r="HED99" s="14"/>
      <c r="HEE99" s="14"/>
      <c r="HEF99" s="14"/>
      <c r="HEG99" s="14"/>
      <c r="HEH99" s="14"/>
      <c r="HEI99" s="14"/>
      <c r="HEJ99" s="14"/>
      <c r="HEK99" s="14"/>
      <c r="HEL99" s="14"/>
      <c r="HEM99" s="14"/>
      <c r="HEN99" s="14"/>
      <c r="HEO99" s="14"/>
      <c r="HEP99" s="14"/>
      <c r="HEQ99" s="14"/>
      <c r="HER99" s="14"/>
      <c r="HES99" s="14"/>
      <c r="HET99" s="14"/>
      <c r="HEU99" s="14"/>
      <c r="HEV99" s="14"/>
      <c r="HEW99" s="14"/>
      <c r="HEX99" s="14"/>
      <c r="HEY99" s="14"/>
      <c r="HEZ99" s="14"/>
      <c r="HFA99" s="14"/>
      <c r="HFB99" s="14"/>
      <c r="HFC99" s="14"/>
      <c r="HFD99" s="14"/>
      <c r="HFE99" s="14"/>
      <c r="HFF99" s="14"/>
      <c r="HFG99" s="14"/>
      <c r="HFH99" s="14"/>
      <c r="HFI99" s="14"/>
      <c r="HFJ99" s="14"/>
      <c r="HFK99" s="14"/>
      <c r="HFL99" s="14"/>
      <c r="HFM99" s="14"/>
      <c r="HFN99" s="14"/>
      <c r="HFO99" s="14"/>
      <c r="HFP99" s="14"/>
      <c r="HFQ99" s="14"/>
      <c r="HFR99" s="14"/>
      <c r="HFS99" s="14"/>
      <c r="HFT99" s="14"/>
      <c r="HFU99" s="14"/>
      <c r="HFV99" s="14"/>
      <c r="HFW99" s="14"/>
      <c r="HFX99" s="14"/>
      <c r="HFY99" s="14"/>
      <c r="HFZ99" s="14"/>
      <c r="HGA99" s="14"/>
      <c r="HGB99" s="14"/>
      <c r="HGC99" s="14"/>
      <c r="HGD99" s="14"/>
      <c r="HGE99" s="14"/>
      <c r="HGF99" s="14"/>
      <c r="HGG99" s="14"/>
      <c r="HGH99" s="14"/>
      <c r="HGI99" s="14"/>
      <c r="HGJ99" s="14"/>
      <c r="HGK99" s="14"/>
      <c r="HGL99" s="14"/>
      <c r="HGM99" s="14"/>
      <c r="HGN99" s="14"/>
      <c r="HGO99" s="14"/>
      <c r="HGP99" s="14"/>
      <c r="HGQ99" s="14"/>
      <c r="HGR99" s="14"/>
      <c r="HGS99" s="14"/>
      <c r="HGT99" s="14"/>
      <c r="HGU99" s="14"/>
      <c r="HGV99" s="14"/>
      <c r="HGW99" s="14"/>
      <c r="HGX99" s="14"/>
      <c r="HGY99" s="14"/>
      <c r="HGZ99" s="14"/>
      <c r="HHA99" s="14"/>
      <c r="HHB99" s="14"/>
      <c r="HHC99" s="14"/>
      <c r="HHD99" s="14"/>
      <c r="HHE99" s="14"/>
      <c r="HHF99" s="14"/>
      <c r="HHG99" s="14"/>
      <c r="HHH99" s="14"/>
      <c r="HHI99" s="14"/>
      <c r="HHJ99" s="14"/>
      <c r="HHK99" s="14"/>
      <c r="HHL99" s="14"/>
      <c r="HHM99" s="14"/>
      <c r="HHN99" s="14"/>
      <c r="HHO99" s="14"/>
      <c r="HHP99" s="14"/>
      <c r="HHQ99" s="14"/>
      <c r="HHR99" s="14"/>
      <c r="HHS99" s="14"/>
      <c r="HHT99" s="14"/>
      <c r="HHU99" s="14"/>
      <c r="HHV99" s="14"/>
      <c r="HHW99" s="14"/>
      <c r="HHX99" s="14"/>
      <c r="HHY99" s="14"/>
      <c r="HHZ99" s="14"/>
      <c r="HIA99" s="14"/>
      <c r="HIB99" s="14"/>
      <c r="HIC99" s="14"/>
      <c r="HID99" s="14"/>
      <c r="HIE99" s="14"/>
      <c r="HIF99" s="14"/>
      <c r="HIG99" s="14"/>
      <c r="HIH99" s="14"/>
      <c r="HII99" s="14"/>
      <c r="HIJ99" s="14"/>
      <c r="HIK99" s="14"/>
      <c r="HIL99" s="14"/>
      <c r="HIM99" s="14"/>
      <c r="HIN99" s="14"/>
      <c r="HIO99" s="14"/>
      <c r="HIP99" s="14"/>
      <c r="HIQ99" s="14"/>
      <c r="HIR99" s="14"/>
      <c r="HIS99" s="14"/>
      <c r="HIT99" s="14"/>
      <c r="HIU99" s="14"/>
      <c r="HIV99" s="14"/>
      <c r="HIW99" s="14"/>
      <c r="HIX99" s="14"/>
      <c r="HIY99" s="14"/>
      <c r="HIZ99" s="14"/>
      <c r="HJA99" s="14"/>
      <c r="HJB99" s="14"/>
      <c r="HJC99" s="14"/>
      <c r="HJD99" s="14"/>
      <c r="HJE99" s="14"/>
      <c r="HJF99" s="14"/>
      <c r="HJG99" s="14"/>
      <c r="HJH99" s="14"/>
      <c r="HJI99" s="14"/>
      <c r="HJJ99" s="14"/>
      <c r="HJK99" s="14"/>
      <c r="HJL99" s="14"/>
      <c r="HJM99" s="14"/>
      <c r="HJN99" s="14"/>
      <c r="HJO99" s="14"/>
      <c r="HJP99" s="14"/>
      <c r="HJQ99" s="14"/>
      <c r="HJR99" s="14"/>
      <c r="HJS99" s="14"/>
      <c r="HJT99" s="14"/>
      <c r="HJU99" s="14"/>
      <c r="HJV99" s="14"/>
      <c r="HJW99" s="14"/>
      <c r="HJX99" s="14"/>
      <c r="HJY99" s="14"/>
      <c r="HJZ99" s="14"/>
      <c r="HKA99" s="14"/>
      <c r="HKB99" s="14"/>
      <c r="HKC99" s="14"/>
      <c r="HKD99" s="14"/>
      <c r="HKE99" s="14"/>
      <c r="HKF99" s="14"/>
      <c r="HKG99" s="14"/>
      <c r="HKH99" s="14"/>
      <c r="HKI99" s="14"/>
      <c r="HKJ99" s="14"/>
      <c r="HKK99" s="14"/>
      <c r="HKL99" s="14"/>
      <c r="HKM99" s="14"/>
      <c r="HKN99" s="14"/>
      <c r="HKO99" s="14"/>
      <c r="HKP99" s="14"/>
      <c r="HKQ99" s="14"/>
      <c r="HKR99" s="14"/>
      <c r="HKS99" s="14"/>
      <c r="HKT99" s="14"/>
      <c r="HKU99" s="14"/>
      <c r="HKV99" s="14"/>
      <c r="HKW99" s="14"/>
      <c r="HKX99" s="14"/>
      <c r="HKY99" s="14"/>
      <c r="HKZ99" s="14"/>
      <c r="HLA99" s="14"/>
      <c r="HLB99" s="14"/>
      <c r="HLC99" s="14"/>
      <c r="HLD99" s="14"/>
      <c r="HLE99" s="14"/>
      <c r="HLF99" s="14"/>
      <c r="HLG99" s="14"/>
      <c r="HLH99" s="14"/>
      <c r="HLI99" s="14"/>
      <c r="HLJ99" s="14"/>
      <c r="HLK99" s="14"/>
      <c r="HLL99" s="14"/>
      <c r="HLM99" s="14"/>
      <c r="HLN99" s="14"/>
      <c r="HLO99" s="14"/>
      <c r="HLP99" s="14"/>
      <c r="HLQ99" s="14"/>
      <c r="HLR99" s="14"/>
      <c r="HLS99" s="14"/>
      <c r="HLT99" s="14"/>
      <c r="HLU99" s="14"/>
      <c r="HLV99" s="14"/>
      <c r="HLW99" s="14"/>
      <c r="HLX99" s="14"/>
      <c r="HLY99" s="14"/>
      <c r="HLZ99" s="14"/>
      <c r="HMA99" s="14"/>
      <c r="HMB99" s="14"/>
      <c r="HMC99" s="14"/>
      <c r="HMD99" s="14"/>
      <c r="HME99" s="14"/>
      <c r="HMF99" s="14"/>
      <c r="HMG99" s="14"/>
      <c r="HMH99" s="14"/>
      <c r="HMI99" s="14"/>
      <c r="HMJ99" s="14"/>
      <c r="HMK99" s="14"/>
      <c r="HML99" s="14"/>
      <c r="HMM99" s="14"/>
      <c r="HMN99" s="14"/>
      <c r="HMO99" s="14"/>
      <c r="HMP99" s="14"/>
      <c r="HMQ99" s="14"/>
      <c r="HMR99" s="14"/>
      <c r="HMS99" s="14"/>
      <c r="HMT99" s="14"/>
      <c r="HMU99" s="14"/>
      <c r="HMV99" s="14"/>
      <c r="HMW99" s="14"/>
      <c r="HMX99" s="14"/>
      <c r="HMY99" s="14"/>
      <c r="HMZ99" s="14"/>
      <c r="HNA99" s="14"/>
      <c r="HNB99" s="14"/>
      <c r="HNC99" s="14"/>
      <c r="HND99" s="14"/>
      <c r="HNE99" s="14"/>
      <c r="HNF99" s="14"/>
      <c r="HNG99" s="14"/>
      <c r="HNH99" s="14"/>
      <c r="HNI99" s="14"/>
      <c r="HNJ99" s="14"/>
      <c r="HNK99" s="14"/>
      <c r="HNL99" s="14"/>
      <c r="HNM99" s="14"/>
      <c r="HNN99" s="14"/>
      <c r="HNO99" s="14"/>
      <c r="HNP99" s="14"/>
      <c r="HNQ99" s="14"/>
      <c r="HNR99" s="14"/>
      <c r="HNS99" s="14"/>
      <c r="HNT99" s="14"/>
      <c r="HNU99" s="14"/>
      <c r="HNV99" s="14"/>
      <c r="HNW99" s="14"/>
      <c r="HNX99" s="14"/>
      <c r="HNY99" s="14"/>
      <c r="HNZ99" s="14"/>
      <c r="HOA99" s="14"/>
      <c r="HOB99" s="14"/>
      <c r="HOC99" s="14"/>
      <c r="HOD99" s="14"/>
      <c r="HOE99" s="14"/>
      <c r="HOF99" s="14"/>
      <c r="HOG99" s="14"/>
      <c r="HOH99" s="14"/>
      <c r="HOI99" s="14"/>
      <c r="HOJ99" s="14"/>
      <c r="HOK99" s="14"/>
      <c r="HOL99" s="14"/>
      <c r="HOM99" s="14"/>
      <c r="HON99" s="14"/>
      <c r="HOO99" s="14"/>
      <c r="HOP99" s="14"/>
      <c r="HOQ99" s="14"/>
      <c r="HOR99" s="14"/>
      <c r="HOS99" s="14"/>
      <c r="HOT99" s="14"/>
      <c r="HOU99" s="14"/>
      <c r="HOV99" s="14"/>
      <c r="HOW99" s="14"/>
      <c r="HOX99" s="14"/>
      <c r="HOY99" s="14"/>
      <c r="HOZ99" s="14"/>
      <c r="HPA99" s="14"/>
      <c r="HPB99" s="14"/>
      <c r="HPC99" s="14"/>
      <c r="HPD99" s="14"/>
      <c r="HPE99" s="14"/>
      <c r="HPF99" s="14"/>
      <c r="HPG99" s="14"/>
      <c r="HPH99" s="14"/>
      <c r="HPI99" s="14"/>
      <c r="HPJ99" s="14"/>
      <c r="HPK99" s="14"/>
      <c r="HPL99" s="14"/>
      <c r="HPM99" s="14"/>
      <c r="HPN99" s="14"/>
      <c r="HPO99" s="14"/>
      <c r="HPP99" s="14"/>
      <c r="HPQ99" s="14"/>
      <c r="HPR99" s="14"/>
      <c r="HPS99" s="14"/>
      <c r="HPT99" s="14"/>
      <c r="HPU99" s="14"/>
      <c r="HPV99" s="14"/>
      <c r="HPW99" s="14"/>
      <c r="HPX99" s="14"/>
      <c r="HPY99" s="14"/>
      <c r="HPZ99" s="14"/>
      <c r="HQA99" s="14"/>
      <c r="HQB99" s="14"/>
      <c r="HQC99" s="14"/>
      <c r="HQD99" s="14"/>
      <c r="HQE99" s="14"/>
      <c r="HQF99" s="14"/>
      <c r="HQG99" s="14"/>
      <c r="HQH99" s="14"/>
      <c r="HQI99" s="14"/>
      <c r="HQJ99" s="14"/>
      <c r="HQK99" s="14"/>
      <c r="HQL99" s="14"/>
      <c r="HQM99" s="14"/>
      <c r="HQN99" s="14"/>
      <c r="HQO99" s="14"/>
      <c r="HQP99" s="14"/>
      <c r="HQQ99" s="14"/>
      <c r="HQR99" s="14"/>
      <c r="HQS99" s="14"/>
      <c r="HQT99" s="14"/>
      <c r="HQU99" s="14"/>
      <c r="HQV99" s="14"/>
      <c r="HQW99" s="14"/>
      <c r="HQX99" s="14"/>
      <c r="HQY99" s="14"/>
      <c r="HQZ99" s="14"/>
      <c r="HRA99" s="14"/>
      <c r="HRB99" s="14"/>
      <c r="HRC99" s="14"/>
      <c r="HRD99" s="14"/>
      <c r="HRE99" s="14"/>
      <c r="HRF99" s="14"/>
      <c r="HRG99" s="14"/>
      <c r="HRH99" s="14"/>
      <c r="HRI99" s="14"/>
      <c r="HRJ99" s="14"/>
      <c r="HRK99" s="14"/>
      <c r="HRL99" s="14"/>
      <c r="HRM99" s="14"/>
      <c r="HRN99" s="14"/>
      <c r="HRO99" s="14"/>
      <c r="HRP99" s="14"/>
      <c r="HRQ99" s="14"/>
      <c r="HRR99" s="14"/>
      <c r="HRS99" s="14"/>
      <c r="HRT99" s="14"/>
      <c r="HRU99" s="14"/>
      <c r="HRV99" s="14"/>
      <c r="HRW99" s="14"/>
      <c r="HRX99" s="14"/>
      <c r="HRY99" s="14"/>
      <c r="HRZ99" s="14"/>
      <c r="HSA99" s="14"/>
      <c r="HSB99" s="14"/>
      <c r="HSC99" s="14"/>
      <c r="HSD99" s="14"/>
      <c r="HSE99" s="14"/>
      <c r="HSF99" s="14"/>
      <c r="HSG99" s="14"/>
      <c r="HSH99" s="14"/>
      <c r="HSI99" s="14"/>
      <c r="HSJ99" s="14"/>
      <c r="HSK99" s="14"/>
      <c r="HSL99" s="14"/>
      <c r="HSM99" s="14"/>
      <c r="HSN99" s="14"/>
      <c r="HSO99" s="14"/>
      <c r="HSP99" s="14"/>
      <c r="HSQ99" s="14"/>
      <c r="HSR99" s="14"/>
      <c r="HSS99" s="14"/>
      <c r="HST99" s="14"/>
      <c r="HSU99" s="14"/>
      <c r="HSV99" s="14"/>
      <c r="HSW99" s="14"/>
      <c r="HSX99" s="14"/>
      <c r="HSY99" s="14"/>
      <c r="HSZ99" s="14"/>
      <c r="HTA99" s="14"/>
      <c r="HTB99" s="14"/>
      <c r="HTC99" s="14"/>
      <c r="HTD99" s="14"/>
      <c r="HTE99" s="14"/>
      <c r="HTF99" s="14"/>
      <c r="HTG99" s="14"/>
      <c r="HTH99" s="14"/>
      <c r="HTI99" s="14"/>
      <c r="HTJ99" s="14"/>
      <c r="HTK99" s="14"/>
      <c r="HTL99" s="14"/>
      <c r="HTM99" s="14"/>
      <c r="HTN99" s="14"/>
      <c r="HTO99" s="14"/>
      <c r="HTP99" s="14"/>
      <c r="HTQ99" s="14"/>
      <c r="HTR99" s="14"/>
      <c r="HTS99" s="14"/>
      <c r="HTT99" s="14"/>
      <c r="HTU99" s="14"/>
      <c r="HTV99" s="14"/>
      <c r="HTW99" s="14"/>
      <c r="HTX99" s="14"/>
      <c r="HTY99" s="14"/>
      <c r="HTZ99" s="14"/>
      <c r="HUA99" s="14"/>
      <c r="HUB99" s="14"/>
      <c r="HUC99" s="14"/>
      <c r="HUD99" s="14"/>
      <c r="HUE99" s="14"/>
      <c r="HUF99" s="14"/>
      <c r="HUG99" s="14"/>
      <c r="HUH99" s="14"/>
      <c r="HUI99" s="14"/>
      <c r="HUJ99" s="14"/>
      <c r="HUK99" s="14"/>
      <c r="HUL99" s="14"/>
      <c r="HUM99" s="14"/>
      <c r="HUN99" s="14"/>
      <c r="HUO99" s="14"/>
      <c r="HUP99" s="14"/>
      <c r="HUQ99" s="14"/>
      <c r="HUR99" s="14"/>
      <c r="HUS99" s="14"/>
      <c r="HUT99" s="14"/>
      <c r="HUU99" s="14"/>
      <c r="HUV99" s="14"/>
      <c r="HUW99" s="14"/>
      <c r="HUX99" s="14"/>
      <c r="HUY99" s="14"/>
      <c r="HUZ99" s="14"/>
      <c r="HVA99" s="14"/>
      <c r="HVB99" s="14"/>
      <c r="HVC99" s="14"/>
      <c r="HVD99" s="14"/>
      <c r="HVE99" s="14"/>
      <c r="HVF99" s="14"/>
      <c r="HVG99" s="14"/>
      <c r="HVH99" s="14"/>
      <c r="HVI99" s="14"/>
      <c r="HVJ99" s="14"/>
      <c r="HVK99" s="14"/>
      <c r="HVL99" s="14"/>
      <c r="HVM99" s="14"/>
      <c r="HVN99" s="14"/>
      <c r="HVO99" s="14"/>
      <c r="HVP99" s="14"/>
      <c r="HVQ99" s="14"/>
      <c r="HVR99" s="14"/>
      <c r="HVS99" s="14"/>
      <c r="HVT99" s="14"/>
      <c r="HVU99" s="14"/>
      <c r="HVV99" s="14"/>
      <c r="HVW99" s="14"/>
      <c r="HVX99" s="14"/>
      <c r="HVY99" s="14"/>
      <c r="HVZ99" s="14"/>
      <c r="HWA99" s="14"/>
      <c r="HWB99" s="14"/>
      <c r="HWC99" s="14"/>
      <c r="HWD99" s="14"/>
      <c r="HWE99" s="14"/>
      <c r="HWF99" s="14"/>
      <c r="HWG99" s="14"/>
      <c r="HWH99" s="14"/>
      <c r="HWI99" s="14"/>
      <c r="HWJ99" s="14"/>
      <c r="HWK99" s="14"/>
      <c r="HWL99" s="14"/>
      <c r="HWM99" s="14"/>
      <c r="HWN99" s="14"/>
      <c r="HWO99" s="14"/>
      <c r="HWP99" s="14"/>
      <c r="HWQ99" s="14"/>
      <c r="HWR99" s="14"/>
      <c r="HWS99" s="14"/>
      <c r="HWT99" s="14"/>
      <c r="HWU99" s="14"/>
      <c r="HWV99" s="14"/>
      <c r="HWW99" s="14"/>
      <c r="HWX99" s="14"/>
      <c r="HWY99" s="14"/>
      <c r="HWZ99" s="14"/>
      <c r="HXA99" s="14"/>
      <c r="HXB99" s="14"/>
      <c r="HXC99" s="14"/>
      <c r="HXD99" s="14"/>
      <c r="HXE99" s="14"/>
      <c r="HXF99" s="14"/>
      <c r="HXG99" s="14"/>
      <c r="HXH99" s="14"/>
      <c r="HXI99" s="14"/>
      <c r="HXJ99" s="14"/>
      <c r="HXK99" s="14"/>
      <c r="HXL99" s="14"/>
      <c r="HXM99" s="14"/>
      <c r="HXN99" s="14"/>
      <c r="HXO99" s="14"/>
      <c r="HXP99" s="14"/>
      <c r="HXQ99" s="14"/>
      <c r="HXR99" s="14"/>
      <c r="HXS99" s="14"/>
      <c r="HXT99" s="14"/>
      <c r="HXU99" s="14"/>
      <c r="HXV99" s="14"/>
      <c r="HXW99" s="14"/>
      <c r="HXX99" s="14"/>
      <c r="HXY99" s="14"/>
      <c r="HXZ99" s="14"/>
      <c r="HYA99" s="14"/>
      <c r="HYB99" s="14"/>
      <c r="HYC99" s="14"/>
      <c r="HYD99" s="14"/>
      <c r="HYE99" s="14"/>
      <c r="HYF99" s="14"/>
      <c r="HYG99" s="14"/>
      <c r="HYH99" s="14"/>
      <c r="HYI99" s="14"/>
      <c r="HYJ99" s="14"/>
      <c r="HYK99" s="14"/>
      <c r="HYL99" s="14"/>
      <c r="HYM99" s="14"/>
      <c r="HYN99" s="14"/>
      <c r="HYO99" s="14"/>
      <c r="HYP99" s="14"/>
      <c r="HYQ99" s="14"/>
      <c r="HYR99" s="14"/>
      <c r="HYS99" s="14"/>
      <c r="HYT99" s="14"/>
      <c r="HYU99" s="14"/>
      <c r="HYV99" s="14"/>
      <c r="HYW99" s="14"/>
      <c r="HYX99" s="14"/>
      <c r="HYY99" s="14"/>
      <c r="HYZ99" s="14"/>
      <c r="HZA99" s="14"/>
      <c r="HZB99" s="14"/>
      <c r="HZC99" s="14"/>
      <c r="HZD99" s="14"/>
      <c r="HZE99" s="14"/>
      <c r="HZF99" s="14"/>
      <c r="HZG99" s="14"/>
      <c r="HZH99" s="14"/>
      <c r="HZI99" s="14"/>
      <c r="HZJ99" s="14"/>
      <c r="HZK99" s="14"/>
      <c r="HZL99" s="14"/>
      <c r="HZM99" s="14"/>
      <c r="HZN99" s="14"/>
      <c r="HZO99" s="14"/>
      <c r="HZP99" s="14"/>
      <c r="HZQ99" s="14"/>
      <c r="HZR99" s="14"/>
      <c r="HZS99" s="14"/>
      <c r="HZT99" s="14"/>
      <c r="HZU99" s="14"/>
      <c r="HZV99" s="14"/>
      <c r="HZW99" s="14"/>
      <c r="HZX99" s="14"/>
      <c r="HZY99" s="14"/>
      <c r="HZZ99" s="14"/>
      <c r="IAA99" s="14"/>
      <c r="IAB99" s="14"/>
      <c r="IAC99" s="14"/>
      <c r="IAD99" s="14"/>
      <c r="IAE99" s="14"/>
      <c r="IAF99" s="14"/>
      <c r="IAG99" s="14"/>
      <c r="IAH99" s="14"/>
      <c r="IAI99" s="14"/>
      <c r="IAJ99" s="14"/>
      <c r="IAK99" s="14"/>
      <c r="IAL99" s="14"/>
      <c r="IAM99" s="14"/>
      <c r="IAN99" s="14"/>
      <c r="IAO99" s="14"/>
      <c r="IAP99" s="14"/>
      <c r="IAQ99" s="14"/>
      <c r="IAR99" s="14"/>
      <c r="IAS99" s="14"/>
      <c r="IAT99" s="14"/>
      <c r="IAU99" s="14"/>
      <c r="IAV99" s="14"/>
      <c r="IAW99" s="14"/>
      <c r="IAX99" s="14"/>
      <c r="IAY99" s="14"/>
      <c r="IAZ99" s="14"/>
      <c r="IBA99" s="14"/>
      <c r="IBB99" s="14"/>
      <c r="IBC99" s="14"/>
      <c r="IBD99" s="14"/>
      <c r="IBE99" s="14"/>
      <c r="IBF99" s="14"/>
      <c r="IBG99" s="14"/>
      <c r="IBH99" s="14"/>
      <c r="IBI99" s="14"/>
      <c r="IBJ99" s="14"/>
      <c r="IBK99" s="14"/>
      <c r="IBL99" s="14"/>
      <c r="IBM99" s="14"/>
      <c r="IBN99" s="14"/>
      <c r="IBO99" s="14"/>
      <c r="IBP99" s="14"/>
      <c r="IBQ99" s="14"/>
      <c r="IBR99" s="14"/>
      <c r="IBS99" s="14"/>
      <c r="IBT99" s="14"/>
      <c r="IBU99" s="14"/>
      <c r="IBV99" s="14"/>
      <c r="IBW99" s="14"/>
      <c r="IBX99" s="14"/>
      <c r="IBY99" s="14"/>
      <c r="IBZ99" s="14"/>
      <c r="ICA99" s="14"/>
      <c r="ICB99" s="14"/>
      <c r="ICC99" s="14"/>
      <c r="ICD99" s="14"/>
      <c r="ICE99" s="14"/>
      <c r="ICF99" s="14"/>
      <c r="ICG99" s="14"/>
      <c r="ICH99" s="14"/>
      <c r="ICI99" s="14"/>
      <c r="ICJ99" s="14"/>
      <c r="ICK99" s="14"/>
      <c r="ICL99" s="14"/>
      <c r="ICM99" s="14"/>
      <c r="ICN99" s="14"/>
      <c r="ICO99" s="14"/>
      <c r="ICP99" s="14"/>
      <c r="ICQ99" s="14"/>
      <c r="ICR99" s="14"/>
      <c r="ICS99" s="14"/>
      <c r="ICT99" s="14"/>
      <c r="ICU99" s="14"/>
      <c r="ICV99" s="14"/>
      <c r="ICW99" s="14"/>
      <c r="ICX99" s="14"/>
      <c r="ICY99" s="14"/>
      <c r="ICZ99" s="14"/>
      <c r="IDA99" s="14"/>
      <c r="IDB99" s="14"/>
      <c r="IDC99" s="14"/>
      <c r="IDD99" s="14"/>
      <c r="IDE99" s="14"/>
      <c r="IDF99" s="14"/>
      <c r="IDG99" s="14"/>
      <c r="IDH99" s="14"/>
      <c r="IDI99" s="14"/>
      <c r="IDJ99" s="14"/>
      <c r="IDK99" s="14"/>
      <c r="IDL99" s="14"/>
      <c r="IDM99" s="14"/>
      <c r="IDN99" s="14"/>
      <c r="IDO99" s="14"/>
      <c r="IDP99" s="14"/>
      <c r="IDQ99" s="14"/>
      <c r="IDR99" s="14"/>
      <c r="IDS99" s="14"/>
      <c r="IDT99" s="14"/>
      <c r="IDU99" s="14"/>
      <c r="IDV99" s="14"/>
      <c r="IDW99" s="14"/>
      <c r="IDX99" s="14"/>
      <c r="IDY99" s="14"/>
      <c r="IDZ99" s="14"/>
      <c r="IEA99" s="14"/>
      <c r="IEB99" s="14"/>
      <c r="IEC99" s="14"/>
      <c r="IED99" s="14"/>
      <c r="IEE99" s="14"/>
      <c r="IEF99" s="14"/>
      <c r="IEG99" s="14"/>
      <c r="IEH99" s="14"/>
      <c r="IEI99" s="14"/>
      <c r="IEJ99" s="14"/>
      <c r="IEK99" s="14"/>
      <c r="IEL99" s="14"/>
      <c r="IEM99" s="14"/>
      <c r="IEN99" s="14"/>
      <c r="IEO99" s="14"/>
      <c r="IEP99" s="14"/>
      <c r="IEQ99" s="14"/>
      <c r="IER99" s="14"/>
      <c r="IES99" s="14"/>
      <c r="IET99" s="14"/>
      <c r="IEU99" s="14"/>
      <c r="IEV99" s="14"/>
      <c r="IEW99" s="14"/>
      <c r="IEX99" s="14"/>
      <c r="IEY99" s="14"/>
      <c r="IEZ99" s="14"/>
      <c r="IFA99" s="14"/>
      <c r="IFB99" s="14"/>
      <c r="IFC99" s="14"/>
      <c r="IFD99" s="14"/>
      <c r="IFE99" s="14"/>
      <c r="IFF99" s="14"/>
      <c r="IFG99" s="14"/>
      <c r="IFH99" s="14"/>
      <c r="IFI99" s="14"/>
      <c r="IFJ99" s="14"/>
      <c r="IFK99" s="14"/>
      <c r="IFL99" s="14"/>
      <c r="IFM99" s="14"/>
      <c r="IFN99" s="14"/>
      <c r="IFO99" s="14"/>
      <c r="IFP99" s="14"/>
      <c r="IFQ99" s="14"/>
      <c r="IFR99" s="14"/>
      <c r="IFS99" s="14"/>
      <c r="IFT99" s="14"/>
      <c r="IFU99" s="14"/>
      <c r="IFV99" s="14"/>
      <c r="IFW99" s="14"/>
      <c r="IFX99" s="14"/>
      <c r="IFY99" s="14"/>
      <c r="IFZ99" s="14"/>
      <c r="IGA99" s="14"/>
      <c r="IGB99" s="14"/>
      <c r="IGC99" s="14"/>
      <c r="IGD99" s="14"/>
      <c r="IGE99" s="14"/>
      <c r="IGF99" s="14"/>
      <c r="IGG99" s="14"/>
      <c r="IGH99" s="14"/>
      <c r="IGI99" s="14"/>
      <c r="IGJ99" s="14"/>
      <c r="IGK99" s="14"/>
      <c r="IGL99" s="14"/>
      <c r="IGM99" s="14"/>
      <c r="IGN99" s="14"/>
      <c r="IGO99" s="14"/>
      <c r="IGP99" s="14"/>
      <c r="IGQ99" s="14"/>
      <c r="IGR99" s="14"/>
      <c r="IGS99" s="14"/>
      <c r="IGT99" s="14"/>
      <c r="IGU99" s="14"/>
      <c r="IGV99" s="14"/>
      <c r="IGW99" s="14"/>
      <c r="IGX99" s="14"/>
      <c r="IGY99" s="14"/>
      <c r="IGZ99" s="14"/>
      <c r="IHA99" s="14"/>
      <c r="IHB99" s="14"/>
      <c r="IHC99" s="14"/>
      <c r="IHD99" s="14"/>
      <c r="IHE99" s="14"/>
      <c r="IHF99" s="14"/>
      <c r="IHG99" s="14"/>
      <c r="IHH99" s="14"/>
      <c r="IHI99" s="14"/>
      <c r="IHJ99" s="14"/>
      <c r="IHK99" s="14"/>
      <c r="IHL99" s="14"/>
      <c r="IHM99" s="14"/>
      <c r="IHN99" s="14"/>
      <c r="IHO99" s="14"/>
      <c r="IHP99" s="14"/>
      <c r="IHQ99" s="14"/>
      <c r="IHR99" s="14"/>
      <c r="IHS99" s="14"/>
      <c r="IHT99" s="14"/>
      <c r="IHU99" s="14"/>
      <c r="IHV99" s="14"/>
      <c r="IHW99" s="14"/>
      <c r="IHX99" s="14"/>
      <c r="IHY99" s="14"/>
      <c r="IHZ99" s="14"/>
      <c r="IIA99" s="14"/>
      <c r="IIB99" s="14"/>
      <c r="IIC99" s="14"/>
      <c r="IID99" s="14"/>
      <c r="IIE99" s="14"/>
      <c r="IIF99" s="14"/>
      <c r="IIG99" s="14"/>
      <c r="IIH99" s="14"/>
      <c r="III99" s="14"/>
      <c r="IIJ99" s="14"/>
      <c r="IIK99" s="14"/>
      <c r="IIL99" s="14"/>
      <c r="IIM99" s="14"/>
      <c r="IIN99" s="14"/>
      <c r="IIO99" s="14"/>
      <c r="IIP99" s="14"/>
      <c r="IIQ99" s="14"/>
      <c r="IIR99" s="14"/>
      <c r="IIS99" s="14"/>
      <c r="IIT99" s="14"/>
      <c r="IIU99" s="14"/>
      <c r="IIV99" s="14"/>
      <c r="IIW99" s="14"/>
      <c r="IIX99" s="14"/>
      <c r="IIY99" s="14"/>
      <c r="IIZ99" s="14"/>
      <c r="IJA99" s="14"/>
      <c r="IJB99" s="14"/>
      <c r="IJC99" s="14"/>
      <c r="IJD99" s="14"/>
      <c r="IJE99" s="14"/>
      <c r="IJF99" s="14"/>
      <c r="IJG99" s="14"/>
      <c r="IJH99" s="14"/>
      <c r="IJI99" s="14"/>
      <c r="IJJ99" s="14"/>
      <c r="IJK99" s="14"/>
      <c r="IJL99" s="14"/>
      <c r="IJM99" s="14"/>
      <c r="IJN99" s="14"/>
      <c r="IJO99" s="14"/>
      <c r="IJP99" s="14"/>
      <c r="IJQ99" s="14"/>
      <c r="IJR99" s="14"/>
      <c r="IJS99" s="14"/>
      <c r="IJT99" s="14"/>
      <c r="IJU99" s="14"/>
      <c r="IJV99" s="14"/>
      <c r="IJW99" s="14"/>
      <c r="IJX99" s="14"/>
      <c r="IJY99" s="14"/>
      <c r="IJZ99" s="14"/>
      <c r="IKA99" s="14"/>
      <c r="IKB99" s="14"/>
      <c r="IKC99" s="14"/>
      <c r="IKD99" s="14"/>
      <c r="IKE99" s="14"/>
      <c r="IKF99" s="14"/>
      <c r="IKG99" s="14"/>
      <c r="IKH99" s="14"/>
      <c r="IKI99" s="14"/>
      <c r="IKJ99" s="14"/>
      <c r="IKK99" s="14"/>
      <c r="IKL99" s="14"/>
      <c r="IKM99" s="14"/>
      <c r="IKN99" s="14"/>
      <c r="IKO99" s="14"/>
      <c r="IKP99" s="14"/>
      <c r="IKQ99" s="14"/>
      <c r="IKR99" s="14"/>
      <c r="IKS99" s="14"/>
      <c r="IKT99" s="14"/>
      <c r="IKU99" s="14"/>
      <c r="IKV99" s="14"/>
      <c r="IKW99" s="14"/>
      <c r="IKX99" s="14"/>
      <c r="IKY99" s="14"/>
      <c r="IKZ99" s="14"/>
      <c r="ILA99" s="14"/>
      <c r="ILB99" s="14"/>
      <c r="ILC99" s="14"/>
      <c r="ILD99" s="14"/>
      <c r="ILE99" s="14"/>
      <c r="ILF99" s="14"/>
      <c r="ILG99" s="14"/>
      <c r="ILH99" s="14"/>
      <c r="ILI99" s="14"/>
      <c r="ILJ99" s="14"/>
      <c r="ILK99" s="14"/>
      <c r="ILL99" s="14"/>
      <c r="ILM99" s="14"/>
      <c r="ILN99" s="14"/>
      <c r="ILO99" s="14"/>
      <c r="ILP99" s="14"/>
      <c r="ILQ99" s="14"/>
      <c r="ILR99" s="14"/>
      <c r="ILS99" s="14"/>
      <c r="ILT99" s="14"/>
      <c r="ILU99" s="14"/>
      <c r="ILV99" s="14"/>
      <c r="ILW99" s="14"/>
      <c r="ILX99" s="14"/>
      <c r="ILY99" s="14"/>
      <c r="ILZ99" s="14"/>
      <c r="IMA99" s="14"/>
      <c r="IMB99" s="14"/>
      <c r="IMC99" s="14"/>
      <c r="IMD99" s="14"/>
      <c r="IME99" s="14"/>
      <c r="IMF99" s="14"/>
      <c r="IMG99" s="14"/>
      <c r="IMH99" s="14"/>
      <c r="IMI99" s="14"/>
      <c r="IMJ99" s="14"/>
      <c r="IMK99" s="14"/>
      <c r="IML99" s="14"/>
      <c r="IMM99" s="14"/>
      <c r="IMN99" s="14"/>
      <c r="IMO99" s="14"/>
      <c r="IMP99" s="14"/>
      <c r="IMQ99" s="14"/>
      <c r="IMR99" s="14"/>
      <c r="IMS99" s="14"/>
      <c r="IMT99" s="14"/>
      <c r="IMU99" s="14"/>
      <c r="IMV99" s="14"/>
      <c r="IMW99" s="14"/>
      <c r="IMX99" s="14"/>
      <c r="IMY99" s="14"/>
      <c r="IMZ99" s="14"/>
      <c r="INA99" s="14"/>
      <c r="INB99" s="14"/>
      <c r="INC99" s="14"/>
      <c r="IND99" s="14"/>
      <c r="INE99" s="14"/>
      <c r="INF99" s="14"/>
      <c r="ING99" s="14"/>
      <c r="INH99" s="14"/>
      <c r="INI99" s="14"/>
      <c r="INJ99" s="14"/>
      <c r="INK99" s="14"/>
      <c r="INL99" s="14"/>
      <c r="INM99" s="14"/>
      <c r="INN99" s="14"/>
      <c r="INO99" s="14"/>
      <c r="INP99" s="14"/>
      <c r="INQ99" s="14"/>
      <c r="INR99" s="14"/>
      <c r="INS99" s="14"/>
      <c r="INT99" s="14"/>
      <c r="INU99" s="14"/>
      <c r="INV99" s="14"/>
      <c r="INW99" s="14"/>
      <c r="INX99" s="14"/>
      <c r="INY99" s="14"/>
      <c r="INZ99" s="14"/>
      <c r="IOA99" s="14"/>
      <c r="IOB99" s="14"/>
      <c r="IOC99" s="14"/>
      <c r="IOD99" s="14"/>
      <c r="IOE99" s="14"/>
      <c r="IOF99" s="14"/>
      <c r="IOG99" s="14"/>
      <c r="IOH99" s="14"/>
      <c r="IOI99" s="14"/>
      <c r="IOJ99" s="14"/>
      <c r="IOK99" s="14"/>
      <c r="IOL99" s="14"/>
      <c r="IOM99" s="14"/>
      <c r="ION99" s="14"/>
      <c r="IOO99" s="14"/>
      <c r="IOP99" s="14"/>
      <c r="IOQ99" s="14"/>
      <c r="IOR99" s="14"/>
      <c r="IOS99" s="14"/>
      <c r="IOT99" s="14"/>
      <c r="IOU99" s="14"/>
      <c r="IOV99" s="14"/>
      <c r="IOW99" s="14"/>
      <c r="IOX99" s="14"/>
      <c r="IOY99" s="14"/>
      <c r="IOZ99" s="14"/>
      <c r="IPA99" s="14"/>
      <c r="IPB99" s="14"/>
      <c r="IPC99" s="14"/>
      <c r="IPD99" s="14"/>
      <c r="IPE99" s="14"/>
      <c r="IPF99" s="14"/>
      <c r="IPG99" s="14"/>
      <c r="IPH99" s="14"/>
      <c r="IPI99" s="14"/>
      <c r="IPJ99" s="14"/>
      <c r="IPK99" s="14"/>
      <c r="IPL99" s="14"/>
      <c r="IPM99" s="14"/>
      <c r="IPN99" s="14"/>
      <c r="IPO99" s="14"/>
      <c r="IPP99" s="14"/>
      <c r="IPQ99" s="14"/>
      <c r="IPR99" s="14"/>
      <c r="IPS99" s="14"/>
      <c r="IPT99" s="14"/>
      <c r="IPU99" s="14"/>
      <c r="IPV99" s="14"/>
      <c r="IPW99" s="14"/>
      <c r="IPX99" s="14"/>
      <c r="IPY99" s="14"/>
      <c r="IPZ99" s="14"/>
      <c r="IQA99" s="14"/>
      <c r="IQB99" s="14"/>
      <c r="IQC99" s="14"/>
      <c r="IQD99" s="14"/>
      <c r="IQE99" s="14"/>
      <c r="IQF99" s="14"/>
      <c r="IQG99" s="14"/>
      <c r="IQH99" s="14"/>
      <c r="IQI99" s="14"/>
      <c r="IQJ99" s="14"/>
      <c r="IQK99" s="14"/>
      <c r="IQL99" s="14"/>
      <c r="IQM99" s="14"/>
      <c r="IQN99" s="14"/>
      <c r="IQO99" s="14"/>
      <c r="IQP99" s="14"/>
      <c r="IQQ99" s="14"/>
      <c r="IQR99" s="14"/>
      <c r="IQS99" s="14"/>
      <c r="IQT99" s="14"/>
      <c r="IQU99" s="14"/>
      <c r="IQV99" s="14"/>
      <c r="IQW99" s="14"/>
      <c r="IQX99" s="14"/>
      <c r="IQY99" s="14"/>
      <c r="IQZ99" s="14"/>
      <c r="IRA99" s="14"/>
      <c r="IRB99" s="14"/>
      <c r="IRC99" s="14"/>
      <c r="IRD99" s="14"/>
      <c r="IRE99" s="14"/>
      <c r="IRF99" s="14"/>
      <c r="IRG99" s="14"/>
      <c r="IRH99" s="14"/>
      <c r="IRI99" s="14"/>
      <c r="IRJ99" s="14"/>
      <c r="IRK99" s="14"/>
      <c r="IRL99" s="14"/>
      <c r="IRM99" s="14"/>
      <c r="IRN99" s="14"/>
      <c r="IRO99" s="14"/>
      <c r="IRP99" s="14"/>
      <c r="IRQ99" s="14"/>
      <c r="IRR99" s="14"/>
      <c r="IRS99" s="14"/>
      <c r="IRT99" s="14"/>
      <c r="IRU99" s="14"/>
      <c r="IRV99" s="14"/>
      <c r="IRW99" s="14"/>
      <c r="IRX99" s="14"/>
      <c r="IRY99" s="14"/>
      <c r="IRZ99" s="14"/>
      <c r="ISA99" s="14"/>
      <c r="ISB99" s="14"/>
      <c r="ISC99" s="14"/>
      <c r="ISD99" s="14"/>
      <c r="ISE99" s="14"/>
      <c r="ISF99" s="14"/>
      <c r="ISG99" s="14"/>
      <c r="ISH99" s="14"/>
      <c r="ISI99" s="14"/>
      <c r="ISJ99" s="14"/>
      <c r="ISK99" s="14"/>
      <c r="ISL99" s="14"/>
      <c r="ISM99" s="14"/>
      <c r="ISN99" s="14"/>
      <c r="ISO99" s="14"/>
      <c r="ISP99" s="14"/>
      <c r="ISQ99" s="14"/>
      <c r="ISR99" s="14"/>
      <c r="ISS99" s="14"/>
      <c r="IST99" s="14"/>
      <c r="ISU99" s="14"/>
      <c r="ISV99" s="14"/>
      <c r="ISW99" s="14"/>
      <c r="ISX99" s="14"/>
      <c r="ISY99" s="14"/>
      <c r="ISZ99" s="14"/>
      <c r="ITA99" s="14"/>
      <c r="ITB99" s="14"/>
      <c r="ITC99" s="14"/>
      <c r="ITD99" s="14"/>
      <c r="ITE99" s="14"/>
      <c r="ITF99" s="14"/>
      <c r="ITG99" s="14"/>
      <c r="ITH99" s="14"/>
      <c r="ITI99" s="14"/>
      <c r="ITJ99" s="14"/>
      <c r="ITK99" s="14"/>
      <c r="ITL99" s="14"/>
      <c r="ITM99" s="14"/>
      <c r="ITN99" s="14"/>
      <c r="ITO99" s="14"/>
      <c r="ITP99" s="14"/>
      <c r="ITQ99" s="14"/>
      <c r="ITR99" s="14"/>
      <c r="ITS99" s="14"/>
      <c r="ITT99" s="14"/>
      <c r="ITU99" s="14"/>
      <c r="ITV99" s="14"/>
      <c r="ITW99" s="14"/>
      <c r="ITX99" s="14"/>
      <c r="ITY99" s="14"/>
      <c r="ITZ99" s="14"/>
      <c r="IUA99" s="14"/>
      <c r="IUB99" s="14"/>
      <c r="IUC99" s="14"/>
      <c r="IUD99" s="14"/>
      <c r="IUE99" s="14"/>
      <c r="IUF99" s="14"/>
      <c r="IUG99" s="14"/>
      <c r="IUH99" s="14"/>
      <c r="IUI99" s="14"/>
      <c r="IUJ99" s="14"/>
      <c r="IUK99" s="14"/>
      <c r="IUL99" s="14"/>
      <c r="IUM99" s="14"/>
      <c r="IUN99" s="14"/>
      <c r="IUO99" s="14"/>
      <c r="IUP99" s="14"/>
      <c r="IUQ99" s="14"/>
      <c r="IUR99" s="14"/>
      <c r="IUS99" s="14"/>
      <c r="IUT99" s="14"/>
      <c r="IUU99" s="14"/>
      <c r="IUV99" s="14"/>
      <c r="IUW99" s="14"/>
      <c r="IUX99" s="14"/>
      <c r="IUY99" s="14"/>
      <c r="IUZ99" s="14"/>
      <c r="IVA99" s="14"/>
      <c r="IVB99" s="14"/>
      <c r="IVC99" s="14"/>
      <c r="IVD99" s="14"/>
      <c r="IVE99" s="14"/>
      <c r="IVF99" s="14"/>
      <c r="IVG99" s="14"/>
      <c r="IVH99" s="14"/>
      <c r="IVI99" s="14"/>
      <c r="IVJ99" s="14"/>
      <c r="IVK99" s="14"/>
      <c r="IVL99" s="14"/>
      <c r="IVM99" s="14"/>
      <c r="IVN99" s="14"/>
      <c r="IVO99" s="14"/>
      <c r="IVP99" s="14"/>
      <c r="IVQ99" s="14"/>
      <c r="IVR99" s="14"/>
      <c r="IVS99" s="14"/>
      <c r="IVT99" s="14"/>
      <c r="IVU99" s="14"/>
      <c r="IVV99" s="14"/>
      <c r="IVW99" s="14"/>
      <c r="IVX99" s="14"/>
      <c r="IVY99" s="14"/>
      <c r="IVZ99" s="14"/>
      <c r="IWA99" s="14"/>
      <c r="IWB99" s="14"/>
      <c r="IWC99" s="14"/>
      <c r="IWD99" s="14"/>
      <c r="IWE99" s="14"/>
      <c r="IWF99" s="14"/>
      <c r="IWG99" s="14"/>
      <c r="IWH99" s="14"/>
      <c r="IWI99" s="14"/>
      <c r="IWJ99" s="14"/>
      <c r="IWK99" s="14"/>
      <c r="IWL99" s="14"/>
      <c r="IWM99" s="14"/>
      <c r="IWN99" s="14"/>
      <c r="IWO99" s="14"/>
      <c r="IWP99" s="14"/>
      <c r="IWQ99" s="14"/>
      <c r="IWR99" s="14"/>
      <c r="IWS99" s="14"/>
      <c r="IWT99" s="14"/>
      <c r="IWU99" s="14"/>
      <c r="IWV99" s="14"/>
      <c r="IWW99" s="14"/>
      <c r="IWX99" s="14"/>
      <c r="IWY99" s="14"/>
      <c r="IWZ99" s="14"/>
      <c r="IXA99" s="14"/>
      <c r="IXB99" s="14"/>
      <c r="IXC99" s="14"/>
      <c r="IXD99" s="14"/>
      <c r="IXE99" s="14"/>
      <c r="IXF99" s="14"/>
      <c r="IXG99" s="14"/>
      <c r="IXH99" s="14"/>
      <c r="IXI99" s="14"/>
      <c r="IXJ99" s="14"/>
      <c r="IXK99" s="14"/>
      <c r="IXL99" s="14"/>
      <c r="IXM99" s="14"/>
      <c r="IXN99" s="14"/>
      <c r="IXO99" s="14"/>
      <c r="IXP99" s="14"/>
      <c r="IXQ99" s="14"/>
      <c r="IXR99" s="14"/>
      <c r="IXS99" s="14"/>
      <c r="IXT99" s="14"/>
      <c r="IXU99" s="14"/>
      <c r="IXV99" s="14"/>
      <c r="IXW99" s="14"/>
      <c r="IXX99" s="14"/>
      <c r="IXY99" s="14"/>
      <c r="IXZ99" s="14"/>
      <c r="IYA99" s="14"/>
      <c r="IYB99" s="14"/>
      <c r="IYC99" s="14"/>
      <c r="IYD99" s="14"/>
      <c r="IYE99" s="14"/>
      <c r="IYF99" s="14"/>
      <c r="IYG99" s="14"/>
      <c r="IYH99" s="14"/>
      <c r="IYI99" s="14"/>
      <c r="IYJ99" s="14"/>
      <c r="IYK99" s="14"/>
      <c r="IYL99" s="14"/>
      <c r="IYM99" s="14"/>
      <c r="IYN99" s="14"/>
      <c r="IYO99" s="14"/>
      <c r="IYP99" s="14"/>
      <c r="IYQ99" s="14"/>
      <c r="IYR99" s="14"/>
      <c r="IYS99" s="14"/>
      <c r="IYT99" s="14"/>
      <c r="IYU99" s="14"/>
      <c r="IYV99" s="14"/>
      <c r="IYW99" s="14"/>
      <c r="IYX99" s="14"/>
      <c r="IYY99" s="14"/>
      <c r="IYZ99" s="14"/>
      <c r="IZA99" s="14"/>
      <c r="IZB99" s="14"/>
      <c r="IZC99" s="14"/>
      <c r="IZD99" s="14"/>
      <c r="IZE99" s="14"/>
      <c r="IZF99" s="14"/>
      <c r="IZG99" s="14"/>
      <c r="IZH99" s="14"/>
      <c r="IZI99" s="14"/>
      <c r="IZJ99" s="14"/>
      <c r="IZK99" s="14"/>
      <c r="IZL99" s="14"/>
      <c r="IZM99" s="14"/>
      <c r="IZN99" s="14"/>
      <c r="IZO99" s="14"/>
      <c r="IZP99" s="14"/>
      <c r="IZQ99" s="14"/>
      <c r="IZR99" s="14"/>
      <c r="IZS99" s="14"/>
      <c r="IZT99" s="14"/>
      <c r="IZU99" s="14"/>
      <c r="IZV99" s="14"/>
      <c r="IZW99" s="14"/>
      <c r="IZX99" s="14"/>
      <c r="IZY99" s="14"/>
      <c r="IZZ99" s="14"/>
      <c r="JAA99" s="14"/>
      <c r="JAB99" s="14"/>
      <c r="JAC99" s="14"/>
      <c r="JAD99" s="14"/>
      <c r="JAE99" s="14"/>
      <c r="JAF99" s="14"/>
      <c r="JAG99" s="14"/>
      <c r="JAH99" s="14"/>
      <c r="JAI99" s="14"/>
      <c r="JAJ99" s="14"/>
      <c r="JAK99" s="14"/>
      <c r="JAL99" s="14"/>
      <c r="JAM99" s="14"/>
      <c r="JAN99" s="14"/>
      <c r="JAO99" s="14"/>
      <c r="JAP99" s="14"/>
      <c r="JAQ99" s="14"/>
      <c r="JAR99" s="14"/>
      <c r="JAS99" s="14"/>
      <c r="JAT99" s="14"/>
      <c r="JAU99" s="14"/>
      <c r="JAV99" s="14"/>
      <c r="JAW99" s="14"/>
      <c r="JAX99" s="14"/>
      <c r="JAY99" s="14"/>
      <c r="JAZ99" s="14"/>
      <c r="JBA99" s="14"/>
      <c r="JBB99" s="14"/>
      <c r="JBC99" s="14"/>
      <c r="JBD99" s="14"/>
      <c r="JBE99" s="14"/>
      <c r="JBF99" s="14"/>
      <c r="JBG99" s="14"/>
      <c r="JBH99" s="14"/>
      <c r="JBI99" s="14"/>
      <c r="JBJ99" s="14"/>
      <c r="JBK99" s="14"/>
      <c r="JBL99" s="14"/>
      <c r="JBM99" s="14"/>
      <c r="JBN99" s="14"/>
      <c r="JBO99" s="14"/>
      <c r="JBP99" s="14"/>
      <c r="JBQ99" s="14"/>
      <c r="JBR99" s="14"/>
      <c r="JBS99" s="14"/>
      <c r="JBT99" s="14"/>
      <c r="JBU99" s="14"/>
      <c r="JBV99" s="14"/>
      <c r="JBW99" s="14"/>
      <c r="JBX99" s="14"/>
      <c r="JBY99" s="14"/>
      <c r="JBZ99" s="14"/>
      <c r="JCA99" s="14"/>
      <c r="JCB99" s="14"/>
      <c r="JCC99" s="14"/>
      <c r="JCD99" s="14"/>
      <c r="JCE99" s="14"/>
      <c r="JCF99" s="14"/>
      <c r="JCG99" s="14"/>
      <c r="JCH99" s="14"/>
      <c r="JCI99" s="14"/>
      <c r="JCJ99" s="14"/>
      <c r="JCK99" s="14"/>
      <c r="JCL99" s="14"/>
      <c r="JCM99" s="14"/>
      <c r="JCN99" s="14"/>
      <c r="JCO99" s="14"/>
      <c r="JCP99" s="14"/>
      <c r="JCQ99" s="14"/>
      <c r="JCR99" s="14"/>
      <c r="JCS99" s="14"/>
      <c r="JCT99" s="14"/>
      <c r="JCU99" s="14"/>
      <c r="JCV99" s="14"/>
      <c r="JCW99" s="14"/>
      <c r="JCX99" s="14"/>
      <c r="JCY99" s="14"/>
      <c r="JCZ99" s="14"/>
      <c r="JDA99" s="14"/>
      <c r="JDB99" s="14"/>
      <c r="JDC99" s="14"/>
      <c r="JDD99" s="14"/>
      <c r="JDE99" s="14"/>
      <c r="JDF99" s="14"/>
      <c r="JDG99" s="14"/>
      <c r="JDH99" s="14"/>
      <c r="JDI99" s="14"/>
      <c r="JDJ99" s="14"/>
      <c r="JDK99" s="14"/>
      <c r="JDL99" s="14"/>
      <c r="JDM99" s="14"/>
      <c r="JDN99" s="14"/>
      <c r="JDO99" s="14"/>
      <c r="JDP99" s="14"/>
      <c r="JDQ99" s="14"/>
      <c r="JDR99" s="14"/>
      <c r="JDS99" s="14"/>
      <c r="JDT99" s="14"/>
      <c r="JDU99" s="14"/>
      <c r="JDV99" s="14"/>
      <c r="JDW99" s="14"/>
      <c r="JDX99" s="14"/>
      <c r="JDY99" s="14"/>
      <c r="JDZ99" s="14"/>
      <c r="JEA99" s="14"/>
      <c r="JEB99" s="14"/>
      <c r="JEC99" s="14"/>
      <c r="JED99" s="14"/>
      <c r="JEE99" s="14"/>
      <c r="JEF99" s="14"/>
      <c r="JEG99" s="14"/>
      <c r="JEH99" s="14"/>
    </row>
    <row r="100" spans="1:6898" s="8" customFormat="1" ht="17.45" customHeight="1">
      <c r="A100" s="196"/>
      <c r="B100" s="197"/>
      <c r="C100" s="197"/>
      <c r="D100" s="197"/>
      <c r="E100" s="197"/>
      <c r="F100" s="197"/>
      <c r="G100" s="196"/>
      <c r="H100" s="138"/>
      <c r="I100" s="138"/>
      <c r="J100" s="138"/>
      <c r="K100" s="191"/>
      <c r="L100" s="196"/>
      <c r="M100" s="196"/>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c r="IT100" s="14"/>
      <c r="IU100" s="14"/>
      <c r="IV100" s="14"/>
      <c r="IW100" s="14"/>
      <c r="IX100" s="14"/>
      <c r="IY100" s="14"/>
      <c r="IZ100" s="14"/>
      <c r="JA100" s="14"/>
      <c r="JB100" s="14"/>
      <c r="JC100" s="14"/>
      <c r="JD100" s="14"/>
      <c r="JE100" s="14"/>
      <c r="JF100" s="14"/>
      <c r="JG100" s="14"/>
      <c r="JH100" s="14"/>
      <c r="JI100" s="14"/>
      <c r="JJ100" s="14"/>
      <c r="JK100" s="14"/>
      <c r="JL100" s="14"/>
      <c r="JM100" s="14"/>
      <c r="JN100" s="14"/>
      <c r="JO100" s="14"/>
      <c r="JP100" s="14"/>
      <c r="JQ100" s="14"/>
      <c r="JR100" s="14"/>
      <c r="JS100" s="14"/>
      <c r="JT100" s="14"/>
      <c r="JU100" s="14"/>
      <c r="JV100" s="14"/>
      <c r="JW100" s="14"/>
      <c r="JX100" s="14"/>
      <c r="JY100" s="14"/>
      <c r="JZ100" s="14"/>
      <c r="KA100" s="14"/>
      <c r="KB100" s="14"/>
      <c r="KC100" s="14"/>
      <c r="KD100" s="14"/>
      <c r="KE100" s="14"/>
      <c r="KF100" s="14"/>
      <c r="KG100" s="14"/>
      <c r="KH100" s="14"/>
      <c r="KI100" s="14"/>
      <c r="KJ100" s="14"/>
      <c r="KK100" s="14"/>
      <c r="KL100" s="14"/>
      <c r="KM100" s="14"/>
      <c r="KN100" s="14"/>
      <c r="KO100" s="14"/>
      <c r="KP100" s="14"/>
      <c r="KQ100" s="14"/>
      <c r="KR100" s="14"/>
      <c r="KS100" s="14"/>
      <c r="KT100" s="14"/>
      <c r="KU100" s="14"/>
      <c r="KV100" s="14"/>
      <c r="KW100" s="14"/>
      <c r="KX100" s="14"/>
      <c r="KY100" s="14"/>
      <c r="KZ100" s="14"/>
      <c r="LA100" s="14"/>
      <c r="LB100" s="14"/>
      <c r="LC100" s="14"/>
      <c r="LD100" s="14"/>
      <c r="LE100" s="14"/>
      <c r="LF100" s="14"/>
      <c r="LG100" s="14"/>
      <c r="LH100" s="14"/>
      <c r="LI100" s="14"/>
      <c r="LJ100" s="14"/>
      <c r="LK100" s="14"/>
      <c r="LL100" s="14"/>
      <c r="LM100" s="14"/>
      <c r="LN100" s="14"/>
      <c r="LO100" s="14"/>
      <c r="LP100" s="14"/>
      <c r="LQ100" s="14"/>
      <c r="LR100" s="14"/>
      <c r="LS100" s="14"/>
      <c r="LT100" s="14"/>
      <c r="LU100" s="14"/>
      <c r="LV100" s="14"/>
      <c r="LW100" s="14"/>
      <c r="LX100" s="14"/>
      <c r="LY100" s="14"/>
      <c r="LZ100" s="14"/>
      <c r="MA100" s="14"/>
      <c r="MB100" s="14"/>
      <c r="MC100" s="14"/>
      <c r="MD100" s="14"/>
      <c r="ME100" s="14"/>
      <c r="MF100" s="14"/>
      <c r="MG100" s="14"/>
      <c r="MH100" s="14"/>
      <c r="MI100" s="14"/>
      <c r="MJ100" s="14"/>
      <c r="MK100" s="14"/>
      <c r="ML100" s="14"/>
      <c r="MM100" s="14"/>
      <c r="MN100" s="14"/>
      <c r="MO100" s="14"/>
      <c r="MP100" s="14"/>
      <c r="MQ100" s="14"/>
      <c r="MR100" s="14"/>
      <c r="MS100" s="14"/>
      <c r="MT100" s="14"/>
      <c r="MU100" s="14"/>
      <c r="MV100" s="14"/>
      <c r="MW100" s="14"/>
      <c r="MX100" s="14"/>
      <c r="MY100" s="14"/>
      <c r="MZ100" s="14"/>
      <c r="NA100" s="14"/>
      <c r="NB100" s="14"/>
      <c r="NC100" s="14"/>
      <c r="ND100" s="14"/>
      <c r="NE100" s="14"/>
      <c r="NF100" s="14"/>
      <c r="NG100" s="14"/>
      <c r="NH100" s="14"/>
      <c r="NI100" s="14"/>
      <c r="NJ100" s="14"/>
      <c r="NK100" s="14"/>
      <c r="NL100" s="14"/>
      <c r="NM100" s="14"/>
      <c r="NN100" s="14"/>
      <c r="NO100" s="14"/>
      <c r="NP100" s="14"/>
      <c r="NQ100" s="14"/>
      <c r="NR100" s="14"/>
      <c r="NS100" s="14"/>
      <c r="NT100" s="14"/>
      <c r="NU100" s="14"/>
      <c r="NV100" s="14"/>
      <c r="NW100" s="14"/>
      <c r="NX100" s="14"/>
      <c r="NY100" s="14"/>
      <c r="NZ100" s="14"/>
      <c r="OA100" s="14"/>
      <c r="OB100" s="14"/>
      <c r="OC100" s="14"/>
      <c r="OD100" s="14"/>
      <c r="OE100" s="14"/>
      <c r="OF100" s="14"/>
      <c r="OG100" s="14"/>
      <c r="OH100" s="14"/>
      <c r="OI100" s="14"/>
      <c r="OJ100" s="14"/>
      <c r="OK100" s="14"/>
      <c r="OL100" s="14"/>
      <c r="OM100" s="14"/>
      <c r="ON100" s="14"/>
      <c r="OO100" s="14"/>
      <c r="OP100" s="14"/>
      <c r="OQ100" s="14"/>
      <c r="OR100" s="14"/>
      <c r="OS100" s="14"/>
      <c r="OT100" s="14"/>
      <c r="OU100" s="14"/>
      <c r="OV100" s="14"/>
      <c r="OW100" s="14"/>
      <c r="OX100" s="14"/>
      <c r="OY100" s="14"/>
      <c r="OZ100" s="14"/>
      <c r="PA100" s="14"/>
      <c r="PB100" s="14"/>
      <c r="PC100" s="14"/>
      <c r="PD100" s="14"/>
      <c r="PE100" s="14"/>
      <c r="PF100" s="14"/>
      <c r="PG100" s="14"/>
      <c r="PH100" s="14"/>
      <c r="PI100" s="14"/>
      <c r="PJ100" s="14"/>
      <c r="PK100" s="14"/>
      <c r="PL100" s="14"/>
      <c r="PM100" s="14"/>
      <c r="PN100" s="14"/>
      <c r="PO100" s="14"/>
      <c r="PP100" s="14"/>
      <c r="PQ100" s="14"/>
      <c r="PR100" s="14"/>
      <c r="PS100" s="14"/>
      <c r="PT100" s="14"/>
      <c r="PU100" s="14"/>
      <c r="PV100" s="14"/>
      <c r="PW100" s="14"/>
      <c r="PX100" s="14"/>
      <c r="PY100" s="14"/>
      <c r="PZ100" s="14"/>
      <c r="QA100" s="14"/>
      <c r="QB100" s="14"/>
      <c r="QC100" s="14"/>
      <c r="QD100" s="14"/>
      <c r="QE100" s="14"/>
      <c r="QF100" s="14"/>
      <c r="QG100" s="14"/>
      <c r="QH100" s="14"/>
      <c r="QI100" s="14"/>
      <c r="QJ100" s="14"/>
      <c r="QK100" s="14"/>
      <c r="QL100" s="14"/>
      <c r="QM100" s="14"/>
      <c r="QN100" s="14"/>
      <c r="QO100" s="14"/>
      <c r="QP100" s="14"/>
      <c r="QQ100" s="14"/>
      <c r="QR100" s="14"/>
      <c r="QS100" s="14"/>
      <c r="QT100" s="14"/>
      <c r="QU100" s="14"/>
      <c r="QV100" s="14"/>
      <c r="QW100" s="14"/>
      <c r="QX100" s="14"/>
      <c r="QY100" s="14"/>
      <c r="QZ100" s="14"/>
      <c r="RA100" s="14"/>
      <c r="RB100" s="14"/>
      <c r="RC100" s="14"/>
      <c r="RD100" s="14"/>
      <c r="RE100" s="14"/>
      <c r="RF100" s="14"/>
      <c r="RG100" s="14"/>
      <c r="RH100" s="14"/>
      <c r="RI100" s="14"/>
      <c r="RJ100" s="14"/>
      <c r="RK100" s="14"/>
      <c r="RL100" s="14"/>
      <c r="RM100" s="14"/>
      <c r="RN100" s="14"/>
      <c r="RO100" s="14"/>
      <c r="RP100" s="14"/>
      <c r="RQ100" s="14"/>
      <c r="RR100" s="14"/>
      <c r="RS100" s="14"/>
      <c r="RT100" s="14"/>
      <c r="RU100" s="14"/>
      <c r="RV100" s="14"/>
      <c r="RW100" s="14"/>
      <c r="RX100" s="14"/>
      <c r="RY100" s="14"/>
      <c r="RZ100" s="14"/>
      <c r="SA100" s="14"/>
      <c r="SB100" s="14"/>
      <c r="SC100" s="14"/>
      <c r="SD100" s="14"/>
      <c r="SE100" s="14"/>
      <c r="SF100" s="14"/>
      <c r="SG100" s="14"/>
      <c r="SH100" s="14"/>
      <c r="SI100" s="14"/>
      <c r="SJ100" s="14"/>
      <c r="SK100" s="14"/>
      <c r="SL100" s="14"/>
      <c r="SM100" s="14"/>
      <c r="SN100" s="14"/>
      <c r="SO100" s="14"/>
      <c r="SP100" s="14"/>
      <c r="SQ100" s="14"/>
      <c r="SR100" s="14"/>
      <c r="SS100" s="14"/>
      <c r="ST100" s="14"/>
      <c r="SU100" s="14"/>
      <c r="SV100" s="14"/>
      <c r="SW100" s="14"/>
      <c r="SX100" s="14"/>
      <c r="SY100" s="14"/>
      <c r="SZ100" s="14"/>
      <c r="TA100" s="14"/>
      <c r="TB100" s="14"/>
      <c r="TC100" s="14"/>
      <c r="TD100" s="14"/>
      <c r="TE100" s="14"/>
      <c r="TF100" s="14"/>
      <c r="TG100" s="14"/>
      <c r="TH100" s="14"/>
      <c r="TI100" s="14"/>
      <c r="TJ100" s="14"/>
      <c r="TK100" s="14"/>
      <c r="TL100" s="14"/>
      <c r="TM100" s="14"/>
      <c r="TN100" s="14"/>
      <c r="TO100" s="14"/>
      <c r="TP100" s="14"/>
      <c r="TQ100" s="14"/>
      <c r="TR100" s="14"/>
      <c r="TS100" s="14"/>
      <c r="TT100" s="14"/>
      <c r="TU100" s="14"/>
      <c r="TV100" s="14"/>
      <c r="TW100" s="14"/>
      <c r="TX100" s="14"/>
      <c r="TY100" s="14"/>
      <c r="TZ100" s="14"/>
      <c r="UA100" s="14"/>
      <c r="UB100" s="14"/>
      <c r="UC100" s="14"/>
      <c r="UD100" s="14"/>
      <c r="UE100" s="14"/>
      <c r="UF100" s="14"/>
      <c r="UG100" s="14"/>
      <c r="UH100" s="14"/>
      <c r="UI100" s="14"/>
      <c r="UJ100" s="14"/>
      <c r="UK100" s="14"/>
      <c r="UL100" s="14"/>
      <c r="UM100" s="14"/>
      <c r="UN100" s="14"/>
      <c r="UO100" s="14"/>
      <c r="UP100" s="14"/>
      <c r="UQ100" s="14"/>
      <c r="UR100" s="14"/>
      <c r="US100" s="14"/>
      <c r="UT100" s="14"/>
      <c r="UU100" s="14"/>
      <c r="UV100" s="14"/>
      <c r="UW100" s="14"/>
      <c r="UX100" s="14"/>
      <c r="UY100" s="14"/>
      <c r="UZ100" s="14"/>
      <c r="VA100" s="14"/>
      <c r="VB100" s="14"/>
      <c r="VC100" s="14"/>
      <c r="VD100" s="14"/>
      <c r="VE100" s="14"/>
      <c r="VF100" s="14"/>
      <c r="VG100" s="14"/>
      <c r="VH100" s="14"/>
      <c r="VI100" s="14"/>
      <c r="VJ100" s="14"/>
      <c r="VK100" s="14"/>
      <c r="VL100" s="14"/>
      <c r="VM100" s="14"/>
      <c r="VN100" s="14"/>
      <c r="VO100" s="14"/>
      <c r="VP100" s="14"/>
      <c r="VQ100" s="14"/>
      <c r="VR100" s="14"/>
      <c r="VS100" s="14"/>
      <c r="VT100" s="14"/>
      <c r="VU100" s="14"/>
      <c r="VV100" s="14"/>
      <c r="VW100" s="14"/>
      <c r="VX100" s="14"/>
      <c r="VY100" s="14"/>
      <c r="VZ100" s="14"/>
      <c r="WA100" s="14"/>
      <c r="WB100" s="14"/>
      <c r="WC100" s="14"/>
      <c r="WD100" s="14"/>
      <c r="WE100" s="14"/>
      <c r="WF100" s="14"/>
      <c r="WG100" s="14"/>
      <c r="WH100" s="14"/>
      <c r="WI100" s="14"/>
      <c r="WJ100" s="14"/>
      <c r="WK100" s="14"/>
      <c r="WL100" s="14"/>
      <c r="WM100" s="14"/>
      <c r="WN100" s="14"/>
      <c r="WO100" s="14"/>
      <c r="WP100" s="14"/>
      <c r="WQ100" s="14"/>
      <c r="WR100" s="14"/>
      <c r="WS100" s="14"/>
      <c r="WT100" s="14"/>
      <c r="WU100" s="14"/>
      <c r="WV100" s="14"/>
      <c r="WW100" s="14"/>
      <c r="WX100" s="14"/>
      <c r="WY100" s="14"/>
      <c r="WZ100" s="14"/>
      <c r="XA100" s="14"/>
      <c r="XB100" s="14"/>
      <c r="XC100" s="14"/>
      <c r="XD100" s="14"/>
      <c r="XE100" s="14"/>
      <c r="XF100" s="14"/>
      <c r="XG100" s="14"/>
      <c r="XH100" s="14"/>
      <c r="XI100" s="14"/>
      <c r="XJ100" s="14"/>
      <c r="XK100" s="14"/>
      <c r="XL100" s="14"/>
      <c r="XM100" s="14"/>
      <c r="XN100" s="14"/>
      <c r="XO100" s="14"/>
      <c r="XP100" s="14"/>
      <c r="XQ100" s="14"/>
      <c r="XR100" s="14"/>
      <c r="XS100" s="14"/>
      <c r="XT100" s="14"/>
      <c r="XU100" s="14"/>
      <c r="XV100" s="14"/>
      <c r="XW100" s="14"/>
      <c r="XX100" s="14"/>
      <c r="XY100" s="14"/>
      <c r="XZ100" s="14"/>
      <c r="YA100" s="14"/>
      <c r="YB100" s="14"/>
      <c r="YC100" s="14"/>
      <c r="YD100" s="14"/>
      <c r="YE100" s="14"/>
      <c r="YF100" s="14"/>
      <c r="YG100" s="14"/>
      <c r="YH100" s="14"/>
      <c r="YI100" s="14"/>
      <c r="YJ100" s="14"/>
      <c r="YK100" s="14"/>
      <c r="YL100" s="14"/>
      <c r="YM100" s="14"/>
      <c r="YN100" s="14"/>
      <c r="YO100" s="14"/>
      <c r="YP100" s="14"/>
      <c r="YQ100" s="14"/>
      <c r="YR100" s="14"/>
      <c r="YS100" s="14"/>
      <c r="YT100" s="14"/>
      <c r="YU100" s="14"/>
      <c r="YV100" s="14"/>
      <c r="YW100" s="14"/>
      <c r="YX100" s="14"/>
      <c r="YY100" s="14"/>
      <c r="YZ100" s="14"/>
      <c r="ZA100" s="14"/>
      <c r="ZB100" s="14"/>
      <c r="ZC100" s="14"/>
      <c r="ZD100" s="14"/>
      <c r="ZE100" s="14"/>
      <c r="ZF100" s="14"/>
      <c r="ZG100" s="14"/>
      <c r="ZH100" s="14"/>
      <c r="ZI100" s="14"/>
      <c r="ZJ100" s="14"/>
      <c r="ZK100" s="14"/>
      <c r="ZL100" s="14"/>
      <c r="ZM100" s="14"/>
      <c r="ZN100" s="14"/>
      <c r="ZO100" s="14"/>
      <c r="ZP100" s="14"/>
      <c r="ZQ100" s="14"/>
      <c r="ZR100" s="14"/>
      <c r="ZS100" s="14"/>
      <c r="ZT100" s="14"/>
      <c r="ZU100" s="14"/>
      <c r="ZV100" s="14"/>
      <c r="ZW100" s="14"/>
      <c r="ZX100" s="14"/>
      <c r="ZY100" s="14"/>
      <c r="ZZ100" s="14"/>
      <c r="AAA100" s="14"/>
      <c r="AAB100" s="14"/>
      <c r="AAC100" s="14"/>
      <c r="AAD100" s="14"/>
      <c r="AAE100" s="14"/>
      <c r="AAF100" s="14"/>
      <c r="AAG100" s="14"/>
      <c r="AAH100" s="14"/>
      <c r="AAI100" s="14"/>
      <c r="AAJ100" s="14"/>
      <c r="AAK100" s="14"/>
      <c r="AAL100" s="14"/>
      <c r="AAM100" s="14"/>
      <c r="AAN100" s="14"/>
      <c r="AAO100" s="14"/>
      <c r="AAP100" s="14"/>
      <c r="AAQ100" s="14"/>
      <c r="AAR100" s="14"/>
      <c r="AAS100" s="14"/>
      <c r="AAT100" s="14"/>
      <c r="AAU100" s="14"/>
      <c r="AAV100" s="14"/>
      <c r="AAW100" s="14"/>
      <c r="AAX100" s="14"/>
      <c r="AAY100" s="14"/>
      <c r="AAZ100" s="14"/>
      <c r="ABA100" s="14"/>
      <c r="ABB100" s="14"/>
      <c r="ABC100" s="14"/>
      <c r="ABD100" s="14"/>
      <c r="ABE100" s="14"/>
      <c r="ABF100" s="14"/>
      <c r="ABG100" s="14"/>
      <c r="ABH100" s="14"/>
      <c r="ABI100" s="14"/>
      <c r="ABJ100" s="14"/>
      <c r="ABK100" s="14"/>
      <c r="ABL100" s="14"/>
      <c r="ABM100" s="14"/>
      <c r="ABN100" s="14"/>
      <c r="ABO100" s="14"/>
      <c r="ABP100" s="14"/>
      <c r="ABQ100" s="14"/>
      <c r="ABR100" s="14"/>
      <c r="ABS100" s="14"/>
      <c r="ABT100" s="14"/>
      <c r="ABU100" s="14"/>
      <c r="ABV100" s="14"/>
      <c r="ABW100" s="14"/>
      <c r="ABX100" s="14"/>
      <c r="ABY100" s="14"/>
      <c r="ABZ100" s="14"/>
      <c r="ACA100" s="14"/>
      <c r="ACB100" s="14"/>
      <c r="ACC100" s="14"/>
      <c r="ACD100" s="14"/>
      <c r="ACE100" s="14"/>
      <c r="ACF100" s="14"/>
      <c r="ACG100" s="14"/>
      <c r="ACH100" s="14"/>
      <c r="ACI100" s="14"/>
      <c r="ACJ100" s="14"/>
      <c r="ACK100" s="14"/>
      <c r="ACL100" s="14"/>
      <c r="ACM100" s="14"/>
      <c r="ACN100" s="14"/>
      <c r="ACO100" s="14"/>
      <c r="ACP100" s="14"/>
      <c r="ACQ100" s="14"/>
      <c r="ACR100" s="14"/>
      <c r="ACS100" s="14"/>
      <c r="ACT100" s="14"/>
      <c r="ACU100" s="14"/>
      <c r="ACV100" s="14"/>
      <c r="ACW100" s="14"/>
      <c r="ACX100" s="14"/>
      <c r="ACY100" s="14"/>
      <c r="ACZ100" s="14"/>
      <c r="ADA100" s="14"/>
      <c r="ADB100" s="14"/>
      <c r="ADC100" s="14"/>
      <c r="ADD100" s="14"/>
      <c r="ADE100" s="14"/>
      <c r="ADF100" s="14"/>
      <c r="ADG100" s="14"/>
      <c r="ADH100" s="14"/>
      <c r="ADI100" s="14"/>
      <c r="ADJ100" s="14"/>
      <c r="ADK100" s="14"/>
      <c r="ADL100" s="14"/>
      <c r="ADM100" s="14"/>
      <c r="ADN100" s="14"/>
      <c r="ADO100" s="14"/>
      <c r="ADP100" s="14"/>
      <c r="ADQ100" s="14"/>
      <c r="ADR100" s="14"/>
      <c r="ADS100" s="14"/>
      <c r="ADT100" s="14"/>
      <c r="ADU100" s="14"/>
      <c r="ADV100" s="14"/>
      <c r="ADW100" s="14"/>
      <c r="ADX100" s="14"/>
      <c r="ADY100" s="14"/>
      <c r="ADZ100" s="14"/>
      <c r="AEA100" s="14"/>
      <c r="AEB100" s="14"/>
      <c r="AEC100" s="14"/>
      <c r="AED100" s="14"/>
      <c r="AEE100" s="14"/>
      <c r="AEF100" s="14"/>
      <c r="AEG100" s="14"/>
      <c r="AEH100" s="14"/>
      <c r="AEI100" s="14"/>
      <c r="AEJ100" s="14"/>
      <c r="AEK100" s="14"/>
      <c r="AEL100" s="14"/>
      <c r="AEM100" s="14"/>
      <c r="AEN100" s="14"/>
      <c r="AEO100" s="14"/>
      <c r="AEP100" s="14"/>
      <c r="AEQ100" s="14"/>
      <c r="AER100" s="14"/>
      <c r="AES100" s="14"/>
      <c r="AET100" s="14"/>
      <c r="AEU100" s="14"/>
      <c r="AEV100" s="14"/>
      <c r="AEW100" s="14"/>
      <c r="AEX100" s="14"/>
      <c r="AEY100" s="14"/>
      <c r="AEZ100" s="14"/>
      <c r="AFA100" s="14"/>
      <c r="AFB100" s="14"/>
      <c r="AFC100" s="14"/>
      <c r="AFD100" s="14"/>
      <c r="AFE100" s="14"/>
      <c r="AFF100" s="14"/>
      <c r="AFG100" s="14"/>
      <c r="AFH100" s="14"/>
      <c r="AFI100" s="14"/>
      <c r="AFJ100" s="14"/>
      <c r="AFK100" s="14"/>
      <c r="AFL100" s="14"/>
      <c r="AFM100" s="14"/>
      <c r="AFN100" s="14"/>
      <c r="AFO100" s="14"/>
      <c r="AFP100" s="14"/>
      <c r="AFQ100" s="14"/>
      <c r="AFR100" s="14"/>
      <c r="AFS100" s="14"/>
      <c r="AFT100" s="14"/>
      <c r="AFU100" s="14"/>
      <c r="AFV100" s="14"/>
      <c r="AFW100" s="14"/>
      <c r="AFX100" s="14"/>
      <c r="AFY100" s="14"/>
      <c r="AFZ100" s="14"/>
      <c r="AGA100" s="14"/>
      <c r="AGB100" s="14"/>
      <c r="AGC100" s="14"/>
      <c r="AGD100" s="14"/>
      <c r="AGE100" s="14"/>
      <c r="AGF100" s="14"/>
      <c r="AGG100" s="14"/>
      <c r="AGH100" s="14"/>
      <c r="AGI100" s="14"/>
      <c r="AGJ100" s="14"/>
      <c r="AGK100" s="14"/>
      <c r="AGL100" s="14"/>
      <c r="AGM100" s="14"/>
      <c r="AGN100" s="14"/>
      <c r="AGO100" s="14"/>
      <c r="AGP100" s="14"/>
      <c r="AGQ100" s="14"/>
      <c r="AGR100" s="14"/>
      <c r="AGS100" s="14"/>
      <c r="AGT100" s="14"/>
      <c r="AGU100" s="14"/>
      <c r="AGV100" s="14"/>
      <c r="AGW100" s="14"/>
      <c r="AGX100" s="14"/>
      <c r="AGY100" s="14"/>
      <c r="AGZ100" s="14"/>
      <c r="AHA100" s="14"/>
      <c r="AHB100" s="14"/>
      <c r="AHC100" s="14"/>
      <c r="AHD100" s="14"/>
      <c r="AHE100" s="14"/>
      <c r="AHF100" s="14"/>
      <c r="AHG100" s="14"/>
      <c r="AHH100" s="14"/>
      <c r="AHI100" s="14"/>
      <c r="AHJ100" s="14"/>
      <c r="AHK100" s="14"/>
      <c r="AHL100" s="14"/>
      <c r="AHM100" s="14"/>
      <c r="AHN100" s="14"/>
      <c r="AHO100" s="14"/>
      <c r="AHP100" s="14"/>
      <c r="AHQ100" s="14"/>
      <c r="AHR100" s="14"/>
      <c r="AHS100" s="14"/>
      <c r="AHT100" s="14"/>
      <c r="AHU100" s="14"/>
      <c r="AHV100" s="14"/>
      <c r="AHW100" s="14"/>
      <c r="AHX100" s="14"/>
      <c r="AHY100" s="14"/>
      <c r="AHZ100" s="14"/>
      <c r="AIA100" s="14"/>
      <c r="AIB100" s="14"/>
      <c r="AIC100" s="14"/>
      <c r="AID100" s="14"/>
      <c r="AIE100" s="14"/>
      <c r="AIF100" s="14"/>
      <c r="AIG100" s="14"/>
      <c r="AIH100" s="14"/>
      <c r="AII100" s="14"/>
      <c r="AIJ100" s="14"/>
      <c r="AIK100" s="14"/>
      <c r="AIL100" s="14"/>
      <c r="AIM100" s="14"/>
      <c r="AIN100" s="14"/>
      <c r="AIO100" s="14"/>
      <c r="AIP100" s="14"/>
      <c r="AIQ100" s="14"/>
      <c r="AIR100" s="14"/>
      <c r="AIS100" s="14"/>
      <c r="AIT100" s="14"/>
      <c r="AIU100" s="14"/>
      <c r="AIV100" s="14"/>
      <c r="AIW100" s="14"/>
      <c r="AIX100" s="14"/>
      <c r="AIY100" s="14"/>
      <c r="AIZ100" s="14"/>
      <c r="AJA100" s="14"/>
      <c r="AJB100" s="14"/>
      <c r="AJC100" s="14"/>
      <c r="AJD100" s="14"/>
      <c r="AJE100" s="14"/>
      <c r="AJF100" s="14"/>
      <c r="AJG100" s="14"/>
      <c r="AJH100" s="14"/>
      <c r="AJI100" s="14"/>
      <c r="AJJ100" s="14"/>
      <c r="AJK100" s="14"/>
      <c r="AJL100" s="14"/>
      <c r="AJM100" s="14"/>
      <c r="AJN100" s="14"/>
      <c r="AJO100" s="14"/>
      <c r="AJP100" s="14"/>
      <c r="AJQ100" s="14"/>
      <c r="AJR100" s="14"/>
      <c r="AJS100" s="14"/>
      <c r="AJT100" s="14"/>
      <c r="AJU100" s="14"/>
      <c r="AJV100" s="14"/>
      <c r="AJW100" s="14"/>
      <c r="AJX100" s="14"/>
      <c r="AJY100" s="14"/>
      <c r="AJZ100" s="14"/>
      <c r="AKA100" s="14"/>
      <c r="AKB100" s="14"/>
      <c r="AKC100" s="14"/>
      <c r="AKD100" s="14"/>
      <c r="AKE100" s="14"/>
      <c r="AKF100" s="14"/>
      <c r="AKG100" s="14"/>
      <c r="AKH100" s="14"/>
      <c r="AKI100" s="14"/>
      <c r="AKJ100" s="14"/>
      <c r="AKK100" s="14"/>
      <c r="AKL100" s="14"/>
      <c r="AKM100" s="14"/>
      <c r="AKN100" s="14"/>
      <c r="AKO100" s="14"/>
      <c r="AKP100" s="14"/>
      <c r="AKQ100" s="14"/>
      <c r="AKR100" s="14"/>
      <c r="AKS100" s="14"/>
      <c r="AKT100" s="14"/>
      <c r="AKU100" s="14"/>
      <c r="AKV100" s="14"/>
      <c r="AKW100" s="14"/>
      <c r="AKX100" s="14"/>
      <c r="AKY100" s="14"/>
      <c r="AKZ100" s="14"/>
      <c r="ALA100" s="14"/>
      <c r="ALB100" s="14"/>
      <c r="ALC100" s="14"/>
      <c r="ALD100" s="14"/>
      <c r="ALE100" s="14"/>
      <c r="ALF100" s="14"/>
      <c r="ALG100" s="14"/>
      <c r="ALH100" s="14"/>
      <c r="ALI100" s="14"/>
      <c r="ALJ100" s="14"/>
      <c r="ALK100" s="14"/>
      <c r="ALL100" s="14"/>
      <c r="ALM100" s="14"/>
      <c r="ALN100" s="14"/>
      <c r="ALO100" s="14"/>
      <c r="ALP100" s="14"/>
      <c r="ALQ100" s="14"/>
      <c r="ALR100" s="14"/>
      <c r="ALS100" s="14"/>
      <c r="ALT100" s="14"/>
      <c r="ALU100" s="14"/>
      <c r="ALV100" s="14"/>
      <c r="ALW100" s="14"/>
      <c r="ALX100" s="14"/>
      <c r="ALY100" s="14"/>
      <c r="ALZ100" s="14"/>
      <c r="AMA100" s="14"/>
      <c r="AMB100" s="14"/>
      <c r="AMC100" s="14"/>
      <c r="AMD100" s="14"/>
      <c r="AME100" s="14"/>
      <c r="AMF100" s="14"/>
      <c r="AMG100" s="14"/>
      <c r="AMH100" s="14"/>
      <c r="AMI100" s="14"/>
      <c r="AMJ100" s="14"/>
      <c r="AMK100" s="14"/>
      <c r="AML100" s="14"/>
      <c r="AMM100" s="14"/>
      <c r="AMN100" s="14"/>
      <c r="AMO100" s="14"/>
      <c r="AMP100" s="14"/>
      <c r="AMQ100" s="14"/>
      <c r="AMR100" s="14"/>
      <c r="AMS100" s="14"/>
      <c r="AMT100" s="14"/>
      <c r="AMU100" s="14"/>
      <c r="AMV100" s="14"/>
      <c r="AMW100" s="14"/>
      <c r="AMX100" s="14"/>
      <c r="AMY100" s="14"/>
      <c r="AMZ100" s="14"/>
      <c r="ANA100" s="14"/>
      <c r="ANB100" s="14"/>
      <c r="ANC100" s="14"/>
      <c r="AND100" s="14"/>
      <c r="ANE100" s="14"/>
      <c r="ANF100" s="14"/>
      <c r="ANG100" s="14"/>
      <c r="ANH100" s="14"/>
      <c r="ANI100" s="14"/>
      <c r="ANJ100" s="14"/>
      <c r="ANK100" s="14"/>
      <c r="ANL100" s="14"/>
      <c r="ANM100" s="14"/>
      <c r="ANN100" s="14"/>
      <c r="ANO100" s="14"/>
      <c r="ANP100" s="14"/>
      <c r="ANQ100" s="14"/>
      <c r="ANR100" s="14"/>
      <c r="ANS100" s="14"/>
      <c r="ANT100" s="14"/>
      <c r="ANU100" s="14"/>
      <c r="ANV100" s="14"/>
      <c r="ANW100" s="14"/>
      <c r="ANX100" s="14"/>
      <c r="ANY100" s="14"/>
      <c r="ANZ100" s="14"/>
      <c r="AOA100" s="14"/>
      <c r="AOB100" s="14"/>
      <c r="AOC100" s="14"/>
      <c r="AOD100" s="14"/>
      <c r="AOE100" s="14"/>
      <c r="AOF100" s="14"/>
      <c r="AOG100" s="14"/>
      <c r="AOH100" s="14"/>
      <c r="AOI100" s="14"/>
      <c r="AOJ100" s="14"/>
      <c r="AOK100" s="14"/>
      <c r="AOL100" s="14"/>
      <c r="AOM100" s="14"/>
      <c r="AON100" s="14"/>
      <c r="AOO100" s="14"/>
      <c r="AOP100" s="14"/>
      <c r="AOQ100" s="14"/>
      <c r="AOR100" s="14"/>
      <c r="AOS100" s="14"/>
      <c r="AOT100" s="14"/>
      <c r="AOU100" s="14"/>
      <c r="AOV100" s="14"/>
      <c r="AOW100" s="14"/>
      <c r="AOX100" s="14"/>
      <c r="AOY100" s="14"/>
      <c r="AOZ100" s="14"/>
      <c r="APA100" s="14"/>
      <c r="APB100" s="14"/>
      <c r="APC100" s="14"/>
      <c r="APD100" s="14"/>
      <c r="APE100" s="14"/>
      <c r="APF100" s="14"/>
      <c r="APG100" s="14"/>
      <c r="APH100" s="14"/>
      <c r="API100" s="14"/>
      <c r="APJ100" s="14"/>
      <c r="APK100" s="14"/>
      <c r="APL100" s="14"/>
      <c r="APM100" s="14"/>
      <c r="APN100" s="14"/>
      <c r="APO100" s="14"/>
      <c r="APP100" s="14"/>
      <c r="APQ100" s="14"/>
      <c r="APR100" s="14"/>
      <c r="APS100" s="14"/>
      <c r="APT100" s="14"/>
      <c r="APU100" s="14"/>
      <c r="APV100" s="14"/>
      <c r="APW100" s="14"/>
      <c r="APX100" s="14"/>
      <c r="APY100" s="14"/>
      <c r="APZ100" s="14"/>
      <c r="AQA100" s="14"/>
      <c r="AQB100" s="14"/>
      <c r="AQC100" s="14"/>
      <c r="AQD100" s="14"/>
      <c r="AQE100" s="14"/>
      <c r="AQF100" s="14"/>
      <c r="AQG100" s="14"/>
      <c r="AQH100" s="14"/>
      <c r="AQI100" s="14"/>
      <c r="AQJ100" s="14"/>
      <c r="AQK100" s="14"/>
      <c r="AQL100" s="14"/>
      <c r="AQM100" s="14"/>
      <c r="AQN100" s="14"/>
      <c r="AQO100" s="14"/>
      <c r="AQP100" s="14"/>
      <c r="AQQ100" s="14"/>
      <c r="AQR100" s="14"/>
      <c r="AQS100" s="14"/>
      <c r="AQT100" s="14"/>
      <c r="AQU100" s="14"/>
      <c r="AQV100" s="14"/>
      <c r="AQW100" s="14"/>
      <c r="AQX100" s="14"/>
      <c r="AQY100" s="14"/>
      <c r="AQZ100" s="14"/>
      <c r="ARA100" s="14"/>
      <c r="ARB100" s="14"/>
      <c r="ARC100" s="14"/>
      <c r="ARD100" s="14"/>
      <c r="ARE100" s="14"/>
      <c r="ARF100" s="14"/>
      <c r="ARG100" s="14"/>
      <c r="ARH100" s="14"/>
      <c r="ARI100" s="14"/>
      <c r="ARJ100" s="14"/>
      <c r="ARK100" s="14"/>
      <c r="ARL100" s="14"/>
      <c r="ARM100" s="14"/>
      <c r="ARN100" s="14"/>
      <c r="ARO100" s="14"/>
      <c r="ARP100" s="14"/>
      <c r="ARQ100" s="14"/>
      <c r="ARR100" s="14"/>
      <c r="ARS100" s="14"/>
      <c r="ART100" s="14"/>
      <c r="ARU100" s="14"/>
      <c r="ARV100" s="14"/>
      <c r="ARW100" s="14"/>
      <c r="ARX100" s="14"/>
      <c r="ARY100" s="14"/>
      <c r="ARZ100" s="14"/>
      <c r="ASA100" s="14"/>
      <c r="ASB100" s="14"/>
      <c r="ASC100" s="14"/>
      <c r="ASD100" s="14"/>
      <c r="ASE100" s="14"/>
      <c r="ASF100" s="14"/>
      <c r="ASG100" s="14"/>
      <c r="ASH100" s="14"/>
      <c r="ASI100" s="14"/>
      <c r="ASJ100" s="14"/>
      <c r="ASK100" s="14"/>
      <c r="ASL100" s="14"/>
      <c r="ASM100" s="14"/>
      <c r="ASN100" s="14"/>
      <c r="ASO100" s="14"/>
      <c r="ASP100" s="14"/>
      <c r="ASQ100" s="14"/>
      <c r="ASR100" s="14"/>
      <c r="ASS100" s="14"/>
      <c r="AST100" s="14"/>
      <c r="ASU100" s="14"/>
      <c r="ASV100" s="14"/>
      <c r="ASW100" s="14"/>
      <c r="ASX100" s="14"/>
      <c r="ASY100" s="14"/>
      <c r="ASZ100" s="14"/>
      <c r="ATA100" s="14"/>
      <c r="ATB100" s="14"/>
      <c r="ATC100" s="14"/>
      <c r="ATD100" s="14"/>
      <c r="ATE100" s="14"/>
      <c r="ATF100" s="14"/>
      <c r="ATG100" s="14"/>
      <c r="ATH100" s="14"/>
      <c r="ATI100" s="14"/>
      <c r="ATJ100" s="14"/>
      <c r="ATK100" s="14"/>
      <c r="ATL100" s="14"/>
      <c r="ATM100" s="14"/>
      <c r="ATN100" s="14"/>
      <c r="ATO100" s="14"/>
      <c r="ATP100" s="14"/>
      <c r="ATQ100" s="14"/>
      <c r="ATR100" s="14"/>
      <c r="ATS100" s="14"/>
      <c r="ATT100" s="14"/>
      <c r="ATU100" s="14"/>
      <c r="ATV100" s="14"/>
      <c r="ATW100" s="14"/>
      <c r="ATX100" s="14"/>
      <c r="ATY100" s="14"/>
      <c r="ATZ100" s="14"/>
      <c r="AUA100" s="14"/>
      <c r="AUB100" s="14"/>
      <c r="AUC100" s="14"/>
      <c r="AUD100" s="14"/>
      <c r="AUE100" s="14"/>
      <c r="AUF100" s="14"/>
      <c r="AUG100" s="14"/>
      <c r="AUH100" s="14"/>
      <c r="AUI100" s="14"/>
      <c r="AUJ100" s="14"/>
      <c r="AUK100" s="14"/>
      <c r="AUL100" s="14"/>
      <c r="AUM100" s="14"/>
      <c r="AUN100" s="14"/>
      <c r="AUO100" s="14"/>
      <c r="AUP100" s="14"/>
      <c r="AUQ100" s="14"/>
      <c r="AUR100" s="14"/>
      <c r="AUS100" s="14"/>
      <c r="AUT100" s="14"/>
      <c r="AUU100" s="14"/>
      <c r="AUV100" s="14"/>
      <c r="AUW100" s="14"/>
      <c r="AUX100" s="14"/>
      <c r="AUY100" s="14"/>
      <c r="AUZ100" s="14"/>
      <c r="AVA100" s="14"/>
      <c r="AVB100" s="14"/>
      <c r="AVC100" s="14"/>
      <c r="AVD100" s="14"/>
      <c r="AVE100" s="14"/>
      <c r="AVF100" s="14"/>
      <c r="AVG100" s="14"/>
      <c r="AVH100" s="14"/>
      <c r="AVI100" s="14"/>
      <c r="AVJ100" s="14"/>
      <c r="AVK100" s="14"/>
      <c r="AVL100" s="14"/>
      <c r="AVM100" s="14"/>
      <c r="AVN100" s="14"/>
      <c r="AVO100" s="14"/>
      <c r="AVP100" s="14"/>
      <c r="AVQ100" s="14"/>
      <c r="AVR100" s="14"/>
      <c r="AVS100" s="14"/>
      <c r="AVT100" s="14"/>
      <c r="AVU100" s="14"/>
      <c r="AVV100" s="14"/>
      <c r="AVW100" s="14"/>
      <c r="AVX100" s="14"/>
      <c r="AVY100" s="14"/>
      <c r="AVZ100" s="14"/>
      <c r="AWA100" s="14"/>
      <c r="AWB100" s="14"/>
      <c r="AWC100" s="14"/>
      <c r="AWD100" s="14"/>
      <c r="AWE100" s="14"/>
      <c r="AWF100" s="14"/>
      <c r="AWG100" s="14"/>
      <c r="AWH100" s="14"/>
      <c r="AWI100" s="14"/>
      <c r="AWJ100" s="14"/>
      <c r="AWK100" s="14"/>
      <c r="AWL100" s="14"/>
      <c r="AWM100" s="14"/>
      <c r="AWN100" s="14"/>
      <c r="AWO100" s="14"/>
      <c r="AWP100" s="14"/>
      <c r="AWQ100" s="14"/>
      <c r="AWR100" s="14"/>
      <c r="AWS100" s="14"/>
      <c r="AWT100" s="14"/>
      <c r="AWU100" s="14"/>
      <c r="AWV100" s="14"/>
      <c r="AWW100" s="14"/>
      <c r="AWX100" s="14"/>
      <c r="AWY100" s="14"/>
      <c r="AWZ100" s="14"/>
      <c r="AXA100" s="14"/>
      <c r="AXB100" s="14"/>
      <c r="AXC100" s="14"/>
      <c r="AXD100" s="14"/>
      <c r="AXE100" s="14"/>
      <c r="AXF100" s="14"/>
      <c r="AXG100" s="14"/>
      <c r="AXH100" s="14"/>
      <c r="AXI100" s="14"/>
      <c r="AXJ100" s="14"/>
      <c r="AXK100" s="14"/>
      <c r="AXL100" s="14"/>
      <c r="AXM100" s="14"/>
      <c r="AXN100" s="14"/>
      <c r="AXO100" s="14"/>
      <c r="AXP100" s="14"/>
      <c r="AXQ100" s="14"/>
      <c r="AXR100" s="14"/>
      <c r="AXS100" s="14"/>
      <c r="AXT100" s="14"/>
      <c r="AXU100" s="14"/>
      <c r="AXV100" s="14"/>
      <c r="AXW100" s="14"/>
      <c r="AXX100" s="14"/>
      <c r="AXY100" s="14"/>
      <c r="AXZ100" s="14"/>
      <c r="AYA100" s="14"/>
      <c r="AYB100" s="14"/>
      <c r="AYC100" s="14"/>
      <c r="AYD100" s="14"/>
      <c r="AYE100" s="14"/>
      <c r="AYF100" s="14"/>
      <c r="AYG100" s="14"/>
      <c r="AYH100" s="14"/>
      <c r="AYI100" s="14"/>
      <c r="AYJ100" s="14"/>
      <c r="AYK100" s="14"/>
      <c r="AYL100" s="14"/>
      <c r="AYM100" s="14"/>
      <c r="AYN100" s="14"/>
      <c r="AYO100" s="14"/>
      <c r="AYP100" s="14"/>
      <c r="AYQ100" s="14"/>
      <c r="AYR100" s="14"/>
      <c r="AYS100" s="14"/>
      <c r="AYT100" s="14"/>
      <c r="AYU100" s="14"/>
      <c r="AYV100" s="14"/>
      <c r="AYW100" s="14"/>
      <c r="AYX100" s="14"/>
      <c r="AYY100" s="14"/>
      <c r="AYZ100" s="14"/>
      <c r="AZA100" s="14"/>
      <c r="AZB100" s="14"/>
      <c r="AZC100" s="14"/>
      <c r="AZD100" s="14"/>
      <c r="AZE100" s="14"/>
      <c r="AZF100" s="14"/>
      <c r="AZG100" s="14"/>
      <c r="AZH100" s="14"/>
      <c r="AZI100" s="14"/>
      <c r="AZJ100" s="14"/>
      <c r="AZK100" s="14"/>
      <c r="AZL100" s="14"/>
      <c r="AZM100" s="14"/>
      <c r="AZN100" s="14"/>
      <c r="AZO100" s="14"/>
      <c r="AZP100" s="14"/>
      <c r="AZQ100" s="14"/>
      <c r="AZR100" s="14"/>
      <c r="AZS100" s="14"/>
      <c r="AZT100" s="14"/>
      <c r="AZU100" s="14"/>
      <c r="AZV100" s="14"/>
      <c r="AZW100" s="14"/>
      <c r="AZX100" s="14"/>
      <c r="AZY100" s="14"/>
      <c r="AZZ100" s="14"/>
      <c r="BAA100" s="14"/>
      <c r="BAB100" s="14"/>
      <c r="BAC100" s="14"/>
      <c r="BAD100" s="14"/>
      <c r="BAE100" s="14"/>
      <c r="BAF100" s="14"/>
      <c r="BAG100" s="14"/>
      <c r="BAH100" s="14"/>
      <c r="BAI100" s="14"/>
      <c r="BAJ100" s="14"/>
      <c r="BAK100" s="14"/>
      <c r="BAL100" s="14"/>
      <c r="BAM100" s="14"/>
      <c r="BAN100" s="14"/>
      <c r="BAO100" s="14"/>
      <c r="BAP100" s="14"/>
      <c r="BAQ100" s="14"/>
      <c r="BAR100" s="14"/>
      <c r="BAS100" s="14"/>
      <c r="BAT100" s="14"/>
      <c r="BAU100" s="14"/>
      <c r="BAV100" s="14"/>
      <c r="BAW100" s="14"/>
      <c r="BAX100" s="14"/>
      <c r="BAY100" s="14"/>
      <c r="BAZ100" s="14"/>
      <c r="BBA100" s="14"/>
      <c r="BBB100" s="14"/>
      <c r="BBC100" s="14"/>
      <c r="BBD100" s="14"/>
      <c r="BBE100" s="14"/>
      <c r="BBF100" s="14"/>
      <c r="BBG100" s="14"/>
      <c r="BBH100" s="14"/>
      <c r="BBI100" s="14"/>
      <c r="BBJ100" s="14"/>
      <c r="BBK100" s="14"/>
      <c r="BBL100" s="14"/>
      <c r="BBM100" s="14"/>
      <c r="BBN100" s="14"/>
      <c r="BBO100" s="14"/>
      <c r="BBP100" s="14"/>
      <c r="BBQ100" s="14"/>
      <c r="BBR100" s="14"/>
      <c r="BBS100" s="14"/>
      <c r="BBT100" s="14"/>
      <c r="BBU100" s="14"/>
      <c r="BBV100" s="14"/>
      <c r="BBW100" s="14"/>
      <c r="BBX100" s="14"/>
      <c r="BBY100" s="14"/>
      <c r="BBZ100" s="14"/>
      <c r="BCA100" s="14"/>
      <c r="BCB100" s="14"/>
      <c r="BCC100" s="14"/>
      <c r="BCD100" s="14"/>
      <c r="BCE100" s="14"/>
      <c r="BCF100" s="14"/>
      <c r="BCG100" s="14"/>
      <c r="BCH100" s="14"/>
      <c r="BCI100" s="14"/>
      <c r="BCJ100" s="14"/>
      <c r="BCK100" s="14"/>
      <c r="BCL100" s="14"/>
      <c r="BCM100" s="14"/>
      <c r="BCN100" s="14"/>
      <c r="BCO100" s="14"/>
      <c r="BCP100" s="14"/>
      <c r="BCQ100" s="14"/>
      <c r="BCR100" s="14"/>
      <c r="BCS100" s="14"/>
      <c r="BCT100" s="14"/>
      <c r="BCU100" s="14"/>
      <c r="BCV100" s="14"/>
      <c r="BCW100" s="14"/>
      <c r="BCX100" s="14"/>
      <c r="BCY100" s="14"/>
      <c r="BCZ100" s="14"/>
      <c r="BDA100" s="14"/>
      <c r="BDB100" s="14"/>
      <c r="BDC100" s="14"/>
      <c r="BDD100" s="14"/>
      <c r="BDE100" s="14"/>
      <c r="BDF100" s="14"/>
      <c r="BDG100" s="14"/>
      <c r="BDH100" s="14"/>
      <c r="BDI100" s="14"/>
      <c r="BDJ100" s="14"/>
      <c r="BDK100" s="14"/>
      <c r="BDL100" s="14"/>
      <c r="BDM100" s="14"/>
      <c r="BDN100" s="14"/>
      <c r="BDO100" s="14"/>
      <c r="BDP100" s="14"/>
      <c r="BDQ100" s="14"/>
      <c r="BDR100" s="14"/>
      <c r="BDS100" s="14"/>
      <c r="BDT100" s="14"/>
      <c r="BDU100" s="14"/>
      <c r="BDV100" s="14"/>
      <c r="BDW100" s="14"/>
      <c r="BDX100" s="14"/>
      <c r="BDY100" s="14"/>
      <c r="BDZ100" s="14"/>
      <c r="BEA100" s="14"/>
      <c r="BEB100" s="14"/>
      <c r="BEC100" s="14"/>
      <c r="BED100" s="14"/>
      <c r="BEE100" s="14"/>
      <c r="BEF100" s="14"/>
      <c r="BEG100" s="14"/>
      <c r="BEH100" s="14"/>
      <c r="BEI100" s="14"/>
      <c r="BEJ100" s="14"/>
      <c r="BEK100" s="14"/>
      <c r="BEL100" s="14"/>
      <c r="BEM100" s="14"/>
      <c r="BEN100" s="14"/>
      <c r="BEO100" s="14"/>
      <c r="BEP100" s="14"/>
      <c r="BEQ100" s="14"/>
      <c r="BER100" s="14"/>
      <c r="BES100" s="14"/>
      <c r="BET100" s="14"/>
      <c r="BEU100" s="14"/>
      <c r="BEV100" s="14"/>
      <c r="BEW100" s="14"/>
      <c r="BEX100" s="14"/>
      <c r="BEY100" s="14"/>
      <c r="BEZ100" s="14"/>
      <c r="BFA100" s="14"/>
      <c r="BFB100" s="14"/>
      <c r="BFC100" s="14"/>
      <c r="BFD100" s="14"/>
      <c r="BFE100" s="14"/>
      <c r="BFF100" s="14"/>
      <c r="BFG100" s="14"/>
      <c r="BFH100" s="14"/>
      <c r="BFI100" s="14"/>
      <c r="BFJ100" s="14"/>
      <c r="BFK100" s="14"/>
      <c r="BFL100" s="14"/>
      <c r="BFM100" s="14"/>
      <c r="BFN100" s="14"/>
      <c r="BFO100" s="14"/>
      <c r="BFP100" s="14"/>
      <c r="BFQ100" s="14"/>
      <c r="BFR100" s="14"/>
      <c r="BFS100" s="14"/>
      <c r="BFT100" s="14"/>
      <c r="BFU100" s="14"/>
      <c r="BFV100" s="14"/>
      <c r="BFW100" s="14"/>
      <c r="BFX100" s="14"/>
      <c r="BFY100" s="14"/>
      <c r="BFZ100" s="14"/>
      <c r="BGA100" s="14"/>
      <c r="BGB100" s="14"/>
      <c r="BGC100" s="14"/>
      <c r="BGD100" s="14"/>
      <c r="BGE100" s="14"/>
      <c r="BGF100" s="14"/>
      <c r="BGG100" s="14"/>
      <c r="BGH100" s="14"/>
      <c r="BGI100" s="14"/>
      <c r="BGJ100" s="14"/>
      <c r="BGK100" s="14"/>
      <c r="BGL100" s="14"/>
      <c r="BGM100" s="14"/>
      <c r="BGN100" s="14"/>
      <c r="BGO100" s="14"/>
      <c r="BGP100" s="14"/>
      <c r="BGQ100" s="14"/>
      <c r="BGR100" s="14"/>
      <c r="BGS100" s="14"/>
      <c r="BGT100" s="14"/>
      <c r="BGU100" s="14"/>
      <c r="BGV100" s="14"/>
      <c r="BGW100" s="14"/>
      <c r="BGX100" s="14"/>
      <c r="BGY100" s="14"/>
      <c r="BGZ100" s="14"/>
      <c r="BHA100" s="14"/>
      <c r="BHB100" s="14"/>
      <c r="BHC100" s="14"/>
      <c r="BHD100" s="14"/>
      <c r="BHE100" s="14"/>
      <c r="BHF100" s="14"/>
      <c r="BHG100" s="14"/>
      <c r="BHH100" s="14"/>
      <c r="BHI100" s="14"/>
      <c r="BHJ100" s="14"/>
      <c r="BHK100" s="14"/>
      <c r="BHL100" s="14"/>
      <c r="BHM100" s="14"/>
      <c r="BHN100" s="14"/>
      <c r="BHO100" s="14"/>
      <c r="BHP100" s="14"/>
      <c r="BHQ100" s="14"/>
      <c r="BHR100" s="14"/>
      <c r="BHS100" s="14"/>
      <c r="BHT100" s="14"/>
      <c r="BHU100" s="14"/>
      <c r="BHV100" s="14"/>
      <c r="BHW100" s="14"/>
      <c r="BHX100" s="14"/>
      <c r="BHY100" s="14"/>
      <c r="BHZ100" s="14"/>
      <c r="BIA100" s="14"/>
      <c r="BIB100" s="14"/>
      <c r="BIC100" s="14"/>
      <c r="BID100" s="14"/>
      <c r="BIE100" s="14"/>
      <c r="BIF100" s="14"/>
      <c r="BIG100" s="14"/>
      <c r="BIH100" s="14"/>
      <c r="BII100" s="14"/>
      <c r="BIJ100" s="14"/>
      <c r="BIK100" s="14"/>
      <c r="BIL100" s="14"/>
      <c r="BIM100" s="14"/>
      <c r="BIN100" s="14"/>
      <c r="BIO100" s="14"/>
      <c r="BIP100" s="14"/>
      <c r="BIQ100" s="14"/>
      <c r="BIR100" s="14"/>
      <c r="BIS100" s="14"/>
      <c r="BIT100" s="14"/>
      <c r="BIU100" s="14"/>
      <c r="BIV100" s="14"/>
      <c r="BIW100" s="14"/>
      <c r="BIX100" s="14"/>
      <c r="BIY100" s="14"/>
      <c r="BIZ100" s="14"/>
      <c r="BJA100" s="14"/>
      <c r="BJB100" s="14"/>
      <c r="BJC100" s="14"/>
      <c r="BJD100" s="14"/>
      <c r="BJE100" s="14"/>
      <c r="BJF100" s="14"/>
      <c r="BJG100" s="14"/>
      <c r="BJH100" s="14"/>
      <c r="BJI100" s="14"/>
      <c r="BJJ100" s="14"/>
      <c r="BJK100" s="14"/>
      <c r="BJL100" s="14"/>
      <c r="BJM100" s="14"/>
      <c r="BJN100" s="14"/>
      <c r="BJO100" s="14"/>
      <c r="BJP100" s="14"/>
      <c r="BJQ100" s="14"/>
      <c r="BJR100" s="14"/>
      <c r="BJS100" s="14"/>
      <c r="BJT100" s="14"/>
      <c r="BJU100" s="14"/>
      <c r="BJV100" s="14"/>
      <c r="BJW100" s="14"/>
      <c r="BJX100" s="14"/>
      <c r="BJY100" s="14"/>
      <c r="BJZ100" s="14"/>
      <c r="BKA100" s="14"/>
      <c r="BKB100" s="14"/>
      <c r="BKC100" s="14"/>
      <c r="BKD100" s="14"/>
      <c r="BKE100" s="14"/>
      <c r="BKF100" s="14"/>
      <c r="BKG100" s="14"/>
      <c r="BKH100" s="14"/>
      <c r="BKI100" s="14"/>
      <c r="BKJ100" s="14"/>
      <c r="BKK100" s="14"/>
      <c r="BKL100" s="14"/>
      <c r="BKM100" s="14"/>
      <c r="BKN100" s="14"/>
      <c r="BKO100" s="14"/>
      <c r="BKP100" s="14"/>
      <c r="BKQ100" s="14"/>
      <c r="BKR100" s="14"/>
      <c r="BKS100" s="14"/>
      <c r="BKT100" s="14"/>
      <c r="BKU100" s="14"/>
      <c r="BKV100" s="14"/>
      <c r="BKW100" s="14"/>
      <c r="BKX100" s="14"/>
      <c r="BKY100" s="14"/>
      <c r="BKZ100" s="14"/>
      <c r="BLA100" s="14"/>
      <c r="BLB100" s="14"/>
      <c r="BLC100" s="14"/>
      <c r="BLD100" s="14"/>
      <c r="BLE100" s="14"/>
      <c r="BLF100" s="14"/>
      <c r="BLG100" s="14"/>
      <c r="BLH100" s="14"/>
      <c r="BLI100" s="14"/>
      <c r="BLJ100" s="14"/>
      <c r="BLK100" s="14"/>
      <c r="BLL100" s="14"/>
      <c r="BLM100" s="14"/>
      <c r="BLN100" s="14"/>
      <c r="BLO100" s="14"/>
      <c r="BLP100" s="14"/>
      <c r="BLQ100" s="14"/>
      <c r="BLR100" s="14"/>
      <c r="BLS100" s="14"/>
      <c r="BLT100" s="14"/>
      <c r="BLU100" s="14"/>
      <c r="BLV100" s="14"/>
      <c r="BLW100" s="14"/>
      <c r="BLX100" s="14"/>
      <c r="BLY100" s="14"/>
      <c r="BLZ100" s="14"/>
      <c r="BMA100" s="14"/>
      <c r="BMB100" s="14"/>
      <c r="BMC100" s="14"/>
      <c r="BMD100" s="14"/>
      <c r="BME100" s="14"/>
      <c r="BMF100" s="14"/>
      <c r="BMG100" s="14"/>
      <c r="BMH100" s="14"/>
      <c r="BMI100" s="14"/>
      <c r="BMJ100" s="14"/>
      <c r="BMK100" s="14"/>
      <c r="BML100" s="14"/>
      <c r="BMM100" s="14"/>
      <c r="BMN100" s="14"/>
      <c r="BMO100" s="14"/>
      <c r="BMP100" s="14"/>
      <c r="BMQ100" s="14"/>
      <c r="BMR100" s="14"/>
      <c r="BMS100" s="14"/>
      <c r="BMT100" s="14"/>
      <c r="BMU100" s="14"/>
      <c r="BMV100" s="14"/>
      <c r="BMW100" s="14"/>
      <c r="BMX100" s="14"/>
      <c r="BMY100" s="14"/>
      <c r="BMZ100" s="14"/>
      <c r="BNA100" s="14"/>
      <c r="BNB100" s="14"/>
      <c r="BNC100" s="14"/>
      <c r="BND100" s="14"/>
      <c r="BNE100" s="14"/>
      <c r="BNF100" s="14"/>
      <c r="BNG100" s="14"/>
      <c r="BNH100" s="14"/>
      <c r="BNI100" s="14"/>
      <c r="BNJ100" s="14"/>
      <c r="BNK100" s="14"/>
      <c r="BNL100" s="14"/>
      <c r="BNM100" s="14"/>
      <c r="BNN100" s="14"/>
      <c r="BNO100" s="14"/>
      <c r="BNP100" s="14"/>
      <c r="BNQ100" s="14"/>
      <c r="BNR100" s="14"/>
      <c r="BNS100" s="14"/>
      <c r="BNT100" s="14"/>
      <c r="BNU100" s="14"/>
      <c r="BNV100" s="14"/>
      <c r="BNW100" s="14"/>
      <c r="BNX100" s="14"/>
      <c r="BNY100" s="14"/>
      <c r="BNZ100" s="14"/>
      <c r="BOA100" s="14"/>
      <c r="BOB100" s="14"/>
      <c r="BOC100" s="14"/>
      <c r="BOD100" s="14"/>
      <c r="BOE100" s="14"/>
      <c r="BOF100" s="14"/>
      <c r="BOG100" s="14"/>
      <c r="BOH100" s="14"/>
      <c r="BOI100" s="14"/>
      <c r="BOJ100" s="14"/>
      <c r="BOK100" s="14"/>
      <c r="BOL100" s="14"/>
      <c r="BOM100" s="14"/>
      <c r="BON100" s="14"/>
      <c r="BOO100" s="14"/>
      <c r="BOP100" s="14"/>
      <c r="BOQ100" s="14"/>
      <c r="BOR100" s="14"/>
      <c r="BOS100" s="14"/>
      <c r="BOT100" s="14"/>
      <c r="BOU100" s="14"/>
      <c r="BOV100" s="14"/>
      <c r="BOW100" s="14"/>
      <c r="BOX100" s="14"/>
      <c r="BOY100" s="14"/>
      <c r="BOZ100" s="14"/>
      <c r="BPA100" s="14"/>
      <c r="BPB100" s="14"/>
      <c r="BPC100" s="14"/>
      <c r="BPD100" s="14"/>
      <c r="BPE100" s="14"/>
      <c r="BPF100" s="14"/>
      <c r="BPG100" s="14"/>
      <c r="BPH100" s="14"/>
      <c r="BPI100" s="14"/>
      <c r="BPJ100" s="14"/>
      <c r="BPK100" s="14"/>
      <c r="BPL100" s="14"/>
      <c r="BPM100" s="14"/>
      <c r="BPN100" s="14"/>
      <c r="BPO100" s="14"/>
      <c r="BPP100" s="14"/>
      <c r="BPQ100" s="14"/>
      <c r="BPR100" s="14"/>
      <c r="BPS100" s="14"/>
      <c r="BPT100" s="14"/>
      <c r="BPU100" s="14"/>
      <c r="BPV100" s="14"/>
      <c r="BPW100" s="14"/>
      <c r="BPX100" s="14"/>
      <c r="BPY100" s="14"/>
      <c r="BPZ100" s="14"/>
      <c r="BQA100" s="14"/>
      <c r="BQB100" s="14"/>
      <c r="BQC100" s="14"/>
      <c r="BQD100" s="14"/>
      <c r="BQE100" s="14"/>
      <c r="BQF100" s="14"/>
      <c r="BQG100" s="14"/>
      <c r="BQH100" s="14"/>
      <c r="BQI100" s="14"/>
      <c r="BQJ100" s="14"/>
      <c r="BQK100" s="14"/>
      <c r="BQL100" s="14"/>
      <c r="BQM100" s="14"/>
      <c r="BQN100" s="14"/>
      <c r="BQO100" s="14"/>
      <c r="BQP100" s="14"/>
      <c r="BQQ100" s="14"/>
      <c r="BQR100" s="14"/>
      <c r="BQS100" s="14"/>
      <c r="BQT100" s="14"/>
      <c r="BQU100" s="14"/>
      <c r="BQV100" s="14"/>
      <c r="BQW100" s="14"/>
      <c r="BQX100" s="14"/>
      <c r="BQY100" s="14"/>
      <c r="BQZ100" s="14"/>
      <c r="BRA100" s="14"/>
      <c r="BRB100" s="14"/>
      <c r="BRC100" s="14"/>
      <c r="BRD100" s="14"/>
      <c r="BRE100" s="14"/>
      <c r="BRF100" s="14"/>
      <c r="BRG100" s="14"/>
      <c r="BRH100" s="14"/>
      <c r="BRI100" s="14"/>
      <c r="BRJ100" s="14"/>
      <c r="BRK100" s="14"/>
      <c r="BRL100" s="14"/>
      <c r="BRM100" s="14"/>
      <c r="BRN100" s="14"/>
      <c r="BRO100" s="14"/>
      <c r="BRP100" s="14"/>
      <c r="BRQ100" s="14"/>
      <c r="BRR100" s="14"/>
      <c r="BRS100" s="14"/>
      <c r="BRT100" s="14"/>
      <c r="BRU100" s="14"/>
      <c r="BRV100" s="14"/>
      <c r="BRW100" s="14"/>
      <c r="BRX100" s="14"/>
      <c r="BRY100" s="14"/>
      <c r="BRZ100" s="14"/>
      <c r="BSA100" s="14"/>
      <c r="BSB100" s="14"/>
      <c r="BSC100" s="14"/>
      <c r="BSD100" s="14"/>
      <c r="BSE100" s="14"/>
      <c r="BSF100" s="14"/>
      <c r="BSG100" s="14"/>
      <c r="BSH100" s="14"/>
      <c r="BSI100" s="14"/>
      <c r="BSJ100" s="14"/>
      <c r="BSK100" s="14"/>
      <c r="BSL100" s="14"/>
      <c r="BSM100" s="14"/>
      <c r="BSN100" s="14"/>
      <c r="BSO100" s="14"/>
      <c r="BSP100" s="14"/>
      <c r="BSQ100" s="14"/>
      <c r="BSR100" s="14"/>
      <c r="BSS100" s="14"/>
      <c r="BST100" s="14"/>
      <c r="BSU100" s="14"/>
      <c r="BSV100" s="14"/>
      <c r="BSW100" s="14"/>
      <c r="BSX100" s="14"/>
      <c r="BSY100" s="14"/>
      <c r="BSZ100" s="14"/>
      <c r="BTA100" s="14"/>
      <c r="BTB100" s="14"/>
      <c r="BTC100" s="14"/>
      <c r="BTD100" s="14"/>
      <c r="BTE100" s="14"/>
      <c r="BTF100" s="14"/>
      <c r="BTG100" s="14"/>
      <c r="BTH100" s="14"/>
      <c r="BTI100" s="14"/>
      <c r="BTJ100" s="14"/>
      <c r="BTK100" s="14"/>
      <c r="BTL100" s="14"/>
      <c r="BTM100" s="14"/>
      <c r="BTN100" s="14"/>
      <c r="BTO100" s="14"/>
      <c r="BTP100" s="14"/>
      <c r="BTQ100" s="14"/>
      <c r="BTR100" s="14"/>
      <c r="BTS100" s="14"/>
      <c r="BTT100" s="14"/>
      <c r="BTU100" s="14"/>
      <c r="BTV100" s="14"/>
      <c r="BTW100" s="14"/>
      <c r="BTX100" s="14"/>
      <c r="BTY100" s="14"/>
      <c r="BTZ100" s="14"/>
      <c r="BUA100" s="14"/>
      <c r="BUB100" s="14"/>
      <c r="BUC100" s="14"/>
      <c r="BUD100" s="14"/>
      <c r="BUE100" s="14"/>
      <c r="BUF100" s="14"/>
      <c r="BUG100" s="14"/>
      <c r="BUH100" s="14"/>
      <c r="BUI100" s="14"/>
      <c r="BUJ100" s="14"/>
      <c r="BUK100" s="14"/>
      <c r="BUL100" s="14"/>
      <c r="BUM100" s="14"/>
      <c r="BUN100" s="14"/>
      <c r="BUO100" s="14"/>
      <c r="BUP100" s="14"/>
      <c r="BUQ100" s="14"/>
      <c r="BUR100" s="14"/>
      <c r="BUS100" s="14"/>
      <c r="BUT100" s="14"/>
      <c r="BUU100" s="14"/>
      <c r="BUV100" s="14"/>
      <c r="BUW100" s="14"/>
      <c r="BUX100" s="14"/>
      <c r="BUY100" s="14"/>
      <c r="BUZ100" s="14"/>
      <c r="BVA100" s="14"/>
      <c r="BVB100" s="14"/>
      <c r="BVC100" s="14"/>
      <c r="BVD100" s="14"/>
      <c r="BVE100" s="14"/>
      <c r="BVF100" s="14"/>
      <c r="BVG100" s="14"/>
      <c r="BVH100" s="14"/>
      <c r="BVI100" s="14"/>
      <c r="BVJ100" s="14"/>
      <c r="BVK100" s="14"/>
      <c r="BVL100" s="14"/>
      <c r="BVM100" s="14"/>
      <c r="BVN100" s="14"/>
      <c r="BVO100" s="14"/>
      <c r="BVP100" s="14"/>
      <c r="BVQ100" s="14"/>
      <c r="BVR100" s="14"/>
      <c r="BVS100" s="14"/>
      <c r="BVT100" s="14"/>
      <c r="BVU100" s="14"/>
      <c r="BVV100" s="14"/>
      <c r="BVW100" s="14"/>
      <c r="BVX100" s="14"/>
      <c r="BVY100" s="14"/>
      <c r="BVZ100" s="14"/>
      <c r="BWA100" s="14"/>
      <c r="BWB100" s="14"/>
      <c r="BWC100" s="14"/>
      <c r="BWD100" s="14"/>
      <c r="BWE100" s="14"/>
      <c r="BWF100" s="14"/>
      <c r="BWG100" s="14"/>
      <c r="BWH100" s="14"/>
      <c r="BWI100" s="14"/>
      <c r="BWJ100" s="14"/>
      <c r="BWK100" s="14"/>
      <c r="BWL100" s="14"/>
      <c r="BWM100" s="14"/>
      <c r="BWN100" s="14"/>
      <c r="BWO100" s="14"/>
      <c r="BWP100" s="14"/>
      <c r="BWQ100" s="14"/>
      <c r="BWR100" s="14"/>
      <c r="BWS100" s="14"/>
      <c r="BWT100" s="14"/>
      <c r="BWU100" s="14"/>
      <c r="BWV100" s="14"/>
      <c r="BWW100" s="14"/>
      <c r="BWX100" s="14"/>
      <c r="BWY100" s="14"/>
      <c r="BWZ100" s="14"/>
      <c r="BXA100" s="14"/>
      <c r="BXB100" s="14"/>
      <c r="BXC100" s="14"/>
      <c r="BXD100" s="14"/>
      <c r="BXE100" s="14"/>
      <c r="BXF100" s="14"/>
      <c r="BXG100" s="14"/>
      <c r="BXH100" s="14"/>
      <c r="BXI100" s="14"/>
      <c r="BXJ100" s="14"/>
      <c r="BXK100" s="14"/>
      <c r="BXL100" s="14"/>
      <c r="BXM100" s="14"/>
      <c r="BXN100" s="14"/>
      <c r="BXO100" s="14"/>
      <c r="BXP100" s="14"/>
      <c r="BXQ100" s="14"/>
      <c r="BXR100" s="14"/>
      <c r="BXS100" s="14"/>
      <c r="BXT100" s="14"/>
      <c r="BXU100" s="14"/>
      <c r="BXV100" s="14"/>
      <c r="BXW100" s="14"/>
      <c r="BXX100" s="14"/>
      <c r="BXY100" s="14"/>
      <c r="BXZ100" s="14"/>
      <c r="BYA100" s="14"/>
      <c r="BYB100" s="14"/>
      <c r="BYC100" s="14"/>
      <c r="BYD100" s="14"/>
      <c r="BYE100" s="14"/>
      <c r="BYF100" s="14"/>
      <c r="BYG100" s="14"/>
      <c r="BYH100" s="14"/>
      <c r="BYI100" s="14"/>
      <c r="BYJ100" s="14"/>
      <c r="BYK100" s="14"/>
      <c r="BYL100" s="14"/>
      <c r="BYM100" s="14"/>
      <c r="BYN100" s="14"/>
      <c r="BYO100" s="14"/>
      <c r="BYP100" s="14"/>
      <c r="BYQ100" s="14"/>
      <c r="BYR100" s="14"/>
      <c r="BYS100" s="14"/>
      <c r="BYT100" s="14"/>
      <c r="BYU100" s="14"/>
      <c r="BYV100" s="14"/>
      <c r="BYW100" s="14"/>
      <c r="BYX100" s="14"/>
      <c r="BYY100" s="14"/>
      <c r="BYZ100" s="14"/>
      <c r="BZA100" s="14"/>
      <c r="BZB100" s="14"/>
      <c r="BZC100" s="14"/>
      <c r="BZD100" s="14"/>
      <c r="BZE100" s="14"/>
      <c r="BZF100" s="14"/>
      <c r="BZG100" s="14"/>
      <c r="BZH100" s="14"/>
      <c r="BZI100" s="14"/>
      <c r="BZJ100" s="14"/>
      <c r="BZK100" s="14"/>
      <c r="BZL100" s="14"/>
      <c r="BZM100" s="14"/>
      <c r="BZN100" s="14"/>
      <c r="BZO100" s="14"/>
      <c r="BZP100" s="14"/>
      <c r="BZQ100" s="14"/>
      <c r="BZR100" s="14"/>
      <c r="BZS100" s="14"/>
      <c r="BZT100" s="14"/>
      <c r="BZU100" s="14"/>
      <c r="BZV100" s="14"/>
      <c r="BZW100" s="14"/>
      <c r="BZX100" s="14"/>
      <c r="BZY100" s="14"/>
      <c r="BZZ100" s="14"/>
      <c r="CAA100" s="14"/>
      <c r="CAB100" s="14"/>
      <c r="CAC100" s="14"/>
      <c r="CAD100" s="14"/>
      <c r="CAE100" s="14"/>
      <c r="CAF100" s="14"/>
      <c r="CAG100" s="14"/>
      <c r="CAH100" s="14"/>
      <c r="CAI100" s="14"/>
      <c r="CAJ100" s="14"/>
      <c r="CAK100" s="14"/>
      <c r="CAL100" s="14"/>
      <c r="CAM100" s="14"/>
      <c r="CAN100" s="14"/>
      <c r="CAO100" s="14"/>
      <c r="CAP100" s="14"/>
      <c r="CAQ100" s="14"/>
      <c r="CAR100" s="14"/>
      <c r="CAS100" s="14"/>
      <c r="CAT100" s="14"/>
      <c r="CAU100" s="14"/>
      <c r="CAV100" s="14"/>
      <c r="CAW100" s="14"/>
      <c r="CAX100" s="14"/>
      <c r="CAY100" s="14"/>
      <c r="CAZ100" s="14"/>
      <c r="CBA100" s="14"/>
      <c r="CBB100" s="14"/>
      <c r="CBC100" s="14"/>
      <c r="CBD100" s="14"/>
      <c r="CBE100" s="14"/>
      <c r="CBF100" s="14"/>
      <c r="CBG100" s="14"/>
      <c r="CBH100" s="14"/>
      <c r="CBI100" s="14"/>
      <c r="CBJ100" s="14"/>
      <c r="CBK100" s="14"/>
      <c r="CBL100" s="14"/>
      <c r="CBM100" s="14"/>
      <c r="CBN100" s="14"/>
      <c r="CBO100" s="14"/>
      <c r="CBP100" s="14"/>
      <c r="CBQ100" s="14"/>
      <c r="CBR100" s="14"/>
      <c r="CBS100" s="14"/>
      <c r="CBT100" s="14"/>
      <c r="CBU100" s="14"/>
      <c r="CBV100" s="14"/>
      <c r="CBW100" s="14"/>
      <c r="CBX100" s="14"/>
      <c r="CBY100" s="14"/>
      <c r="CBZ100" s="14"/>
      <c r="CCA100" s="14"/>
      <c r="CCB100" s="14"/>
      <c r="CCC100" s="14"/>
      <c r="CCD100" s="14"/>
      <c r="CCE100" s="14"/>
      <c r="CCF100" s="14"/>
      <c r="CCG100" s="14"/>
      <c r="CCH100" s="14"/>
      <c r="CCI100" s="14"/>
      <c r="CCJ100" s="14"/>
      <c r="CCK100" s="14"/>
      <c r="CCL100" s="14"/>
      <c r="CCM100" s="14"/>
      <c r="CCN100" s="14"/>
      <c r="CCO100" s="14"/>
      <c r="CCP100" s="14"/>
      <c r="CCQ100" s="14"/>
      <c r="CCR100" s="14"/>
      <c r="CCS100" s="14"/>
      <c r="CCT100" s="14"/>
      <c r="CCU100" s="14"/>
      <c r="CCV100" s="14"/>
      <c r="CCW100" s="14"/>
      <c r="CCX100" s="14"/>
      <c r="CCY100" s="14"/>
      <c r="CCZ100" s="14"/>
      <c r="CDA100" s="14"/>
      <c r="CDB100" s="14"/>
      <c r="CDC100" s="14"/>
      <c r="CDD100" s="14"/>
      <c r="CDE100" s="14"/>
      <c r="CDF100" s="14"/>
      <c r="CDG100" s="14"/>
      <c r="CDH100" s="14"/>
      <c r="CDI100" s="14"/>
      <c r="CDJ100" s="14"/>
      <c r="CDK100" s="14"/>
      <c r="CDL100" s="14"/>
      <c r="CDM100" s="14"/>
      <c r="CDN100" s="14"/>
      <c r="CDO100" s="14"/>
      <c r="CDP100" s="14"/>
      <c r="CDQ100" s="14"/>
      <c r="CDR100" s="14"/>
      <c r="CDS100" s="14"/>
      <c r="CDT100" s="14"/>
      <c r="CDU100" s="14"/>
      <c r="CDV100" s="14"/>
      <c r="CDW100" s="14"/>
      <c r="CDX100" s="14"/>
      <c r="CDY100" s="14"/>
      <c r="CDZ100" s="14"/>
      <c r="CEA100" s="14"/>
      <c r="CEB100" s="14"/>
      <c r="CEC100" s="14"/>
      <c r="CED100" s="14"/>
      <c r="CEE100" s="14"/>
      <c r="CEF100" s="14"/>
      <c r="CEG100" s="14"/>
      <c r="CEH100" s="14"/>
      <c r="CEI100" s="14"/>
      <c r="CEJ100" s="14"/>
      <c r="CEK100" s="14"/>
      <c r="CEL100" s="14"/>
      <c r="CEM100" s="14"/>
      <c r="CEN100" s="14"/>
      <c r="CEO100" s="14"/>
      <c r="CEP100" s="14"/>
      <c r="CEQ100" s="14"/>
      <c r="CER100" s="14"/>
      <c r="CES100" s="14"/>
      <c r="CET100" s="14"/>
      <c r="CEU100" s="14"/>
      <c r="CEV100" s="14"/>
      <c r="CEW100" s="14"/>
      <c r="CEX100" s="14"/>
      <c r="CEY100" s="14"/>
      <c r="CEZ100" s="14"/>
      <c r="CFA100" s="14"/>
      <c r="CFB100" s="14"/>
      <c r="CFC100" s="14"/>
      <c r="CFD100" s="14"/>
      <c r="CFE100" s="14"/>
      <c r="CFF100" s="14"/>
      <c r="CFG100" s="14"/>
      <c r="CFH100" s="14"/>
      <c r="CFI100" s="14"/>
      <c r="CFJ100" s="14"/>
      <c r="CFK100" s="14"/>
      <c r="CFL100" s="14"/>
      <c r="CFM100" s="14"/>
      <c r="CFN100" s="14"/>
      <c r="CFO100" s="14"/>
      <c r="CFP100" s="14"/>
      <c r="CFQ100" s="14"/>
      <c r="CFR100" s="14"/>
      <c r="CFS100" s="14"/>
      <c r="CFT100" s="14"/>
      <c r="CFU100" s="14"/>
      <c r="CFV100" s="14"/>
      <c r="CFW100" s="14"/>
      <c r="CFX100" s="14"/>
      <c r="CFY100" s="14"/>
      <c r="CFZ100" s="14"/>
      <c r="CGA100" s="14"/>
      <c r="CGB100" s="14"/>
      <c r="CGC100" s="14"/>
      <c r="CGD100" s="14"/>
      <c r="CGE100" s="14"/>
      <c r="CGF100" s="14"/>
      <c r="CGG100" s="14"/>
      <c r="CGH100" s="14"/>
      <c r="CGI100" s="14"/>
      <c r="CGJ100" s="14"/>
      <c r="CGK100" s="14"/>
      <c r="CGL100" s="14"/>
      <c r="CGM100" s="14"/>
      <c r="CGN100" s="14"/>
      <c r="CGO100" s="14"/>
      <c r="CGP100" s="14"/>
      <c r="CGQ100" s="14"/>
      <c r="CGR100" s="14"/>
      <c r="CGS100" s="14"/>
      <c r="CGT100" s="14"/>
      <c r="CGU100" s="14"/>
      <c r="CGV100" s="14"/>
      <c r="CGW100" s="14"/>
      <c r="CGX100" s="14"/>
      <c r="CGY100" s="14"/>
      <c r="CGZ100" s="14"/>
      <c r="CHA100" s="14"/>
      <c r="CHB100" s="14"/>
      <c r="CHC100" s="14"/>
      <c r="CHD100" s="14"/>
      <c r="CHE100" s="14"/>
      <c r="CHF100" s="14"/>
      <c r="CHG100" s="14"/>
      <c r="CHH100" s="14"/>
      <c r="CHI100" s="14"/>
      <c r="CHJ100" s="14"/>
      <c r="CHK100" s="14"/>
      <c r="CHL100" s="14"/>
      <c r="CHM100" s="14"/>
      <c r="CHN100" s="14"/>
      <c r="CHO100" s="14"/>
      <c r="CHP100" s="14"/>
      <c r="CHQ100" s="14"/>
      <c r="CHR100" s="14"/>
      <c r="CHS100" s="14"/>
      <c r="CHT100" s="14"/>
      <c r="CHU100" s="14"/>
      <c r="CHV100" s="14"/>
      <c r="CHW100" s="14"/>
      <c r="CHX100" s="14"/>
      <c r="CHY100" s="14"/>
      <c r="CHZ100" s="14"/>
      <c r="CIA100" s="14"/>
      <c r="CIB100" s="14"/>
      <c r="CIC100" s="14"/>
      <c r="CID100" s="14"/>
      <c r="CIE100" s="14"/>
      <c r="CIF100" s="14"/>
      <c r="CIG100" s="14"/>
      <c r="CIH100" s="14"/>
      <c r="CII100" s="14"/>
      <c r="CIJ100" s="14"/>
      <c r="CIK100" s="14"/>
      <c r="CIL100" s="14"/>
      <c r="CIM100" s="14"/>
      <c r="CIN100" s="14"/>
      <c r="CIO100" s="14"/>
      <c r="CIP100" s="14"/>
      <c r="CIQ100" s="14"/>
      <c r="CIR100" s="14"/>
      <c r="CIS100" s="14"/>
      <c r="CIT100" s="14"/>
      <c r="CIU100" s="14"/>
      <c r="CIV100" s="14"/>
      <c r="CIW100" s="14"/>
      <c r="CIX100" s="14"/>
      <c r="CIY100" s="14"/>
      <c r="CIZ100" s="14"/>
      <c r="CJA100" s="14"/>
      <c r="CJB100" s="14"/>
      <c r="CJC100" s="14"/>
      <c r="CJD100" s="14"/>
      <c r="CJE100" s="14"/>
      <c r="CJF100" s="14"/>
      <c r="CJG100" s="14"/>
      <c r="CJH100" s="14"/>
      <c r="CJI100" s="14"/>
      <c r="CJJ100" s="14"/>
      <c r="CJK100" s="14"/>
      <c r="CJL100" s="14"/>
      <c r="CJM100" s="14"/>
      <c r="CJN100" s="14"/>
      <c r="CJO100" s="14"/>
      <c r="CJP100" s="14"/>
      <c r="CJQ100" s="14"/>
      <c r="CJR100" s="14"/>
      <c r="CJS100" s="14"/>
      <c r="CJT100" s="14"/>
      <c r="CJU100" s="14"/>
      <c r="CJV100" s="14"/>
      <c r="CJW100" s="14"/>
      <c r="CJX100" s="14"/>
      <c r="CJY100" s="14"/>
      <c r="CJZ100" s="14"/>
      <c r="CKA100" s="14"/>
      <c r="CKB100" s="14"/>
      <c r="CKC100" s="14"/>
      <c r="CKD100" s="14"/>
      <c r="CKE100" s="14"/>
      <c r="CKF100" s="14"/>
      <c r="CKG100" s="14"/>
      <c r="CKH100" s="14"/>
      <c r="CKI100" s="14"/>
      <c r="CKJ100" s="14"/>
      <c r="CKK100" s="14"/>
      <c r="CKL100" s="14"/>
      <c r="CKM100" s="14"/>
      <c r="CKN100" s="14"/>
      <c r="CKO100" s="14"/>
      <c r="CKP100" s="14"/>
      <c r="CKQ100" s="14"/>
      <c r="CKR100" s="14"/>
      <c r="CKS100" s="14"/>
      <c r="CKT100" s="14"/>
      <c r="CKU100" s="14"/>
      <c r="CKV100" s="14"/>
      <c r="CKW100" s="14"/>
      <c r="CKX100" s="14"/>
      <c r="CKY100" s="14"/>
      <c r="CKZ100" s="14"/>
      <c r="CLA100" s="14"/>
      <c r="CLB100" s="14"/>
      <c r="CLC100" s="14"/>
      <c r="CLD100" s="14"/>
      <c r="CLE100" s="14"/>
      <c r="CLF100" s="14"/>
      <c r="CLG100" s="14"/>
      <c r="CLH100" s="14"/>
      <c r="CLI100" s="14"/>
      <c r="CLJ100" s="14"/>
      <c r="CLK100" s="14"/>
      <c r="CLL100" s="14"/>
      <c r="CLM100" s="14"/>
      <c r="CLN100" s="14"/>
      <c r="CLO100" s="14"/>
      <c r="CLP100" s="14"/>
      <c r="CLQ100" s="14"/>
      <c r="CLR100" s="14"/>
      <c r="CLS100" s="14"/>
      <c r="CLT100" s="14"/>
      <c r="CLU100" s="14"/>
      <c r="CLV100" s="14"/>
      <c r="CLW100" s="14"/>
      <c r="CLX100" s="14"/>
      <c r="CLY100" s="14"/>
      <c r="CLZ100" s="14"/>
      <c r="CMA100" s="14"/>
      <c r="CMB100" s="14"/>
      <c r="CMC100" s="14"/>
      <c r="CMD100" s="14"/>
      <c r="CME100" s="14"/>
      <c r="CMF100" s="14"/>
      <c r="CMG100" s="14"/>
      <c r="CMH100" s="14"/>
      <c r="CMI100" s="14"/>
      <c r="CMJ100" s="14"/>
      <c r="CMK100" s="14"/>
      <c r="CML100" s="14"/>
      <c r="CMM100" s="14"/>
      <c r="CMN100" s="14"/>
      <c r="CMO100" s="14"/>
      <c r="CMP100" s="14"/>
      <c r="CMQ100" s="14"/>
      <c r="CMR100" s="14"/>
      <c r="CMS100" s="14"/>
      <c r="CMT100" s="14"/>
      <c r="CMU100" s="14"/>
      <c r="CMV100" s="14"/>
      <c r="CMW100" s="14"/>
      <c r="CMX100" s="14"/>
      <c r="CMY100" s="14"/>
      <c r="CMZ100" s="14"/>
      <c r="CNA100" s="14"/>
      <c r="CNB100" s="14"/>
      <c r="CNC100" s="14"/>
      <c r="CND100" s="14"/>
      <c r="CNE100" s="14"/>
      <c r="CNF100" s="14"/>
      <c r="CNG100" s="14"/>
      <c r="CNH100" s="14"/>
      <c r="CNI100" s="14"/>
      <c r="CNJ100" s="14"/>
      <c r="CNK100" s="14"/>
      <c r="CNL100" s="14"/>
      <c r="CNM100" s="14"/>
      <c r="CNN100" s="14"/>
      <c r="CNO100" s="14"/>
      <c r="CNP100" s="14"/>
      <c r="CNQ100" s="14"/>
      <c r="CNR100" s="14"/>
      <c r="CNS100" s="14"/>
      <c r="CNT100" s="14"/>
      <c r="CNU100" s="14"/>
      <c r="CNV100" s="14"/>
      <c r="CNW100" s="14"/>
      <c r="CNX100" s="14"/>
      <c r="CNY100" s="14"/>
      <c r="CNZ100" s="14"/>
      <c r="COA100" s="14"/>
      <c r="COB100" s="14"/>
      <c r="COC100" s="14"/>
      <c r="COD100" s="14"/>
      <c r="COE100" s="14"/>
      <c r="COF100" s="14"/>
      <c r="COG100" s="14"/>
      <c r="COH100" s="14"/>
      <c r="COI100" s="14"/>
      <c r="COJ100" s="14"/>
      <c r="COK100" s="14"/>
      <c r="COL100" s="14"/>
      <c r="COM100" s="14"/>
      <c r="CON100" s="14"/>
      <c r="COO100" s="14"/>
      <c r="COP100" s="14"/>
      <c r="COQ100" s="14"/>
      <c r="COR100" s="14"/>
      <c r="COS100" s="14"/>
      <c r="COT100" s="14"/>
      <c r="COU100" s="14"/>
      <c r="COV100" s="14"/>
      <c r="COW100" s="14"/>
      <c r="COX100" s="14"/>
      <c r="COY100" s="14"/>
      <c r="COZ100" s="14"/>
      <c r="CPA100" s="14"/>
      <c r="CPB100" s="14"/>
      <c r="CPC100" s="14"/>
      <c r="CPD100" s="14"/>
      <c r="CPE100" s="14"/>
      <c r="CPF100" s="14"/>
      <c r="CPG100" s="14"/>
      <c r="CPH100" s="14"/>
      <c r="CPI100" s="14"/>
      <c r="CPJ100" s="14"/>
      <c r="CPK100" s="14"/>
      <c r="CPL100" s="14"/>
      <c r="CPM100" s="14"/>
      <c r="CPN100" s="14"/>
      <c r="CPO100" s="14"/>
      <c r="CPP100" s="14"/>
      <c r="CPQ100" s="14"/>
      <c r="CPR100" s="14"/>
      <c r="CPS100" s="14"/>
      <c r="CPT100" s="14"/>
      <c r="CPU100" s="14"/>
      <c r="CPV100" s="14"/>
      <c r="CPW100" s="14"/>
      <c r="CPX100" s="14"/>
      <c r="CPY100" s="14"/>
      <c r="CPZ100" s="14"/>
      <c r="CQA100" s="14"/>
      <c r="CQB100" s="14"/>
      <c r="CQC100" s="14"/>
      <c r="CQD100" s="14"/>
      <c r="CQE100" s="14"/>
      <c r="CQF100" s="14"/>
      <c r="CQG100" s="14"/>
      <c r="CQH100" s="14"/>
      <c r="CQI100" s="14"/>
      <c r="CQJ100" s="14"/>
      <c r="CQK100" s="14"/>
      <c r="CQL100" s="14"/>
      <c r="CQM100" s="14"/>
      <c r="CQN100" s="14"/>
      <c r="CQO100" s="14"/>
      <c r="CQP100" s="14"/>
      <c r="CQQ100" s="14"/>
      <c r="CQR100" s="14"/>
      <c r="CQS100" s="14"/>
      <c r="CQT100" s="14"/>
      <c r="CQU100" s="14"/>
      <c r="CQV100" s="14"/>
      <c r="CQW100" s="14"/>
      <c r="CQX100" s="14"/>
      <c r="CQY100" s="14"/>
      <c r="CQZ100" s="14"/>
      <c r="CRA100" s="14"/>
      <c r="CRB100" s="14"/>
      <c r="CRC100" s="14"/>
      <c r="CRD100" s="14"/>
      <c r="CRE100" s="14"/>
      <c r="CRF100" s="14"/>
      <c r="CRG100" s="14"/>
      <c r="CRH100" s="14"/>
      <c r="CRI100" s="14"/>
      <c r="CRJ100" s="14"/>
      <c r="CRK100" s="14"/>
      <c r="CRL100" s="14"/>
      <c r="CRM100" s="14"/>
      <c r="CRN100" s="14"/>
      <c r="CRO100" s="14"/>
      <c r="CRP100" s="14"/>
      <c r="CRQ100" s="14"/>
      <c r="CRR100" s="14"/>
      <c r="CRS100" s="14"/>
      <c r="CRT100" s="14"/>
      <c r="CRU100" s="14"/>
      <c r="CRV100" s="14"/>
      <c r="CRW100" s="14"/>
      <c r="CRX100" s="14"/>
      <c r="CRY100" s="14"/>
      <c r="CRZ100" s="14"/>
      <c r="CSA100" s="14"/>
      <c r="CSB100" s="14"/>
      <c r="CSC100" s="14"/>
      <c r="CSD100" s="14"/>
      <c r="CSE100" s="14"/>
      <c r="CSF100" s="14"/>
      <c r="CSG100" s="14"/>
      <c r="CSH100" s="14"/>
      <c r="CSI100" s="14"/>
      <c r="CSJ100" s="14"/>
      <c r="CSK100" s="14"/>
      <c r="CSL100" s="14"/>
      <c r="CSM100" s="14"/>
      <c r="CSN100" s="14"/>
      <c r="CSO100" s="14"/>
      <c r="CSP100" s="14"/>
      <c r="CSQ100" s="14"/>
      <c r="CSR100" s="14"/>
      <c r="CSS100" s="14"/>
      <c r="CST100" s="14"/>
      <c r="CSU100" s="14"/>
      <c r="CSV100" s="14"/>
      <c r="CSW100" s="14"/>
      <c r="CSX100" s="14"/>
      <c r="CSY100" s="14"/>
      <c r="CSZ100" s="14"/>
      <c r="CTA100" s="14"/>
      <c r="CTB100" s="14"/>
      <c r="CTC100" s="14"/>
      <c r="CTD100" s="14"/>
      <c r="CTE100" s="14"/>
      <c r="CTF100" s="14"/>
      <c r="CTG100" s="14"/>
      <c r="CTH100" s="14"/>
      <c r="CTI100" s="14"/>
      <c r="CTJ100" s="14"/>
      <c r="CTK100" s="14"/>
      <c r="CTL100" s="14"/>
      <c r="CTM100" s="14"/>
      <c r="CTN100" s="14"/>
      <c r="CTO100" s="14"/>
      <c r="CTP100" s="14"/>
      <c r="CTQ100" s="14"/>
      <c r="CTR100" s="14"/>
      <c r="CTS100" s="14"/>
      <c r="CTT100" s="14"/>
      <c r="CTU100" s="14"/>
      <c r="CTV100" s="14"/>
      <c r="CTW100" s="14"/>
      <c r="CTX100" s="14"/>
      <c r="CTY100" s="14"/>
      <c r="CTZ100" s="14"/>
      <c r="CUA100" s="14"/>
      <c r="CUB100" s="14"/>
      <c r="CUC100" s="14"/>
      <c r="CUD100" s="14"/>
      <c r="CUE100" s="14"/>
      <c r="CUF100" s="14"/>
      <c r="CUG100" s="14"/>
      <c r="CUH100" s="14"/>
      <c r="CUI100" s="14"/>
      <c r="CUJ100" s="14"/>
      <c r="CUK100" s="14"/>
      <c r="CUL100" s="14"/>
      <c r="CUM100" s="14"/>
      <c r="CUN100" s="14"/>
      <c r="CUO100" s="14"/>
      <c r="CUP100" s="14"/>
      <c r="CUQ100" s="14"/>
      <c r="CUR100" s="14"/>
      <c r="CUS100" s="14"/>
      <c r="CUT100" s="14"/>
      <c r="CUU100" s="14"/>
      <c r="CUV100" s="14"/>
      <c r="CUW100" s="14"/>
      <c r="CUX100" s="14"/>
      <c r="CUY100" s="14"/>
      <c r="CUZ100" s="14"/>
      <c r="CVA100" s="14"/>
      <c r="CVB100" s="14"/>
      <c r="CVC100" s="14"/>
      <c r="CVD100" s="14"/>
      <c r="CVE100" s="14"/>
      <c r="CVF100" s="14"/>
      <c r="CVG100" s="14"/>
      <c r="CVH100" s="14"/>
      <c r="CVI100" s="14"/>
      <c r="CVJ100" s="14"/>
      <c r="CVK100" s="14"/>
      <c r="CVL100" s="14"/>
      <c r="CVM100" s="14"/>
      <c r="CVN100" s="14"/>
      <c r="CVO100" s="14"/>
      <c r="CVP100" s="14"/>
      <c r="CVQ100" s="14"/>
      <c r="CVR100" s="14"/>
      <c r="CVS100" s="14"/>
      <c r="CVT100" s="14"/>
      <c r="CVU100" s="14"/>
      <c r="CVV100" s="14"/>
      <c r="CVW100" s="14"/>
      <c r="CVX100" s="14"/>
      <c r="CVY100" s="14"/>
      <c r="CVZ100" s="14"/>
      <c r="CWA100" s="14"/>
      <c r="CWB100" s="14"/>
      <c r="CWC100" s="14"/>
      <c r="CWD100" s="14"/>
      <c r="CWE100" s="14"/>
      <c r="CWF100" s="14"/>
      <c r="CWG100" s="14"/>
      <c r="CWH100" s="14"/>
      <c r="CWI100" s="14"/>
      <c r="CWJ100" s="14"/>
      <c r="CWK100" s="14"/>
      <c r="CWL100" s="14"/>
      <c r="CWM100" s="14"/>
      <c r="CWN100" s="14"/>
      <c r="CWO100" s="14"/>
      <c r="CWP100" s="14"/>
      <c r="CWQ100" s="14"/>
      <c r="CWR100" s="14"/>
      <c r="CWS100" s="14"/>
      <c r="CWT100" s="14"/>
      <c r="CWU100" s="14"/>
      <c r="CWV100" s="14"/>
      <c r="CWW100" s="14"/>
      <c r="CWX100" s="14"/>
      <c r="CWY100" s="14"/>
      <c r="CWZ100" s="14"/>
      <c r="CXA100" s="14"/>
      <c r="CXB100" s="14"/>
      <c r="CXC100" s="14"/>
      <c r="CXD100" s="14"/>
      <c r="CXE100" s="14"/>
      <c r="CXF100" s="14"/>
      <c r="CXG100" s="14"/>
      <c r="CXH100" s="14"/>
      <c r="CXI100" s="14"/>
      <c r="CXJ100" s="14"/>
      <c r="CXK100" s="14"/>
      <c r="CXL100" s="14"/>
      <c r="CXM100" s="14"/>
      <c r="CXN100" s="14"/>
      <c r="CXO100" s="14"/>
      <c r="CXP100" s="14"/>
      <c r="CXQ100" s="14"/>
      <c r="CXR100" s="14"/>
      <c r="CXS100" s="14"/>
      <c r="CXT100" s="14"/>
      <c r="CXU100" s="14"/>
      <c r="CXV100" s="14"/>
      <c r="CXW100" s="14"/>
      <c r="CXX100" s="14"/>
      <c r="CXY100" s="14"/>
      <c r="CXZ100" s="14"/>
      <c r="CYA100" s="14"/>
      <c r="CYB100" s="14"/>
      <c r="CYC100" s="14"/>
      <c r="CYD100" s="14"/>
      <c r="CYE100" s="14"/>
      <c r="CYF100" s="14"/>
      <c r="CYG100" s="14"/>
      <c r="CYH100" s="14"/>
      <c r="CYI100" s="14"/>
      <c r="CYJ100" s="14"/>
      <c r="CYK100" s="14"/>
      <c r="CYL100" s="14"/>
      <c r="CYM100" s="14"/>
      <c r="CYN100" s="14"/>
      <c r="CYO100" s="14"/>
      <c r="CYP100" s="14"/>
      <c r="CYQ100" s="14"/>
      <c r="CYR100" s="14"/>
      <c r="CYS100" s="14"/>
      <c r="CYT100" s="14"/>
      <c r="CYU100" s="14"/>
      <c r="CYV100" s="14"/>
      <c r="CYW100" s="14"/>
      <c r="CYX100" s="14"/>
      <c r="CYY100" s="14"/>
      <c r="CYZ100" s="14"/>
      <c r="CZA100" s="14"/>
      <c r="CZB100" s="14"/>
      <c r="CZC100" s="14"/>
      <c r="CZD100" s="14"/>
      <c r="CZE100" s="14"/>
      <c r="CZF100" s="14"/>
      <c r="CZG100" s="14"/>
      <c r="CZH100" s="14"/>
      <c r="CZI100" s="14"/>
      <c r="CZJ100" s="14"/>
      <c r="CZK100" s="14"/>
      <c r="CZL100" s="14"/>
      <c r="CZM100" s="14"/>
      <c r="CZN100" s="14"/>
      <c r="CZO100" s="14"/>
      <c r="CZP100" s="14"/>
      <c r="CZQ100" s="14"/>
      <c r="CZR100" s="14"/>
      <c r="CZS100" s="14"/>
      <c r="CZT100" s="14"/>
      <c r="CZU100" s="14"/>
      <c r="CZV100" s="14"/>
      <c r="CZW100" s="14"/>
      <c r="CZX100" s="14"/>
      <c r="CZY100" s="14"/>
      <c r="CZZ100" s="14"/>
      <c r="DAA100" s="14"/>
      <c r="DAB100" s="14"/>
      <c r="DAC100" s="14"/>
      <c r="DAD100" s="14"/>
      <c r="DAE100" s="14"/>
      <c r="DAF100" s="14"/>
      <c r="DAG100" s="14"/>
      <c r="DAH100" s="14"/>
      <c r="DAI100" s="14"/>
      <c r="DAJ100" s="14"/>
      <c r="DAK100" s="14"/>
      <c r="DAL100" s="14"/>
      <c r="DAM100" s="14"/>
      <c r="DAN100" s="14"/>
      <c r="DAO100" s="14"/>
      <c r="DAP100" s="14"/>
      <c r="DAQ100" s="14"/>
      <c r="DAR100" s="14"/>
      <c r="DAS100" s="14"/>
      <c r="DAT100" s="14"/>
      <c r="DAU100" s="14"/>
      <c r="DAV100" s="14"/>
      <c r="DAW100" s="14"/>
      <c r="DAX100" s="14"/>
      <c r="DAY100" s="14"/>
      <c r="DAZ100" s="14"/>
      <c r="DBA100" s="14"/>
      <c r="DBB100" s="14"/>
      <c r="DBC100" s="14"/>
      <c r="DBD100" s="14"/>
      <c r="DBE100" s="14"/>
      <c r="DBF100" s="14"/>
      <c r="DBG100" s="14"/>
      <c r="DBH100" s="14"/>
      <c r="DBI100" s="14"/>
      <c r="DBJ100" s="14"/>
      <c r="DBK100" s="14"/>
      <c r="DBL100" s="14"/>
      <c r="DBM100" s="14"/>
      <c r="DBN100" s="14"/>
      <c r="DBO100" s="14"/>
      <c r="DBP100" s="14"/>
      <c r="DBQ100" s="14"/>
      <c r="DBR100" s="14"/>
      <c r="DBS100" s="14"/>
      <c r="DBT100" s="14"/>
      <c r="DBU100" s="14"/>
      <c r="DBV100" s="14"/>
      <c r="DBW100" s="14"/>
      <c r="DBX100" s="14"/>
      <c r="DBY100" s="14"/>
      <c r="DBZ100" s="14"/>
      <c r="DCA100" s="14"/>
      <c r="DCB100" s="14"/>
      <c r="DCC100" s="14"/>
      <c r="DCD100" s="14"/>
      <c r="DCE100" s="14"/>
      <c r="DCF100" s="14"/>
      <c r="DCG100" s="14"/>
      <c r="DCH100" s="14"/>
      <c r="DCI100" s="14"/>
      <c r="DCJ100" s="14"/>
      <c r="DCK100" s="14"/>
      <c r="DCL100" s="14"/>
      <c r="DCM100" s="14"/>
      <c r="DCN100" s="14"/>
      <c r="DCO100" s="14"/>
      <c r="DCP100" s="14"/>
      <c r="DCQ100" s="14"/>
      <c r="DCR100" s="14"/>
      <c r="DCS100" s="14"/>
      <c r="DCT100" s="14"/>
      <c r="DCU100" s="14"/>
      <c r="DCV100" s="14"/>
      <c r="DCW100" s="14"/>
      <c r="DCX100" s="14"/>
      <c r="DCY100" s="14"/>
      <c r="DCZ100" s="14"/>
      <c r="DDA100" s="14"/>
      <c r="DDB100" s="14"/>
      <c r="DDC100" s="14"/>
      <c r="DDD100" s="14"/>
      <c r="DDE100" s="14"/>
      <c r="DDF100" s="14"/>
      <c r="DDG100" s="14"/>
      <c r="DDH100" s="14"/>
      <c r="DDI100" s="14"/>
      <c r="DDJ100" s="14"/>
      <c r="DDK100" s="14"/>
      <c r="DDL100" s="14"/>
      <c r="DDM100" s="14"/>
      <c r="DDN100" s="14"/>
      <c r="DDO100" s="14"/>
      <c r="DDP100" s="14"/>
      <c r="DDQ100" s="14"/>
      <c r="DDR100" s="14"/>
      <c r="DDS100" s="14"/>
      <c r="DDT100" s="14"/>
      <c r="DDU100" s="14"/>
      <c r="DDV100" s="14"/>
      <c r="DDW100" s="14"/>
      <c r="DDX100" s="14"/>
      <c r="DDY100" s="14"/>
      <c r="DDZ100" s="14"/>
      <c r="DEA100" s="14"/>
      <c r="DEB100" s="14"/>
      <c r="DEC100" s="14"/>
      <c r="DED100" s="14"/>
      <c r="DEE100" s="14"/>
      <c r="DEF100" s="14"/>
      <c r="DEG100" s="14"/>
      <c r="DEH100" s="14"/>
      <c r="DEI100" s="14"/>
      <c r="DEJ100" s="14"/>
      <c r="DEK100" s="14"/>
      <c r="DEL100" s="14"/>
      <c r="DEM100" s="14"/>
      <c r="DEN100" s="14"/>
      <c r="DEO100" s="14"/>
      <c r="DEP100" s="14"/>
      <c r="DEQ100" s="14"/>
      <c r="DER100" s="14"/>
      <c r="DES100" s="14"/>
      <c r="DET100" s="14"/>
      <c r="DEU100" s="14"/>
      <c r="DEV100" s="14"/>
      <c r="DEW100" s="14"/>
      <c r="DEX100" s="14"/>
      <c r="DEY100" s="14"/>
      <c r="DEZ100" s="14"/>
      <c r="DFA100" s="14"/>
      <c r="DFB100" s="14"/>
      <c r="DFC100" s="14"/>
      <c r="DFD100" s="14"/>
      <c r="DFE100" s="14"/>
      <c r="DFF100" s="14"/>
      <c r="DFG100" s="14"/>
      <c r="DFH100" s="14"/>
      <c r="DFI100" s="14"/>
      <c r="DFJ100" s="14"/>
      <c r="DFK100" s="14"/>
      <c r="DFL100" s="14"/>
      <c r="DFM100" s="14"/>
      <c r="DFN100" s="14"/>
      <c r="DFO100" s="14"/>
      <c r="DFP100" s="14"/>
      <c r="DFQ100" s="14"/>
      <c r="DFR100" s="14"/>
      <c r="DFS100" s="14"/>
      <c r="DFT100" s="14"/>
      <c r="DFU100" s="14"/>
      <c r="DFV100" s="14"/>
      <c r="DFW100" s="14"/>
      <c r="DFX100" s="14"/>
      <c r="DFY100" s="14"/>
      <c r="DFZ100" s="14"/>
      <c r="DGA100" s="14"/>
      <c r="DGB100" s="14"/>
      <c r="DGC100" s="14"/>
      <c r="DGD100" s="14"/>
      <c r="DGE100" s="14"/>
      <c r="DGF100" s="14"/>
      <c r="DGG100" s="14"/>
      <c r="DGH100" s="14"/>
      <c r="DGI100" s="14"/>
      <c r="DGJ100" s="14"/>
      <c r="DGK100" s="14"/>
      <c r="DGL100" s="14"/>
      <c r="DGM100" s="14"/>
      <c r="DGN100" s="14"/>
      <c r="DGO100" s="14"/>
      <c r="DGP100" s="14"/>
      <c r="DGQ100" s="14"/>
      <c r="DGR100" s="14"/>
      <c r="DGS100" s="14"/>
      <c r="DGT100" s="14"/>
      <c r="DGU100" s="14"/>
      <c r="DGV100" s="14"/>
      <c r="DGW100" s="14"/>
      <c r="DGX100" s="14"/>
      <c r="DGY100" s="14"/>
      <c r="DGZ100" s="14"/>
      <c r="DHA100" s="14"/>
      <c r="DHB100" s="14"/>
      <c r="DHC100" s="14"/>
      <c r="DHD100" s="14"/>
      <c r="DHE100" s="14"/>
      <c r="DHF100" s="14"/>
      <c r="DHG100" s="14"/>
      <c r="DHH100" s="14"/>
      <c r="DHI100" s="14"/>
      <c r="DHJ100" s="14"/>
      <c r="DHK100" s="14"/>
      <c r="DHL100" s="14"/>
      <c r="DHM100" s="14"/>
      <c r="DHN100" s="14"/>
      <c r="DHO100" s="14"/>
      <c r="DHP100" s="14"/>
      <c r="DHQ100" s="14"/>
      <c r="DHR100" s="14"/>
      <c r="DHS100" s="14"/>
      <c r="DHT100" s="14"/>
      <c r="DHU100" s="14"/>
      <c r="DHV100" s="14"/>
      <c r="DHW100" s="14"/>
      <c r="DHX100" s="14"/>
      <c r="DHY100" s="14"/>
      <c r="DHZ100" s="14"/>
      <c r="DIA100" s="14"/>
      <c r="DIB100" s="14"/>
      <c r="DIC100" s="14"/>
      <c r="DID100" s="14"/>
      <c r="DIE100" s="14"/>
      <c r="DIF100" s="14"/>
      <c r="DIG100" s="14"/>
      <c r="DIH100" s="14"/>
      <c r="DII100" s="14"/>
      <c r="DIJ100" s="14"/>
      <c r="DIK100" s="14"/>
      <c r="DIL100" s="14"/>
      <c r="DIM100" s="14"/>
      <c r="DIN100" s="14"/>
      <c r="DIO100" s="14"/>
      <c r="DIP100" s="14"/>
      <c r="DIQ100" s="14"/>
      <c r="DIR100" s="14"/>
      <c r="DIS100" s="14"/>
      <c r="DIT100" s="14"/>
      <c r="DIU100" s="14"/>
      <c r="DIV100" s="14"/>
      <c r="DIW100" s="14"/>
      <c r="DIX100" s="14"/>
      <c r="DIY100" s="14"/>
      <c r="DIZ100" s="14"/>
      <c r="DJA100" s="14"/>
      <c r="DJB100" s="14"/>
      <c r="DJC100" s="14"/>
      <c r="DJD100" s="14"/>
      <c r="DJE100" s="14"/>
      <c r="DJF100" s="14"/>
      <c r="DJG100" s="14"/>
      <c r="DJH100" s="14"/>
      <c r="DJI100" s="14"/>
      <c r="DJJ100" s="14"/>
      <c r="DJK100" s="14"/>
      <c r="DJL100" s="14"/>
      <c r="DJM100" s="14"/>
      <c r="DJN100" s="14"/>
      <c r="DJO100" s="14"/>
      <c r="DJP100" s="14"/>
      <c r="DJQ100" s="14"/>
      <c r="DJR100" s="14"/>
      <c r="DJS100" s="14"/>
      <c r="DJT100" s="14"/>
      <c r="DJU100" s="14"/>
      <c r="DJV100" s="14"/>
      <c r="DJW100" s="14"/>
      <c r="DJX100" s="14"/>
      <c r="DJY100" s="14"/>
      <c r="DJZ100" s="14"/>
      <c r="DKA100" s="14"/>
      <c r="DKB100" s="14"/>
      <c r="DKC100" s="14"/>
      <c r="DKD100" s="14"/>
      <c r="DKE100" s="14"/>
      <c r="DKF100" s="14"/>
      <c r="DKG100" s="14"/>
      <c r="DKH100" s="14"/>
      <c r="DKI100" s="14"/>
      <c r="DKJ100" s="14"/>
      <c r="DKK100" s="14"/>
      <c r="DKL100" s="14"/>
      <c r="DKM100" s="14"/>
      <c r="DKN100" s="14"/>
      <c r="DKO100" s="14"/>
      <c r="DKP100" s="14"/>
      <c r="DKQ100" s="14"/>
      <c r="DKR100" s="14"/>
      <c r="DKS100" s="14"/>
      <c r="DKT100" s="14"/>
      <c r="DKU100" s="14"/>
      <c r="DKV100" s="14"/>
      <c r="DKW100" s="14"/>
      <c r="DKX100" s="14"/>
      <c r="DKY100" s="14"/>
      <c r="DKZ100" s="14"/>
      <c r="DLA100" s="14"/>
      <c r="DLB100" s="14"/>
      <c r="DLC100" s="14"/>
      <c r="DLD100" s="14"/>
      <c r="DLE100" s="14"/>
      <c r="DLF100" s="14"/>
      <c r="DLG100" s="14"/>
      <c r="DLH100" s="14"/>
      <c r="DLI100" s="14"/>
      <c r="DLJ100" s="14"/>
      <c r="DLK100" s="14"/>
      <c r="DLL100" s="14"/>
      <c r="DLM100" s="14"/>
      <c r="DLN100" s="14"/>
      <c r="DLO100" s="14"/>
      <c r="DLP100" s="14"/>
      <c r="DLQ100" s="14"/>
      <c r="DLR100" s="14"/>
      <c r="DLS100" s="14"/>
      <c r="DLT100" s="14"/>
      <c r="DLU100" s="14"/>
      <c r="DLV100" s="14"/>
      <c r="DLW100" s="14"/>
      <c r="DLX100" s="14"/>
      <c r="DLY100" s="14"/>
      <c r="DLZ100" s="14"/>
      <c r="DMA100" s="14"/>
      <c r="DMB100" s="14"/>
      <c r="DMC100" s="14"/>
      <c r="DMD100" s="14"/>
      <c r="DME100" s="14"/>
      <c r="DMF100" s="14"/>
      <c r="DMG100" s="14"/>
      <c r="DMH100" s="14"/>
      <c r="DMI100" s="14"/>
      <c r="DMJ100" s="14"/>
      <c r="DMK100" s="14"/>
      <c r="DML100" s="14"/>
      <c r="DMM100" s="14"/>
      <c r="DMN100" s="14"/>
      <c r="DMO100" s="14"/>
      <c r="DMP100" s="14"/>
      <c r="DMQ100" s="14"/>
      <c r="DMR100" s="14"/>
      <c r="DMS100" s="14"/>
      <c r="DMT100" s="14"/>
      <c r="DMU100" s="14"/>
      <c r="DMV100" s="14"/>
      <c r="DMW100" s="14"/>
      <c r="DMX100" s="14"/>
      <c r="DMY100" s="14"/>
      <c r="DMZ100" s="14"/>
      <c r="DNA100" s="14"/>
      <c r="DNB100" s="14"/>
      <c r="DNC100" s="14"/>
      <c r="DND100" s="14"/>
      <c r="DNE100" s="14"/>
      <c r="DNF100" s="14"/>
      <c r="DNG100" s="14"/>
      <c r="DNH100" s="14"/>
      <c r="DNI100" s="14"/>
      <c r="DNJ100" s="14"/>
      <c r="DNK100" s="14"/>
      <c r="DNL100" s="14"/>
      <c r="DNM100" s="14"/>
      <c r="DNN100" s="14"/>
      <c r="DNO100" s="14"/>
      <c r="DNP100" s="14"/>
      <c r="DNQ100" s="14"/>
      <c r="DNR100" s="14"/>
      <c r="DNS100" s="14"/>
      <c r="DNT100" s="14"/>
      <c r="DNU100" s="14"/>
      <c r="DNV100" s="14"/>
      <c r="DNW100" s="14"/>
      <c r="DNX100" s="14"/>
      <c r="DNY100" s="14"/>
      <c r="DNZ100" s="14"/>
      <c r="DOA100" s="14"/>
      <c r="DOB100" s="14"/>
      <c r="DOC100" s="14"/>
      <c r="DOD100" s="14"/>
      <c r="DOE100" s="14"/>
      <c r="DOF100" s="14"/>
      <c r="DOG100" s="14"/>
      <c r="DOH100" s="14"/>
      <c r="DOI100" s="14"/>
      <c r="DOJ100" s="14"/>
      <c r="DOK100" s="14"/>
      <c r="DOL100" s="14"/>
      <c r="DOM100" s="14"/>
      <c r="DON100" s="14"/>
      <c r="DOO100" s="14"/>
      <c r="DOP100" s="14"/>
      <c r="DOQ100" s="14"/>
      <c r="DOR100" s="14"/>
      <c r="DOS100" s="14"/>
      <c r="DOT100" s="14"/>
      <c r="DOU100" s="14"/>
      <c r="DOV100" s="14"/>
      <c r="DOW100" s="14"/>
      <c r="DOX100" s="14"/>
      <c r="DOY100" s="14"/>
      <c r="DOZ100" s="14"/>
      <c r="DPA100" s="14"/>
      <c r="DPB100" s="14"/>
      <c r="DPC100" s="14"/>
      <c r="DPD100" s="14"/>
      <c r="DPE100" s="14"/>
      <c r="DPF100" s="14"/>
      <c r="DPG100" s="14"/>
      <c r="DPH100" s="14"/>
      <c r="DPI100" s="14"/>
      <c r="DPJ100" s="14"/>
      <c r="DPK100" s="14"/>
      <c r="DPL100" s="14"/>
      <c r="DPM100" s="14"/>
      <c r="DPN100" s="14"/>
      <c r="DPO100" s="14"/>
      <c r="DPP100" s="14"/>
      <c r="DPQ100" s="14"/>
      <c r="DPR100" s="14"/>
      <c r="DPS100" s="14"/>
      <c r="DPT100" s="14"/>
      <c r="DPU100" s="14"/>
      <c r="DPV100" s="14"/>
      <c r="DPW100" s="14"/>
      <c r="DPX100" s="14"/>
      <c r="DPY100" s="14"/>
      <c r="DPZ100" s="14"/>
      <c r="DQA100" s="14"/>
      <c r="DQB100" s="14"/>
      <c r="DQC100" s="14"/>
      <c r="DQD100" s="14"/>
      <c r="DQE100" s="14"/>
      <c r="DQF100" s="14"/>
      <c r="DQG100" s="14"/>
      <c r="DQH100" s="14"/>
      <c r="DQI100" s="14"/>
      <c r="DQJ100" s="14"/>
      <c r="DQK100" s="14"/>
      <c r="DQL100" s="14"/>
      <c r="DQM100" s="14"/>
      <c r="DQN100" s="14"/>
      <c r="DQO100" s="14"/>
      <c r="DQP100" s="14"/>
      <c r="DQQ100" s="14"/>
      <c r="DQR100" s="14"/>
      <c r="DQS100" s="14"/>
      <c r="DQT100" s="14"/>
      <c r="DQU100" s="14"/>
      <c r="DQV100" s="14"/>
      <c r="DQW100" s="14"/>
      <c r="DQX100" s="14"/>
      <c r="DQY100" s="14"/>
      <c r="DQZ100" s="14"/>
      <c r="DRA100" s="14"/>
      <c r="DRB100" s="14"/>
      <c r="DRC100" s="14"/>
      <c r="DRD100" s="14"/>
      <c r="DRE100" s="14"/>
      <c r="DRF100" s="14"/>
      <c r="DRG100" s="14"/>
      <c r="DRH100" s="14"/>
      <c r="DRI100" s="14"/>
      <c r="DRJ100" s="14"/>
      <c r="DRK100" s="14"/>
      <c r="DRL100" s="14"/>
      <c r="DRM100" s="14"/>
      <c r="DRN100" s="14"/>
      <c r="DRO100" s="14"/>
      <c r="DRP100" s="14"/>
      <c r="DRQ100" s="14"/>
      <c r="DRR100" s="14"/>
      <c r="DRS100" s="14"/>
      <c r="DRT100" s="14"/>
      <c r="DRU100" s="14"/>
      <c r="DRV100" s="14"/>
      <c r="DRW100" s="14"/>
      <c r="DRX100" s="14"/>
      <c r="DRY100" s="14"/>
      <c r="DRZ100" s="14"/>
      <c r="DSA100" s="14"/>
      <c r="DSB100" s="14"/>
      <c r="DSC100" s="14"/>
      <c r="DSD100" s="14"/>
      <c r="DSE100" s="14"/>
      <c r="DSF100" s="14"/>
      <c r="DSG100" s="14"/>
      <c r="DSH100" s="14"/>
      <c r="DSI100" s="14"/>
      <c r="DSJ100" s="14"/>
      <c r="DSK100" s="14"/>
      <c r="DSL100" s="14"/>
      <c r="DSM100" s="14"/>
      <c r="DSN100" s="14"/>
      <c r="DSO100" s="14"/>
      <c r="DSP100" s="14"/>
      <c r="DSQ100" s="14"/>
      <c r="DSR100" s="14"/>
      <c r="DSS100" s="14"/>
      <c r="DST100" s="14"/>
      <c r="DSU100" s="14"/>
      <c r="DSV100" s="14"/>
      <c r="DSW100" s="14"/>
      <c r="DSX100" s="14"/>
      <c r="DSY100" s="14"/>
      <c r="DSZ100" s="14"/>
      <c r="DTA100" s="14"/>
      <c r="DTB100" s="14"/>
      <c r="DTC100" s="14"/>
      <c r="DTD100" s="14"/>
      <c r="DTE100" s="14"/>
      <c r="DTF100" s="14"/>
      <c r="DTG100" s="14"/>
      <c r="DTH100" s="14"/>
      <c r="DTI100" s="14"/>
      <c r="DTJ100" s="14"/>
      <c r="DTK100" s="14"/>
      <c r="DTL100" s="14"/>
      <c r="DTM100" s="14"/>
      <c r="DTN100" s="14"/>
      <c r="DTO100" s="14"/>
      <c r="DTP100" s="14"/>
      <c r="DTQ100" s="14"/>
      <c r="DTR100" s="14"/>
      <c r="DTS100" s="14"/>
      <c r="DTT100" s="14"/>
      <c r="DTU100" s="14"/>
      <c r="DTV100" s="14"/>
      <c r="DTW100" s="14"/>
      <c r="DTX100" s="14"/>
      <c r="DTY100" s="14"/>
      <c r="DTZ100" s="14"/>
      <c r="DUA100" s="14"/>
      <c r="DUB100" s="14"/>
      <c r="DUC100" s="14"/>
      <c r="DUD100" s="14"/>
      <c r="DUE100" s="14"/>
      <c r="DUF100" s="14"/>
      <c r="DUG100" s="14"/>
      <c r="DUH100" s="14"/>
      <c r="DUI100" s="14"/>
      <c r="DUJ100" s="14"/>
      <c r="DUK100" s="14"/>
      <c r="DUL100" s="14"/>
      <c r="DUM100" s="14"/>
      <c r="DUN100" s="14"/>
      <c r="DUO100" s="14"/>
      <c r="DUP100" s="14"/>
      <c r="DUQ100" s="14"/>
      <c r="DUR100" s="14"/>
      <c r="DUS100" s="14"/>
      <c r="DUT100" s="14"/>
      <c r="DUU100" s="14"/>
      <c r="DUV100" s="14"/>
      <c r="DUW100" s="14"/>
      <c r="DUX100" s="14"/>
      <c r="DUY100" s="14"/>
      <c r="DUZ100" s="14"/>
      <c r="DVA100" s="14"/>
      <c r="DVB100" s="14"/>
      <c r="DVC100" s="14"/>
      <c r="DVD100" s="14"/>
      <c r="DVE100" s="14"/>
      <c r="DVF100" s="14"/>
      <c r="DVG100" s="14"/>
      <c r="DVH100" s="14"/>
      <c r="DVI100" s="14"/>
      <c r="DVJ100" s="14"/>
      <c r="DVK100" s="14"/>
      <c r="DVL100" s="14"/>
      <c r="DVM100" s="14"/>
      <c r="DVN100" s="14"/>
      <c r="DVO100" s="14"/>
      <c r="DVP100" s="14"/>
      <c r="DVQ100" s="14"/>
      <c r="DVR100" s="14"/>
      <c r="DVS100" s="14"/>
      <c r="DVT100" s="14"/>
      <c r="DVU100" s="14"/>
      <c r="DVV100" s="14"/>
      <c r="DVW100" s="14"/>
      <c r="DVX100" s="14"/>
      <c r="DVY100" s="14"/>
      <c r="DVZ100" s="14"/>
      <c r="DWA100" s="14"/>
      <c r="DWB100" s="14"/>
      <c r="DWC100" s="14"/>
      <c r="DWD100" s="14"/>
      <c r="DWE100" s="14"/>
      <c r="DWF100" s="14"/>
      <c r="DWG100" s="14"/>
      <c r="DWH100" s="14"/>
      <c r="DWI100" s="14"/>
      <c r="DWJ100" s="14"/>
      <c r="DWK100" s="14"/>
      <c r="DWL100" s="14"/>
      <c r="DWM100" s="14"/>
      <c r="DWN100" s="14"/>
      <c r="DWO100" s="14"/>
      <c r="DWP100" s="14"/>
      <c r="DWQ100" s="14"/>
      <c r="DWR100" s="14"/>
      <c r="DWS100" s="14"/>
      <c r="DWT100" s="14"/>
      <c r="DWU100" s="14"/>
      <c r="DWV100" s="14"/>
      <c r="DWW100" s="14"/>
      <c r="DWX100" s="14"/>
      <c r="DWY100" s="14"/>
      <c r="DWZ100" s="14"/>
      <c r="DXA100" s="14"/>
      <c r="DXB100" s="14"/>
      <c r="DXC100" s="14"/>
      <c r="DXD100" s="14"/>
      <c r="DXE100" s="14"/>
      <c r="DXF100" s="14"/>
      <c r="DXG100" s="14"/>
      <c r="DXH100" s="14"/>
      <c r="DXI100" s="14"/>
      <c r="DXJ100" s="14"/>
      <c r="DXK100" s="14"/>
      <c r="DXL100" s="14"/>
      <c r="DXM100" s="14"/>
      <c r="DXN100" s="14"/>
      <c r="DXO100" s="14"/>
      <c r="DXP100" s="14"/>
      <c r="DXQ100" s="14"/>
      <c r="DXR100" s="14"/>
      <c r="DXS100" s="14"/>
      <c r="DXT100" s="14"/>
      <c r="DXU100" s="14"/>
      <c r="DXV100" s="14"/>
      <c r="DXW100" s="14"/>
      <c r="DXX100" s="14"/>
      <c r="DXY100" s="14"/>
      <c r="DXZ100" s="14"/>
      <c r="DYA100" s="14"/>
      <c r="DYB100" s="14"/>
      <c r="DYC100" s="14"/>
      <c r="DYD100" s="14"/>
      <c r="DYE100" s="14"/>
      <c r="DYF100" s="14"/>
      <c r="DYG100" s="14"/>
      <c r="DYH100" s="14"/>
      <c r="DYI100" s="14"/>
      <c r="DYJ100" s="14"/>
      <c r="DYK100" s="14"/>
      <c r="DYL100" s="14"/>
      <c r="DYM100" s="14"/>
      <c r="DYN100" s="14"/>
      <c r="DYO100" s="14"/>
      <c r="DYP100" s="14"/>
      <c r="DYQ100" s="14"/>
      <c r="DYR100" s="14"/>
      <c r="DYS100" s="14"/>
      <c r="DYT100" s="14"/>
      <c r="DYU100" s="14"/>
      <c r="DYV100" s="14"/>
      <c r="DYW100" s="14"/>
      <c r="DYX100" s="14"/>
      <c r="DYY100" s="14"/>
      <c r="DYZ100" s="14"/>
      <c r="DZA100" s="14"/>
      <c r="DZB100" s="14"/>
      <c r="DZC100" s="14"/>
      <c r="DZD100" s="14"/>
      <c r="DZE100" s="14"/>
      <c r="DZF100" s="14"/>
      <c r="DZG100" s="14"/>
      <c r="DZH100" s="14"/>
      <c r="DZI100" s="14"/>
      <c r="DZJ100" s="14"/>
      <c r="DZK100" s="14"/>
      <c r="DZL100" s="14"/>
      <c r="DZM100" s="14"/>
      <c r="DZN100" s="14"/>
      <c r="DZO100" s="14"/>
      <c r="DZP100" s="14"/>
      <c r="DZQ100" s="14"/>
      <c r="DZR100" s="14"/>
      <c r="DZS100" s="14"/>
      <c r="DZT100" s="14"/>
      <c r="DZU100" s="14"/>
      <c r="DZV100" s="14"/>
      <c r="DZW100" s="14"/>
      <c r="DZX100" s="14"/>
      <c r="DZY100" s="14"/>
      <c r="DZZ100" s="14"/>
      <c r="EAA100" s="14"/>
      <c r="EAB100" s="14"/>
      <c r="EAC100" s="14"/>
      <c r="EAD100" s="14"/>
      <c r="EAE100" s="14"/>
      <c r="EAF100" s="14"/>
      <c r="EAG100" s="14"/>
      <c r="EAH100" s="14"/>
      <c r="EAI100" s="14"/>
      <c r="EAJ100" s="14"/>
      <c r="EAK100" s="14"/>
      <c r="EAL100" s="14"/>
      <c r="EAM100" s="14"/>
      <c r="EAN100" s="14"/>
      <c r="EAO100" s="14"/>
      <c r="EAP100" s="14"/>
      <c r="EAQ100" s="14"/>
      <c r="EAR100" s="14"/>
      <c r="EAS100" s="14"/>
      <c r="EAT100" s="14"/>
      <c r="EAU100" s="14"/>
      <c r="EAV100" s="14"/>
      <c r="EAW100" s="14"/>
      <c r="EAX100" s="14"/>
      <c r="EAY100" s="14"/>
      <c r="EAZ100" s="14"/>
      <c r="EBA100" s="14"/>
      <c r="EBB100" s="14"/>
      <c r="EBC100" s="14"/>
      <c r="EBD100" s="14"/>
      <c r="EBE100" s="14"/>
      <c r="EBF100" s="14"/>
      <c r="EBG100" s="14"/>
      <c r="EBH100" s="14"/>
      <c r="EBI100" s="14"/>
      <c r="EBJ100" s="14"/>
      <c r="EBK100" s="14"/>
      <c r="EBL100" s="14"/>
      <c r="EBM100" s="14"/>
      <c r="EBN100" s="14"/>
      <c r="EBO100" s="14"/>
      <c r="EBP100" s="14"/>
      <c r="EBQ100" s="14"/>
      <c r="EBR100" s="14"/>
      <c r="EBS100" s="14"/>
      <c r="EBT100" s="14"/>
      <c r="EBU100" s="14"/>
      <c r="EBV100" s="14"/>
      <c r="EBW100" s="14"/>
      <c r="EBX100" s="14"/>
      <c r="EBY100" s="14"/>
      <c r="EBZ100" s="14"/>
      <c r="ECA100" s="14"/>
      <c r="ECB100" s="14"/>
      <c r="ECC100" s="14"/>
      <c r="ECD100" s="14"/>
      <c r="ECE100" s="14"/>
      <c r="ECF100" s="14"/>
      <c r="ECG100" s="14"/>
      <c r="ECH100" s="14"/>
      <c r="ECI100" s="14"/>
      <c r="ECJ100" s="14"/>
      <c r="ECK100" s="14"/>
      <c r="ECL100" s="14"/>
      <c r="ECM100" s="14"/>
      <c r="ECN100" s="14"/>
      <c r="ECO100" s="14"/>
      <c r="ECP100" s="14"/>
      <c r="ECQ100" s="14"/>
      <c r="ECR100" s="14"/>
      <c r="ECS100" s="14"/>
      <c r="ECT100" s="14"/>
      <c r="ECU100" s="14"/>
      <c r="ECV100" s="14"/>
      <c r="ECW100" s="14"/>
      <c r="ECX100" s="14"/>
      <c r="ECY100" s="14"/>
      <c r="ECZ100" s="14"/>
      <c r="EDA100" s="14"/>
      <c r="EDB100" s="14"/>
      <c r="EDC100" s="14"/>
      <c r="EDD100" s="14"/>
      <c r="EDE100" s="14"/>
      <c r="EDF100" s="14"/>
      <c r="EDG100" s="14"/>
      <c r="EDH100" s="14"/>
      <c r="EDI100" s="14"/>
      <c r="EDJ100" s="14"/>
      <c r="EDK100" s="14"/>
      <c r="EDL100" s="14"/>
      <c r="EDM100" s="14"/>
      <c r="EDN100" s="14"/>
      <c r="EDO100" s="14"/>
      <c r="EDP100" s="14"/>
      <c r="EDQ100" s="14"/>
      <c r="EDR100" s="14"/>
      <c r="EDS100" s="14"/>
      <c r="EDT100" s="14"/>
      <c r="EDU100" s="14"/>
      <c r="EDV100" s="14"/>
      <c r="EDW100" s="14"/>
      <c r="EDX100" s="14"/>
      <c r="EDY100" s="14"/>
      <c r="EDZ100" s="14"/>
      <c r="EEA100" s="14"/>
      <c r="EEB100" s="14"/>
      <c r="EEC100" s="14"/>
      <c r="EED100" s="14"/>
      <c r="EEE100" s="14"/>
      <c r="EEF100" s="14"/>
      <c r="EEG100" s="14"/>
      <c r="EEH100" s="14"/>
      <c r="EEI100" s="14"/>
      <c r="EEJ100" s="14"/>
      <c r="EEK100" s="14"/>
      <c r="EEL100" s="14"/>
      <c r="EEM100" s="14"/>
      <c r="EEN100" s="14"/>
      <c r="EEO100" s="14"/>
      <c r="EEP100" s="14"/>
      <c r="EEQ100" s="14"/>
      <c r="EER100" s="14"/>
      <c r="EES100" s="14"/>
      <c r="EET100" s="14"/>
      <c r="EEU100" s="14"/>
      <c r="EEV100" s="14"/>
      <c r="EEW100" s="14"/>
      <c r="EEX100" s="14"/>
      <c r="EEY100" s="14"/>
      <c r="EEZ100" s="14"/>
      <c r="EFA100" s="14"/>
      <c r="EFB100" s="14"/>
      <c r="EFC100" s="14"/>
      <c r="EFD100" s="14"/>
      <c r="EFE100" s="14"/>
      <c r="EFF100" s="14"/>
      <c r="EFG100" s="14"/>
      <c r="EFH100" s="14"/>
      <c r="EFI100" s="14"/>
      <c r="EFJ100" s="14"/>
      <c r="EFK100" s="14"/>
      <c r="EFL100" s="14"/>
      <c r="EFM100" s="14"/>
      <c r="EFN100" s="14"/>
      <c r="EFO100" s="14"/>
      <c r="EFP100" s="14"/>
      <c r="EFQ100" s="14"/>
      <c r="EFR100" s="14"/>
      <c r="EFS100" s="14"/>
      <c r="EFT100" s="14"/>
      <c r="EFU100" s="14"/>
      <c r="EFV100" s="14"/>
      <c r="EFW100" s="14"/>
      <c r="EFX100" s="14"/>
      <c r="EFY100" s="14"/>
      <c r="EFZ100" s="14"/>
      <c r="EGA100" s="14"/>
      <c r="EGB100" s="14"/>
      <c r="EGC100" s="14"/>
      <c r="EGD100" s="14"/>
      <c r="EGE100" s="14"/>
      <c r="EGF100" s="14"/>
      <c r="EGG100" s="14"/>
      <c r="EGH100" s="14"/>
      <c r="EGI100" s="14"/>
      <c r="EGJ100" s="14"/>
      <c r="EGK100" s="14"/>
      <c r="EGL100" s="14"/>
      <c r="EGM100" s="14"/>
      <c r="EGN100" s="14"/>
      <c r="EGO100" s="14"/>
      <c r="EGP100" s="14"/>
      <c r="EGQ100" s="14"/>
      <c r="EGR100" s="14"/>
      <c r="EGS100" s="14"/>
      <c r="EGT100" s="14"/>
      <c r="EGU100" s="14"/>
      <c r="EGV100" s="14"/>
      <c r="EGW100" s="14"/>
      <c r="EGX100" s="14"/>
      <c r="EGY100" s="14"/>
      <c r="EGZ100" s="14"/>
      <c r="EHA100" s="14"/>
      <c r="EHB100" s="14"/>
      <c r="EHC100" s="14"/>
      <c r="EHD100" s="14"/>
      <c r="EHE100" s="14"/>
      <c r="EHF100" s="14"/>
      <c r="EHG100" s="14"/>
      <c r="EHH100" s="14"/>
      <c r="EHI100" s="14"/>
      <c r="EHJ100" s="14"/>
      <c r="EHK100" s="14"/>
      <c r="EHL100" s="14"/>
      <c r="EHM100" s="14"/>
      <c r="EHN100" s="14"/>
      <c r="EHO100" s="14"/>
      <c r="EHP100" s="14"/>
      <c r="EHQ100" s="14"/>
      <c r="EHR100" s="14"/>
      <c r="EHS100" s="14"/>
      <c r="EHT100" s="14"/>
      <c r="EHU100" s="14"/>
      <c r="EHV100" s="14"/>
      <c r="EHW100" s="14"/>
      <c r="EHX100" s="14"/>
      <c r="EHY100" s="14"/>
      <c r="EHZ100" s="14"/>
      <c r="EIA100" s="14"/>
      <c r="EIB100" s="14"/>
      <c r="EIC100" s="14"/>
      <c r="EID100" s="14"/>
      <c r="EIE100" s="14"/>
      <c r="EIF100" s="14"/>
      <c r="EIG100" s="14"/>
      <c r="EIH100" s="14"/>
      <c r="EII100" s="14"/>
      <c r="EIJ100" s="14"/>
      <c r="EIK100" s="14"/>
      <c r="EIL100" s="14"/>
      <c r="EIM100" s="14"/>
      <c r="EIN100" s="14"/>
      <c r="EIO100" s="14"/>
      <c r="EIP100" s="14"/>
      <c r="EIQ100" s="14"/>
      <c r="EIR100" s="14"/>
      <c r="EIS100" s="14"/>
      <c r="EIT100" s="14"/>
      <c r="EIU100" s="14"/>
      <c r="EIV100" s="14"/>
      <c r="EIW100" s="14"/>
      <c r="EIX100" s="14"/>
      <c r="EIY100" s="14"/>
      <c r="EIZ100" s="14"/>
      <c r="EJA100" s="14"/>
      <c r="EJB100" s="14"/>
      <c r="EJC100" s="14"/>
      <c r="EJD100" s="14"/>
      <c r="EJE100" s="14"/>
      <c r="EJF100" s="14"/>
      <c r="EJG100" s="14"/>
      <c r="EJH100" s="14"/>
      <c r="EJI100" s="14"/>
      <c r="EJJ100" s="14"/>
      <c r="EJK100" s="14"/>
      <c r="EJL100" s="14"/>
      <c r="EJM100" s="14"/>
      <c r="EJN100" s="14"/>
      <c r="EJO100" s="14"/>
      <c r="EJP100" s="14"/>
      <c r="EJQ100" s="14"/>
      <c r="EJR100" s="14"/>
      <c r="EJS100" s="14"/>
      <c r="EJT100" s="14"/>
      <c r="EJU100" s="14"/>
      <c r="EJV100" s="14"/>
      <c r="EJW100" s="14"/>
      <c r="EJX100" s="14"/>
      <c r="EJY100" s="14"/>
      <c r="EJZ100" s="14"/>
      <c r="EKA100" s="14"/>
      <c r="EKB100" s="14"/>
      <c r="EKC100" s="14"/>
      <c r="EKD100" s="14"/>
      <c r="EKE100" s="14"/>
      <c r="EKF100" s="14"/>
      <c r="EKG100" s="14"/>
      <c r="EKH100" s="14"/>
      <c r="EKI100" s="14"/>
      <c r="EKJ100" s="14"/>
      <c r="EKK100" s="14"/>
      <c r="EKL100" s="14"/>
      <c r="EKM100" s="14"/>
      <c r="EKN100" s="14"/>
      <c r="EKO100" s="14"/>
      <c r="EKP100" s="14"/>
      <c r="EKQ100" s="14"/>
      <c r="EKR100" s="14"/>
      <c r="EKS100" s="14"/>
      <c r="EKT100" s="14"/>
      <c r="EKU100" s="14"/>
      <c r="EKV100" s="14"/>
      <c r="EKW100" s="14"/>
      <c r="EKX100" s="14"/>
      <c r="EKY100" s="14"/>
      <c r="EKZ100" s="14"/>
      <c r="ELA100" s="14"/>
      <c r="ELB100" s="14"/>
      <c r="ELC100" s="14"/>
      <c r="ELD100" s="14"/>
      <c r="ELE100" s="14"/>
      <c r="ELF100" s="14"/>
      <c r="ELG100" s="14"/>
      <c r="ELH100" s="14"/>
      <c r="ELI100" s="14"/>
      <c r="ELJ100" s="14"/>
      <c r="ELK100" s="14"/>
      <c r="ELL100" s="14"/>
      <c r="ELM100" s="14"/>
      <c r="ELN100" s="14"/>
      <c r="ELO100" s="14"/>
      <c r="ELP100" s="14"/>
      <c r="ELQ100" s="14"/>
      <c r="ELR100" s="14"/>
      <c r="ELS100" s="14"/>
      <c r="ELT100" s="14"/>
      <c r="ELU100" s="14"/>
      <c r="ELV100" s="14"/>
      <c r="ELW100" s="14"/>
      <c r="ELX100" s="14"/>
      <c r="ELY100" s="14"/>
      <c r="ELZ100" s="14"/>
      <c r="EMA100" s="14"/>
      <c r="EMB100" s="14"/>
      <c r="EMC100" s="14"/>
      <c r="EMD100" s="14"/>
      <c r="EME100" s="14"/>
      <c r="EMF100" s="14"/>
      <c r="EMG100" s="14"/>
      <c r="EMH100" s="14"/>
      <c r="EMI100" s="14"/>
      <c r="EMJ100" s="14"/>
      <c r="EMK100" s="14"/>
      <c r="EML100" s="14"/>
      <c r="EMM100" s="14"/>
      <c r="EMN100" s="14"/>
      <c r="EMO100" s="14"/>
      <c r="EMP100" s="14"/>
      <c r="EMQ100" s="14"/>
      <c r="EMR100" s="14"/>
      <c r="EMS100" s="14"/>
      <c r="EMT100" s="14"/>
      <c r="EMU100" s="14"/>
      <c r="EMV100" s="14"/>
      <c r="EMW100" s="14"/>
      <c r="EMX100" s="14"/>
      <c r="EMY100" s="14"/>
      <c r="EMZ100" s="14"/>
      <c r="ENA100" s="14"/>
      <c r="ENB100" s="14"/>
      <c r="ENC100" s="14"/>
      <c r="END100" s="14"/>
      <c r="ENE100" s="14"/>
      <c r="ENF100" s="14"/>
      <c r="ENG100" s="14"/>
      <c r="ENH100" s="14"/>
      <c r="ENI100" s="14"/>
      <c r="ENJ100" s="14"/>
      <c r="ENK100" s="14"/>
      <c r="ENL100" s="14"/>
      <c r="ENM100" s="14"/>
      <c r="ENN100" s="14"/>
      <c r="ENO100" s="14"/>
      <c r="ENP100" s="14"/>
      <c r="ENQ100" s="14"/>
      <c r="ENR100" s="14"/>
      <c r="ENS100" s="14"/>
      <c r="ENT100" s="14"/>
      <c r="ENU100" s="14"/>
      <c r="ENV100" s="14"/>
      <c r="ENW100" s="14"/>
      <c r="ENX100" s="14"/>
      <c r="ENY100" s="14"/>
      <c r="ENZ100" s="14"/>
      <c r="EOA100" s="14"/>
      <c r="EOB100" s="14"/>
      <c r="EOC100" s="14"/>
      <c r="EOD100" s="14"/>
      <c r="EOE100" s="14"/>
      <c r="EOF100" s="14"/>
      <c r="EOG100" s="14"/>
      <c r="EOH100" s="14"/>
      <c r="EOI100" s="14"/>
      <c r="EOJ100" s="14"/>
      <c r="EOK100" s="14"/>
      <c r="EOL100" s="14"/>
      <c r="EOM100" s="14"/>
      <c r="EON100" s="14"/>
      <c r="EOO100" s="14"/>
      <c r="EOP100" s="14"/>
      <c r="EOQ100" s="14"/>
      <c r="EOR100" s="14"/>
      <c r="EOS100" s="14"/>
      <c r="EOT100" s="14"/>
      <c r="EOU100" s="14"/>
      <c r="EOV100" s="14"/>
      <c r="EOW100" s="14"/>
      <c r="EOX100" s="14"/>
      <c r="EOY100" s="14"/>
      <c r="EOZ100" s="14"/>
      <c r="EPA100" s="14"/>
      <c r="EPB100" s="14"/>
      <c r="EPC100" s="14"/>
      <c r="EPD100" s="14"/>
      <c r="EPE100" s="14"/>
      <c r="EPF100" s="14"/>
      <c r="EPG100" s="14"/>
      <c r="EPH100" s="14"/>
      <c r="EPI100" s="14"/>
      <c r="EPJ100" s="14"/>
      <c r="EPK100" s="14"/>
      <c r="EPL100" s="14"/>
      <c r="EPM100" s="14"/>
      <c r="EPN100" s="14"/>
      <c r="EPO100" s="14"/>
      <c r="EPP100" s="14"/>
      <c r="EPQ100" s="14"/>
      <c r="EPR100" s="14"/>
      <c r="EPS100" s="14"/>
      <c r="EPT100" s="14"/>
      <c r="EPU100" s="14"/>
      <c r="EPV100" s="14"/>
      <c r="EPW100" s="14"/>
      <c r="EPX100" s="14"/>
      <c r="EPY100" s="14"/>
      <c r="EPZ100" s="14"/>
      <c r="EQA100" s="14"/>
      <c r="EQB100" s="14"/>
      <c r="EQC100" s="14"/>
      <c r="EQD100" s="14"/>
      <c r="EQE100" s="14"/>
      <c r="EQF100" s="14"/>
      <c r="EQG100" s="14"/>
      <c r="EQH100" s="14"/>
      <c r="EQI100" s="14"/>
      <c r="EQJ100" s="14"/>
      <c r="EQK100" s="14"/>
      <c r="EQL100" s="14"/>
      <c r="EQM100" s="14"/>
      <c r="EQN100" s="14"/>
      <c r="EQO100" s="14"/>
      <c r="EQP100" s="14"/>
      <c r="EQQ100" s="14"/>
      <c r="EQR100" s="14"/>
      <c r="EQS100" s="14"/>
      <c r="EQT100" s="14"/>
      <c r="EQU100" s="14"/>
      <c r="EQV100" s="14"/>
      <c r="EQW100" s="14"/>
      <c r="EQX100" s="14"/>
      <c r="EQY100" s="14"/>
      <c r="EQZ100" s="14"/>
      <c r="ERA100" s="14"/>
      <c r="ERB100" s="14"/>
      <c r="ERC100" s="14"/>
      <c r="ERD100" s="14"/>
      <c r="ERE100" s="14"/>
      <c r="ERF100" s="14"/>
      <c r="ERG100" s="14"/>
      <c r="ERH100" s="14"/>
      <c r="ERI100" s="14"/>
      <c r="ERJ100" s="14"/>
      <c r="ERK100" s="14"/>
      <c r="ERL100" s="14"/>
      <c r="ERM100" s="14"/>
      <c r="ERN100" s="14"/>
      <c r="ERO100" s="14"/>
      <c r="ERP100" s="14"/>
      <c r="ERQ100" s="14"/>
      <c r="ERR100" s="14"/>
      <c r="ERS100" s="14"/>
      <c r="ERT100" s="14"/>
      <c r="ERU100" s="14"/>
      <c r="ERV100" s="14"/>
      <c r="ERW100" s="14"/>
      <c r="ERX100" s="14"/>
      <c r="ERY100" s="14"/>
      <c r="ERZ100" s="14"/>
      <c r="ESA100" s="14"/>
      <c r="ESB100" s="14"/>
      <c r="ESC100" s="14"/>
      <c r="ESD100" s="14"/>
      <c r="ESE100" s="14"/>
      <c r="ESF100" s="14"/>
      <c r="ESG100" s="14"/>
      <c r="ESH100" s="14"/>
      <c r="ESI100" s="14"/>
      <c r="ESJ100" s="14"/>
      <c r="ESK100" s="14"/>
      <c r="ESL100" s="14"/>
      <c r="ESM100" s="14"/>
      <c r="ESN100" s="14"/>
      <c r="ESO100" s="14"/>
      <c r="ESP100" s="14"/>
      <c r="ESQ100" s="14"/>
      <c r="ESR100" s="14"/>
      <c r="ESS100" s="14"/>
      <c r="EST100" s="14"/>
      <c r="ESU100" s="14"/>
      <c r="ESV100" s="14"/>
      <c r="ESW100" s="14"/>
      <c r="ESX100" s="14"/>
      <c r="ESY100" s="14"/>
      <c r="ESZ100" s="14"/>
      <c r="ETA100" s="14"/>
      <c r="ETB100" s="14"/>
      <c r="ETC100" s="14"/>
      <c r="ETD100" s="14"/>
      <c r="ETE100" s="14"/>
      <c r="ETF100" s="14"/>
      <c r="ETG100" s="14"/>
      <c r="ETH100" s="14"/>
      <c r="ETI100" s="14"/>
      <c r="ETJ100" s="14"/>
      <c r="ETK100" s="14"/>
      <c r="ETL100" s="14"/>
      <c r="ETM100" s="14"/>
      <c r="ETN100" s="14"/>
      <c r="ETO100" s="14"/>
      <c r="ETP100" s="14"/>
      <c r="ETQ100" s="14"/>
      <c r="ETR100" s="14"/>
      <c r="ETS100" s="14"/>
      <c r="ETT100" s="14"/>
      <c r="ETU100" s="14"/>
      <c r="ETV100" s="14"/>
      <c r="ETW100" s="14"/>
      <c r="ETX100" s="14"/>
      <c r="ETY100" s="14"/>
      <c r="ETZ100" s="14"/>
      <c r="EUA100" s="14"/>
      <c r="EUB100" s="14"/>
      <c r="EUC100" s="14"/>
      <c r="EUD100" s="14"/>
      <c r="EUE100" s="14"/>
      <c r="EUF100" s="14"/>
      <c r="EUG100" s="14"/>
      <c r="EUH100" s="14"/>
      <c r="EUI100" s="14"/>
      <c r="EUJ100" s="14"/>
      <c r="EUK100" s="14"/>
      <c r="EUL100" s="14"/>
      <c r="EUM100" s="14"/>
      <c r="EUN100" s="14"/>
      <c r="EUO100" s="14"/>
      <c r="EUP100" s="14"/>
      <c r="EUQ100" s="14"/>
      <c r="EUR100" s="14"/>
      <c r="EUS100" s="14"/>
      <c r="EUT100" s="14"/>
      <c r="EUU100" s="14"/>
      <c r="EUV100" s="14"/>
      <c r="EUW100" s="14"/>
      <c r="EUX100" s="14"/>
      <c r="EUY100" s="14"/>
      <c r="EUZ100" s="14"/>
      <c r="EVA100" s="14"/>
      <c r="EVB100" s="14"/>
      <c r="EVC100" s="14"/>
      <c r="EVD100" s="14"/>
      <c r="EVE100" s="14"/>
      <c r="EVF100" s="14"/>
      <c r="EVG100" s="14"/>
      <c r="EVH100" s="14"/>
      <c r="EVI100" s="14"/>
      <c r="EVJ100" s="14"/>
      <c r="EVK100" s="14"/>
      <c r="EVL100" s="14"/>
      <c r="EVM100" s="14"/>
      <c r="EVN100" s="14"/>
      <c r="EVO100" s="14"/>
      <c r="EVP100" s="14"/>
      <c r="EVQ100" s="14"/>
      <c r="EVR100" s="14"/>
      <c r="EVS100" s="14"/>
      <c r="EVT100" s="14"/>
      <c r="EVU100" s="14"/>
      <c r="EVV100" s="14"/>
      <c r="EVW100" s="14"/>
      <c r="EVX100" s="14"/>
      <c r="EVY100" s="14"/>
      <c r="EVZ100" s="14"/>
      <c r="EWA100" s="14"/>
      <c r="EWB100" s="14"/>
      <c r="EWC100" s="14"/>
      <c r="EWD100" s="14"/>
      <c r="EWE100" s="14"/>
      <c r="EWF100" s="14"/>
      <c r="EWG100" s="14"/>
      <c r="EWH100" s="14"/>
      <c r="EWI100" s="14"/>
      <c r="EWJ100" s="14"/>
      <c r="EWK100" s="14"/>
      <c r="EWL100" s="14"/>
      <c r="EWM100" s="14"/>
      <c r="EWN100" s="14"/>
      <c r="EWO100" s="14"/>
      <c r="EWP100" s="14"/>
      <c r="EWQ100" s="14"/>
      <c r="EWR100" s="14"/>
      <c r="EWS100" s="14"/>
      <c r="EWT100" s="14"/>
      <c r="EWU100" s="14"/>
      <c r="EWV100" s="14"/>
      <c r="EWW100" s="14"/>
      <c r="EWX100" s="14"/>
      <c r="EWY100" s="14"/>
      <c r="EWZ100" s="14"/>
      <c r="EXA100" s="14"/>
      <c r="EXB100" s="14"/>
      <c r="EXC100" s="14"/>
      <c r="EXD100" s="14"/>
      <c r="EXE100" s="14"/>
      <c r="EXF100" s="14"/>
      <c r="EXG100" s="14"/>
      <c r="EXH100" s="14"/>
      <c r="EXI100" s="14"/>
      <c r="EXJ100" s="14"/>
      <c r="EXK100" s="14"/>
      <c r="EXL100" s="14"/>
      <c r="EXM100" s="14"/>
      <c r="EXN100" s="14"/>
      <c r="EXO100" s="14"/>
      <c r="EXP100" s="14"/>
      <c r="EXQ100" s="14"/>
      <c r="EXR100" s="14"/>
      <c r="EXS100" s="14"/>
      <c r="EXT100" s="14"/>
      <c r="EXU100" s="14"/>
      <c r="EXV100" s="14"/>
      <c r="EXW100" s="14"/>
      <c r="EXX100" s="14"/>
      <c r="EXY100" s="14"/>
      <c r="EXZ100" s="14"/>
      <c r="EYA100" s="14"/>
      <c r="EYB100" s="14"/>
      <c r="EYC100" s="14"/>
      <c r="EYD100" s="14"/>
      <c r="EYE100" s="14"/>
      <c r="EYF100" s="14"/>
      <c r="EYG100" s="14"/>
      <c r="EYH100" s="14"/>
      <c r="EYI100" s="14"/>
      <c r="EYJ100" s="14"/>
      <c r="EYK100" s="14"/>
      <c r="EYL100" s="14"/>
      <c r="EYM100" s="14"/>
      <c r="EYN100" s="14"/>
      <c r="EYO100" s="14"/>
      <c r="EYP100" s="14"/>
      <c r="EYQ100" s="14"/>
      <c r="EYR100" s="14"/>
      <c r="EYS100" s="14"/>
      <c r="EYT100" s="14"/>
      <c r="EYU100" s="14"/>
      <c r="EYV100" s="14"/>
      <c r="EYW100" s="14"/>
      <c r="EYX100" s="14"/>
      <c r="EYY100" s="14"/>
      <c r="EYZ100" s="14"/>
      <c r="EZA100" s="14"/>
      <c r="EZB100" s="14"/>
      <c r="EZC100" s="14"/>
      <c r="EZD100" s="14"/>
      <c r="EZE100" s="14"/>
      <c r="EZF100" s="14"/>
      <c r="EZG100" s="14"/>
      <c r="EZH100" s="14"/>
      <c r="EZI100" s="14"/>
      <c r="EZJ100" s="14"/>
      <c r="EZK100" s="14"/>
      <c r="EZL100" s="14"/>
      <c r="EZM100" s="14"/>
      <c r="EZN100" s="14"/>
      <c r="EZO100" s="14"/>
      <c r="EZP100" s="14"/>
      <c r="EZQ100" s="14"/>
      <c r="EZR100" s="14"/>
      <c r="EZS100" s="14"/>
      <c r="EZT100" s="14"/>
      <c r="EZU100" s="14"/>
      <c r="EZV100" s="14"/>
      <c r="EZW100" s="14"/>
      <c r="EZX100" s="14"/>
      <c r="EZY100" s="14"/>
      <c r="EZZ100" s="14"/>
      <c r="FAA100" s="14"/>
      <c r="FAB100" s="14"/>
      <c r="FAC100" s="14"/>
      <c r="FAD100" s="14"/>
      <c r="FAE100" s="14"/>
      <c r="FAF100" s="14"/>
      <c r="FAG100" s="14"/>
      <c r="FAH100" s="14"/>
      <c r="FAI100" s="14"/>
      <c r="FAJ100" s="14"/>
      <c r="FAK100" s="14"/>
      <c r="FAL100" s="14"/>
      <c r="FAM100" s="14"/>
      <c r="FAN100" s="14"/>
      <c r="FAO100" s="14"/>
      <c r="FAP100" s="14"/>
      <c r="FAQ100" s="14"/>
      <c r="FAR100" s="14"/>
      <c r="FAS100" s="14"/>
      <c r="FAT100" s="14"/>
      <c r="FAU100" s="14"/>
      <c r="FAV100" s="14"/>
      <c r="FAW100" s="14"/>
      <c r="FAX100" s="14"/>
      <c r="FAY100" s="14"/>
      <c r="FAZ100" s="14"/>
      <c r="FBA100" s="14"/>
      <c r="FBB100" s="14"/>
      <c r="FBC100" s="14"/>
      <c r="FBD100" s="14"/>
      <c r="FBE100" s="14"/>
      <c r="FBF100" s="14"/>
      <c r="FBG100" s="14"/>
      <c r="FBH100" s="14"/>
      <c r="FBI100" s="14"/>
      <c r="FBJ100" s="14"/>
      <c r="FBK100" s="14"/>
      <c r="FBL100" s="14"/>
      <c r="FBM100" s="14"/>
      <c r="FBN100" s="14"/>
      <c r="FBO100" s="14"/>
      <c r="FBP100" s="14"/>
      <c r="FBQ100" s="14"/>
      <c r="FBR100" s="14"/>
      <c r="FBS100" s="14"/>
      <c r="FBT100" s="14"/>
      <c r="FBU100" s="14"/>
      <c r="FBV100" s="14"/>
      <c r="FBW100" s="14"/>
      <c r="FBX100" s="14"/>
      <c r="FBY100" s="14"/>
      <c r="FBZ100" s="14"/>
      <c r="FCA100" s="14"/>
      <c r="FCB100" s="14"/>
      <c r="FCC100" s="14"/>
      <c r="FCD100" s="14"/>
      <c r="FCE100" s="14"/>
      <c r="FCF100" s="14"/>
      <c r="FCG100" s="14"/>
      <c r="FCH100" s="14"/>
      <c r="FCI100" s="14"/>
      <c r="FCJ100" s="14"/>
      <c r="FCK100" s="14"/>
      <c r="FCL100" s="14"/>
      <c r="FCM100" s="14"/>
      <c r="FCN100" s="14"/>
      <c r="FCO100" s="14"/>
      <c r="FCP100" s="14"/>
      <c r="FCQ100" s="14"/>
      <c r="FCR100" s="14"/>
      <c r="FCS100" s="14"/>
      <c r="FCT100" s="14"/>
      <c r="FCU100" s="14"/>
      <c r="FCV100" s="14"/>
      <c r="FCW100" s="14"/>
      <c r="FCX100" s="14"/>
      <c r="FCY100" s="14"/>
      <c r="FCZ100" s="14"/>
      <c r="FDA100" s="14"/>
      <c r="FDB100" s="14"/>
      <c r="FDC100" s="14"/>
      <c r="FDD100" s="14"/>
      <c r="FDE100" s="14"/>
      <c r="FDF100" s="14"/>
      <c r="FDG100" s="14"/>
      <c r="FDH100" s="14"/>
      <c r="FDI100" s="14"/>
      <c r="FDJ100" s="14"/>
      <c r="FDK100" s="14"/>
      <c r="FDL100" s="14"/>
      <c r="FDM100" s="14"/>
      <c r="FDN100" s="14"/>
      <c r="FDO100" s="14"/>
      <c r="FDP100" s="14"/>
      <c r="FDQ100" s="14"/>
      <c r="FDR100" s="14"/>
      <c r="FDS100" s="14"/>
      <c r="FDT100" s="14"/>
      <c r="FDU100" s="14"/>
      <c r="FDV100" s="14"/>
      <c r="FDW100" s="14"/>
      <c r="FDX100" s="14"/>
      <c r="FDY100" s="14"/>
      <c r="FDZ100" s="14"/>
      <c r="FEA100" s="14"/>
      <c r="FEB100" s="14"/>
      <c r="FEC100" s="14"/>
      <c r="FED100" s="14"/>
      <c r="FEE100" s="14"/>
      <c r="FEF100" s="14"/>
      <c r="FEG100" s="14"/>
      <c r="FEH100" s="14"/>
      <c r="FEI100" s="14"/>
      <c r="FEJ100" s="14"/>
      <c r="FEK100" s="14"/>
      <c r="FEL100" s="14"/>
      <c r="FEM100" s="14"/>
      <c r="FEN100" s="14"/>
      <c r="FEO100" s="14"/>
      <c r="FEP100" s="14"/>
      <c r="FEQ100" s="14"/>
      <c r="FER100" s="14"/>
      <c r="FES100" s="14"/>
      <c r="FET100" s="14"/>
      <c r="FEU100" s="14"/>
      <c r="FEV100" s="14"/>
      <c r="FEW100" s="14"/>
      <c r="FEX100" s="14"/>
      <c r="FEY100" s="14"/>
      <c r="FEZ100" s="14"/>
      <c r="FFA100" s="14"/>
      <c r="FFB100" s="14"/>
      <c r="FFC100" s="14"/>
      <c r="FFD100" s="14"/>
      <c r="FFE100" s="14"/>
      <c r="FFF100" s="14"/>
      <c r="FFG100" s="14"/>
      <c r="FFH100" s="14"/>
      <c r="FFI100" s="14"/>
      <c r="FFJ100" s="14"/>
      <c r="FFK100" s="14"/>
      <c r="FFL100" s="14"/>
      <c r="FFM100" s="14"/>
      <c r="FFN100" s="14"/>
      <c r="FFO100" s="14"/>
      <c r="FFP100" s="14"/>
      <c r="FFQ100" s="14"/>
      <c r="FFR100" s="14"/>
      <c r="FFS100" s="14"/>
      <c r="FFT100" s="14"/>
      <c r="FFU100" s="14"/>
      <c r="FFV100" s="14"/>
      <c r="FFW100" s="14"/>
      <c r="FFX100" s="14"/>
      <c r="FFY100" s="14"/>
      <c r="FFZ100" s="14"/>
      <c r="FGA100" s="14"/>
      <c r="FGB100" s="14"/>
      <c r="FGC100" s="14"/>
      <c r="FGD100" s="14"/>
      <c r="FGE100" s="14"/>
      <c r="FGF100" s="14"/>
      <c r="FGG100" s="14"/>
      <c r="FGH100" s="14"/>
      <c r="FGI100" s="14"/>
      <c r="FGJ100" s="14"/>
      <c r="FGK100" s="14"/>
      <c r="FGL100" s="14"/>
      <c r="FGM100" s="14"/>
      <c r="FGN100" s="14"/>
      <c r="FGO100" s="14"/>
      <c r="FGP100" s="14"/>
      <c r="FGQ100" s="14"/>
      <c r="FGR100" s="14"/>
      <c r="FGS100" s="14"/>
      <c r="FGT100" s="14"/>
      <c r="FGU100" s="14"/>
      <c r="FGV100" s="14"/>
      <c r="FGW100" s="14"/>
      <c r="FGX100" s="14"/>
      <c r="FGY100" s="14"/>
      <c r="FGZ100" s="14"/>
      <c r="FHA100" s="14"/>
      <c r="FHB100" s="14"/>
      <c r="FHC100" s="14"/>
      <c r="FHD100" s="14"/>
      <c r="FHE100" s="14"/>
      <c r="FHF100" s="14"/>
      <c r="FHG100" s="14"/>
      <c r="FHH100" s="14"/>
      <c r="FHI100" s="14"/>
      <c r="FHJ100" s="14"/>
      <c r="FHK100" s="14"/>
      <c r="FHL100" s="14"/>
      <c r="FHM100" s="14"/>
      <c r="FHN100" s="14"/>
      <c r="FHO100" s="14"/>
      <c r="FHP100" s="14"/>
      <c r="FHQ100" s="14"/>
      <c r="FHR100" s="14"/>
      <c r="FHS100" s="14"/>
      <c r="FHT100" s="14"/>
      <c r="FHU100" s="14"/>
      <c r="FHV100" s="14"/>
      <c r="FHW100" s="14"/>
      <c r="FHX100" s="14"/>
      <c r="FHY100" s="14"/>
      <c r="FHZ100" s="14"/>
      <c r="FIA100" s="14"/>
      <c r="FIB100" s="14"/>
      <c r="FIC100" s="14"/>
      <c r="FID100" s="14"/>
      <c r="FIE100" s="14"/>
      <c r="FIF100" s="14"/>
      <c r="FIG100" s="14"/>
      <c r="FIH100" s="14"/>
      <c r="FII100" s="14"/>
      <c r="FIJ100" s="14"/>
      <c r="FIK100" s="14"/>
      <c r="FIL100" s="14"/>
      <c r="FIM100" s="14"/>
      <c r="FIN100" s="14"/>
      <c r="FIO100" s="14"/>
      <c r="FIP100" s="14"/>
      <c r="FIQ100" s="14"/>
      <c r="FIR100" s="14"/>
      <c r="FIS100" s="14"/>
      <c r="FIT100" s="14"/>
      <c r="FIU100" s="14"/>
      <c r="FIV100" s="14"/>
      <c r="FIW100" s="14"/>
      <c r="FIX100" s="14"/>
      <c r="FIY100" s="14"/>
      <c r="FIZ100" s="14"/>
      <c r="FJA100" s="14"/>
      <c r="FJB100" s="14"/>
      <c r="FJC100" s="14"/>
      <c r="FJD100" s="14"/>
      <c r="FJE100" s="14"/>
      <c r="FJF100" s="14"/>
      <c r="FJG100" s="14"/>
      <c r="FJH100" s="14"/>
      <c r="FJI100" s="14"/>
      <c r="FJJ100" s="14"/>
      <c r="FJK100" s="14"/>
      <c r="FJL100" s="14"/>
      <c r="FJM100" s="14"/>
      <c r="FJN100" s="14"/>
      <c r="FJO100" s="14"/>
      <c r="FJP100" s="14"/>
      <c r="FJQ100" s="14"/>
      <c r="FJR100" s="14"/>
      <c r="FJS100" s="14"/>
      <c r="FJT100" s="14"/>
      <c r="FJU100" s="14"/>
      <c r="FJV100" s="14"/>
      <c r="FJW100" s="14"/>
      <c r="FJX100" s="14"/>
      <c r="FJY100" s="14"/>
      <c r="FJZ100" s="14"/>
      <c r="FKA100" s="14"/>
      <c r="FKB100" s="14"/>
      <c r="FKC100" s="14"/>
      <c r="FKD100" s="14"/>
      <c r="FKE100" s="14"/>
      <c r="FKF100" s="14"/>
      <c r="FKG100" s="14"/>
      <c r="FKH100" s="14"/>
      <c r="FKI100" s="14"/>
      <c r="FKJ100" s="14"/>
      <c r="FKK100" s="14"/>
      <c r="FKL100" s="14"/>
      <c r="FKM100" s="14"/>
      <c r="FKN100" s="14"/>
      <c r="FKO100" s="14"/>
      <c r="FKP100" s="14"/>
      <c r="FKQ100" s="14"/>
      <c r="FKR100" s="14"/>
      <c r="FKS100" s="14"/>
      <c r="FKT100" s="14"/>
      <c r="FKU100" s="14"/>
      <c r="FKV100" s="14"/>
      <c r="FKW100" s="14"/>
      <c r="FKX100" s="14"/>
      <c r="FKY100" s="14"/>
      <c r="FKZ100" s="14"/>
      <c r="FLA100" s="14"/>
      <c r="FLB100" s="14"/>
      <c r="FLC100" s="14"/>
      <c r="FLD100" s="14"/>
      <c r="FLE100" s="14"/>
      <c r="FLF100" s="14"/>
      <c r="FLG100" s="14"/>
      <c r="FLH100" s="14"/>
      <c r="FLI100" s="14"/>
      <c r="FLJ100" s="14"/>
      <c r="FLK100" s="14"/>
      <c r="FLL100" s="14"/>
      <c r="FLM100" s="14"/>
      <c r="FLN100" s="14"/>
      <c r="FLO100" s="14"/>
      <c r="FLP100" s="14"/>
      <c r="FLQ100" s="14"/>
      <c r="FLR100" s="14"/>
      <c r="FLS100" s="14"/>
      <c r="FLT100" s="14"/>
      <c r="FLU100" s="14"/>
      <c r="FLV100" s="14"/>
      <c r="FLW100" s="14"/>
      <c r="FLX100" s="14"/>
      <c r="FLY100" s="14"/>
      <c r="FLZ100" s="14"/>
      <c r="FMA100" s="14"/>
      <c r="FMB100" s="14"/>
      <c r="FMC100" s="14"/>
      <c r="FMD100" s="14"/>
      <c r="FME100" s="14"/>
      <c r="FMF100" s="14"/>
      <c r="FMG100" s="14"/>
      <c r="FMH100" s="14"/>
      <c r="FMI100" s="14"/>
      <c r="FMJ100" s="14"/>
      <c r="FMK100" s="14"/>
      <c r="FML100" s="14"/>
      <c r="FMM100" s="14"/>
      <c r="FMN100" s="14"/>
      <c r="FMO100" s="14"/>
      <c r="FMP100" s="14"/>
      <c r="FMQ100" s="14"/>
      <c r="FMR100" s="14"/>
      <c r="FMS100" s="14"/>
      <c r="FMT100" s="14"/>
      <c r="FMU100" s="14"/>
      <c r="FMV100" s="14"/>
      <c r="FMW100" s="14"/>
      <c r="FMX100" s="14"/>
      <c r="FMY100" s="14"/>
      <c r="FMZ100" s="14"/>
      <c r="FNA100" s="14"/>
      <c r="FNB100" s="14"/>
      <c r="FNC100" s="14"/>
      <c r="FND100" s="14"/>
      <c r="FNE100" s="14"/>
      <c r="FNF100" s="14"/>
      <c r="FNG100" s="14"/>
      <c r="FNH100" s="14"/>
      <c r="FNI100" s="14"/>
      <c r="FNJ100" s="14"/>
      <c r="FNK100" s="14"/>
      <c r="FNL100" s="14"/>
      <c r="FNM100" s="14"/>
      <c r="FNN100" s="14"/>
      <c r="FNO100" s="14"/>
      <c r="FNP100" s="14"/>
      <c r="FNQ100" s="14"/>
      <c r="FNR100" s="14"/>
      <c r="FNS100" s="14"/>
      <c r="FNT100" s="14"/>
      <c r="FNU100" s="14"/>
      <c r="FNV100" s="14"/>
      <c r="FNW100" s="14"/>
      <c r="FNX100" s="14"/>
      <c r="FNY100" s="14"/>
      <c r="FNZ100" s="14"/>
      <c r="FOA100" s="14"/>
      <c r="FOB100" s="14"/>
      <c r="FOC100" s="14"/>
      <c r="FOD100" s="14"/>
      <c r="FOE100" s="14"/>
      <c r="FOF100" s="14"/>
      <c r="FOG100" s="14"/>
      <c r="FOH100" s="14"/>
      <c r="FOI100" s="14"/>
      <c r="FOJ100" s="14"/>
      <c r="FOK100" s="14"/>
      <c r="FOL100" s="14"/>
      <c r="FOM100" s="14"/>
      <c r="FON100" s="14"/>
      <c r="FOO100" s="14"/>
      <c r="FOP100" s="14"/>
      <c r="FOQ100" s="14"/>
      <c r="FOR100" s="14"/>
      <c r="FOS100" s="14"/>
      <c r="FOT100" s="14"/>
      <c r="FOU100" s="14"/>
      <c r="FOV100" s="14"/>
      <c r="FOW100" s="14"/>
      <c r="FOX100" s="14"/>
      <c r="FOY100" s="14"/>
      <c r="FOZ100" s="14"/>
      <c r="FPA100" s="14"/>
      <c r="FPB100" s="14"/>
      <c r="FPC100" s="14"/>
      <c r="FPD100" s="14"/>
      <c r="FPE100" s="14"/>
      <c r="FPF100" s="14"/>
      <c r="FPG100" s="14"/>
      <c r="FPH100" s="14"/>
      <c r="FPI100" s="14"/>
      <c r="FPJ100" s="14"/>
      <c r="FPK100" s="14"/>
      <c r="FPL100" s="14"/>
      <c r="FPM100" s="14"/>
      <c r="FPN100" s="14"/>
      <c r="FPO100" s="14"/>
      <c r="FPP100" s="14"/>
      <c r="FPQ100" s="14"/>
      <c r="FPR100" s="14"/>
      <c r="FPS100" s="14"/>
      <c r="FPT100" s="14"/>
      <c r="FPU100" s="14"/>
      <c r="FPV100" s="14"/>
      <c r="FPW100" s="14"/>
      <c r="FPX100" s="14"/>
      <c r="FPY100" s="14"/>
      <c r="FPZ100" s="14"/>
      <c r="FQA100" s="14"/>
      <c r="FQB100" s="14"/>
      <c r="FQC100" s="14"/>
      <c r="FQD100" s="14"/>
      <c r="FQE100" s="14"/>
      <c r="FQF100" s="14"/>
      <c r="FQG100" s="14"/>
      <c r="FQH100" s="14"/>
      <c r="FQI100" s="14"/>
      <c r="FQJ100" s="14"/>
      <c r="FQK100" s="14"/>
      <c r="FQL100" s="14"/>
      <c r="FQM100" s="14"/>
      <c r="FQN100" s="14"/>
      <c r="FQO100" s="14"/>
      <c r="FQP100" s="14"/>
      <c r="FQQ100" s="14"/>
      <c r="FQR100" s="14"/>
      <c r="FQS100" s="14"/>
      <c r="FQT100" s="14"/>
      <c r="FQU100" s="14"/>
      <c r="FQV100" s="14"/>
      <c r="FQW100" s="14"/>
      <c r="FQX100" s="14"/>
      <c r="FQY100" s="14"/>
      <c r="FQZ100" s="14"/>
      <c r="FRA100" s="14"/>
      <c r="FRB100" s="14"/>
      <c r="FRC100" s="14"/>
      <c r="FRD100" s="14"/>
      <c r="FRE100" s="14"/>
      <c r="FRF100" s="14"/>
      <c r="FRG100" s="14"/>
      <c r="FRH100" s="14"/>
      <c r="FRI100" s="14"/>
      <c r="FRJ100" s="14"/>
      <c r="FRK100" s="14"/>
      <c r="FRL100" s="14"/>
      <c r="FRM100" s="14"/>
      <c r="FRN100" s="14"/>
      <c r="FRO100" s="14"/>
      <c r="FRP100" s="14"/>
      <c r="FRQ100" s="14"/>
      <c r="FRR100" s="14"/>
      <c r="FRS100" s="14"/>
      <c r="FRT100" s="14"/>
      <c r="FRU100" s="14"/>
      <c r="FRV100" s="14"/>
      <c r="FRW100" s="14"/>
      <c r="FRX100" s="14"/>
      <c r="FRY100" s="14"/>
      <c r="FRZ100" s="14"/>
      <c r="FSA100" s="14"/>
      <c r="FSB100" s="14"/>
      <c r="FSC100" s="14"/>
      <c r="FSD100" s="14"/>
      <c r="FSE100" s="14"/>
      <c r="FSF100" s="14"/>
      <c r="FSG100" s="14"/>
      <c r="FSH100" s="14"/>
      <c r="FSI100" s="14"/>
      <c r="FSJ100" s="14"/>
      <c r="FSK100" s="14"/>
      <c r="FSL100" s="14"/>
      <c r="FSM100" s="14"/>
      <c r="FSN100" s="14"/>
      <c r="FSO100" s="14"/>
      <c r="FSP100" s="14"/>
      <c r="FSQ100" s="14"/>
      <c r="FSR100" s="14"/>
      <c r="FSS100" s="14"/>
      <c r="FST100" s="14"/>
      <c r="FSU100" s="14"/>
      <c r="FSV100" s="14"/>
      <c r="FSW100" s="14"/>
      <c r="FSX100" s="14"/>
      <c r="FSY100" s="14"/>
      <c r="FSZ100" s="14"/>
      <c r="FTA100" s="14"/>
      <c r="FTB100" s="14"/>
      <c r="FTC100" s="14"/>
      <c r="FTD100" s="14"/>
      <c r="FTE100" s="14"/>
      <c r="FTF100" s="14"/>
      <c r="FTG100" s="14"/>
      <c r="FTH100" s="14"/>
      <c r="FTI100" s="14"/>
      <c r="FTJ100" s="14"/>
      <c r="FTK100" s="14"/>
      <c r="FTL100" s="14"/>
      <c r="FTM100" s="14"/>
      <c r="FTN100" s="14"/>
      <c r="FTO100" s="14"/>
      <c r="FTP100" s="14"/>
      <c r="FTQ100" s="14"/>
      <c r="FTR100" s="14"/>
      <c r="FTS100" s="14"/>
      <c r="FTT100" s="14"/>
      <c r="FTU100" s="14"/>
      <c r="FTV100" s="14"/>
      <c r="FTW100" s="14"/>
      <c r="FTX100" s="14"/>
      <c r="FTY100" s="14"/>
      <c r="FTZ100" s="14"/>
      <c r="FUA100" s="14"/>
      <c r="FUB100" s="14"/>
      <c r="FUC100" s="14"/>
      <c r="FUD100" s="14"/>
      <c r="FUE100" s="14"/>
      <c r="FUF100" s="14"/>
      <c r="FUG100" s="14"/>
      <c r="FUH100" s="14"/>
      <c r="FUI100" s="14"/>
      <c r="FUJ100" s="14"/>
      <c r="FUK100" s="14"/>
      <c r="FUL100" s="14"/>
      <c r="FUM100" s="14"/>
      <c r="FUN100" s="14"/>
      <c r="FUO100" s="14"/>
      <c r="FUP100" s="14"/>
      <c r="FUQ100" s="14"/>
      <c r="FUR100" s="14"/>
      <c r="FUS100" s="14"/>
      <c r="FUT100" s="14"/>
      <c r="FUU100" s="14"/>
      <c r="FUV100" s="14"/>
      <c r="FUW100" s="14"/>
      <c r="FUX100" s="14"/>
      <c r="FUY100" s="14"/>
      <c r="FUZ100" s="14"/>
      <c r="FVA100" s="14"/>
      <c r="FVB100" s="14"/>
      <c r="FVC100" s="14"/>
      <c r="FVD100" s="14"/>
      <c r="FVE100" s="14"/>
      <c r="FVF100" s="14"/>
      <c r="FVG100" s="14"/>
      <c r="FVH100" s="14"/>
      <c r="FVI100" s="14"/>
      <c r="FVJ100" s="14"/>
      <c r="FVK100" s="14"/>
      <c r="FVL100" s="14"/>
      <c r="FVM100" s="14"/>
      <c r="FVN100" s="14"/>
      <c r="FVO100" s="14"/>
      <c r="FVP100" s="14"/>
      <c r="FVQ100" s="14"/>
      <c r="FVR100" s="14"/>
      <c r="FVS100" s="14"/>
      <c r="FVT100" s="14"/>
      <c r="FVU100" s="14"/>
      <c r="FVV100" s="14"/>
      <c r="FVW100" s="14"/>
      <c r="FVX100" s="14"/>
      <c r="FVY100" s="14"/>
      <c r="FVZ100" s="14"/>
      <c r="FWA100" s="14"/>
      <c r="FWB100" s="14"/>
      <c r="FWC100" s="14"/>
      <c r="FWD100" s="14"/>
      <c r="FWE100" s="14"/>
      <c r="FWF100" s="14"/>
      <c r="FWG100" s="14"/>
      <c r="FWH100" s="14"/>
      <c r="FWI100" s="14"/>
      <c r="FWJ100" s="14"/>
      <c r="FWK100" s="14"/>
      <c r="FWL100" s="14"/>
      <c r="FWM100" s="14"/>
      <c r="FWN100" s="14"/>
      <c r="FWO100" s="14"/>
      <c r="FWP100" s="14"/>
      <c r="FWQ100" s="14"/>
      <c r="FWR100" s="14"/>
      <c r="FWS100" s="14"/>
      <c r="FWT100" s="14"/>
      <c r="FWU100" s="14"/>
      <c r="FWV100" s="14"/>
      <c r="FWW100" s="14"/>
      <c r="FWX100" s="14"/>
      <c r="FWY100" s="14"/>
      <c r="FWZ100" s="14"/>
      <c r="FXA100" s="14"/>
      <c r="FXB100" s="14"/>
      <c r="FXC100" s="14"/>
      <c r="FXD100" s="14"/>
      <c r="FXE100" s="14"/>
      <c r="FXF100" s="14"/>
      <c r="FXG100" s="14"/>
      <c r="FXH100" s="14"/>
      <c r="FXI100" s="14"/>
      <c r="FXJ100" s="14"/>
      <c r="FXK100" s="14"/>
      <c r="FXL100" s="14"/>
      <c r="FXM100" s="14"/>
      <c r="FXN100" s="14"/>
      <c r="FXO100" s="14"/>
      <c r="FXP100" s="14"/>
      <c r="FXQ100" s="14"/>
      <c r="FXR100" s="14"/>
      <c r="FXS100" s="14"/>
      <c r="FXT100" s="14"/>
      <c r="FXU100" s="14"/>
      <c r="FXV100" s="14"/>
      <c r="FXW100" s="14"/>
      <c r="FXX100" s="14"/>
      <c r="FXY100" s="14"/>
      <c r="FXZ100" s="14"/>
      <c r="FYA100" s="14"/>
      <c r="FYB100" s="14"/>
      <c r="FYC100" s="14"/>
      <c r="FYD100" s="14"/>
      <c r="FYE100" s="14"/>
      <c r="FYF100" s="14"/>
      <c r="FYG100" s="14"/>
      <c r="FYH100" s="14"/>
      <c r="FYI100" s="14"/>
      <c r="FYJ100" s="14"/>
      <c r="FYK100" s="14"/>
      <c r="FYL100" s="14"/>
      <c r="FYM100" s="14"/>
      <c r="FYN100" s="14"/>
      <c r="FYO100" s="14"/>
      <c r="FYP100" s="14"/>
      <c r="FYQ100" s="14"/>
      <c r="FYR100" s="14"/>
      <c r="FYS100" s="14"/>
      <c r="FYT100" s="14"/>
      <c r="FYU100" s="14"/>
      <c r="FYV100" s="14"/>
      <c r="FYW100" s="14"/>
      <c r="FYX100" s="14"/>
      <c r="FYY100" s="14"/>
      <c r="FYZ100" s="14"/>
      <c r="FZA100" s="14"/>
      <c r="FZB100" s="14"/>
      <c r="FZC100" s="14"/>
      <c r="FZD100" s="14"/>
      <c r="FZE100" s="14"/>
      <c r="FZF100" s="14"/>
      <c r="FZG100" s="14"/>
      <c r="FZH100" s="14"/>
      <c r="FZI100" s="14"/>
      <c r="FZJ100" s="14"/>
      <c r="FZK100" s="14"/>
      <c r="FZL100" s="14"/>
      <c r="FZM100" s="14"/>
      <c r="FZN100" s="14"/>
      <c r="FZO100" s="14"/>
      <c r="FZP100" s="14"/>
      <c r="FZQ100" s="14"/>
      <c r="FZR100" s="14"/>
      <c r="FZS100" s="14"/>
      <c r="FZT100" s="14"/>
      <c r="FZU100" s="14"/>
      <c r="FZV100" s="14"/>
      <c r="FZW100" s="14"/>
      <c r="FZX100" s="14"/>
      <c r="FZY100" s="14"/>
      <c r="FZZ100" s="14"/>
      <c r="GAA100" s="14"/>
      <c r="GAB100" s="14"/>
      <c r="GAC100" s="14"/>
      <c r="GAD100" s="14"/>
      <c r="GAE100" s="14"/>
      <c r="GAF100" s="14"/>
      <c r="GAG100" s="14"/>
      <c r="GAH100" s="14"/>
      <c r="GAI100" s="14"/>
      <c r="GAJ100" s="14"/>
      <c r="GAK100" s="14"/>
      <c r="GAL100" s="14"/>
      <c r="GAM100" s="14"/>
      <c r="GAN100" s="14"/>
      <c r="GAO100" s="14"/>
      <c r="GAP100" s="14"/>
      <c r="GAQ100" s="14"/>
      <c r="GAR100" s="14"/>
      <c r="GAS100" s="14"/>
      <c r="GAT100" s="14"/>
      <c r="GAU100" s="14"/>
      <c r="GAV100" s="14"/>
      <c r="GAW100" s="14"/>
      <c r="GAX100" s="14"/>
      <c r="GAY100" s="14"/>
      <c r="GAZ100" s="14"/>
      <c r="GBA100" s="14"/>
      <c r="GBB100" s="14"/>
      <c r="GBC100" s="14"/>
      <c r="GBD100" s="14"/>
      <c r="GBE100" s="14"/>
      <c r="GBF100" s="14"/>
      <c r="GBG100" s="14"/>
      <c r="GBH100" s="14"/>
      <c r="GBI100" s="14"/>
      <c r="GBJ100" s="14"/>
      <c r="GBK100" s="14"/>
      <c r="GBL100" s="14"/>
      <c r="GBM100" s="14"/>
      <c r="GBN100" s="14"/>
      <c r="GBO100" s="14"/>
      <c r="GBP100" s="14"/>
      <c r="GBQ100" s="14"/>
      <c r="GBR100" s="14"/>
      <c r="GBS100" s="14"/>
      <c r="GBT100" s="14"/>
      <c r="GBU100" s="14"/>
      <c r="GBV100" s="14"/>
      <c r="GBW100" s="14"/>
      <c r="GBX100" s="14"/>
      <c r="GBY100" s="14"/>
      <c r="GBZ100" s="14"/>
      <c r="GCA100" s="14"/>
      <c r="GCB100" s="14"/>
      <c r="GCC100" s="14"/>
      <c r="GCD100" s="14"/>
      <c r="GCE100" s="14"/>
      <c r="GCF100" s="14"/>
      <c r="GCG100" s="14"/>
      <c r="GCH100" s="14"/>
      <c r="GCI100" s="14"/>
      <c r="GCJ100" s="14"/>
      <c r="GCK100" s="14"/>
      <c r="GCL100" s="14"/>
      <c r="GCM100" s="14"/>
      <c r="GCN100" s="14"/>
      <c r="GCO100" s="14"/>
      <c r="GCP100" s="14"/>
      <c r="GCQ100" s="14"/>
      <c r="GCR100" s="14"/>
      <c r="GCS100" s="14"/>
      <c r="GCT100" s="14"/>
      <c r="GCU100" s="14"/>
      <c r="GCV100" s="14"/>
      <c r="GCW100" s="14"/>
      <c r="GCX100" s="14"/>
      <c r="GCY100" s="14"/>
      <c r="GCZ100" s="14"/>
      <c r="GDA100" s="14"/>
      <c r="GDB100" s="14"/>
      <c r="GDC100" s="14"/>
      <c r="GDD100" s="14"/>
      <c r="GDE100" s="14"/>
      <c r="GDF100" s="14"/>
      <c r="GDG100" s="14"/>
      <c r="GDH100" s="14"/>
      <c r="GDI100" s="14"/>
      <c r="GDJ100" s="14"/>
      <c r="GDK100" s="14"/>
      <c r="GDL100" s="14"/>
      <c r="GDM100" s="14"/>
      <c r="GDN100" s="14"/>
      <c r="GDO100" s="14"/>
      <c r="GDP100" s="14"/>
      <c r="GDQ100" s="14"/>
      <c r="GDR100" s="14"/>
      <c r="GDS100" s="14"/>
      <c r="GDT100" s="14"/>
      <c r="GDU100" s="14"/>
      <c r="GDV100" s="14"/>
      <c r="GDW100" s="14"/>
      <c r="GDX100" s="14"/>
      <c r="GDY100" s="14"/>
      <c r="GDZ100" s="14"/>
      <c r="GEA100" s="14"/>
      <c r="GEB100" s="14"/>
      <c r="GEC100" s="14"/>
      <c r="GED100" s="14"/>
      <c r="GEE100" s="14"/>
      <c r="GEF100" s="14"/>
      <c r="GEG100" s="14"/>
      <c r="GEH100" s="14"/>
      <c r="GEI100" s="14"/>
      <c r="GEJ100" s="14"/>
      <c r="GEK100" s="14"/>
      <c r="GEL100" s="14"/>
      <c r="GEM100" s="14"/>
      <c r="GEN100" s="14"/>
      <c r="GEO100" s="14"/>
      <c r="GEP100" s="14"/>
      <c r="GEQ100" s="14"/>
      <c r="GER100" s="14"/>
      <c r="GES100" s="14"/>
      <c r="GET100" s="14"/>
      <c r="GEU100" s="14"/>
      <c r="GEV100" s="14"/>
      <c r="GEW100" s="14"/>
      <c r="GEX100" s="14"/>
      <c r="GEY100" s="14"/>
      <c r="GEZ100" s="14"/>
      <c r="GFA100" s="14"/>
      <c r="GFB100" s="14"/>
      <c r="GFC100" s="14"/>
      <c r="GFD100" s="14"/>
      <c r="GFE100" s="14"/>
      <c r="GFF100" s="14"/>
      <c r="GFG100" s="14"/>
      <c r="GFH100" s="14"/>
      <c r="GFI100" s="14"/>
      <c r="GFJ100" s="14"/>
      <c r="GFK100" s="14"/>
      <c r="GFL100" s="14"/>
      <c r="GFM100" s="14"/>
      <c r="GFN100" s="14"/>
      <c r="GFO100" s="14"/>
      <c r="GFP100" s="14"/>
      <c r="GFQ100" s="14"/>
      <c r="GFR100" s="14"/>
      <c r="GFS100" s="14"/>
      <c r="GFT100" s="14"/>
      <c r="GFU100" s="14"/>
      <c r="GFV100" s="14"/>
      <c r="GFW100" s="14"/>
      <c r="GFX100" s="14"/>
      <c r="GFY100" s="14"/>
      <c r="GFZ100" s="14"/>
      <c r="GGA100" s="14"/>
      <c r="GGB100" s="14"/>
      <c r="GGC100" s="14"/>
      <c r="GGD100" s="14"/>
      <c r="GGE100" s="14"/>
      <c r="GGF100" s="14"/>
      <c r="GGG100" s="14"/>
      <c r="GGH100" s="14"/>
      <c r="GGI100" s="14"/>
      <c r="GGJ100" s="14"/>
      <c r="GGK100" s="14"/>
      <c r="GGL100" s="14"/>
      <c r="GGM100" s="14"/>
      <c r="GGN100" s="14"/>
      <c r="GGO100" s="14"/>
      <c r="GGP100" s="14"/>
      <c r="GGQ100" s="14"/>
      <c r="GGR100" s="14"/>
      <c r="GGS100" s="14"/>
      <c r="GGT100" s="14"/>
      <c r="GGU100" s="14"/>
      <c r="GGV100" s="14"/>
      <c r="GGW100" s="14"/>
      <c r="GGX100" s="14"/>
      <c r="GGY100" s="14"/>
      <c r="GGZ100" s="14"/>
      <c r="GHA100" s="14"/>
      <c r="GHB100" s="14"/>
      <c r="GHC100" s="14"/>
      <c r="GHD100" s="14"/>
      <c r="GHE100" s="14"/>
      <c r="GHF100" s="14"/>
      <c r="GHG100" s="14"/>
      <c r="GHH100" s="14"/>
      <c r="GHI100" s="14"/>
      <c r="GHJ100" s="14"/>
      <c r="GHK100" s="14"/>
      <c r="GHL100" s="14"/>
      <c r="GHM100" s="14"/>
      <c r="GHN100" s="14"/>
      <c r="GHO100" s="14"/>
      <c r="GHP100" s="14"/>
      <c r="GHQ100" s="14"/>
      <c r="GHR100" s="14"/>
      <c r="GHS100" s="14"/>
      <c r="GHT100" s="14"/>
      <c r="GHU100" s="14"/>
      <c r="GHV100" s="14"/>
      <c r="GHW100" s="14"/>
      <c r="GHX100" s="14"/>
      <c r="GHY100" s="14"/>
      <c r="GHZ100" s="14"/>
      <c r="GIA100" s="14"/>
      <c r="GIB100" s="14"/>
      <c r="GIC100" s="14"/>
      <c r="GID100" s="14"/>
      <c r="GIE100" s="14"/>
      <c r="GIF100" s="14"/>
      <c r="GIG100" s="14"/>
      <c r="GIH100" s="14"/>
      <c r="GII100" s="14"/>
      <c r="GIJ100" s="14"/>
      <c r="GIK100" s="14"/>
      <c r="GIL100" s="14"/>
      <c r="GIM100" s="14"/>
      <c r="GIN100" s="14"/>
      <c r="GIO100" s="14"/>
      <c r="GIP100" s="14"/>
      <c r="GIQ100" s="14"/>
      <c r="GIR100" s="14"/>
      <c r="GIS100" s="14"/>
      <c r="GIT100" s="14"/>
      <c r="GIU100" s="14"/>
      <c r="GIV100" s="14"/>
      <c r="GIW100" s="14"/>
      <c r="GIX100" s="14"/>
      <c r="GIY100" s="14"/>
      <c r="GIZ100" s="14"/>
      <c r="GJA100" s="14"/>
      <c r="GJB100" s="14"/>
      <c r="GJC100" s="14"/>
      <c r="GJD100" s="14"/>
      <c r="GJE100" s="14"/>
      <c r="GJF100" s="14"/>
      <c r="GJG100" s="14"/>
      <c r="GJH100" s="14"/>
      <c r="GJI100" s="14"/>
      <c r="GJJ100" s="14"/>
      <c r="GJK100" s="14"/>
      <c r="GJL100" s="14"/>
      <c r="GJM100" s="14"/>
      <c r="GJN100" s="14"/>
      <c r="GJO100" s="14"/>
      <c r="GJP100" s="14"/>
      <c r="GJQ100" s="14"/>
      <c r="GJR100" s="14"/>
      <c r="GJS100" s="14"/>
      <c r="GJT100" s="14"/>
      <c r="GJU100" s="14"/>
      <c r="GJV100" s="14"/>
      <c r="GJW100" s="14"/>
      <c r="GJX100" s="14"/>
      <c r="GJY100" s="14"/>
      <c r="GJZ100" s="14"/>
      <c r="GKA100" s="14"/>
      <c r="GKB100" s="14"/>
      <c r="GKC100" s="14"/>
      <c r="GKD100" s="14"/>
      <c r="GKE100" s="14"/>
      <c r="GKF100" s="14"/>
      <c r="GKG100" s="14"/>
      <c r="GKH100" s="14"/>
      <c r="GKI100" s="14"/>
      <c r="GKJ100" s="14"/>
      <c r="GKK100" s="14"/>
      <c r="GKL100" s="14"/>
      <c r="GKM100" s="14"/>
      <c r="GKN100" s="14"/>
      <c r="GKO100" s="14"/>
      <c r="GKP100" s="14"/>
      <c r="GKQ100" s="14"/>
      <c r="GKR100" s="14"/>
      <c r="GKS100" s="14"/>
      <c r="GKT100" s="14"/>
      <c r="GKU100" s="14"/>
      <c r="GKV100" s="14"/>
      <c r="GKW100" s="14"/>
      <c r="GKX100" s="14"/>
      <c r="GKY100" s="14"/>
      <c r="GKZ100" s="14"/>
      <c r="GLA100" s="14"/>
      <c r="GLB100" s="14"/>
      <c r="GLC100" s="14"/>
      <c r="GLD100" s="14"/>
      <c r="GLE100" s="14"/>
      <c r="GLF100" s="14"/>
      <c r="GLG100" s="14"/>
      <c r="GLH100" s="14"/>
      <c r="GLI100" s="14"/>
      <c r="GLJ100" s="14"/>
      <c r="GLK100" s="14"/>
      <c r="GLL100" s="14"/>
      <c r="GLM100" s="14"/>
      <c r="GLN100" s="14"/>
      <c r="GLO100" s="14"/>
      <c r="GLP100" s="14"/>
      <c r="GLQ100" s="14"/>
      <c r="GLR100" s="14"/>
      <c r="GLS100" s="14"/>
      <c r="GLT100" s="14"/>
      <c r="GLU100" s="14"/>
      <c r="GLV100" s="14"/>
      <c r="GLW100" s="14"/>
      <c r="GLX100" s="14"/>
      <c r="GLY100" s="14"/>
      <c r="GLZ100" s="14"/>
      <c r="GMA100" s="14"/>
      <c r="GMB100" s="14"/>
      <c r="GMC100" s="14"/>
      <c r="GMD100" s="14"/>
      <c r="GME100" s="14"/>
      <c r="GMF100" s="14"/>
      <c r="GMG100" s="14"/>
      <c r="GMH100" s="14"/>
      <c r="GMI100" s="14"/>
      <c r="GMJ100" s="14"/>
      <c r="GMK100" s="14"/>
      <c r="GML100" s="14"/>
      <c r="GMM100" s="14"/>
      <c r="GMN100" s="14"/>
      <c r="GMO100" s="14"/>
      <c r="GMP100" s="14"/>
      <c r="GMQ100" s="14"/>
      <c r="GMR100" s="14"/>
      <c r="GMS100" s="14"/>
      <c r="GMT100" s="14"/>
      <c r="GMU100" s="14"/>
      <c r="GMV100" s="14"/>
      <c r="GMW100" s="14"/>
      <c r="GMX100" s="14"/>
      <c r="GMY100" s="14"/>
      <c r="GMZ100" s="14"/>
      <c r="GNA100" s="14"/>
      <c r="GNB100" s="14"/>
      <c r="GNC100" s="14"/>
      <c r="GND100" s="14"/>
      <c r="GNE100" s="14"/>
      <c r="GNF100" s="14"/>
      <c r="GNG100" s="14"/>
      <c r="GNH100" s="14"/>
      <c r="GNI100" s="14"/>
      <c r="GNJ100" s="14"/>
      <c r="GNK100" s="14"/>
      <c r="GNL100" s="14"/>
      <c r="GNM100" s="14"/>
      <c r="GNN100" s="14"/>
      <c r="GNO100" s="14"/>
      <c r="GNP100" s="14"/>
      <c r="GNQ100" s="14"/>
      <c r="GNR100" s="14"/>
      <c r="GNS100" s="14"/>
      <c r="GNT100" s="14"/>
      <c r="GNU100" s="14"/>
      <c r="GNV100" s="14"/>
      <c r="GNW100" s="14"/>
      <c r="GNX100" s="14"/>
      <c r="GNY100" s="14"/>
      <c r="GNZ100" s="14"/>
      <c r="GOA100" s="14"/>
      <c r="GOB100" s="14"/>
      <c r="GOC100" s="14"/>
      <c r="GOD100" s="14"/>
      <c r="GOE100" s="14"/>
      <c r="GOF100" s="14"/>
      <c r="GOG100" s="14"/>
      <c r="GOH100" s="14"/>
      <c r="GOI100" s="14"/>
      <c r="GOJ100" s="14"/>
      <c r="GOK100" s="14"/>
      <c r="GOL100" s="14"/>
      <c r="GOM100" s="14"/>
      <c r="GON100" s="14"/>
      <c r="GOO100" s="14"/>
      <c r="GOP100" s="14"/>
      <c r="GOQ100" s="14"/>
      <c r="GOR100" s="14"/>
      <c r="GOS100" s="14"/>
      <c r="GOT100" s="14"/>
      <c r="GOU100" s="14"/>
      <c r="GOV100" s="14"/>
      <c r="GOW100" s="14"/>
      <c r="GOX100" s="14"/>
      <c r="GOY100" s="14"/>
      <c r="GOZ100" s="14"/>
      <c r="GPA100" s="14"/>
      <c r="GPB100" s="14"/>
      <c r="GPC100" s="14"/>
      <c r="GPD100" s="14"/>
      <c r="GPE100" s="14"/>
      <c r="GPF100" s="14"/>
      <c r="GPG100" s="14"/>
      <c r="GPH100" s="14"/>
      <c r="GPI100" s="14"/>
      <c r="GPJ100" s="14"/>
      <c r="GPK100" s="14"/>
      <c r="GPL100" s="14"/>
      <c r="GPM100" s="14"/>
      <c r="GPN100" s="14"/>
      <c r="GPO100" s="14"/>
      <c r="GPP100" s="14"/>
      <c r="GPQ100" s="14"/>
      <c r="GPR100" s="14"/>
      <c r="GPS100" s="14"/>
      <c r="GPT100" s="14"/>
      <c r="GPU100" s="14"/>
      <c r="GPV100" s="14"/>
      <c r="GPW100" s="14"/>
      <c r="GPX100" s="14"/>
      <c r="GPY100" s="14"/>
      <c r="GPZ100" s="14"/>
      <c r="GQA100" s="14"/>
      <c r="GQB100" s="14"/>
      <c r="GQC100" s="14"/>
      <c r="GQD100" s="14"/>
      <c r="GQE100" s="14"/>
      <c r="GQF100" s="14"/>
      <c r="GQG100" s="14"/>
      <c r="GQH100" s="14"/>
      <c r="GQI100" s="14"/>
      <c r="GQJ100" s="14"/>
      <c r="GQK100" s="14"/>
      <c r="GQL100" s="14"/>
      <c r="GQM100" s="14"/>
      <c r="GQN100" s="14"/>
      <c r="GQO100" s="14"/>
      <c r="GQP100" s="14"/>
      <c r="GQQ100" s="14"/>
      <c r="GQR100" s="14"/>
      <c r="GQS100" s="14"/>
      <c r="GQT100" s="14"/>
      <c r="GQU100" s="14"/>
      <c r="GQV100" s="14"/>
      <c r="GQW100" s="14"/>
      <c r="GQX100" s="14"/>
      <c r="GQY100" s="14"/>
      <c r="GQZ100" s="14"/>
      <c r="GRA100" s="14"/>
      <c r="GRB100" s="14"/>
      <c r="GRC100" s="14"/>
      <c r="GRD100" s="14"/>
      <c r="GRE100" s="14"/>
      <c r="GRF100" s="14"/>
      <c r="GRG100" s="14"/>
      <c r="GRH100" s="14"/>
      <c r="GRI100" s="14"/>
      <c r="GRJ100" s="14"/>
      <c r="GRK100" s="14"/>
      <c r="GRL100" s="14"/>
      <c r="GRM100" s="14"/>
      <c r="GRN100" s="14"/>
      <c r="GRO100" s="14"/>
      <c r="GRP100" s="14"/>
      <c r="GRQ100" s="14"/>
      <c r="GRR100" s="14"/>
      <c r="GRS100" s="14"/>
      <c r="GRT100" s="14"/>
      <c r="GRU100" s="14"/>
      <c r="GRV100" s="14"/>
      <c r="GRW100" s="14"/>
      <c r="GRX100" s="14"/>
      <c r="GRY100" s="14"/>
      <c r="GRZ100" s="14"/>
      <c r="GSA100" s="14"/>
      <c r="GSB100" s="14"/>
      <c r="GSC100" s="14"/>
      <c r="GSD100" s="14"/>
      <c r="GSE100" s="14"/>
      <c r="GSF100" s="14"/>
      <c r="GSG100" s="14"/>
      <c r="GSH100" s="14"/>
      <c r="GSI100" s="14"/>
      <c r="GSJ100" s="14"/>
      <c r="GSK100" s="14"/>
      <c r="GSL100" s="14"/>
      <c r="GSM100" s="14"/>
      <c r="GSN100" s="14"/>
      <c r="GSO100" s="14"/>
      <c r="GSP100" s="14"/>
      <c r="GSQ100" s="14"/>
      <c r="GSR100" s="14"/>
      <c r="GSS100" s="14"/>
      <c r="GST100" s="14"/>
      <c r="GSU100" s="14"/>
      <c r="GSV100" s="14"/>
      <c r="GSW100" s="14"/>
      <c r="GSX100" s="14"/>
      <c r="GSY100" s="14"/>
      <c r="GSZ100" s="14"/>
      <c r="GTA100" s="14"/>
      <c r="GTB100" s="14"/>
      <c r="GTC100" s="14"/>
      <c r="GTD100" s="14"/>
      <c r="GTE100" s="14"/>
      <c r="GTF100" s="14"/>
      <c r="GTG100" s="14"/>
      <c r="GTH100" s="14"/>
      <c r="GTI100" s="14"/>
      <c r="GTJ100" s="14"/>
      <c r="GTK100" s="14"/>
      <c r="GTL100" s="14"/>
      <c r="GTM100" s="14"/>
      <c r="GTN100" s="14"/>
      <c r="GTO100" s="14"/>
      <c r="GTP100" s="14"/>
      <c r="GTQ100" s="14"/>
      <c r="GTR100" s="14"/>
      <c r="GTS100" s="14"/>
      <c r="GTT100" s="14"/>
      <c r="GTU100" s="14"/>
      <c r="GTV100" s="14"/>
      <c r="GTW100" s="14"/>
      <c r="GTX100" s="14"/>
      <c r="GTY100" s="14"/>
      <c r="GTZ100" s="14"/>
      <c r="GUA100" s="14"/>
      <c r="GUB100" s="14"/>
      <c r="GUC100" s="14"/>
      <c r="GUD100" s="14"/>
      <c r="GUE100" s="14"/>
      <c r="GUF100" s="14"/>
      <c r="GUG100" s="14"/>
      <c r="GUH100" s="14"/>
      <c r="GUI100" s="14"/>
      <c r="GUJ100" s="14"/>
      <c r="GUK100" s="14"/>
      <c r="GUL100" s="14"/>
      <c r="GUM100" s="14"/>
      <c r="GUN100" s="14"/>
      <c r="GUO100" s="14"/>
      <c r="GUP100" s="14"/>
      <c r="GUQ100" s="14"/>
      <c r="GUR100" s="14"/>
      <c r="GUS100" s="14"/>
      <c r="GUT100" s="14"/>
      <c r="GUU100" s="14"/>
      <c r="GUV100" s="14"/>
      <c r="GUW100" s="14"/>
      <c r="GUX100" s="14"/>
      <c r="GUY100" s="14"/>
      <c r="GUZ100" s="14"/>
      <c r="GVA100" s="14"/>
      <c r="GVB100" s="14"/>
      <c r="GVC100" s="14"/>
      <c r="GVD100" s="14"/>
      <c r="GVE100" s="14"/>
      <c r="GVF100" s="14"/>
      <c r="GVG100" s="14"/>
      <c r="GVH100" s="14"/>
      <c r="GVI100" s="14"/>
      <c r="GVJ100" s="14"/>
      <c r="GVK100" s="14"/>
      <c r="GVL100" s="14"/>
      <c r="GVM100" s="14"/>
      <c r="GVN100" s="14"/>
      <c r="GVO100" s="14"/>
      <c r="GVP100" s="14"/>
      <c r="GVQ100" s="14"/>
      <c r="GVR100" s="14"/>
      <c r="GVS100" s="14"/>
      <c r="GVT100" s="14"/>
      <c r="GVU100" s="14"/>
      <c r="GVV100" s="14"/>
      <c r="GVW100" s="14"/>
      <c r="GVX100" s="14"/>
      <c r="GVY100" s="14"/>
      <c r="GVZ100" s="14"/>
      <c r="GWA100" s="14"/>
      <c r="GWB100" s="14"/>
      <c r="GWC100" s="14"/>
      <c r="GWD100" s="14"/>
      <c r="GWE100" s="14"/>
      <c r="GWF100" s="14"/>
      <c r="GWG100" s="14"/>
      <c r="GWH100" s="14"/>
      <c r="GWI100" s="14"/>
      <c r="GWJ100" s="14"/>
      <c r="GWK100" s="14"/>
      <c r="GWL100" s="14"/>
      <c r="GWM100" s="14"/>
      <c r="GWN100" s="14"/>
      <c r="GWO100" s="14"/>
      <c r="GWP100" s="14"/>
      <c r="GWQ100" s="14"/>
      <c r="GWR100" s="14"/>
      <c r="GWS100" s="14"/>
      <c r="GWT100" s="14"/>
      <c r="GWU100" s="14"/>
      <c r="GWV100" s="14"/>
      <c r="GWW100" s="14"/>
      <c r="GWX100" s="14"/>
      <c r="GWY100" s="14"/>
      <c r="GWZ100" s="14"/>
      <c r="GXA100" s="14"/>
      <c r="GXB100" s="14"/>
      <c r="GXC100" s="14"/>
      <c r="GXD100" s="14"/>
      <c r="GXE100" s="14"/>
      <c r="GXF100" s="14"/>
      <c r="GXG100" s="14"/>
      <c r="GXH100" s="14"/>
      <c r="GXI100" s="14"/>
      <c r="GXJ100" s="14"/>
      <c r="GXK100" s="14"/>
      <c r="GXL100" s="14"/>
      <c r="GXM100" s="14"/>
      <c r="GXN100" s="14"/>
      <c r="GXO100" s="14"/>
      <c r="GXP100" s="14"/>
      <c r="GXQ100" s="14"/>
      <c r="GXR100" s="14"/>
      <c r="GXS100" s="14"/>
      <c r="GXT100" s="14"/>
      <c r="GXU100" s="14"/>
      <c r="GXV100" s="14"/>
      <c r="GXW100" s="14"/>
      <c r="GXX100" s="14"/>
      <c r="GXY100" s="14"/>
      <c r="GXZ100" s="14"/>
      <c r="GYA100" s="14"/>
      <c r="GYB100" s="14"/>
      <c r="GYC100" s="14"/>
      <c r="GYD100" s="14"/>
      <c r="GYE100" s="14"/>
      <c r="GYF100" s="14"/>
      <c r="GYG100" s="14"/>
      <c r="GYH100" s="14"/>
      <c r="GYI100" s="14"/>
      <c r="GYJ100" s="14"/>
      <c r="GYK100" s="14"/>
      <c r="GYL100" s="14"/>
      <c r="GYM100" s="14"/>
      <c r="GYN100" s="14"/>
      <c r="GYO100" s="14"/>
      <c r="GYP100" s="14"/>
      <c r="GYQ100" s="14"/>
      <c r="GYR100" s="14"/>
      <c r="GYS100" s="14"/>
      <c r="GYT100" s="14"/>
      <c r="GYU100" s="14"/>
      <c r="GYV100" s="14"/>
      <c r="GYW100" s="14"/>
      <c r="GYX100" s="14"/>
      <c r="GYY100" s="14"/>
      <c r="GYZ100" s="14"/>
      <c r="GZA100" s="14"/>
      <c r="GZB100" s="14"/>
      <c r="GZC100" s="14"/>
      <c r="GZD100" s="14"/>
      <c r="GZE100" s="14"/>
      <c r="GZF100" s="14"/>
      <c r="GZG100" s="14"/>
      <c r="GZH100" s="14"/>
      <c r="GZI100" s="14"/>
      <c r="GZJ100" s="14"/>
      <c r="GZK100" s="14"/>
      <c r="GZL100" s="14"/>
      <c r="GZM100" s="14"/>
      <c r="GZN100" s="14"/>
      <c r="GZO100" s="14"/>
      <c r="GZP100" s="14"/>
      <c r="GZQ100" s="14"/>
      <c r="GZR100" s="14"/>
      <c r="GZS100" s="14"/>
      <c r="GZT100" s="14"/>
      <c r="GZU100" s="14"/>
      <c r="GZV100" s="14"/>
      <c r="GZW100" s="14"/>
      <c r="GZX100" s="14"/>
      <c r="GZY100" s="14"/>
      <c r="GZZ100" s="14"/>
      <c r="HAA100" s="14"/>
      <c r="HAB100" s="14"/>
      <c r="HAC100" s="14"/>
      <c r="HAD100" s="14"/>
      <c r="HAE100" s="14"/>
      <c r="HAF100" s="14"/>
      <c r="HAG100" s="14"/>
      <c r="HAH100" s="14"/>
      <c r="HAI100" s="14"/>
      <c r="HAJ100" s="14"/>
      <c r="HAK100" s="14"/>
      <c r="HAL100" s="14"/>
      <c r="HAM100" s="14"/>
      <c r="HAN100" s="14"/>
      <c r="HAO100" s="14"/>
      <c r="HAP100" s="14"/>
      <c r="HAQ100" s="14"/>
      <c r="HAR100" s="14"/>
      <c r="HAS100" s="14"/>
      <c r="HAT100" s="14"/>
      <c r="HAU100" s="14"/>
      <c r="HAV100" s="14"/>
      <c r="HAW100" s="14"/>
      <c r="HAX100" s="14"/>
      <c r="HAY100" s="14"/>
      <c r="HAZ100" s="14"/>
      <c r="HBA100" s="14"/>
      <c r="HBB100" s="14"/>
      <c r="HBC100" s="14"/>
      <c r="HBD100" s="14"/>
      <c r="HBE100" s="14"/>
      <c r="HBF100" s="14"/>
      <c r="HBG100" s="14"/>
      <c r="HBH100" s="14"/>
      <c r="HBI100" s="14"/>
      <c r="HBJ100" s="14"/>
      <c r="HBK100" s="14"/>
      <c r="HBL100" s="14"/>
      <c r="HBM100" s="14"/>
      <c r="HBN100" s="14"/>
      <c r="HBO100" s="14"/>
      <c r="HBP100" s="14"/>
      <c r="HBQ100" s="14"/>
      <c r="HBR100" s="14"/>
      <c r="HBS100" s="14"/>
      <c r="HBT100" s="14"/>
      <c r="HBU100" s="14"/>
      <c r="HBV100" s="14"/>
      <c r="HBW100" s="14"/>
      <c r="HBX100" s="14"/>
      <c r="HBY100" s="14"/>
      <c r="HBZ100" s="14"/>
      <c r="HCA100" s="14"/>
      <c r="HCB100" s="14"/>
      <c r="HCC100" s="14"/>
      <c r="HCD100" s="14"/>
      <c r="HCE100" s="14"/>
      <c r="HCF100" s="14"/>
      <c r="HCG100" s="14"/>
      <c r="HCH100" s="14"/>
      <c r="HCI100" s="14"/>
      <c r="HCJ100" s="14"/>
      <c r="HCK100" s="14"/>
      <c r="HCL100" s="14"/>
      <c r="HCM100" s="14"/>
      <c r="HCN100" s="14"/>
      <c r="HCO100" s="14"/>
      <c r="HCP100" s="14"/>
      <c r="HCQ100" s="14"/>
      <c r="HCR100" s="14"/>
      <c r="HCS100" s="14"/>
      <c r="HCT100" s="14"/>
      <c r="HCU100" s="14"/>
      <c r="HCV100" s="14"/>
      <c r="HCW100" s="14"/>
      <c r="HCX100" s="14"/>
      <c r="HCY100" s="14"/>
      <c r="HCZ100" s="14"/>
      <c r="HDA100" s="14"/>
      <c r="HDB100" s="14"/>
      <c r="HDC100" s="14"/>
      <c r="HDD100" s="14"/>
      <c r="HDE100" s="14"/>
      <c r="HDF100" s="14"/>
      <c r="HDG100" s="14"/>
      <c r="HDH100" s="14"/>
      <c r="HDI100" s="14"/>
      <c r="HDJ100" s="14"/>
      <c r="HDK100" s="14"/>
      <c r="HDL100" s="14"/>
      <c r="HDM100" s="14"/>
      <c r="HDN100" s="14"/>
      <c r="HDO100" s="14"/>
      <c r="HDP100" s="14"/>
      <c r="HDQ100" s="14"/>
      <c r="HDR100" s="14"/>
      <c r="HDS100" s="14"/>
      <c r="HDT100" s="14"/>
      <c r="HDU100" s="14"/>
      <c r="HDV100" s="14"/>
      <c r="HDW100" s="14"/>
      <c r="HDX100" s="14"/>
      <c r="HDY100" s="14"/>
      <c r="HDZ100" s="14"/>
      <c r="HEA100" s="14"/>
      <c r="HEB100" s="14"/>
      <c r="HEC100" s="14"/>
      <c r="HED100" s="14"/>
      <c r="HEE100" s="14"/>
      <c r="HEF100" s="14"/>
      <c r="HEG100" s="14"/>
      <c r="HEH100" s="14"/>
      <c r="HEI100" s="14"/>
      <c r="HEJ100" s="14"/>
      <c r="HEK100" s="14"/>
      <c r="HEL100" s="14"/>
      <c r="HEM100" s="14"/>
      <c r="HEN100" s="14"/>
      <c r="HEO100" s="14"/>
      <c r="HEP100" s="14"/>
      <c r="HEQ100" s="14"/>
      <c r="HER100" s="14"/>
      <c r="HES100" s="14"/>
      <c r="HET100" s="14"/>
      <c r="HEU100" s="14"/>
      <c r="HEV100" s="14"/>
      <c r="HEW100" s="14"/>
      <c r="HEX100" s="14"/>
      <c r="HEY100" s="14"/>
      <c r="HEZ100" s="14"/>
      <c r="HFA100" s="14"/>
      <c r="HFB100" s="14"/>
      <c r="HFC100" s="14"/>
      <c r="HFD100" s="14"/>
      <c r="HFE100" s="14"/>
      <c r="HFF100" s="14"/>
      <c r="HFG100" s="14"/>
      <c r="HFH100" s="14"/>
      <c r="HFI100" s="14"/>
      <c r="HFJ100" s="14"/>
      <c r="HFK100" s="14"/>
      <c r="HFL100" s="14"/>
      <c r="HFM100" s="14"/>
      <c r="HFN100" s="14"/>
      <c r="HFO100" s="14"/>
      <c r="HFP100" s="14"/>
      <c r="HFQ100" s="14"/>
      <c r="HFR100" s="14"/>
      <c r="HFS100" s="14"/>
      <c r="HFT100" s="14"/>
      <c r="HFU100" s="14"/>
      <c r="HFV100" s="14"/>
      <c r="HFW100" s="14"/>
      <c r="HFX100" s="14"/>
      <c r="HFY100" s="14"/>
      <c r="HFZ100" s="14"/>
      <c r="HGA100" s="14"/>
      <c r="HGB100" s="14"/>
      <c r="HGC100" s="14"/>
      <c r="HGD100" s="14"/>
      <c r="HGE100" s="14"/>
      <c r="HGF100" s="14"/>
      <c r="HGG100" s="14"/>
      <c r="HGH100" s="14"/>
      <c r="HGI100" s="14"/>
      <c r="HGJ100" s="14"/>
      <c r="HGK100" s="14"/>
      <c r="HGL100" s="14"/>
      <c r="HGM100" s="14"/>
      <c r="HGN100" s="14"/>
      <c r="HGO100" s="14"/>
      <c r="HGP100" s="14"/>
      <c r="HGQ100" s="14"/>
      <c r="HGR100" s="14"/>
      <c r="HGS100" s="14"/>
      <c r="HGT100" s="14"/>
      <c r="HGU100" s="14"/>
      <c r="HGV100" s="14"/>
      <c r="HGW100" s="14"/>
      <c r="HGX100" s="14"/>
      <c r="HGY100" s="14"/>
      <c r="HGZ100" s="14"/>
      <c r="HHA100" s="14"/>
      <c r="HHB100" s="14"/>
      <c r="HHC100" s="14"/>
      <c r="HHD100" s="14"/>
      <c r="HHE100" s="14"/>
      <c r="HHF100" s="14"/>
      <c r="HHG100" s="14"/>
      <c r="HHH100" s="14"/>
      <c r="HHI100" s="14"/>
      <c r="HHJ100" s="14"/>
      <c r="HHK100" s="14"/>
      <c r="HHL100" s="14"/>
      <c r="HHM100" s="14"/>
      <c r="HHN100" s="14"/>
      <c r="HHO100" s="14"/>
      <c r="HHP100" s="14"/>
      <c r="HHQ100" s="14"/>
      <c r="HHR100" s="14"/>
      <c r="HHS100" s="14"/>
      <c r="HHT100" s="14"/>
      <c r="HHU100" s="14"/>
      <c r="HHV100" s="14"/>
      <c r="HHW100" s="14"/>
      <c r="HHX100" s="14"/>
      <c r="HHY100" s="14"/>
      <c r="HHZ100" s="14"/>
      <c r="HIA100" s="14"/>
      <c r="HIB100" s="14"/>
      <c r="HIC100" s="14"/>
      <c r="HID100" s="14"/>
      <c r="HIE100" s="14"/>
      <c r="HIF100" s="14"/>
      <c r="HIG100" s="14"/>
      <c r="HIH100" s="14"/>
      <c r="HII100" s="14"/>
      <c r="HIJ100" s="14"/>
      <c r="HIK100" s="14"/>
      <c r="HIL100" s="14"/>
      <c r="HIM100" s="14"/>
      <c r="HIN100" s="14"/>
      <c r="HIO100" s="14"/>
      <c r="HIP100" s="14"/>
      <c r="HIQ100" s="14"/>
      <c r="HIR100" s="14"/>
      <c r="HIS100" s="14"/>
      <c r="HIT100" s="14"/>
      <c r="HIU100" s="14"/>
      <c r="HIV100" s="14"/>
      <c r="HIW100" s="14"/>
      <c r="HIX100" s="14"/>
      <c r="HIY100" s="14"/>
      <c r="HIZ100" s="14"/>
      <c r="HJA100" s="14"/>
      <c r="HJB100" s="14"/>
      <c r="HJC100" s="14"/>
      <c r="HJD100" s="14"/>
      <c r="HJE100" s="14"/>
      <c r="HJF100" s="14"/>
      <c r="HJG100" s="14"/>
      <c r="HJH100" s="14"/>
      <c r="HJI100" s="14"/>
      <c r="HJJ100" s="14"/>
      <c r="HJK100" s="14"/>
      <c r="HJL100" s="14"/>
      <c r="HJM100" s="14"/>
      <c r="HJN100" s="14"/>
      <c r="HJO100" s="14"/>
      <c r="HJP100" s="14"/>
      <c r="HJQ100" s="14"/>
      <c r="HJR100" s="14"/>
      <c r="HJS100" s="14"/>
      <c r="HJT100" s="14"/>
      <c r="HJU100" s="14"/>
      <c r="HJV100" s="14"/>
      <c r="HJW100" s="14"/>
      <c r="HJX100" s="14"/>
      <c r="HJY100" s="14"/>
      <c r="HJZ100" s="14"/>
      <c r="HKA100" s="14"/>
      <c r="HKB100" s="14"/>
      <c r="HKC100" s="14"/>
      <c r="HKD100" s="14"/>
      <c r="HKE100" s="14"/>
      <c r="HKF100" s="14"/>
      <c r="HKG100" s="14"/>
      <c r="HKH100" s="14"/>
      <c r="HKI100" s="14"/>
      <c r="HKJ100" s="14"/>
      <c r="HKK100" s="14"/>
      <c r="HKL100" s="14"/>
      <c r="HKM100" s="14"/>
      <c r="HKN100" s="14"/>
      <c r="HKO100" s="14"/>
      <c r="HKP100" s="14"/>
      <c r="HKQ100" s="14"/>
      <c r="HKR100" s="14"/>
      <c r="HKS100" s="14"/>
      <c r="HKT100" s="14"/>
      <c r="HKU100" s="14"/>
      <c r="HKV100" s="14"/>
      <c r="HKW100" s="14"/>
      <c r="HKX100" s="14"/>
      <c r="HKY100" s="14"/>
      <c r="HKZ100" s="14"/>
      <c r="HLA100" s="14"/>
      <c r="HLB100" s="14"/>
      <c r="HLC100" s="14"/>
      <c r="HLD100" s="14"/>
      <c r="HLE100" s="14"/>
      <c r="HLF100" s="14"/>
      <c r="HLG100" s="14"/>
      <c r="HLH100" s="14"/>
      <c r="HLI100" s="14"/>
      <c r="HLJ100" s="14"/>
      <c r="HLK100" s="14"/>
      <c r="HLL100" s="14"/>
      <c r="HLM100" s="14"/>
      <c r="HLN100" s="14"/>
      <c r="HLO100" s="14"/>
      <c r="HLP100" s="14"/>
      <c r="HLQ100" s="14"/>
      <c r="HLR100" s="14"/>
      <c r="HLS100" s="14"/>
      <c r="HLT100" s="14"/>
      <c r="HLU100" s="14"/>
      <c r="HLV100" s="14"/>
      <c r="HLW100" s="14"/>
      <c r="HLX100" s="14"/>
      <c r="HLY100" s="14"/>
      <c r="HLZ100" s="14"/>
      <c r="HMA100" s="14"/>
      <c r="HMB100" s="14"/>
      <c r="HMC100" s="14"/>
      <c r="HMD100" s="14"/>
      <c r="HME100" s="14"/>
      <c r="HMF100" s="14"/>
      <c r="HMG100" s="14"/>
      <c r="HMH100" s="14"/>
      <c r="HMI100" s="14"/>
      <c r="HMJ100" s="14"/>
      <c r="HMK100" s="14"/>
      <c r="HML100" s="14"/>
      <c r="HMM100" s="14"/>
      <c r="HMN100" s="14"/>
      <c r="HMO100" s="14"/>
      <c r="HMP100" s="14"/>
      <c r="HMQ100" s="14"/>
      <c r="HMR100" s="14"/>
      <c r="HMS100" s="14"/>
      <c r="HMT100" s="14"/>
      <c r="HMU100" s="14"/>
      <c r="HMV100" s="14"/>
      <c r="HMW100" s="14"/>
      <c r="HMX100" s="14"/>
      <c r="HMY100" s="14"/>
      <c r="HMZ100" s="14"/>
      <c r="HNA100" s="14"/>
      <c r="HNB100" s="14"/>
      <c r="HNC100" s="14"/>
      <c r="HND100" s="14"/>
      <c r="HNE100" s="14"/>
      <c r="HNF100" s="14"/>
      <c r="HNG100" s="14"/>
      <c r="HNH100" s="14"/>
      <c r="HNI100" s="14"/>
      <c r="HNJ100" s="14"/>
      <c r="HNK100" s="14"/>
      <c r="HNL100" s="14"/>
      <c r="HNM100" s="14"/>
      <c r="HNN100" s="14"/>
      <c r="HNO100" s="14"/>
      <c r="HNP100" s="14"/>
      <c r="HNQ100" s="14"/>
      <c r="HNR100" s="14"/>
      <c r="HNS100" s="14"/>
      <c r="HNT100" s="14"/>
      <c r="HNU100" s="14"/>
      <c r="HNV100" s="14"/>
      <c r="HNW100" s="14"/>
      <c r="HNX100" s="14"/>
      <c r="HNY100" s="14"/>
      <c r="HNZ100" s="14"/>
      <c r="HOA100" s="14"/>
      <c r="HOB100" s="14"/>
      <c r="HOC100" s="14"/>
      <c r="HOD100" s="14"/>
      <c r="HOE100" s="14"/>
      <c r="HOF100" s="14"/>
      <c r="HOG100" s="14"/>
      <c r="HOH100" s="14"/>
      <c r="HOI100" s="14"/>
      <c r="HOJ100" s="14"/>
      <c r="HOK100" s="14"/>
      <c r="HOL100" s="14"/>
      <c r="HOM100" s="14"/>
      <c r="HON100" s="14"/>
      <c r="HOO100" s="14"/>
      <c r="HOP100" s="14"/>
      <c r="HOQ100" s="14"/>
      <c r="HOR100" s="14"/>
      <c r="HOS100" s="14"/>
      <c r="HOT100" s="14"/>
      <c r="HOU100" s="14"/>
      <c r="HOV100" s="14"/>
      <c r="HOW100" s="14"/>
      <c r="HOX100" s="14"/>
      <c r="HOY100" s="14"/>
      <c r="HOZ100" s="14"/>
      <c r="HPA100" s="14"/>
      <c r="HPB100" s="14"/>
      <c r="HPC100" s="14"/>
      <c r="HPD100" s="14"/>
      <c r="HPE100" s="14"/>
      <c r="HPF100" s="14"/>
      <c r="HPG100" s="14"/>
      <c r="HPH100" s="14"/>
      <c r="HPI100" s="14"/>
      <c r="HPJ100" s="14"/>
      <c r="HPK100" s="14"/>
      <c r="HPL100" s="14"/>
      <c r="HPM100" s="14"/>
      <c r="HPN100" s="14"/>
      <c r="HPO100" s="14"/>
      <c r="HPP100" s="14"/>
      <c r="HPQ100" s="14"/>
      <c r="HPR100" s="14"/>
      <c r="HPS100" s="14"/>
      <c r="HPT100" s="14"/>
      <c r="HPU100" s="14"/>
      <c r="HPV100" s="14"/>
      <c r="HPW100" s="14"/>
      <c r="HPX100" s="14"/>
      <c r="HPY100" s="14"/>
      <c r="HPZ100" s="14"/>
      <c r="HQA100" s="14"/>
      <c r="HQB100" s="14"/>
      <c r="HQC100" s="14"/>
      <c r="HQD100" s="14"/>
      <c r="HQE100" s="14"/>
      <c r="HQF100" s="14"/>
      <c r="HQG100" s="14"/>
      <c r="HQH100" s="14"/>
      <c r="HQI100" s="14"/>
      <c r="HQJ100" s="14"/>
      <c r="HQK100" s="14"/>
      <c r="HQL100" s="14"/>
      <c r="HQM100" s="14"/>
      <c r="HQN100" s="14"/>
      <c r="HQO100" s="14"/>
      <c r="HQP100" s="14"/>
      <c r="HQQ100" s="14"/>
      <c r="HQR100" s="14"/>
      <c r="HQS100" s="14"/>
      <c r="HQT100" s="14"/>
      <c r="HQU100" s="14"/>
      <c r="HQV100" s="14"/>
      <c r="HQW100" s="14"/>
      <c r="HQX100" s="14"/>
      <c r="HQY100" s="14"/>
      <c r="HQZ100" s="14"/>
      <c r="HRA100" s="14"/>
      <c r="HRB100" s="14"/>
      <c r="HRC100" s="14"/>
      <c r="HRD100" s="14"/>
      <c r="HRE100" s="14"/>
      <c r="HRF100" s="14"/>
      <c r="HRG100" s="14"/>
      <c r="HRH100" s="14"/>
      <c r="HRI100" s="14"/>
      <c r="HRJ100" s="14"/>
      <c r="HRK100" s="14"/>
      <c r="HRL100" s="14"/>
      <c r="HRM100" s="14"/>
      <c r="HRN100" s="14"/>
      <c r="HRO100" s="14"/>
      <c r="HRP100" s="14"/>
      <c r="HRQ100" s="14"/>
      <c r="HRR100" s="14"/>
      <c r="HRS100" s="14"/>
      <c r="HRT100" s="14"/>
      <c r="HRU100" s="14"/>
      <c r="HRV100" s="14"/>
      <c r="HRW100" s="14"/>
      <c r="HRX100" s="14"/>
      <c r="HRY100" s="14"/>
      <c r="HRZ100" s="14"/>
      <c r="HSA100" s="14"/>
      <c r="HSB100" s="14"/>
      <c r="HSC100" s="14"/>
      <c r="HSD100" s="14"/>
      <c r="HSE100" s="14"/>
      <c r="HSF100" s="14"/>
      <c r="HSG100" s="14"/>
      <c r="HSH100" s="14"/>
      <c r="HSI100" s="14"/>
      <c r="HSJ100" s="14"/>
      <c r="HSK100" s="14"/>
      <c r="HSL100" s="14"/>
      <c r="HSM100" s="14"/>
      <c r="HSN100" s="14"/>
      <c r="HSO100" s="14"/>
      <c r="HSP100" s="14"/>
      <c r="HSQ100" s="14"/>
      <c r="HSR100" s="14"/>
      <c r="HSS100" s="14"/>
      <c r="HST100" s="14"/>
      <c r="HSU100" s="14"/>
      <c r="HSV100" s="14"/>
      <c r="HSW100" s="14"/>
      <c r="HSX100" s="14"/>
      <c r="HSY100" s="14"/>
      <c r="HSZ100" s="14"/>
      <c r="HTA100" s="14"/>
      <c r="HTB100" s="14"/>
      <c r="HTC100" s="14"/>
      <c r="HTD100" s="14"/>
      <c r="HTE100" s="14"/>
      <c r="HTF100" s="14"/>
      <c r="HTG100" s="14"/>
      <c r="HTH100" s="14"/>
      <c r="HTI100" s="14"/>
      <c r="HTJ100" s="14"/>
      <c r="HTK100" s="14"/>
      <c r="HTL100" s="14"/>
      <c r="HTM100" s="14"/>
      <c r="HTN100" s="14"/>
      <c r="HTO100" s="14"/>
      <c r="HTP100" s="14"/>
      <c r="HTQ100" s="14"/>
      <c r="HTR100" s="14"/>
      <c r="HTS100" s="14"/>
      <c r="HTT100" s="14"/>
      <c r="HTU100" s="14"/>
      <c r="HTV100" s="14"/>
      <c r="HTW100" s="14"/>
      <c r="HTX100" s="14"/>
      <c r="HTY100" s="14"/>
      <c r="HTZ100" s="14"/>
      <c r="HUA100" s="14"/>
      <c r="HUB100" s="14"/>
      <c r="HUC100" s="14"/>
      <c r="HUD100" s="14"/>
      <c r="HUE100" s="14"/>
      <c r="HUF100" s="14"/>
      <c r="HUG100" s="14"/>
      <c r="HUH100" s="14"/>
      <c r="HUI100" s="14"/>
      <c r="HUJ100" s="14"/>
      <c r="HUK100" s="14"/>
      <c r="HUL100" s="14"/>
      <c r="HUM100" s="14"/>
      <c r="HUN100" s="14"/>
      <c r="HUO100" s="14"/>
      <c r="HUP100" s="14"/>
      <c r="HUQ100" s="14"/>
      <c r="HUR100" s="14"/>
      <c r="HUS100" s="14"/>
      <c r="HUT100" s="14"/>
      <c r="HUU100" s="14"/>
      <c r="HUV100" s="14"/>
      <c r="HUW100" s="14"/>
      <c r="HUX100" s="14"/>
      <c r="HUY100" s="14"/>
      <c r="HUZ100" s="14"/>
      <c r="HVA100" s="14"/>
      <c r="HVB100" s="14"/>
      <c r="HVC100" s="14"/>
      <c r="HVD100" s="14"/>
      <c r="HVE100" s="14"/>
      <c r="HVF100" s="14"/>
      <c r="HVG100" s="14"/>
      <c r="HVH100" s="14"/>
      <c r="HVI100" s="14"/>
      <c r="HVJ100" s="14"/>
      <c r="HVK100" s="14"/>
      <c r="HVL100" s="14"/>
      <c r="HVM100" s="14"/>
      <c r="HVN100" s="14"/>
      <c r="HVO100" s="14"/>
      <c r="HVP100" s="14"/>
      <c r="HVQ100" s="14"/>
      <c r="HVR100" s="14"/>
      <c r="HVS100" s="14"/>
      <c r="HVT100" s="14"/>
      <c r="HVU100" s="14"/>
      <c r="HVV100" s="14"/>
      <c r="HVW100" s="14"/>
      <c r="HVX100" s="14"/>
      <c r="HVY100" s="14"/>
      <c r="HVZ100" s="14"/>
      <c r="HWA100" s="14"/>
      <c r="HWB100" s="14"/>
      <c r="HWC100" s="14"/>
      <c r="HWD100" s="14"/>
      <c r="HWE100" s="14"/>
      <c r="HWF100" s="14"/>
      <c r="HWG100" s="14"/>
      <c r="HWH100" s="14"/>
      <c r="HWI100" s="14"/>
      <c r="HWJ100" s="14"/>
      <c r="HWK100" s="14"/>
      <c r="HWL100" s="14"/>
      <c r="HWM100" s="14"/>
      <c r="HWN100" s="14"/>
      <c r="HWO100" s="14"/>
      <c r="HWP100" s="14"/>
      <c r="HWQ100" s="14"/>
      <c r="HWR100" s="14"/>
      <c r="HWS100" s="14"/>
      <c r="HWT100" s="14"/>
      <c r="HWU100" s="14"/>
      <c r="HWV100" s="14"/>
      <c r="HWW100" s="14"/>
      <c r="HWX100" s="14"/>
      <c r="HWY100" s="14"/>
      <c r="HWZ100" s="14"/>
      <c r="HXA100" s="14"/>
      <c r="HXB100" s="14"/>
      <c r="HXC100" s="14"/>
      <c r="HXD100" s="14"/>
      <c r="HXE100" s="14"/>
      <c r="HXF100" s="14"/>
      <c r="HXG100" s="14"/>
      <c r="HXH100" s="14"/>
      <c r="HXI100" s="14"/>
      <c r="HXJ100" s="14"/>
      <c r="HXK100" s="14"/>
      <c r="HXL100" s="14"/>
      <c r="HXM100" s="14"/>
      <c r="HXN100" s="14"/>
      <c r="HXO100" s="14"/>
      <c r="HXP100" s="14"/>
      <c r="HXQ100" s="14"/>
      <c r="HXR100" s="14"/>
      <c r="HXS100" s="14"/>
      <c r="HXT100" s="14"/>
      <c r="HXU100" s="14"/>
      <c r="HXV100" s="14"/>
      <c r="HXW100" s="14"/>
      <c r="HXX100" s="14"/>
      <c r="HXY100" s="14"/>
      <c r="HXZ100" s="14"/>
      <c r="HYA100" s="14"/>
      <c r="HYB100" s="14"/>
      <c r="HYC100" s="14"/>
      <c r="HYD100" s="14"/>
      <c r="HYE100" s="14"/>
      <c r="HYF100" s="14"/>
      <c r="HYG100" s="14"/>
      <c r="HYH100" s="14"/>
      <c r="HYI100" s="14"/>
      <c r="HYJ100" s="14"/>
      <c r="HYK100" s="14"/>
      <c r="HYL100" s="14"/>
      <c r="HYM100" s="14"/>
      <c r="HYN100" s="14"/>
      <c r="HYO100" s="14"/>
      <c r="HYP100" s="14"/>
      <c r="HYQ100" s="14"/>
      <c r="HYR100" s="14"/>
      <c r="HYS100" s="14"/>
      <c r="HYT100" s="14"/>
      <c r="HYU100" s="14"/>
      <c r="HYV100" s="14"/>
      <c r="HYW100" s="14"/>
      <c r="HYX100" s="14"/>
      <c r="HYY100" s="14"/>
      <c r="HYZ100" s="14"/>
      <c r="HZA100" s="14"/>
      <c r="HZB100" s="14"/>
      <c r="HZC100" s="14"/>
      <c r="HZD100" s="14"/>
      <c r="HZE100" s="14"/>
      <c r="HZF100" s="14"/>
      <c r="HZG100" s="14"/>
      <c r="HZH100" s="14"/>
      <c r="HZI100" s="14"/>
      <c r="HZJ100" s="14"/>
      <c r="HZK100" s="14"/>
      <c r="HZL100" s="14"/>
      <c r="HZM100" s="14"/>
      <c r="HZN100" s="14"/>
      <c r="HZO100" s="14"/>
      <c r="HZP100" s="14"/>
      <c r="HZQ100" s="14"/>
      <c r="HZR100" s="14"/>
      <c r="HZS100" s="14"/>
      <c r="HZT100" s="14"/>
      <c r="HZU100" s="14"/>
      <c r="HZV100" s="14"/>
      <c r="HZW100" s="14"/>
      <c r="HZX100" s="14"/>
      <c r="HZY100" s="14"/>
      <c r="HZZ100" s="14"/>
      <c r="IAA100" s="14"/>
      <c r="IAB100" s="14"/>
      <c r="IAC100" s="14"/>
      <c r="IAD100" s="14"/>
      <c r="IAE100" s="14"/>
      <c r="IAF100" s="14"/>
      <c r="IAG100" s="14"/>
      <c r="IAH100" s="14"/>
      <c r="IAI100" s="14"/>
      <c r="IAJ100" s="14"/>
      <c r="IAK100" s="14"/>
      <c r="IAL100" s="14"/>
      <c r="IAM100" s="14"/>
      <c r="IAN100" s="14"/>
      <c r="IAO100" s="14"/>
      <c r="IAP100" s="14"/>
      <c r="IAQ100" s="14"/>
      <c r="IAR100" s="14"/>
      <c r="IAS100" s="14"/>
      <c r="IAT100" s="14"/>
      <c r="IAU100" s="14"/>
      <c r="IAV100" s="14"/>
      <c r="IAW100" s="14"/>
      <c r="IAX100" s="14"/>
      <c r="IAY100" s="14"/>
      <c r="IAZ100" s="14"/>
      <c r="IBA100" s="14"/>
      <c r="IBB100" s="14"/>
      <c r="IBC100" s="14"/>
      <c r="IBD100" s="14"/>
      <c r="IBE100" s="14"/>
      <c r="IBF100" s="14"/>
      <c r="IBG100" s="14"/>
      <c r="IBH100" s="14"/>
      <c r="IBI100" s="14"/>
      <c r="IBJ100" s="14"/>
      <c r="IBK100" s="14"/>
      <c r="IBL100" s="14"/>
      <c r="IBM100" s="14"/>
      <c r="IBN100" s="14"/>
      <c r="IBO100" s="14"/>
      <c r="IBP100" s="14"/>
      <c r="IBQ100" s="14"/>
      <c r="IBR100" s="14"/>
      <c r="IBS100" s="14"/>
      <c r="IBT100" s="14"/>
      <c r="IBU100" s="14"/>
      <c r="IBV100" s="14"/>
      <c r="IBW100" s="14"/>
      <c r="IBX100" s="14"/>
      <c r="IBY100" s="14"/>
      <c r="IBZ100" s="14"/>
      <c r="ICA100" s="14"/>
      <c r="ICB100" s="14"/>
      <c r="ICC100" s="14"/>
      <c r="ICD100" s="14"/>
      <c r="ICE100" s="14"/>
      <c r="ICF100" s="14"/>
      <c r="ICG100" s="14"/>
      <c r="ICH100" s="14"/>
      <c r="ICI100" s="14"/>
      <c r="ICJ100" s="14"/>
      <c r="ICK100" s="14"/>
      <c r="ICL100" s="14"/>
      <c r="ICM100" s="14"/>
      <c r="ICN100" s="14"/>
      <c r="ICO100" s="14"/>
      <c r="ICP100" s="14"/>
      <c r="ICQ100" s="14"/>
      <c r="ICR100" s="14"/>
      <c r="ICS100" s="14"/>
      <c r="ICT100" s="14"/>
      <c r="ICU100" s="14"/>
      <c r="ICV100" s="14"/>
      <c r="ICW100" s="14"/>
      <c r="ICX100" s="14"/>
      <c r="ICY100" s="14"/>
      <c r="ICZ100" s="14"/>
      <c r="IDA100" s="14"/>
      <c r="IDB100" s="14"/>
      <c r="IDC100" s="14"/>
      <c r="IDD100" s="14"/>
      <c r="IDE100" s="14"/>
      <c r="IDF100" s="14"/>
      <c r="IDG100" s="14"/>
      <c r="IDH100" s="14"/>
      <c r="IDI100" s="14"/>
      <c r="IDJ100" s="14"/>
      <c r="IDK100" s="14"/>
      <c r="IDL100" s="14"/>
      <c r="IDM100" s="14"/>
      <c r="IDN100" s="14"/>
      <c r="IDO100" s="14"/>
      <c r="IDP100" s="14"/>
      <c r="IDQ100" s="14"/>
      <c r="IDR100" s="14"/>
      <c r="IDS100" s="14"/>
      <c r="IDT100" s="14"/>
      <c r="IDU100" s="14"/>
      <c r="IDV100" s="14"/>
      <c r="IDW100" s="14"/>
      <c r="IDX100" s="14"/>
      <c r="IDY100" s="14"/>
      <c r="IDZ100" s="14"/>
      <c r="IEA100" s="14"/>
      <c r="IEB100" s="14"/>
      <c r="IEC100" s="14"/>
      <c r="IED100" s="14"/>
      <c r="IEE100" s="14"/>
      <c r="IEF100" s="14"/>
      <c r="IEG100" s="14"/>
      <c r="IEH100" s="14"/>
      <c r="IEI100" s="14"/>
      <c r="IEJ100" s="14"/>
      <c r="IEK100" s="14"/>
      <c r="IEL100" s="14"/>
      <c r="IEM100" s="14"/>
      <c r="IEN100" s="14"/>
      <c r="IEO100" s="14"/>
      <c r="IEP100" s="14"/>
      <c r="IEQ100" s="14"/>
      <c r="IER100" s="14"/>
      <c r="IES100" s="14"/>
      <c r="IET100" s="14"/>
      <c r="IEU100" s="14"/>
      <c r="IEV100" s="14"/>
      <c r="IEW100" s="14"/>
      <c r="IEX100" s="14"/>
      <c r="IEY100" s="14"/>
      <c r="IEZ100" s="14"/>
      <c r="IFA100" s="14"/>
      <c r="IFB100" s="14"/>
      <c r="IFC100" s="14"/>
      <c r="IFD100" s="14"/>
      <c r="IFE100" s="14"/>
      <c r="IFF100" s="14"/>
      <c r="IFG100" s="14"/>
      <c r="IFH100" s="14"/>
      <c r="IFI100" s="14"/>
      <c r="IFJ100" s="14"/>
      <c r="IFK100" s="14"/>
      <c r="IFL100" s="14"/>
      <c r="IFM100" s="14"/>
      <c r="IFN100" s="14"/>
      <c r="IFO100" s="14"/>
      <c r="IFP100" s="14"/>
      <c r="IFQ100" s="14"/>
      <c r="IFR100" s="14"/>
      <c r="IFS100" s="14"/>
      <c r="IFT100" s="14"/>
      <c r="IFU100" s="14"/>
      <c r="IFV100" s="14"/>
      <c r="IFW100" s="14"/>
      <c r="IFX100" s="14"/>
      <c r="IFY100" s="14"/>
      <c r="IFZ100" s="14"/>
      <c r="IGA100" s="14"/>
      <c r="IGB100" s="14"/>
      <c r="IGC100" s="14"/>
      <c r="IGD100" s="14"/>
      <c r="IGE100" s="14"/>
      <c r="IGF100" s="14"/>
      <c r="IGG100" s="14"/>
      <c r="IGH100" s="14"/>
      <c r="IGI100" s="14"/>
      <c r="IGJ100" s="14"/>
      <c r="IGK100" s="14"/>
      <c r="IGL100" s="14"/>
      <c r="IGM100" s="14"/>
      <c r="IGN100" s="14"/>
      <c r="IGO100" s="14"/>
      <c r="IGP100" s="14"/>
      <c r="IGQ100" s="14"/>
      <c r="IGR100" s="14"/>
      <c r="IGS100" s="14"/>
      <c r="IGT100" s="14"/>
      <c r="IGU100" s="14"/>
      <c r="IGV100" s="14"/>
      <c r="IGW100" s="14"/>
      <c r="IGX100" s="14"/>
      <c r="IGY100" s="14"/>
      <c r="IGZ100" s="14"/>
      <c r="IHA100" s="14"/>
      <c r="IHB100" s="14"/>
      <c r="IHC100" s="14"/>
      <c r="IHD100" s="14"/>
      <c r="IHE100" s="14"/>
      <c r="IHF100" s="14"/>
      <c r="IHG100" s="14"/>
      <c r="IHH100" s="14"/>
      <c r="IHI100" s="14"/>
      <c r="IHJ100" s="14"/>
      <c r="IHK100" s="14"/>
      <c r="IHL100" s="14"/>
      <c r="IHM100" s="14"/>
      <c r="IHN100" s="14"/>
      <c r="IHO100" s="14"/>
      <c r="IHP100" s="14"/>
      <c r="IHQ100" s="14"/>
      <c r="IHR100" s="14"/>
      <c r="IHS100" s="14"/>
      <c r="IHT100" s="14"/>
      <c r="IHU100" s="14"/>
      <c r="IHV100" s="14"/>
      <c r="IHW100" s="14"/>
      <c r="IHX100" s="14"/>
      <c r="IHY100" s="14"/>
      <c r="IHZ100" s="14"/>
      <c r="IIA100" s="14"/>
      <c r="IIB100" s="14"/>
      <c r="IIC100" s="14"/>
      <c r="IID100" s="14"/>
      <c r="IIE100" s="14"/>
      <c r="IIF100" s="14"/>
      <c r="IIG100" s="14"/>
      <c r="IIH100" s="14"/>
      <c r="III100" s="14"/>
      <c r="IIJ100" s="14"/>
      <c r="IIK100" s="14"/>
      <c r="IIL100" s="14"/>
      <c r="IIM100" s="14"/>
      <c r="IIN100" s="14"/>
      <c r="IIO100" s="14"/>
      <c r="IIP100" s="14"/>
      <c r="IIQ100" s="14"/>
      <c r="IIR100" s="14"/>
      <c r="IIS100" s="14"/>
      <c r="IIT100" s="14"/>
      <c r="IIU100" s="14"/>
      <c r="IIV100" s="14"/>
      <c r="IIW100" s="14"/>
      <c r="IIX100" s="14"/>
      <c r="IIY100" s="14"/>
      <c r="IIZ100" s="14"/>
      <c r="IJA100" s="14"/>
      <c r="IJB100" s="14"/>
      <c r="IJC100" s="14"/>
      <c r="IJD100" s="14"/>
      <c r="IJE100" s="14"/>
      <c r="IJF100" s="14"/>
      <c r="IJG100" s="14"/>
      <c r="IJH100" s="14"/>
      <c r="IJI100" s="14"/>
      <c r="IJJ100" s="14"/>
      <c r="IJK100" s="14"/>
      <c r="IJL100" s="14"/>
      <c r="IJM100" s="14"/>
      <c r="IJN100" s="14"/>
      <c r="IJO100" s="14"/>
      <c r="IJP100" s="14"/>
      <c r="IJQ100" s="14"/>
      <c r="IJR100" s="14"/>
      <c r="IJS100" s="14"/>
      <c r="IJT100" s="14"/>
      <c r="IJU100" s="14"/>
      <c r="IJV100" s="14"/>
      <c r="IJW100" s="14"/>
      <c r="IJX100" s="14"/>
      <c r="IJY100" s="14"/>
      <c r="IJZ100" s="14"/>
      <c r="IKA100" s="14"/>
      <c r="IKB100" s="14"/>
      <c r="IKC100" s="14"/>
      <c r="IKD100" s="14"/>
      <c r="IKE100" s="14"/>
      <c r="IKF100" s="14"/>
      <c r="IKG100" s="14"/>
      <c r="IKH100" s="14"/>
      <c r="IKI100" s="14"/>
      <c r="IKJ100" s="14"/>
      <c r="IKK100" s="14"/>
      <c r="IKL100" s="14"/>
      <c r="IKM100" s="14"/>
      <c r="IKN100" s="14"/>
      <c r="IKO100" s="14"/>
      <c r="IKP100" s="14"/>
      <c r="IKQ100" s="14"/>
      <c r="IKR100" s="14"/>
      <c r="IKS100" s="14"/>
      <c r="IKT100" s="14"/>
      <c r="IKU100" s="14"/>
      <c r="IKV100" s="14"/>
      <c r="IKW100" s="14"/>
      <c r="IKX100" s="14"/>
      <c r="IKY100" s="14"/>
      <c r="IKZ100" s="14"/>
      <c r="ILA100" s="14"/>
      <c r="ILB100" s="14"/>
      <c r="ILC100" s="14"/>
      <c r="ILD100" s="14"/>
      <c r="ILE100" s="14"/>
      <c r="ILF100" s="14"/>
      <c r="ILG100" s="14"/>
      <c r="ILH100" s="14"/>
      <c r="ILI100" s="14"/>
      <c r="ILJ100" s="14"/>
      <c r="ILK100" s="14"/>
      <c r="ILL100" s="14"/>
      <c r="ILM100" s="14"/>
      <c r="ILN100" s="14"/>
      <c r="ILO100" s="14"/>
      <c r="ILP100" s="14"/>
      <c r="ILQ100" s="14"/>
      <c r="ILR100" s="14"/>
      <c r="ILS100" s="14"/>
      <c r="ILT100" s="14"/>
      <c r="ILU100" s="14"/>
      <c r="ILV100" s="14"/>
      <c r="ILW100" s="14"/>
      <c r="ILX100" s="14"/>
      <c r="ILY100" s="14"/>
      <c r="ILZ100" s="14"/>
      <c r="IMA100" s="14"/>
      <c r="IMB100" s="14"/>
      <c r="IMC100" s="14"/>
      <c r="IMD100" s="14"/>
      <c r="IME100" s="14"/>
      <c r="IMF100" s="14"/>
      <c r="IMG100" s="14"/>
      <c r="IMH100" s="14"/>
      <c r="IMI100" s="14"/>
      <c r="IMJ100" s="14"/>
      <c r="IMK100" s="14"/>
      <c r="IML100" s="14"/>
      <c r="IMM100" s="14"/>
      <c r="IMN100" s="14"/>
      <c r="IMO100" s="14"/>
      <c r="IMP100" s="14"/>
      <c r="IMQ100" s="14"/>
      <c r="IMR100" s="14"/>
      <c r="IMS100" s="14"/>
      <c r="IMT100" s="14"/>
      <c r="IMU100" s="14"/>
      <c r="IMV100" s="14"/>
      <c r="IMW100" s="14"/>
      <c r="IMX100" s="14"/>
      <c r="IMY100" s="14"/>
      <c r="IMZ100" s="14"/>
      <c r="INA100" s="14"/>
      <c r="INB100" s="14"/>
      <c r="INC100" s="14"/>
      <c r="IND100" s="14"/>
      <c r="INE100" s="14"/>
      <c r="INF100" s="14"/>
      <c r="ING100" s="14"/>
      <c r="INH100" s="14"/>
      <c r="INI100" s="14"/>
      <c r="INJ100" s="14"/>
      <c r="INK100" s="14"/>
      <c r="INL100" s="14"/>
      <c r="INM100" s="14"/>
      <c r="INN100" s="14"/>
      <c r="INO100" s="14"/>
      <c r="INP100" s="14"/>
      <c r="INQ100" s="14"/>
      <c r="INR100" s="14"/>
      <c r="INS100" s="14"/>
      <c r="INT100" s="14"/>
      <c r="INU100" s="14"/>
      <c r="INV100" s="14"/>
      <c r="INW100" s="14"/>
      <c r="INX100" s="14"/>
      <c r="INY100" s="14"/>
      <c r="INZ100" s="14"/>
      <c r="IOA100" s="14"/>
      <c r="IOB100" s="14"/>
      <c r="IOC100" s="14"/>
      <c r="IOD100" s="14"/>
      <c r="IOE100" s="14"/>
      <c r="IOF100" s="14"/>
      <c r="IOG100" s="14"/>
      <c r="IOH100" s="14"/>
      <c r="IOI100" s="14"/>
      <c r="IOJ100" s="14"/>
      <c r="IOK100" s="14"/>
      <c r="IOL100" s="14"/>
      <c r="IOM100" s="14"/>
      <c r="ION100" s="14"/>
      <c r="IOO100" s="14"/>
      <c r="IOP100" s="14"/>
      <c r="IOQ100" s="14"/>
      <c r="IOR100" s="14"/>
      <c r="IOS100" s="14"/>
      <c r="IOT100" s="14"/>
      <c r="IOU100" s="14"/>
      <c r="IOV100" s="14"/>
      <c r="IOW100" s="14"/>
      <c r="IOX100" s="14"/>
      <c r="IOY100" s="14"/>
      <c r="IOZ100" s="14"/>
      <c r="IPA100" s="14"/>
      <c r="IPB100" s="14"/>
      <c r="IPC100" s="14"/>
      <c r="IPD100" s="14"/>
      <c r="IPE100" s="14"/>
      <c r="IPF100" s="14"/>
      <c r="IPG100" s="14"/>
      <c r="IPH100" s="14"/>
      <c r="IPI100" s="14"/>
      <c r="IPJ100" s="14"/>
      <c r="IPK100" s="14"/>
      <c r="IPL100" s="14"/>
      <c r="IPM100" s="14"/>
      <c r="IPN100" s="14"/>
      <c r="IPO100" s="14"/>
      <c r="IPP100" s="14"/>
      <c r="IPQ100" s="14"/>
      <c r="IPR100" s="14"/>
      <c r="IPS100" s="14"/>
      <c r="IPT100" s="14"/>
      <c r="IPU100" s="14"/>
      <c r="IPV100" s="14"/>
      <c r="IPW100" s="14"/>
      <c r="IPX100" s="14"/>
      <c r="IPY100" s="14"/>
      <c r="IPZ100" s="14"/>
      <c r="IQA100" s="14"/>
      <c r="IQB100" s="14"/>
      <c r="IQC100" s="14"/>
      <c r="IQD100" s="14"/>
      <c r="IQE100" s="14"/>
      <c r="IQF100" s="14"/>
      <c r="IQG100" s="14"/>
      <c r="IQH100" s="14"/>
      <c r="IQI100" s="14"/>
      <c r="IQJ100" s="14"/>
      <c r="IQK100" s="14"/>
      <c r="IQL100" s="14"/>
      <c r="IQM100" s="14"/>
      <c r="IQN100" s="14"/>
      <c r="IQO100" s="14"/>
      <c r="IQP100" s="14"/>
      <c r="IQQ100" s="14"/>
      <c r="IQR100" s="14"/>
      <c r="IQS100" s="14"/>
      <c r="IQT100" s="14"/>
      <c r="IQU100" s="14"/>
      <c r="IQV100" s="14"/>
      <c r="IQW100" s="14"/>
      <c r="IQX100" s="14"/>
      <c r="IQY100" s="14"/>
      <c r="IQZ100" s="14"/>
      <c r="IRA100" s="14"/>
      <c r="IRB100" s="14"/>
      <c r="IRC100" s="14"/>
      <c r="IRD100" s="14"/>
      <c r="IRE100" s="14"/>
      <c r="IRF100" s="14"/>
      <c r="IRG100" s="14"/>
      <c r="IRH100" s="14"/>
      <c r="IRI100" s="14"/>
      <c r="IRJ100" s="14"/>
      <c r="IRK100" s="14"/>
      <c r="IRL100" s="14"/>
      <c r="IRM100" s="14"/>
      <c r="IRN100" s="14"/>
      <c r="IRO100" s="14"/>
      <c r="IRP100" s="14"/>
      <c r="IRQ100" s="14"/>
      <c r="IRR100" s="14"/>
      <c r="IRS100" s="14"/>
      <c r="IRT100" s="14"/>
      <c r="IRU100" s="14"/>
      <c r="IRV100" s="14"/>
      <c r="IRW100" s="14"/>
      <c r="IRX100" s="14"/>
      <c r="IRY100" s="14"/>
      <c r="IRZ100" s="14"/>
      <c r="ISA100" s="14"/>
      <c r="ISB100" s="14"/>
      <c r="ISC100" s="14"/>
      <c r="ISD100" s="14"/>
      <c r="ISE100" s="14"/>
      <c r="ISF100" s="14"/>
      <c r="ISG100" s="14"/>
      <c r="ISH100" s="14"/>
      <c r="ISI100" s="14"/>
      <c r="ISJ100" s="14"/>
      <c r="ISK100" s="14"/>
      <c r="ISL100" s="14"/>
      <c r="ISM100" s="14"/>
      <c r="ISN100" s="14"/>
      <c r="ISO100" s="14"/>
      <c r="ISP100" s="14"/>
      <c r="ISQ100" s="14"/>
      <c r="ISR100" s="14"/>
      <c r="ISS100" s="14"/>
      <c r="IST100" s="14"/>
      <c r="ISU100" s="14"/>
      <c r="ISV100" s="14"/>
      <c r="ISW100" s="14"/>
      <c r="ISX100" s="14"/>
      <c r="ISY100" s="14"/>
      <c r="ISZ100" s="14"/>
      <c r="ITA100" s="14"/>
      <c r="ITB100" s="14"/>
      <c r="ITC100" s="14"/>
      <c r="ITD100" s="14"/>
      <c r="ITE100" s="14"/>
      <c r="ITF100" s="14"/>
      <c r="ITG100" s="14"/>
      <c r="ITH100" s="14"/>
      <c r="ITI100" s="14"/>
      <c r="ITJ100" s="14"/>
      <c r="ITK100" s="14"/>
      <c r="ITL100" s="14"/>
      <c r="ITM100" s="14"/>
      <c r="ITN100" s="14"/>
      <c r="ITO100" s="14"/>
      <c r="ITP100" s="14"/>
      <c r="ITQ100" s="14"/>
      <c r="ITR100" s="14"/>
      <c r="ITS100" s="14"/>
      <c r="ITT100" s="14"/>
      <c r="ITU100" s="14"/>
      <c r="ITV100" s="14"/>
      <c r="ITW100" s="14"/>
      <c r="ITX100" s="14"/>
      <c r="ITY100" s="14"/>
      <c r="ITZ100" s="14"/>
      <c r="IUA100" s="14"/>
      <c r="IUB100" s="14"/>
      <c r="IUC100" s="14"/>
      <c r="IUD100" s="14"/>
      <c r="IUE100" s="14"/>
      <c r="IUF100" s="14"/>
      <c r="IUG100" s="14"/>
      <c r="IUH100" s="14"/>
      <c r="IUI100" s="14"/>
      <c r="IUJ100" s="14"/>
      <c r="IUK100" s="14"/>
      <c r="IUL100" s="14"/>
      <c r="IUM100" s="14"/>
      <c r="IUN100" s="14"/>
      <c r="IUO100" s="14"/>
      <c r="IUP100" s="14"/>
      <c r="IUQ100" s="14"/>
      <c r="IUR100" s="14"/>
      <c r="IUS100" s="14"/>
      <c r="IUT100" s="14"/>
      <c r="IUU100" s="14"/>
      <c r="IUV100" s="14"/>
      <c r="IUW100" s="14"/>
      <c r="IUX100" s="14"/>
      <c r="IUY100" s="14"/>
      <c r="IUZ100" s="14"/>
      <c r="IVA100" s="14"/>
      <c r="IVB100" s="14"/>
      <c r="IVC100" s="14"/>
      <c r="IVD100" s="14"/>
      <c r="IVE100" s="14"/>
      <c r="IVF100" s="14"/>
      <c r="IVG100" s="14"/>
      <c r="IVH100" s="14"/>
      <c r="IVI100" s="14"/>
      <c r="IVJ100" s="14"/>
      <c r="IVK100" s="14"/>
      <c r="IVL100" s="14"/>
      <c r="IVM100" s="14"/>
      <c r="IVN100" s="14"/>
      <c r="IVO100" s="14"/>
      <c r="IVP100" s="14"/>
      <c r="IVQ100" s="14"/>
      <c r="IVR100" s="14"/>
      <c r="IVS100" s="14"/>
      <c r="IVT100" s="14"/>
      <c r="IVU100" s="14"/>
      <c r="IVV100" s="14"/>
      <c r="IVW100" s="14"/>
      <c r="IVX100" s="14"/>
      <c r="IVY100" s="14"/>
      <c r="IVZ100" s="14"/>
      <c r="IWA100" s="14"/>
      <c r="IWB100" s="14"/>
      <c r="IWC100" s="14"/>
      <c r="IWD100" s="14"/>
      <c r="IWE100" s="14"/>
      <c r="IWF100" s="14"/>
      <c r="IWG100" s="14"/>
      <c r="IWH100" s="14"/>
      <c r="IWI100" s="14"/>
      <c r="IWJ100" s="14"/>
      <c r="IWK100" s="14"/>
      <c r="IWL100" s="14"/>
      <c r="IWM100" s="14"/>
      <c r="IWN100" s="14"/>
      <c r="IWO100" s="14"/>
      <c r="IWP100" s="14"/>
      <c r="IWQ100" s="14"/>
      <c r="IWR100" s="14"/>
      <c r="IWS100" s="14"/>
      <c r="IWT100" s="14"/>
      <c r="IWU100" s="14"/>
      <c r="IWV100" s="14"/>
      <c r="IWW100" s="14"/>
      <c r="IWX100" s="14"/>
      <c r="IWY100" s="14"/>
      <c r="IWZ100" s="14"/>
      <c r="IXA100" s="14"/>
      <c r="IXB100" s="14"/>
      <c r="IXC100" s="14"/>
      <c r="IXD100" s="14"/>
      <c r="IXE100" s="14"/>
      <c r="IXF100" s="14"/>
      <c r="IXG100" s="14"/>
      <c r="IXH100" s="14"/>
      <c r="IXI100" s="14"/>
      <c r="IXJ100" s="14"/>
      <c r="IXK100" s="14"/>
      <c r="IXL100" s="14"/>
      <c r="IXM100" s="14"/>
      <c r="IXN100" s="14"/>
      <c r="IXO100" s="14"/>
      <c r="IXP100" s="14"/>
      <c r="IXQ100" s="14"/>
      <c r="IXR100" s="14"/>
      <c r="IXS100" s="14"/>
      <c r="IXT100" s="14"/>
      <c r="IXU100" s="14"/>
      <c r="IXV100" s="14"/>
      <c r="IXW100" s="14"/>
      <c r="IXX100" s="14"/>
      <c r="IXY100" s="14"/>
      <c r="IXZ100" s="14"/>
      <c r="IYA100" s="14"/>
      <c r="IYB100" s="14"/>
      <c r="IYC100" s="14"/>
      <c r="IYD100" s="14"/>
      <c r="IYE100" s="14"/>
      <c r="IYF100" s="14"/>
      <c r="IYG100" s="14"/>
      <c r="IYH100" s="14"/>
      <c r="IYI100" s="14"/>
      <c r="IYJ100" s="14"/>
      <c r="IYK100" s="14"/>
      <c r="IYL100" s="14"/>
      <c r="IYM100" s="14"/>
      <c r="IYN100" s="14"/>
      <c r="IYO100" s="14"/>
      <c r="IYP100" s="14"/>
      <c r="IYQ100" s="14"/>
      <c r="IYR100" s="14"/>
      <c r="IYS100" s="14"/>
      <c r="IYT100" s="14"/>
      <c r="IYU100" s="14"/>
      <c r="IYV100" s="14"/>
      <c r="IYW100" s="14"/>
      <c r="IYX100" s="14"/>
      <c r="IYY100" s="14"/>
      <c r="IYZ100" s="14"/>
      <c r="IZA100" s="14"/>
      <c r="IZB100" s="14"/>
      <c r="IZC100" s="14"/>
      <c r="IZD100" s="14"/>
      <c r="IZE100" s="14"/>
      <c r="IZF100" s="14"/>
      <c r="IZG100" s="14"/>
      <c r="IZH100" s="14"/>
      <c r="IZI100" s="14"/>
      <c r="IZJ100" s="14"/>
      <c r="IZK100" s="14"/>
      <c r="IZL100" s="14"/>
      <c r="IZM100" s="14"/>
      <c r="IZN100" s="14"/>
      <c r="IZO100" s="14"/>
      <c r="IZP100" s="14"/>
      <c r="IZQ100" s="14"/>
      <c r="IZR100" s="14"/>
      <c r="IZS100" s="14"/>
      <c r="IZT100" s="14"/>
      <c r="IZU100" s="14"/>
      <c r="IZV100" s="14"/>
      <c r="IZW100" s="14"/>
      <c r="IZX100" s="14"/>
      <c r="IZY100" s="14"/>
      <c r="IZZ100" s="14"/>
      <c r="JAA100" s="14"/>
      <c r="JAB100" s="14"/>
      <c r="JAC100" s="14"/>
      <c r="JAD100" s="14"/>
      <c r="JAE100" s="14"/>
      <c r="JAF100" s="14"/>
      <c r="JAG100" s="14"/>
      <c r="JAH100" s="14"/>
      <c r="JAI100" s="14"/>
      <c r="JAJ100" s="14"/>
      <c r="JAK100" s="14"/>
      <c r="JAL100" s="14"/>
      <c r="JAM100" s="14"/>
      <c r="JAN100" s="14"/>
      <c r="JAO100" s="14"/>
      <c r="JAP100" s="14"/>
      <c r="JAQ100" s="14"/>
      <c r="JAR100" s="14"/>
      <c r="JAS100" s="14"/>
      <c r="JAT100" s="14"/>
      <c r="JAU100" s="14"/>
      <c r="JAV100" s="14"/>
      <c r="JAW100" s="14"/>
      <c r="JAX100" s="14"/>
      <c r="JAY100" s="14"/>
      <c r="JAZ100" s="14"/>
      <c r="JBA100" s="14"/>
      <c r="JBB100" s="14"/>
      <c r="JBC100" s="14"/>
      <c r="JBD100" s="14"/>
      <c r="JBE100" s="14"/>
      <c r="JBF100" s="14"/>
      <c r="JBG100" s="14"/>
      <c r="JBH100" s="14"/>
      <c r="JBI100" s="14"/>
      <c r="JBJ100" s="14"/>
      <c r="JBK100" s="14"/>
      <c r="JBL100" s="14"/>
      <c r="JBM100" s="14"/>
      <c r="JBN100" s="14"/>
      <c r="JBO100" s="14"/>
      <c r="JBP100" s="14"/>
      <c r="JBQ100" s="14"/>
      <c r="JBR100" s="14"/>
      <c r="JBS100" s="14"/>
      <c r="JBT100" s="14"/>
      <c r="JBU100" s="14"/>
      <c r="JBV100" s="14"/>
      <c r="JBW100" s="14"/>
      <c r="JBX100" s="14"/>
      <c r="JBY100" s="14"/>
      <c r="JBZ100" s="14"/>
      <c r="JCA100" s="14"/>
      <c r="JCB100" s="14"/>
      <c r="JCC100" s="14"/>
      <c r="JCD100" s="14"/>
      <c r="JCE100" s="14"/>
      <c r="JCF100" s="14"/>
      <c r="JCG100" s="14"/>
      <c r="JCH100" s="14"/>
      <c r="JCI100" s="14"/>
      <c r="JCJ100" s="14"/>
      <c r="JCK100" s="14"/>
      <c r="JCL100" s="14"/>
      <c r="JCM100" s="14"/>
      <c r="JCN100" s="14"/>
      <c r="JCO100" s="14"/>
      <c r="JCP100" s="14"/>
      <c r="JCQ100" s="14"/>
      <c r="JCR100" s="14"/>
      <c r="JCS100" s="14"/>
      <c r="JCT100" s="14"/>
      <c r="JCU100" s="14"/>
      <c r="JCV100" s="14"/>
      <c r="JCW100" s="14"/>
      <c r="JCX100" s="14"/>
      <c r="JCY100" s="14"/>
      <c r="JCZ100" s="14"/>
      <c r="JDA100" s="14"/>
      <c r="JDB100" s="14"/>
      <c r="JDC100" s="14"/>
      <c r="JDD100" s="14"/>
      <c r="JDE100" s="14"/>
      <c r="JDF100" s="14"/>
      <c r="JDG100" s="14"/>
      <c r="JDH100" s="14"/>
      <c r="JDI100" s="14"/>
      <c r="JDJ100" s="14"/>
      <c r="JDK100" s="14"/>
      <c r="JDL100" s="14"/>
      <c r="JDM100" s="14"/>
      <c r="JDN100" s="14"/>
      <c r="JDO100" s="14"/>
      <c r="JDP100" s="14"/>
      <c r="JDQ100" s="14"/>
      <c r="JDR100" s="14"/>
      <c r="JDS100" s="14"/>
      <c r="JDT100" s="14"/>
      <c r="JDU100" s="14"/>
      <c r="JDV100" s="14"/>
      <c r="JDW100" s="14"/>
      <c r="JDX100" s="14"/>
      <c r="JDY100" s="14"/>
      <c r="JDZ100" s="14"/>
      <c r="JEA100" s="14"/>
      <c r="JEB100" s="14"/>
      <c r="JEC100" s="14"/>
      <c r="JED100" s="14"/>
      <c r="JEE100" s="14"/>
      <c r="JEF100" s="14"/>
      <c r="JEG100" s="14"/>
      <c r="JEH100" s="14"/>
    </row>
    <row r="101" spans="1:6898" s="8" customFormat="1" ht="240.75" customHeight="1">
      <c r="A101" s="304" t="s">
        <v>284</v>
      </c>
      <c r="B101" s="304"/>
      <c r="C101" s="304"/>
      <c r="D101" s="285"/>
      <c r="E101" s="285"/>
      <c r="F101" s="24"/>
      <c r="G101" s="7"/>
      <c r="H101" s="7"/>
      <c r="I101" s="7"/>
      <c r="J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row>
    <row r="102" spans="1:6898" s="8" customFormat="1" ht="18">
      <c r="A102" s="57" t="s">
        <v>285</v>
      </c>
      <c r="B102" s="284"/>
      <c r="C102" s="284"/>
      <c r="D102" s="285"/>
      <c r="E102" s="285"/>
      <c r="F102" s="24"/>
      <c r="G102" s="7"/>
      <c r="H102" s="7"/>
      <c r="I102" s="7"/>
      <c r="J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row>
    <row r="103" spans="1:6898" s="8" customFormat="1" ht="18">
      <c r="A103" s="57" t="s">
        <v>286</v>
      </c>
      <c r="B103" s="284"/>
      <c r="C103" s="284"/>
      <c r="D103" s="285"/>
      <c r="E103" s="285"/>
      <c r="F103" s="24"/>
      <c r="G103" s="7"/>
      <c r="H103" s="7"/>
      <c r="I103" s="7"/>
      <c r="J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row>
    <row r="104" spans="1:6898" s="8" customFormat="1" ht="18">
      <c r="A104" s="57" t="s">
        <v>287</v>
      </c>
      <c r="B104" s="283"/>
      <c r="C104" s="284"/>
      <c r="D104" s="18"/>
      <c r="E104" s="285"/>
      <c r="F104" s="6"/>
      <c r="G104" s="7"/>
      <c r="J104" s="7"/>
      <c r="L104" s="7"/>
      <c r="M104" s="7"/>
      <c r="N104" s="7"/>
      <c r="O104" s="7"/>
      <c r="Q104" s="7"/>
      <c r="R104" s="7"/>
      <c r="T104" s="7"/>
      <c r="U104" s="7"/>
      <c r="W104" s="7"/>
      <c r="X104" s="7"/>
      <c r="Z104" s="7"/>
      <c r="AA104" s="7"/>
      <c r="AC104" s="7"/>
      <c r="AD104" s="7"/>
      <c r="AF104" s="7"/>
      <c r="AG104" s="7"/>
      <c r="AI104" s="7"/>
      <c r="AJ104" s="7"/>
      <c r="AL104" s="7"/>
      <c r="AM104" s="7"/>
      <c r="AO104" s="7"/>
      <c r="AP104" s="7"/>
      <c r="AR104" s="7"/>
      <c r="AS104" s="7"/>
      <c r="AT104" s="7"/>
      <c r="AU104" s="7"/>
      <c r="AV104" s="7"/>
      <c r="AW104" s="7"/>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row>
    <row r="105" spans="1:6898" s="8" customFormat="1" ht="18">
      <c r="A105" s="55" t="s">
        <v>288</v>
      </c>
      <c r="B105" s="283"/>
      <c r="C105" s="284"/>
      <c r="D105" s="18"/>
      <c r="E105" s="285"/>
      <c r="F105" s="6"/>
      <c r="G105" s="7"/>
      <c r="J105" s="7"/>
      <c r="L105" s="7"/>
      <c r="M105" s="7"/>
      <c r="N105" s="7"/>
      <c r="O105" s="7"/>
      <c r="Q105" s="7"/>
      <c r="R105" s="7"/>
      <c r="T105" s="7"/>
      <c r="U105" s="7"/>
      <c r="W105" s="7"/>
      <c r="X105" s="7"/>
      <c r="Z105" s="7"/>
      <c r="AA105" s="7"/>
      <c r="AC105" s="7"/>
      <c r="AD105" s="7"/>
      <c r="AF105" s="7"/>
      <c r="AG105" s="7"/>
      <c r="AI105" s="7"/>
      <c r="AJ105" s="7"/>
      <c r="AL105" s="7"/>
      <c r="AM105" s="7"/>
      <c r="AO105" s="7"/>
      <c r="AP105" s="7"/>
      <c r="AR105" s="7"/>
      <c r="AS105" s="7"/>
      <c r="AT105" s="7"/>
      <c r="AU105" s="7"/>
      <c r="AV105" s="7"/>
      <c r="AW105" s="7"/>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row>
    <row r="106" spans="1:6898" s="8" customFormat="1" ht="18">
      <c r="A106" s="55" t="s">
        <v>289</v>
      </c>
      <c r="B106" s="283"/>
      <c r="C106" s="284"/>
      <c r="D106" s="18"/>
      <c r="E106" s="285"/>
      <c r="F106" s="6"/>
      <c r="G106" s="7"/>
      <c r="J106" s="7"/>
      <c r="L106" s="7"/>
      <c r="M106" s="7"/>
      <c r="N106" s="7"/>
      <c r="O106" s="7"/>
      <c r="Q106" s="7"/>
      <c r="R106" s="7"/>
      <c r="T106" s="7"/>
      <c r="U106" s="7"/>
      <c r="W106" s="7"/>
      <c r="X106" s="7"/>
      <c r="Z106" s="7"/>
      <c r="AA106" s="7"/>
      <c r="AC106" s="7"/>
      <c r="AD106" s="7"/>
      <c r="AF106" s="7"/>
      <c r="AG106" s="7"/>
      <c r="AI106" s="7"/>
      <c r="AJ106" s="7"/>
      <c r="AL106" s="7"/>
      <c r="AM106" s="7"/>
      <c r="AO106" s="7"/>
      <c r="AP106" s="7"/>
      <c r="AR106" s="7"/>
      <c r="AS106" s="7"/>
      <c r="AT106" s="7"/>
      <c r="AU106" s="7"/>
      <c r="AV106" s="7"/>
      <c r="AW106" s="7"/>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row>
    <row r="107" spans="1:6898" s="8" customFormat="1" ht="18">
      <c r="A107" s="58" t="s">
        <v>290</v>
      </c>
      <c r="B107" s="283"/>
      <c r="C107" s="284"/>
      <c r="D107" s="18"/>
      <c r="E107" s="285"/>
      <c r="F107" s="6"/>
      <c r="G107" s="7"/>
      <c r="J107" s="7"/>
      <c r="L107" s="7"/>
      <c r="M107" s="7"/>
      <c r="N107" s="7"/>
      <c r="O107" s="7"/>
      <c r="Q107" s="7"/>
      <c r="R107" s="7"/>
      <c r="T107" s="7"/>
      <c r="U107" s="7"/>
      <c r="W107" s="7"/>
      <c r="X107" s="7"/>
      <c r="Z107" s="7"/>
      <c r="AA107" s="7"/>
      <c r="AC107" s="7"/>
      <c r="AD107" s="7"/>
      <c r="AF107" s="7"/>
      <c r="AG107" s="7"/>
      <c r="AI107" s="7"/>
      <c r="AJ107" s="7"/>
      <c r="AL107" s="7"/>
      <c r="AM107" s="7"/>
      <c r="AO107" s="7"/>
      <c r="AP107" s="7"/>
      <c r="AR107" s="7"/>
      <c r="AS107" s="7"/>
      <c r="AT107" s="7"/>
      <c r="AU107" s="7"/>
      <c r="AV107" s="7"/>
      <c r="AW107" s="7"/>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row>
    <row r="108" spans="1:6898" s="8" customFormat="1" ht="30" customHeight="1">
      <c r="A108" s="305" t="s">
        <v>291</v>
      </c>
      <c r="B108" s="305"/>
      <c r="C108" s="305"/>
      <c r="D108" s="18"/>
      <c r="E108" s="285"/>
      <c r="F108" s="6"/>
      <c r="G108" s="7"/>
      <c r="J108" s="7"/>
      <c r="L108" s="7"/>
      <c r="M108" s="7"/>
      <c r="N108" s="7"/>
      <c r="O108" s="7"/>
      <c r="Q108" s="7"/>
      <c r="R108" s="7"/>
      <c r="T108" s="7"/>
      <c r="U108" s="7"/>
      <c r="W108" s="7"/>
      <c r="X108" s="7"/>
      <c r="Z108" s="7"/>
      <c r="AA108" s="7"/>
      <c r="AC108" s="7"/>
      <c r="AD108" s="7"/>
      <c r="AF108" s="7"/>
      <c r="AG108" s="7"/>
      <c r="AI108" s="7"/>
      <c r="AJ108" s="7"/>
      <c r="AL108" s="7"/>
      <c r="AM108" s="7"/>
      <c r="AO108" s="7"/>
      <c r="AP108" s="7"/>
      <c r="AR108" s="7"/>
      <c r="AS108" s="7"/>
      <c r="AT108" s="7"/>
      <c r="AU108" s="7"/>
      <c r="AV108" s="7"/>
      <c r="AW108" s="7"/>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row>
    <row r="109" spans="1:6898" s="17" customFormat="1" ht="46.5" customHeight="1">
      <c r="A109" s="305" t="s">
        <v>292</v>
      </c>
      <c r="B109" s="305"/>
      <c r="C109" s="305"/>
      <c r="D109" s="27"/>
      <c r="E109" s="6"/>
      <c r="F109" s="8"/>
      <c r="G109" s="7"/>
      <c r="H109" s="8"/>
      <c r="I109" s="8"/>
      <c r="J109" s="7"/>
      <c r="K109" s="8"/>
      <c r="L109" s="7"/>
      <c r="M109" s="7"/>
      <c r="N109" s="7"/>
      <c r="O109" s="7"/>
      <c r="P109" s="8"/>
      <c r="Q109" s="7"/>
      <c r="R109" s="7"/>
      <c r="S109" s="8"/>
      <c r="T109" s="7"/>
      <c r="U109" s="7"/>
      <c r="V109" s="8"/>
      <c r="W109" s="7"/>
      <c r="X109" s="7"/>
      <c r="Y109" s="8"/>
      <c r="Z109" s="7"/>
      <c r="AA109" s="7"/>
      <c r="AB109" s="8"/>
      <c r="AC109" s="7"/>
      <c r="AD109" s="7"/>
      <c r="AE109" s="8"/>
      <c r="AF109" s="7"/>
      <c r="AG109" s="7"/>
      <c r="AH109" s="8"/>
      <c r="AI109" s="7"/>
      <c r="AJ109" s="7"/>
      <c r="AK109" s="8"/>
      <c r="AL109" s="7"/>
      <c r="AM109" s="7"/>
      <c r="AN109" s="8"/>
      <c r="AO109" s="7"/>
      <c r="AP109" s="7"/>
      <c r="AQ109" s="8"/>
      <c r="AR109" s="7"/>
      <c r="AS109" s="7"/>
      <c r="AT109" s="7"/>
      <c r="AU109" s="7"/>
      <c r="AV109" s="7"/>
      <c r="AW109" s="7"/>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row>
    <row r="110" spans="1:6898" s="17" customFormat="1">
      <c r="A110" s="52" t="s">
        <v>293</v>
      </c>
      <c r="B110" s="8"/>
      <c r="D110" s="285"/>
      <c r="E110" s="24"/>
      <c r="G110" s="16"/>
      <c r="J110" s="16"/>
      <c r="L110" s="16"/>
      <c r="M110" s="16"/>
      <c r="N110" s="16"/>
      <c r="O110" s="16"/>
      <c r="Q110" s="16"/>
      <c r="R110" s="16"/>
      <c r="T110" s="16"/>
      <c r="U110" s="16"/>
      <c r="W110" s="16"/>
      <c r="X110" s="16"/>
      <c r="Z110" s="16"/>
      <c r="AA110" s="16"/>
      <c r="AC110" s="16"/>
      <c r="AD110" s="16"/>
      <c r="AF110" s="16"/>
      <c r="AG110" s="16"/>
      <c r="AI110" s="16"/>
      <c r="AJ110" s="16"/>
      <c r="AL110" s="16"/>
      <c r="AM110" s="16"/>
      <c r="AO110" s="16"/>
      <c r="AP110" s="16"/>
      <c r="AR110" s="16"/>
      <c r="AS110" s="16"/>
      <c r="AT110" s="16"/>
      <c r="AU110" s="16"/>
      <c r="AV110" s="16"/>
      <c r="AW110" s="16"/>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row>
    <row r="111" spans="1:6898" s="17" customFormat="1">
      <c r="A111" s="286" t="s">
        <v>294</v>
      </c>
      <c r="E111" s="28"/>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16"/>
      <c r="AV111" s="16"/>
      <c r="AW111" s="16"/>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row>
    <row r="112" spans="1:6898" s="17" customFormat="1">
      <c r="A112" s="26" t="s">
        <v>295</v>
      </c>
      <c r="D112" s="286"/>
      <c r="E112" s="28"/>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16"/>
      <c r="AV112" s="16"/>
      <c r="AW112" s="16"/>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row>
    <row r="113" spans="1:6898" s="17" customFormat="1">
      <c r="A113" s="286" t="s">
        <v>296</v>
      </c>
      <c r="D113" s="30"/>
      <c r="E113" s="28"/>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16"/>
      <c r="AV113" s="16"/>
      <c r="AW113" s="16"/>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row>
    <row r="114" spans="1:6898" s="17" customFormat="1" ht="14.45" customHeight="1">
      <c r="A114" s="286" t="s">
        <v>297</v>
      </c>
      <c r="D114" s="30"/>
      <c r="E114" s="28"/>
      <c r="G114" s="16"/>
      <c r="J114" s="16"/>
      <c r="L114" s="16"/>
      <c r="M114" s="16"/>
      <c r="N114" s="16"/>
      <c r="O114" s="16"/>
      <c r="Q114" s="16"/>
      <c r="R114" s="16"/>
      <c r="T114" s="16"/>
      <c r="U114" s="16"/>
      <c r="W114" s="16"/>
      <c r="X114" s="16"/>
      <c r="Z114" s="16"/>
      <c r="AA114" s="16"/>
      <c r="AC114" s="16"/>
      <c r="AD114" s="16"/>
      <c r="AF114" s="16"/>
      <c r="AG114" s="16"/>
      <c r="AI114" s="16"/>
      <c r="AJ114" s="16"/>
      <c r="AL114" s="16"/>
      <c r="AM114" s="16"/>
      <c r="AO114" s="16"/>
      <c r="AP114" s="16"/>
      <c r="AR114" s="16"/>
      <c r="AS114" s="16"/>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row>
    <row r="115" spans="1:6898" s="17" customFormat="1">
      <c r="A115" s="286" t="s">
        <v>298</v>
      </c>
      <c r="D115" s="30"/>
      <c r="E115" s="28"/>
      <c r="G115" s="16"/>
      <c r="J115" s="16"/>
      <c r="L115" s="16"/>
      <c r="M115" s="16"/>
      <c r="N115" s="16"/>
      <c r="O115" s="16"/>
      <c r="Q115" s="16"/>
      <c r="R115" s="16"/>
      <c r="T115" s="16"/>
      <c r="U115" s="16"/>
      <c r="W115" s="16"/>
      <c r="X115" s="16"/>
      <c r="Z115" s="16"/>
      <c r="AA115" s="16"/>
      <c r="AC115" s="16"/>
      <c r="AD115" s="16"/>
      <c r="AF115" s="16"/>
      <c r="AG115" s="16"/>
      <c r="AI115" s="16"/>
      <c r="AJ115" s="16"/>
      <c r="AL115" s="16"/>
      <c r="AM115" s="16"/>
      <c r="AO115" s="16"/>
      <c r="AP115" s="16"/>
      <c r="AR115" s="16"/>
      <c r="AS115" s="16"/>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row>
    <row r="116" spans="1:6898" s="8" customFormat="1">
      <c r="A116" s="286" t="s">
        <v>299</v>
      </c>
      <c r="B116" s="17"/>
      <c r="D116" s="285"/>
      <c r="E116" s="28"/>
      <c r="F116" s="17"/>
      <c r="G116" s="16"/>
      <c r="H116" s="17"/>
      <c r="I116" s="17"/>
      <c r="J116" s="16"/>
      <c r="K116" s="17"/>
      <c r="L116" s="16"/>
      <c r="M116" s="16"/>
      <c r="N116" s="16"/>
      <c r="O116" s="16"/>
      <c r="P116" s="17"/>
      <c r="Q116" s="16"/>
      <c r="R116" s="16"/>
      <c r="S116" s="17"/>
      <c r="T116" s="16"/>
      <c r="U116" s="16"/>
      <c r="V116" s="17"/>
      <c r="W116" s="16"/>
      <c r="X116" s="16"/>
      <c r="Y116" s="17"/>
      <c r="Z116" s="16"/>
      <c r="AA116" s="16"/>
      <c r="AB116" s="17"/>
      <c r="AC116" s="16"/>
      <c r="AD116" s="16"/>
      <c r="AE116" s="17"/>
      <c r="AF116" s="16"/>
      <c r="AG116" s="16"/>
      <c r="AH116" s="17"/>
      <c r="AI116" s="16"/>
      <c r="AJ116" s="16"/>
      <c r="AK116" s="17"/>
      <c r="AL116" s="16"/>
      <c r="AM116" s="16"/>
      <c r="AN116" s="17"/>
      <c r="AO116" s="16"/>
      <c r="AP116" s="16"/>
      <c r="AQ116" s="17"/>
      <c r="AR116" s="16"/>
      <c r="AS116" s="16"/>
      <c r="AT116" s="17"/>
      <c r="AU116" s="17"/>
      <c r="AV116" s="17"/>
      <c r="AW116" s="17"/>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row>
    <row r="117" spans="1:6898" s="8" customFormat="1">
      <c r="A117" s="286" t="s">
        <v>300</v>
      </c>
      <c r="B117" s="18"/>
      <c r="D117" s="286"/>
      <c r="E117" s="28"/>
      <c r="F117" s="17"/>
      <c r="G117" s="16"/>
      <c r="H117" s="17"/>
      <c r="I117" s="17"/>
      <c r="J117" s="16"/>
      <c r="K117" s="17"/>
      <c r="L117" s="16"/>
      <c r="M117" s="16"/>
      <c r="N117" s="16"/>
      <c r="O117" s="16"/>
      <c r="P117" s="17"/>
      <c r="Q117" s="16"/>
      <c r="R117" s="16"/>
      <c r="S117" s="17"/>
      <c r="T117" s="16"/>
      <c r="U117" s="16"/>
      <c r="V117" s="17"/>
      <c r="W117" s="16"/>
      <c r="X117" s="16"/>
      <c r="Y117" s="17"/>
      <c r="Z117" s="16"/>
      <c r="AA117" s="16"/>
      <c r="AB117" s="17"/>
      <c r="AC117" s="16"/>
      <c r="AD117" s="16"/>
      <c r="AE117" s="17"/>
      <c r="AF117" s="16"/>
      <c r="AG117" s="16"/>
      <c r="AH117" s="17"/>
      <c r="AI117" s="16"/>
      <c r="AJ117" s="16"/>
      <c r="AK117" s="17"/>
      <c r="AL117" s="16"/>
      <c r="AM117" s="16"/>
      <c r="AN117" s="17"/>
      <c r="AO117" s="16"/>
      <c r="AP117" s="16"/>
      <c r="AQ117" s="17"/>
      <c r="AR117" s="16"/>
      <c r="AS117" s="16"/>
      <c r="AT117" s="17"/>
      <c r="AU117" s="17"/>
      <c r="AV117" s="17"/>
      <c r="AW117" s="17"/>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row>
    <row r="118" spans="1:6898">
      <c r="A118" s="31" t="s">
        <v>301</v>
      </c>
      <c r="B118" s="18"/>
      <c r="C118" s="6"/>
      <c r="D118" s="32"/>
      <c r="E118" s="6"/>
      <c r="H118" s="20"/>
      <c r="I118" s="20"/>
      <c r="L118" s="1"/>
      <c r="M118" s="1"/>
      <c r="N118" s="1"/>
      <c r="O118" s="1"/>
      <c r="P118" s="20"/>
      <c r="Q118" s="1"/>
      <c r="R118" s="1"/>
      <c r="S118" s="20"/>
      <c r="T118" s="1"/>
      <c r="U118" s="1"/>
      <c r="V118" s="20"/>
      <c r="W118" s="1"/>
      <c r="X118" s="1"/>
      <c r="Y118" s="20"/>
      <c r="Z118" s="1"/>
      <c r="AA118" s="1"/>
      <c r="AB118" s="20"/>
      <c r="AC118" s="1"/>
      <c r="AD118" s="1"/>
      <c r="AE118" s="20"/>
      <c r="AF118" s="1"/>
      <c r="AG118" s="1"/>
      <c r="AH118" s="20"/>
      <c r="AI118" s="1"/>
      <c r="AJ118" s="1"/>
      <c r="AK118" s="20"/>
      <c r="AL118" s="1"/>
      <c r="AM118" s="1"/>
      <c r="AN118" s="20"/>
      <c r="AO118" s="1"/>
      <c r="AP118" s="1"/>
      <c r="AQ118" s="20"/>
      <c r="AR118" s="1"/>
      <c r="AS118" s="1"/>
      <c r="AT118" s="20"/>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row>
    <row r="119" spans="1:6898">
      <c r="A119" s="286"/>
      <c r="B119" s="18"/>
      <c r="H119" s="20"/>
      <c r="I119" s="20"/>
      <c r="L119" s="1"/>
      <c r="M119" s="1"/>
      <c r="N119" s="1"/>
      <c r="O119" s="1"/>
      <c r="P119" s="20"/>
      <c r="Q119" s="1"/>
      <c r="R119" s="1"/>
      <c r="S119" s="20"/>
      <c r="T119" s="1"/>
      <c r="U119" s="1"/>
      <c r="V119" s="20"/>
      <c r="W119" s="1"/>
      <c r="X119" s="1"/>
      <c r="Y119" s="20"/>
      <c r="Z119" s="1"/>
      <c r="AA119" s="1"/>
      <c r="AB119" s="20"/>
      <c r="AC119" s="1"/>
      <c r="AD119" s="1"/>
      <c r="AE119" s="20"/>
      <c r="AF119" s="1"/>
      <c r="AG119" s="1"/>
      <c r="AH119" s="20"/>
      <c r="AI119" s="1"/>
      <c r="AJ119" s="1"/>
      <c r="AK119" s="20"/>
      <c r="AL119" s="1"/>
      <c r="AM119" s="1"/>
      <c r="AN119" s="20"/>
      <c r="AO119" s="1"/>
      <c r="AP119" s="1"/>
      <c r="AQ119" s="20"/>
      <c r="AR119" s="1"/>
      <c r="AS119" s="1"/>
      <c r="AT119" s="20"/>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c r="IZ119" s="14"/>
      <c r="JA119" s="14"/>
      <c r="JB119" s="14"/>
      <c r="JC119" s="14"/>
      <c r="JD119" s="14"/>
      <c r="JE119" s="14"/>
      <c r="JF119" s="14"/>
      <c r="JG119" s="14"/>
      <c r="JH119" s="14"/>
      <c r="JI119" s="14"/>
      <c r="JJ119" s="14"/>
      <c r="JK119" s="14"/>
      <c r="JL119" s="14"/>
      <c r="JM119" s="14"/>
      <c r="JN119" s="14"/>
      <c r="JO119" s="14"/>
      <c r="JP119" s="14"/>
      <c r="JQ119" s="14"/>
      <c r="JR119" s="14"/>
      <c r="JS119" s="14"/>
      <c r="JT119" s="14"/>
      <c r="JU119" s="14"/>
      <c r="JV119" s="14"/>
      <c r="JW119" s="14"/>
      <c r="JX119" s="14"/>
      <c r="JY119" s="14"/>
      <c r="JZ119" s="14"/>
      <c r="KA119" s="14"/>
      <c r="KB119" s="14"/>
      <c r="KC119" s="14"/>
      <c r="KD119" s="14"/>
      <c r="KE119" s="14"/>
      <c r="KF119" s="14"/>
      <c r="KG119" s="14"/>
      <c r="KH119" s="14"/>
      <c r="KI119" s="14"/>
      <c r="KJ119" s="14"/>
      <c r="KK119" s="14"/>
      <c r="KL119" s="14"/>
      <c r="KM119" s="14"/>
      <c r="KN119" s="14"/>
      <c r="KO119" s="14"/>
      <c r="KP119" s="14"/>
      <c r="KQ119" s="14"/>
      <c r="KR119" s="14"/>
      <c r="KS119" s="14"/>
      <c r="KT119" s="14"/>
      <c r="KU119" s="14"/>
      <c r="KV119" s="14"/>
      <c r="KW119" s="14"/>
      <c r="KX119" s="14"/>
      <c r="KY119" s="14"/>
      <c r="KZ119" s="14"/>
      <c r="LA119" s="14"/>
      <c r="LB119" s="14"/>
      <c r="LC119" s="14"/>
      <c r="LD119" s="14"/>
      <c r="LE119" s="14"/>
      <c r="LF119" s="14"/>
      <c r="LG119" s="14"/>
      <c r="LH119" s="14"/>
      <c r="LI119" s="14"/>
      <c r="LJ119" s="14"/>
      <c r="LK119" s="14"/>
      <c r="LL119" s="14"/>
      <c r="LM119" s="14"/>
      <c r="LN119" s="14"/>
      <c r="LO119" s="14"/>
      <c r="LP119" s="14"/>
      <c r="LQ119" s="14"/>
      <c r="LR119" s="14"/>
      <c r="LS119" s="14"/>
      <c r="LT119" s="14"/>
      <c r="LU119" s="14"/>
      <c r="LV119" s="14"/>
      <c r="LW119" s="14"/>
      <c r="LX119" s="14"/>
      <c r="LY119" s="14"/>
      <c r="LZ119" s="14"/>
      <c r="MA119" s="14"/>
      <c r="MB119" s="14"/>
      <c r="MC119" s="14"/>
      <c r="MD119" s="14"/>
      <c r="ME119" s="14"/>
      <c r="MF119" s="14"/>
      <c r="MG119" s="14"/>
      <c r="MH119" s="14"/>
      <c r="MI119" s="14"/>
      <c r="MJ119" s="14"/>
      <c r="MK119" s="14"/>
      <c r="ML119" s="14"/>
      <c r="MM119" s="14"/>
      <c r="MN119" s="14"/>
      <c r="MO119" s="14"/>
      <c r="MP119" s="14"/>
      <c r="MQ119" s="14"/>
      <c r="MR119" s="14"/>
      <c r="MS119" s="14"/>
      <c r="MT119" s="14"/>
      <c r="MU119" s="14"/>
      <c r="MV119" s="14"/>
      <c r="MW119" s="14"/>
      <c r="MX119" s="14"/>
      <c r="MY119" s="14"/>
      <c r="MZ119" s="14"/>
      <c r="NA119" s="14"/>
      <c r="NB119" s="14"/>
      <c r="NC119" s="14"/>
      <c r="ND119" s="14"/>
      <c r="NE119" s="14"/>
      <c r="NF119" s="14"/>
      <c r="NG119" s="14"/>
      <c r="NH119" s="14"/>
      <c r="NI119" s="14"/>
      <c r="NJ119" s="14"/>
      <c r="NK119" s="14"/>
      <c r="NL119" s="14"/>
      <c r="NM119" s="14"/>
      <c r="NN119" s="14"/>
      <c r="NO119" s="14"/>
      <c r="NP119" s="14"/>
      <c r="NQ119" s="14"/>
      <c r="NR119" s="14"/>
      <c r="NS119" s="14"/>
      <c r="NT119" s="14"/>
      <c r="NU119" s="14"/>
      <c r="NV119" s="14"/>
      <c r="NW119" s="14"/>
      <c r="NX119" s="14"/>
      <c r="NY119" s="14"/>
      <c r="NZ119" s="14"/>
      <c r="OA119" s="14"/>
      <c r="OB119" s="14"/>
      <c r="OC119" s="14"/>
      <c r="OD119" s="14"/>
      <c r="OE119" s="14"/>
      <c r="OF119" s="14"/>
      <c r="OG119" s="14"/>
      <c r="OH119" s="14"/>
      <c r="OI119" s="14"/>
      <c r="OJ119" s="14"/>
      <c r="OK119" s="14"/>
      <c r="OL119" s="14"/>
      <c r="OM119" s="14"/>
      <c r="ON119" s="14"/>
      <c r="OO119" s="14"/>
      <c r="OP119" s="14"/>
      <c r="OQ119" s="14"/>
      <c r="OR119" s="14"/>
      <c r="OS119" s="14"/>
      <c r="OT119" s="14"/>
      <c r="OU119" s="14"/>
      <c r="OV119" s="14"/>
      <c r="OW119" s="14"/>
      <c r="OX119" s="14"/>
      <c r="OY119" s="14"/>
      <c r="OZ119" s="14"/>
      <c r="PA119" s="14"/>
      <c r="PB119" s="14"/>
      <c r="PC119" s="14"/>
      <c r="PD119" s="14"/>
      <c r="PE119" s="14"/>
      <c r="PF119" s="14"/>
      <c r="PG119" s="14"/>
      <c r="PH119" s="14"/>
      <c r="PI119" s="14"/>
      <c r="PJ119" s="14"/>
      <c r="PK119" s="14"/>
      <c r="PL119" s="14"/>
      <c r="PM119" s="14"/>
      <c r="PN119" s="14"/>
      <c r="PO119" s="14"/>
      <c r="PP119" s="14"/>
      <c r="PQ119" s="14"/>
      <c r="PR119" s="14"/>
      <c r="PS119" s="14"/>
      <c r="PT119" s="14"/>
      <c r="PU119" s="14"/>
      <c r="PV119" s="14"/>
      <c r="PW119" s="14"/>
      <c r="PX119" s="14"/>
      <c r="PY119" s="14"/>
      <c r="PZ119" s="14"/>
      <c r="QA119" s="14"/>
      <c r="QB119" s="14"/>
      <c r="QC119" s="14"/>
      <c r="QD119" s="14"/>
      <c r="QE119" s="14"/>
      <c r="QF119" s="14"/>
      <c r="QG119" s="14"/>
      <c r="QH119" s="14"/>
      <c r="QI119" s="14"/>
      <c r="QJ119" s="14"/>
      <c r="QK119" s="14"/>
      <c r="QL119" s="14"/>
      <c r="QM119" s="14"/>
      <c r="QN119" s="14"/>
      <c r="QO119" s="14"/>
      <c r="QP119" s="14"/>
      <c r="QQ119" s="14"/>
      <c r="QR119" s="14"/>
      <c r="QS119" s="14"/>
      <c r="QT119" s="14"/>
      <c r="QU119" s="14"/>
      <c r="QV119" s="14"/>
      <c r="QW119" s="14"/>
      <c r="QX119" s="14"/>
      <c r="QY119" s="14"/>
      <c r="QZ119" s="14"/>
      <c r="RA119" s="14"/>
      <c r="RB119" s="14"/>
      <c r="RC119" s="14"/>
      <c r="RD119" s="14"/>
      <c r="RE119" s="14"/>
      <c r="RF119" s="14"/>
      <c r="RG119" s="14"/>
      <c r="RH119" s="14"/>
      <c r="RI119" s="14"/>
      <c r="RJ119" s="14"/>
      <c r="RK119" s="14"/>
      <c r="RL119" s="14"/>
      <c r="RM119" s="14"/>
      <c r="RN119" s="14"/>
      <c r="RO119" s="14"/>
      <c r="RP119" s="14"/>
      <c r="RQ119" s="14"/>
      <c r="RR119" s="14"/>
      <c r="RS119" s="14"/>
      <c r="RT119" s="14"/>
      <c r="RU119" s="14"/>
      <c r="RV119" s="14"/>
      <c r="RW119" s="14"/>
      <c r="RX119" s="14"/>
      <c r="RY119" s="14"/>
      <c r="RZ119" s="14"/>
      <c r="SA119" s="14"/>
      <c r="SB119" s="14"/>
      <c r="SC119" s="14"/>
      <c r="SD119" s="14"/>
      <c r="SE119" s="14"/>
      <c r="SF119" s="14"/>
      <c r="SG119" s="14"/>
      <c r="SH119" s="14"/>
      <c r="SI119" s="14"/>
      <c r="SJ119" s="14"/>
      <c r="SK119" s="14"/>
      <c r="SL119" s="14"/>
      <c r="SM119" s="14"/>
      <c r="SN119" s="14"/>
      <c r="SO119" s="14"/>
      <c r="SP119" s="14"/>
      <c r="SQ119" s="14"/>
      <c r="SR119" s="14"/>
      <c r="SS119" s="14"/>
      <c r="ST119" s="14"/>
      <c r="SU119" s="14"/>
      <c r="SV119" s="14"/>
      <c r="SW119" s="14"/>
      <c r="SX119" s="14"/>
      <c r="SY119" s="14"/>
      <c r="SZ119" s="14"/>
      <c r="TA119" s="14"/>
      <c r="TB119" s="14"/>
      <c r="TC119" s="14"/>
      <c r="TD119" s="14"/>
      <c r="TE119" s="14"/>
      <c r="TF119" s="14"/>
      <c r="TG119" s="14"/>
      <c r="TH119" s="14"/>
      <c r="TI119" s="14"/>
      <c r="TJ119" s="14"/>
      <c r="TK119" s="14"/>
      <c r="TL119" s="14"/>
      <c r="TM119" s="14"/>
      <c r="TN119" s="14"/>
      <c r="TO119" s="14"/>
      <c r="TP119" s="14"/>
      <c r="TQ119" s="14"/>
      <c r="TR119" s="14"/>
      <c r="TS119" s="14"/>
      <c r="TT119" s="14"/>
      <c r="TU119" s="14"/>
      <c r="TV119" s="14"/>
      <c r="TW119" s="14"/>
      <c r="TX119" s="14"/>
      <c r="TY119" s="14"/>
      <c r="TZ119" s="14"/>
      <c r="UA119" s="14"/>
      <c r="UB119" s="14"/>
      <c r="UC119" s="14"/>
      <c r="UD119" s="14"/>
      <c r="UE119" s="14"/>
      <c r="UF119" s="14"/>
      <c r="UG119" s="14"/>
      <c r="UH119" s="14"/>
      <c r="UI119" s="14"/>
      <c r="UJ119" s="14"/>
      <c r="UK119" s="14"/>
      <c r="UL119" s="14"/>
      <c r="UM119" s="14"/>
      <c r="UN119" s="14"/>
      <c r="UO119" s="14"/>
      <c r="UP119" s="14"/>
      <c r="UQ119" s="14"/>
      <c r="UR119" s="14"/>
      <c r="US119" s="14"/>
      <c r="UT119" s="14"/>
      <c r="UU119" s="14"/>
      <c r="UV119" s="14"/>
      <c r="UW119" s="14"/>
      <c r="UX119" s="14"/>
      <c r="UY119" s="14"/>
      <c r="UZ119" s="14"/>
      <c r="VA119" s="14"/>
      <c r="VB119" s="14"/>
      <c r="VC119" s="14"/>
      <c r="VD119" s="14"/>
      <c r="VE119" s="14"/>
      <c r="VF119" s="14"/>
      <c r="VG119" s="14"/>
      <c r="VH119" s="14"/>
      <c r="VI119" s="14"/>
      <c r="VJ119" s="14"/>
      <c r="VK119" s="14"/>
      <c r="VL119" s="14"/>
      <c r="VM119" s="14"/>
      <c r="VN119" s="14"/>
      <c r="VO119" s="14"/>
      <c r="VP119" s="14"/>
      <c r="VQ119" s="14"/>
      <c r="VR119" s="14"/>
      <c r="VS119" s="14"/>
      <c r="VT119" s="14"/>
      <c r="VU119" s="14"/>
      <c r="VV119" s="14"/>
      <c r="VW119" s="14"/>
      <c r="VX119" s="14"/>
      <c r="VY119" s="14"/>
      <c r="VZ119" s="14"/>
      <c r="WA119" s="14"/>
      <c r="WB119" s="14"/>
      <c r="WC119" s="14"/>
      <c r="WD119" s="14"/>
      <c r="WE119" s="14"/>
      <c r="WF119" s="14"/>
      <c r="WG119" s="14"/>
      <c r="WH119" s="14"/>
      <c r="WI119" s="14"/>
      <c r="WJ119" s="14"/>
      <c r="WK119" s="14"/>
      <c r="WL119" s="14"/>
      <c r="WM119" s="14"/>
      <c r="WN119" s="14"/>
      <c r="WO119" s="14"/>
      <c r="WP119" s="14"/>
      <c r="WQ119" s="14"/>
      <c r="WR119" s="14"/>
      <c r="WS119" s="14"/>
      <c r="WT119" s="14"/>
      <c r="WU119" s="14"/>
      <c r="WV119" s="14"/>
      <c r="WW119" s="14"/>
      <c r="WX119" s="14"/>
      <c r="WY119" s="14"/>
      <c r="WZ119" s="14"/>
      <c r="XA119" s="14"/>
      <c r="XB119" s="14"/>
      <c r="XC119" s="14"/>
      <c r="XD119" s="14"/>
      <c r="XE119" s="14"/>
      <c r="XF119" s="14"/>
      <c r="XG119" s="14"/>
      <c r="XH119" s="14"/>
      <c r="XI119" s="14"/>
      <c r="XJ119" s="14"/>
      <c r="XK119" s="14"/>
      <c r="XL119" s="14"/>
      <c r="XM119" s="14"/>
      <c r="XN119" s="14"/>
      <c r="XO119" s="14"/>
      <c r="XP119" s="14"/>
      <c r="XQ119" s="14"/>
      <c r="XR119" s="14"/>
      <c r="XS119" s="14"/>
      <c r="XT119" s="14"/>
      <c r="XU119" s="14"/>
      <c r="XV119" s="14"/>
      <c r="XW119" s="14"/>
      <c r="XX119" s="14"/>
      <c r="XY119" s="14"/>
      <c r="XZ119" s="14"/>
      <c r="YA119" s="14"/>
      <c r="YB119" s="14"/>
      <c r="YC119" s="14"/>
      <c r="YD119" s="14"/>
      <c r="YE119" s="14"/>
      <c r="YF119" s="14"/>
      <c r="YG119" s="14"/>
      <c r="YH119" s="14"/>
      <c r="YI119" s="14"/>
      <c r="YJ119" s="14"/>
      <c r="YK119" s="14"/>
      <c r="YL119" s="14"/>
      <c r="YM119" s="14"/>
      <c r="YN119" s="14"/>
      <c r="YO119" s="14"/>
      <c r="YP119" s="14"/>
      <c r="YQ119" s="14"/>
      <c r="YR119" s="14"/>
      <c r="YS119" s="14"/>
      <c r="YT119" s="14"/>
      <c r="YU119" s="14"/>
      <c r="YV119" s="14"/>
      <c r="YW119" s="14"/>
      <c r="YX119" s="14"/>
      <c r="YY119" s="14"/>
      <c r="YZ119" s="14"/>
      <c r="ZA119" s="14"/>
      <c r="ZB119" s="14"/>
      <c r="ZC119" s="14"/>
      <c r="ZD119" s="14"/>
      <c r="ZE119" s="14"/>
      <c r="ZF119" s="14"/>
      <c r="ZG119" s="14"/>
      <c r="ZH119" s="14"/>
      <c r="ZI119" s="14"/>
      <c r="ZJ119" s="14"/>
      <c r="ZK119" s="14"/>
      <c r="ZL119" s="14"/>
      <c r="ZM119" s="14"/>
      <c r="ZN119" s="14"/>
      <c r="ZO119" s="14"/>
      <c r="ZP119" s="14"/>
      <c r="ZQ119" s="14"/>
      <c r="ZR119" s="14"/>
      <c r="ZS119" s="14"/>
      <c r="ZT119" s="14"/>
      <c r="ZU119" s="14"/>
      <c r="ZV119" s="14"/>
      <c r="ZW119" s="14"/>
      <c r="ZX119" s="14"/>
      <c r="ZY119" s="14"/>
      <c r="ZZ119" s="14"/>
      <c r="AAA119" s="14"/>
      <c r="AAB119" s="14"/>
      <c r="AAC119" s="14"/>
      <c r="AAD119" s="14"/>
      <c r="AAE119" s="14"/>
      <c r="AAF119" s="14"/>
      <c r="AAG119" s="14"/>
      <c r="AAH119" s="14"/>
      <c r="AAI119" s="14"/>
      <c r="AAJ119" s="14"/>
      <c r="AAK119" s="14"/>
      <c r="AAL119" s="14"/>
      <c r="AAM119" s="14"/>
      <c r="AAN119" s="14"/>
      <c r="AAO119" s="14"/>
      <c r="AAP119" s="14"/>
      <c r="AAQ119" s="14"/>
      <c r="AAR119" s="14"/>
      <c r="AAS119" s="14"/>
      <c r="AAT119" s="14"/>
      <c r="AAU119" s="14"/>
      <c r="AAV119" s="14"/>
      <c r="AAW119" s="14"/>
      <c r="AAX119" s="14"/>
      <c r="AAY119" s="14"/>
      <c r="AAZ119" s="14"/>
      <c r="ABA119" s="14"/>
      <c r="ABB119" s="14"/>
      <c r="ABC119" s="14"/>
      <c r="ABD119" s="14"/>
      <c r="ABE119" s="14"/>
      <c r="ABF119" s="14"/>
      <c r="ABG119" s="14"/>
      <c r="ABH119" s="14"/>
      <c r="ABI119" s="14"/>
      <c r="ABJ119" s="14"/>
      <c r="ABK119" s="14"/>
      <c r="ABL119" s="14"/>
      <c r="ABM119" s="14"/>
      <c r="ABN119" s="14"/>
      <c r="ABO119" s="14"/>
      <c r="ABP119" s="14"/>
      <c r="ABQ119" s="14"/>
      <c r="ABR119" s="14"/>
      <c r="ABS119" s="14"/>
      <c r="ABT119" s="14"/>
      <c r="ABU119" s="14"/>
      <c r="ABV119" s="14"/>
      <c r="ABW119" s="14"/>
      <c r="ABX119" s="14"/>
      <c r="ABY119" s="14"/>
      <c r="ABZ119" s="14"/>
      <c r="ACA119" s="14"/>
      <c r="ACB119" s="14"/>
      <c r="ACC119" s="14"/>
      <c r="ACD119" s="14"/>
      <c r="ACE119" s="14"/>
      <c r="ACF119" s="14"/>
      <c r="ACG119" s="14"/>
      <c r="ACH119" s="14"/>
      <c r="ACI119" s="14"/>
      <c r="ACJ119" s="14"/>
      <c r="ACK119" s="14"/>
      <c r="ACL119" s="14"/>
      <c r="ACM119" s="14"/>
      <c r="ACN119" s="14"/>
      <c r="ACO119" s="14"/>
      <c r="ACP119" s="14"/>
      <c r="ACQ119" s="14"/>
      <c r="ACR119" s="14"/>
      <c r="ACS119" s="14"/>
      <c r="ACT119" s="14"/>
      <c r="ACU119" s="14"/>
      <c r="ACV119" s="14"/>
      <c r="ACW119" s="14"/>
      <c r="ACX119" s="14"/>
      <c r="ACY119" s="14"/>
      <c r="ACZ119" s="14"/>
      <c r="ADA119" s="14"/>
      <c r="ADB119" s="14"/>
      <c r="ADC119" s="14"/>
      <c r="ADD119" s="14"/>
      <c r="ADE119" s="14"/>
      <c r="ADF119" s="14"/>
      <c r="ADG119" s="14"/>
      <c r="ADH119" s="14"/>
      <c r="ADI119" s="14"/>
      <c r="ADJ119" s="14"/>
      <c r="ADK119" s="14"/>
      <c r="ADL119" s="14"/>
      <c r="ADM119" s="14"/>
      <c r="ADN119" s="14"/>
      <c r="ADO119" s="14"/>
      <c r="ADP119" s="14"/>
      <c r="ADQ119" s="14"/>
      <c r="ADR119" s="14"/>
      <c r="ADS119" s="14"/>
      <c r="ADT119" s="14"/>
      <c r="ADU119" s="14"/>
      <c r="ADV119" s="14"/>
      <c r="ADW119" s="14"/>
      <c r="ADX119" s="14"/>
      <c r="ADY119" s="14"/>
      <c r="ADZ119" s="14"/>
      <c r="AEA119" s="14"/>
      <c r="AEB119" s="14"/>
      <c r="AEC119" s="14"/>
      <c r="AED119" s="14"/>
      <c r="AEE119" s="14"/>
      <c r="AEF119" s="14"/>
      <c r="AEG119" s="14"/>
      <c r="AEH119" s="14"/>
      <c r="AEI119" s="14"/>
      <c r="AEJ119" s="14"/>
      <c r="AEK119" s="14"/>
      <c r="AEL119" s="14"/>
      <c r="AEM119" s="14"/>
      <c r="AEN119" s="14"/>
      <c r="AEO119" s="14"/>
      <c r="AEP119" s="14"/>
      <c r="AEQ119" s="14"/>
      <c r="AER119" s="14"/>
      <c r="AES119" s="14"/>
      <c r="AET119" s="14"/>
      <c r="AEU119" s="14"/>
      <c r="AEV119" s="14"/>
      <c r="AEW119" s="14"/>
      <c r="AEX119" s="14"/>
      <c r="AEY119" s="14"/>
      <c r="AEZ119" s="14"/>
      <c r="AFA119" s="14"/>
      <c r="AFB119" s="14"/>
      <c r="AFC119" s="14"/>
      <c r="AFD119" s="14"/>
      <c r="AFE119" s="14"/>
      <c r="AFF119" s="14"/>
      <c r="AFG119" s="14"/>
      <c r="AFH119" s="14"/>
      <c r="AFI119" s="14"/>
      <c r="AFJ119" s="14"/>
      <c r="AFK119" s="14"/>
      <c r="AFL119" s="14"/>
      <c r="AFM119" s="14"/>
      <c r="AFN119" s="14"/>
      <c r="AFO119" s="14"/>
      <c r="AFP119" s="14"/>
      <c r="AFQ119" s="14"/>
      <c r="AFR119" s="14"/>
      <c r="AFS119" s="14"/>
      <c r="AFT119" s="14"/>
      <c r="AFU119" s="14"/>
      <c r="AFV119" s="14"/>
      <c r="AFW119" s="14"/>
      <c r="AFX119" s="14"/>
      <c r="AFY119" s="14"/>
      <c r="AFZ119" s="14"/>
      <c r="AGA119" s="14"/>
      <c r="AGB119" s="14"/>
      <c r="AGC119" s="14"/>
      <c r="AGD119" s="14"/>
      <c r="AGE119" s="14"/>
      <c r="AGF119" s="14"/>
      <c r="AGG119" s="14"/>
      <c r="AGH119" s="14"/>
      <c r="AGI119" s="14"/>
      <c r="AGJ119" s="14"/>
      <c r="AGK119" s="14"/>
      <c r="AGL119" s="14"/>
      <c r="AGM119" s="14"/>
      <c r="AGN119" s="14"/>
      <c r="AGO119" s="14"/>
      <c r="AGP119" s="14"/>
      <c r="AGQ119" s="14"/>
      <c r="AGR119" s="14"/>
      <c r="AGS119" s="14"/>
      <c r="AGT119" s="14"/>
      <c r="AGU119" s="14"/>
      <c r="AGV119" s="14"/>
      <c r="AGW119" s="14"/>
      <c r="AGX119" s="14"/>
      <c r="AGY119" s="14"/>
      <c r="AGZ119" s="14"/>
      <c r="AHA119" s="14"/>
      <c r="AHB119" s="14"/>
      <c r="AHC119" s="14"/>
      <c r="AHD119" s="14"/>
      <c r="AHE119" s="14"/>
      <c r="AHF119" s="14"/>
      <c r="AHG119" s="14"/>
      <c r="AHH119" s="14"/>
      <c r="AHI119" s="14"/>
      <c r="AHJ119" s="14"/>
      <c r="AHK119" s="14"/>
      <c r="AHL119" s="14"/>
      <c r="AHM119" s="14"/>
      <c r="AHN119" s="14"/>
      <c r="AHO119" s="14"/>
      <c r="AHP119" s="14"/>
      <c r="AHQ119" s="14"/>
      <c r="AHR119" s="14"/>
      <c r="AHS119" s="14"/>
      <c r="AHT119" s="14"/>
      <c r="AHU119" s="14"/>
      <c r="AHV119" s="14"/>
      <c r="AHW119" s="14"/>
      <c r="AHX119" s="14"/>
      <c r="AHY119" s="14"/>
      <c r="AHZ119" s="14"/>
      <c r="AIA119" s="14"/>
      <c r="AIB119" s="14"/>
      <c r="AIC119" s="14"/>
      <c r="AID119" s="14"/>
      <c r="AIE119" s="14"/>
      <c r="AIF119" s="14"/>
      <c r="AIG119" s="14"/>
      <c r="AIH119" s="14"/>
      <c r="AII119" s="14"/>
      <c r="AIJ119" s="14"/>
      <c r="AIK119" s="14"/>
      <c r="AIL119" s="14"/>
      <c r="AIM119" s="14"/>
      <c r="AIN119" s="14"/>
      <c r="AIO119" s="14"/>
      <c r="AIP119" s="14"/>
      <c r="AIQ119" s="14"/>
      <c r="AIR119" s="14"/>
      <c r="AIS119" s="14"/>
      <c r="AIT119" s="14"/>
      <c r="AIU119" s="14"/>
      <c r="AIV119" s="14"/>
      <c r="AIW119" s="14"/>
      <c r="AIX119" s="14"/>
      <c r="AIY119" s="14"/>
      <c r="AIZ119" s="14"/>
      <c r="AJA119" s="14"/>
      <c r="AJB119" s="14"/>
      <c r="AJC119" s="14"/>
      <c r="AJD119" s="14"/>
      <c r="AJE119" s="14"/>
      <c r="AJF119" s="14"/>
      <c r="AJG119" s="14"/>
      <c r="AJH119" s="14"/>
      <c r="AJI119" s="14"/>
      <c r="AJJ119" s="14"/>
      <c r="AJK119" s="14"/>
      <c r="AJL119" s="14"/>
      <c r="AJM119" s="14"/>
      <c r="AJN119" s="14"/>
      <c r="AJO119" s="14"/>
      <c r="AJP119" s="14"/>
      <c r="AJQ119" s="14"/>
      <c r="AJR119" s="14"/>
      <c r="AJS119" s="14"/>
      <c r="AJT119" s="14"/>
      <c r="AJU119" s="14"/>
      <c r="AJV119" s="14"/>
      <c r="AJW119" s="14"/>
      <c r="AJX119" s="14"/>
      <c r="AJY119" s="14"/>
      <c r="AJZ119" s="14"/>
      <c r="AKA119" s="14"/>
      <c r="AKB119" s="14"/>
      <c r="AKC119" s="14"/>
      <c r="AKD119" s="14"/>
      <c r="AKE119" s="14"/>
      <c r="AKF119" s="14"/>
      <c r="AKG119" s="14"/>
      <c r="AKH119" s="14"/>
      <c r="AKI119" s="14"/>
      <c r="AKJ119" s="14"/>
      <c r="AKK119" s="14"/>
      <c r="AKL119" s="14"/>
      <c r="AKM119" s="14"/>
      <c r="AKN119" s="14"/>
      <c r="AKO119" s="14"/>
      <c r="AKP119" s="14"/>
      <c r="AKQ119" s="14"/>
      <c r="AKR119" s="14"/>
      <c r="AKS119" s="14"/>
      <c r="AKT119" s="14"/>
      <c r="AKU119" s="14"/>
      <c r="AKV119" s="14"/>
      <c r="AKW119" s="14"/>
      <c r="AKX119" s="14"/>
      <c r="AKY119" s="14"/>
      <c r="AKZ119" s="14"/>
      <c r="ALA119" s="14"/>
      <c r="ALB119" s="14"/>
      <c r="ALC119" s="14"/>
      <c r="ALD119" s="14"/>
      <c r="ALE119" s="14"/>
      <c r="ALF119" s="14"/>
      <c r="ALG119" s="14"/>
      <c r="ALH119" s="14"/>
      <c r="ALI119" s="14"/>
      <c r="ALJ119" s="14"/>
      <c r="ALK119" s="14"/>
      <c r="ALL119" s="14"/>
      <c r="ALM119" s="14"/>
      <c r="ALN119" s="14"/>
      <c r="ALO119" s="14"/>
      <c r="ALP119" s="14"/>
      <c r="ALQ119" s="14"/>
      <c r="ALR119" s="14"/>
      <c r="ALS119" s="14"/>
      <c r="ALT119" s="14"/>
      <c r="ALU119" s="14"/>
      <c r="ALV119" s="14"/>
      <c r="ALW119" s="14"/>
      <c r="ALX119" s="14"/>
      <c r="ALY119" s="14"/>
      <c r="ALZ119" s="14"/>
      <c r="AMA119" s="14"/>
      <c r="AMB119" s="14"/>
      <c r="AMC119" s="14"/>
      <c r="AMD119" s="14"/>
      <c r="AME119" s="14"/>
      <c r="AMF119" s="14"/>
      <c r="AMG119" s="14"/>
      <c r="AMH119" s="14"/>
      <c r="AMI119" s="14"/>
      <c r="AMJ119" s="14"/>
      <c r="AMK119" s="14"/>
      <c r="AML119" s="14"/>
      <c r="AMM119" s="14"/>
      <c r="AMN119" s="14"/>
      <c r="AMO119" s="14"/>
      <c r="AMP119" s="14"/>
      <c r="AMQ119" s="14"/>
      <c r="AMR119" s="14"/>
      <c r="AMS119" s="14"/>
      <c r="AMT119" s="14"/>
      <c r="AMU119" s="14"/>
      <c r="AMV119" s="14"/>
      <c r="AMW119" s="14"/>
      <c r="AMX119" s="14"/>
      <c r="AMY119" s="14"/>
      <c r="AMZ119" s="14"/>
      <c r="ANA119" s="14"/>
      <c r="ANB119" s="14"/>
      <c r="ANC119" s="14"/>
      <c r="AND119" s="14"/>
      <c r="ANE119" s="14"/>
      <c r="ANF119" s="14"/>
      <c r="ANG119" s="14"/>
      <c r="ANH119" s="14"/>
      <c r="ANI119" s="14"/>
      <c r="ANJ119" s="14"/>
      <c r="ANK119" s="14"/>
      <c r="ANL119" s="14"/>
      <c r="ANM119" s="14"/>
      <c r="ANN119" s="14"/>
      <c r="ANO119" s="14"/>
      <c r="ANP119" s="14"/>
      <c r="ANQ119" s="14"/>
      <c r="ANR119" s="14"/>
      <c r="ANS119" s="14"/>
      <c r="ANT119" s="14"/>
      <c r="ANU119" s="14"/>
      <c r="ANV119" s="14"/>
      <c r="ANW119" s="14"/>
      <c r="ANX119" s="14"/>
      <c r="ANY119" s="14"/>
      <c r="ANZ119" s="14"/>
      <c r="AOA119" s="14"/>
      <c r="AOB119" s="14"/>
      <c r="AOC119" s="14"/>
      <c r="AOD119" s="14"/>
      <c r="AOE119" s="14"/>
      <c r="AOF119" s="14"/>
      <c r="AOG119" s="14"/>
      <c r="AOH119" s="14"/>
      <c r="AOI119" s="14"/>
      <c r="AOJ119" s="14"/>
      <c r="AOK119" s="14"/>
      <c r="AOL119" s="14"/>
      <c r="AOM119" s="14"/>
      <c r="AON119" s="14"/>
      <c r="AOO119" s="14"/>
      <c r="AOP119" s="14"/>
      <c r="AOQ119" s="14"/>
      <c r="AOR119" s="14"/>
      <c r="AOS119" s="14"/>
      <c r="AOT119" s="14"/>
      <c r="AOU119" s="14"/>
      <c r="AOV119" s="14"/>
      <c r="AOW119" s="14"/>
      <c r="AOX119" s="14"/>
      <c r="AOY119" s="14"/>
      <c r="AOZ119" s="14"/>
      <c r="APA119" s="14"/>
      <c r="APB119" s="14"/>
      <c r="APC119" s="14"/>
      <c r="APD119" s="14"/>
      <c r="APE119" s="14"/>
      <c r="APF119" s="14"/>
      <c r="APG119" s="14"/>
      <c r="APH119" s="14"/>
      <c r="API119" s="14"/>
      <c r="APJ119" s="14"/>
      <c r="APK119" s="14"/>
      <c r="APL119" s="14"/>
      <c r="APM119" s="14"/>
      <c r="APN119" s="14"/>
      <c r="APO119" s="14"/>
      <c r="APP119" s="14"/>
      <c r="APQ119" s="14"/>
      <c r="APR119" s="14"/>
      <c r="APS119" s="14"/>
      <c r="APT119" s="14"/>
      <c r="APU119" s="14"/>
      <c r="APV119" s="14"/>
      <c r="APW119" s="14"/>
      <c r="APX119" s="14"/>
      <c r="APY119" s="14"/>
      <c r="APZ119" s="14"/>
      <c r="AQA119" s="14"/>
      <c r="AQB119" s="14"/>
      <c r="AQC119" s="14"/>
      <c r="AQD119" s="14"/>
      <c r="AQE119" s="14"/>
      <c r="AQF119" s="14"/>
      <c r="AQG119" s="14"/>
      <c r="AQH119" s="14"/>
      <c r="AQI119" s="14"/>
      <c r="AQJ119" s="14"/>
      <c r="AQK119" s="14"/>
      <c r="AQL119" s="14"/>
      <c r="AQM119" s="14"/>
      <c r="AQN119" s="14"/>
      <c r="AQO119" s="14"/>
      <c r="AQP119" s="14"/>
      <c r="AQQ119" s="14"/>
      <c r="AQR119" s="14"/>
      <c r="AQS119" s="14"/>
      <c r="AQT119" s="14"/>
      <c r="AQU119" s="14"/>
      <c r="AQV119" s="14"/>
      <c r="AQW119" s="14"/>
      <c r="AQX119" s="14"/>
      <c r="AQY119" s="14"/>
      <c r="AQZ119" s="14"/>
      <c r="ARA119" s="14"/>
      <c r="ARB119" s="14"/>
      <c r="ARC119" s="14"/>
      <c r="ARD119" s="14"/>
      <c r="ARE119" s="14"/>
      <c r="ARF119" s="14"/>
      <c r="ARG119" s="14"/>
      <c r="ARH119" s="14"/>
      <c r="ARI119" s="14"/>
      <c r="ARJ119" s="14"/>
      <c r="ARK119" s="14"/>
      <c r="ARL119" s="14"/>
      <c r="ARM119" s="14"/>
      <c r="ARN119" s="14"/>
      <c r="ARO119" s="14"/>
      <c r="ARP119" s="14"/>
      <c r="ARQ119" s="14"/>
      <c r="ARR119" s="14"/>
      <c r="ARS119" s="14"/>
      <c r="ART119" s="14"/>
      <c r="ARU119" s="14"/>
      <c r="ARV119" s="14"/>
      <c r="ARW119" s="14"/>
      <c r="ARX119" s="14"/>
      <c r="ARY119" s="14"/>
      <c r="ARZ119" s="14"/>
      <c r="ASA119" s="14"/>
      <c r="ASB119" s="14"/>
      <c r="ASC119" s="14"/>
      <c r="ASD119" s="14"/>
      <c r="ASE119" s="14"/>
      <c r="ASF119" s="14"/>
      <c r="ASG119" s="14"/>
      <c r="ASH119" s="14"/>
      <c r="ASI119" s="14"/>
      <c r="ASJ119" s="14"/>
      <c r="ASK119" s="14"/>
      <c r="ASL119" s="14"/>
      <c r="ASM119" s="14"/>
      <c r="ASN119" s="14"/>
      <c r="ASO119" s="14"/>
      <c r="ASP119" s="14"/>
      <c r="ASQ119" s="14"/>
      <c r="ASR119" s="14"/>
      <c r="ASS119" s="14"/>
      <c r="AST119" s="14"/>
      <c r="ASU119" s="14"/>
      <c r="ASV119" s="14"/>
      <c r="ASW119" s="14"/>
      <c r="ASX119" s="14"/>
      <c r="ASY119" s="14"/>
      <c r="ASZ119" s="14"/>
      <c r="ATA119" s="14"/>
      <c r="ATB119" s="14"/>
      <c r="ATC119" s="14"/>
      <c r="ATD119" s="14"/>
      <c r="ATE119" s="14"/>
      <c r="ATF119" s="14"/>
      <c r="ATG119" s="14"/>
      <c r="ATH119" s="14"/>
      <c r="ATI119" s="14"/>
      <c r="ATJ119" s="14"/>
      <c r="ATK119" s="14"/>
      <c r="ATL119" s="14"/>
      <c r="ATM119" s="14"/>
      <c r="ATN119" s="14"/>
      <c r="ATO119" s="14"/>
      <c r="ATP119" s="14"/>
      <c r="ATQ119" s="14"/>
      <c r="ATR119" s="14"/>
      <c r="ATS119" s="14"/>
      <c r="ATT119" s="14"/>
      <c r="ATU119" s="14"/>
      <c r="ATV119" s="14"/>
      <c r="ATW119" s="14"/>
      <c r="ATX119" s="14"/>
      <c r="ATY119" s="14"/>
      <c r="ATZ119" s="14"/>
      <c r="AUA119" s="14"/>
      <c r="AUB119" s="14"/>
      <c r="AUC119" s="14"/>
      <c r="AUD119" s="14"/>
      <c r="AUE119" s="14"/>
      <c r="AUF119" s="14"/>
      <c r="AUG119" s="14"/>
      <c r="AUH119" s="14"/>
      <c r="AUI119" s="14"/>
      <c r="AUJ119" s="14"/>
      <c r="AUK119" s="14"/>
      <c r="AUL119" s="14"/>
      <c r="AUM119" s="14"/>
      <c r="AUN119" s="14"/>
      <c r="AUO119" s="14"/>
      <c r="AUP119" s="14"/>
      <c r="AUQ119" s="14"/>
      <c r="AUR119" s="14"/>
      <c r="AUS119" s="14"/>
      <c r="AUT119" s="14"/>
      <c r="AUU119" s="14"/>
      <c r="AUV119" s="14"/>
      <c r="AUW119" s="14"/>
      <c r="AUX119" s="14"/>
      <c r="AUY119" s="14"/>
      <c r="AUZ119" s="14"/>
      <c r="AVA119" s="14"/>
      <c r="AVB119" s="14"/>
      <c r="AVC119" s="14"/>
      <c r="AVD119" s="14"/>
      <c r="AVE119" s="14"/>
      <c r="AVF119" s="14"/>
      <c r="AVG119" s="14"/>
      <c r="AVH119" s="14"/>
      <c r="AVI119" s="14"/>
      <c r="AVJ119" s="14"/>
      <c r="AVK119" s="14"/>
      <c r="AVL119" s="14"/>
      <c r="AVM119" s="14"/>
      <c r="AVN119" s="14"/>
      <c r="AVO119" s="14"/>
      <c r="AVP119" s="14"/>
      <c r="AVQ119" s="14"/>
      <c r="AVR119" s="14"/>
      <c r="AVS119" s="14"/>
      <c r="AVT119" s="14"/>
      <c r="AVU119" s="14"/>
      <c r="AVV119" s="14"/>
      <c r="AVW119" s="14"/>
      <c r="AVX119" s="14"/>
      <c r="AVY119" s="14"/>
      <c r="AVZ119" s="14"/>
      <c r="AWA119" s="14"/>
      <c r="AWB119" s="14"/>
      <c r="AWC119" s="14"/>
      <c r="AWD119" s="14"/>
      <c r="AWE119" s="14"/>
      <c r="AWF119" s="14"/>
      <c r="AWG119" s="14"/>
      <c r="AWH119" s="14"/>
      <c r="AWI119" s="14"/>
      <c r="AWJ119" s="14"/>
      <c r="AWK119" s="14"/>
      <c r="AWL119" s="14"/>
      <c r="AWM119" s="14"/>
      <c r="AWN119" s="14"/>
      <c r="AWO119" s="14"/>
      <c r="AWP119" s="14"/>
      <c r="AWQ119" s="14"/>
      <c r="AWR119" s="14"/>
      <c r="AWS119" s="14"/>
      <c r="AWT119" s="14"/>
      <c r="AWU119" s="14"/>
      <c r="AWV119" s="14"/>
      <c r="AWW119" s="14"/>
      <c r="AWX119" s="14"/>
      <c r="AWY119" s="14"/>
      <c r="AWZ119" s="14"/>
      <c r="AXA119" s="14"/>
      <c r="AXB119" s="14"/>
      <c r="AXC119" s="14"/>
      <c r="AXD119" s="14"/>
      <c r="AXE119" s="14"/>
      <c r="AXF119" s="14"/>
      <c r="AXG119" s="14"/>
      <c r="AXH119" s="14"/>
      <c r="AXI119" s="14"/>
      <c r="AXJ119" s="14"/>
      <c r="AXK119" s="14"/>
      <c r="AXL119" s="14"/>
      <c r="AXM119" s="14"/>
      <c r="AXN119" s="14"/>
      <c r="AXO119" s="14"/>
      <c r="AXP119" s="14"/>
      <c r="AXQ119" s="14"/>
      <c r="AXR119" s="14"/>
      <c r="AXS119" s="14"/>
      <c r="AXT119" s="14"/>
      <c r="AXU119" s="14"/>
      <c r="AXV119" s="14"/>
      <c r="AXW119" s="14"/>
      <c r="AXX119" s="14"/>
      <c r="AXY119" s="14"/>
      <c r="AXZ119" s="14"/>
      <c r="AYA119" s="14"/>
      <c r="AYB119" s="14"/>
      <c r="AYC119" s="14"/>
      <c r="AYD119" s="14"/>
      <c r="AYE119" s="14"/>
      <c r="AYF119" s="14"/>
      <c r="AYG119" s="14"/>
      <c r="AYH119" s="14"/>
      <c r="AYI119" s="14"/>
      <c r="AYJ119" s="14"/>
      <c r="AYK119" s="14"/>
      <c r="AYL119" s="14"/>
      <c r="AYM119" s="14"/>
      <c r="AYN119" s="14"/>
      <c r="AYO119" s="14"/>
      <c r="AYP119" s="14"/>
      <c r="AYQ119" s="14"/>
      <c r="AYR119" s="14"/>
      <c r="AYS119" s="14"/>
      <c r="AYT119" s="14"/>
      <c r="AYU119" s="14"/>
      <c r="AYV119" s="14"/>
      <c r="AYW119" s="14"/>
      <c r="AYX119" s="14"/>
      <c r="AYY119" s="14"/>
      <c r="AYZ119" s="14"/>
      <c r="AZA119" s="14"/>
      <c r="AZB119" s="14"/>
      <c r="AZC119" s="14"/>
      <c r="AZD119" s="14"/>
      <c r="AZE119" s="14"/>
      <c r="AZF119" s="14"/>
      <c r="AZG119" s="14"/>
      <c r="AZH119" s="14"/>
      <c r="AZI119" s="14"/>
      <c r="AZJ119" s="14"/>
      <c r="AZK119" s="14"/>
      <c r="AZL119" s="14"/>
      <c r="AZM119" s="14"/>
      <c r="AZN119" s="14"/>
      <c r="AZO119" s="14"/>
      <c r="AZP119" s="14"/>
      <c r="AZQ119" s="14"/>
      <c r="AZR119" s="14"/>
      <c r="AZS119" s="14"/>
      <c r="AZT119" s="14"/>
      <c r="AZU119" s="14"/>
      <c r="AZV119" s="14"/>
      <c r="AZW119" s="14"/>
      <c r="AZX119" s="14"/>
      <c r="AZY119" s="14"/>
      <c r="AZZ119" s="14"/>
      <c r="BAA119" s="14"/>
      <c r="BAB119" s="14"/>
      <c r="BAC119" s="14"/>
      <c r="BAD119" s="14"/>
      <c r="BAE119" s="14"/>
      <c r="BAF119" s="14"/>
      <c r="BAG119" s="14"/>
      <c r="BAH119" s="14"/>
      <c r="BAI119" s="14"/>
      <c r="BAJ119" s="14"/>
      <c r="BAK119" s="14"/>
      <c r="BAL119" s="14"/>
      <c r="BAM119" s="14"/>
      <c r="BAN119" s="14"/>
      <c r="BAO119" s="14"/>
      <c r="BAP119" s="14"/>
      <c r="BAQ119" s="14"/>
      <c r="BAR119" s="14"/>
      <c r="BAS119" s="14"/>
      <c r="BAT119" s="14"/>
      <c r="BAU119" s="14"/>
      <c r="BAV119" s="14"/>
      <c r="BAW119" s="14"/>
      <c r="BAX119" s="14"/>
      <c r="BAY119" s="14"/>
      <c r="BAZ119" s="14"/>
      <c r="BBA119" s="14"/>
      <c r="BBB119" s="14"/>
      <c r="BBC119" s="14"/>
      <c r="BBD119" s="14"/>
      <c r="BBE119" s="14"/>
      <c r="BBF119" s="14"/>
      <c r="BBG119" s="14"/>
      <c r="BBH119" s="14"/>
      <c r="BBI119" s="14"/>
      <c r="BBJ119" s="14"/>
      <c r="BBK119" s="14"/>
      <c r="BBL119" s="14"/>
      <c r="BBM119" s="14"/>
      <c r="BBN119" s="14"/>
      <c r="BBO119" s="14"/>
      <c r="BBP119" s="14"/>
      <c r="BBQ119" s="14"/>
      <c r="BBR119" s="14"/>
      <c r="BBS119" s="14"/>
      <c r="BBT119" s="14"/>
      <c r="BBU119" s="14"/>
      <c r="BBV119" s="14"/>
      <c r="BBW119" s="14"/>
      <c r="BBX119" s="14"/>
      <c r="BBY119" s="14"/>
      <c r="BBZ119" s="14"/>
      <c r="BCA119" s="14"/>
      <c r="BCB119" s="14"/>
      <c r="BCC119" s="14"/>
      <c r="BCD119" s="14"/>
      <c r="BCE119" s="14"/>
      <c r="BCF119" s="14"/>
      <c r="BCG119" s="14"/>
      <c r="BCH119" s="14"/>
      <c r="BCI119" s="14"/>
      <c r="BCJ119" s="14"/>
      <c r="BCK119" s="14"/>
      <c r="BCL119" s="14"/>
      <c r="BCM119" s="14"/>
      <c r="BCN119" s="14"/>
      <c r="BCO119" s="14"/>
      <c r="BCP119" s="14"/>
      <c r="BCQ119" s="14"/>
      <c r="BCR119" s="14"/>
      <c r="BCS119" s="14"/>
      <c r="BCT119" s="14"/>
      <c r="BCU119" s="14"/>
      <c r="BCV119" s="14"/>
      <c r="BCW119" s="14"/>
      <c r="BCX119" s="14"/>
      <c r="BCY119" s="14"/>
      <c r="BCZ119" s="14"/>
      <c r="BDA119" s="14"/>
      <c r="BDB119" s="14"/>
      <c r="BDC119" s="14"/>
      <c r="BDD119" s="14"/>
      <c r="BDE119" s="14"/>
      <c r="BDF119" s="14"/>
      <c r="BDG119" s="14"/>
      <c r="BDH119" s="14"/>
      <c r="BDI119" s="14"/>
      <c r="BDJ119" s="14"/>
      <c r="BDK119" s="14"/>
      <c r="BDL119" s="14"/>
      <c r="BDM119" s="14"/>
      <c r="BDN119" s="14"/>
      <c r="BDO119" s="14"/>
      <c r="BDP119" s="14"/>
      <c r="BDQ119" s="14"/>
      <c r="BDR119" s="14"/>
      <c r="BDS119" s="14"/>
      <c r="BDT119" s="14"/>
      <c r="BDU119" s="14"/>
      <c r="BDV119" s="14"/>
      <c r="BDW119" s="14"/>
      <c r="BDX119" s="14"/>
      <c r="BDY119" s="14"/>
      <c r="BDZ119" s="14"/>
      <c r="BEA119" s="14"/>
      <c r="BEB119" s="14"/>
      <c r="BEC119" s="14"/>
      <c r="BED119" s="14"/>
      <c r="BEE119" s="14"/>
      <c r="BEF119" s="14"/>
      <c r="BEG119" s="14"/>
      <c r="BEH119" s="14"/>
      <c r="BEI119" s="14"/>
      <c r="BEJ119" s="14"/>
      <c r="BEK119" s="14"/>
      <c r="BEL119" s="14"/>
      <c r="BEM119" s="14"/>
      <c r="BEN119" s="14"/>
      <c r="BEO119" s="14"/>
      <c r="BEP119" s="14"/>
      <c r="BEQ119" s="14"/>
      <c r="BER119" s="14"/>
      <c r="BES119" s="14"/>
      <c r="BET119" s="14"/>
      <c r="BEU119" s="14"/>
      <c r="BEV119" s="14"/>
      <c r="BEW119" s="14"/>
      <c r="BEX119" s="14"/>
      <c r="BEY119" s="14"/>
      <c r="BEZ119" s="14"/>
      <c r="BFA119" s="14"/>
      <c r="BFB119" s="14"/>
      <c r="BFC119" s="14"/>
      <c r="BFD119" s="14"/>
      <c r="BFE119" s="14"/>
      <c r="BFF119" s="14"/>
      <c r="BFG119" s="14"/>
      <c r="BFH119" s="14"/>
      <c r="BFI119" s="14"/>
      <c r="BFJ119" s="14"/>
      <c r="BFK119" s="14"/>
      <c r="BFL119" s="14"/>
      <c r="BFM119" s="14"/>
      <c r="BFN119" s="14"/>
      <c r="BFO119" s="14"/>
      <c r="BFP119" s="14"/>
      <c r="BFQ119" s="14"/>
      <c r="BFR119" s="14"/>
      <c r="BFS119" s="14"/>
      <c r="BFT119" s="14"/>
      <c r="BFU119" s="14"/>
      <c r="BFV119" s="14"/>
      <c r="BFW119" s="14"/>
      <c r="BFX119" s="14"/>
      <c r="BFY119" s="14"/>
      <c r="BFZ119" s="14"/>
      <c r="BGA119" s="14"/>
      <c r="BGB119" s="14"/>
      <c r="BGC119" s="14"/>
      <c r="BGD119" s="14"/>
      <c r="BGE119" s="14"/>
      <c r="BGF119" s="14"/>
      <c r="BGG119" s="14"/>
      <c r="BGH119" s="14"/>
      <c r="BGI119" s="14"/>
      <c r="BGJ119" s="14"/>
      <c r="BGK119" s="14"/>
      <c r="BGL119" s="14"/>
      <c r="BGM119" s="14"/>
      <c r="BGN119" s="14"/>
      <c r="BGO119" s="14"/>
      <c r="BGP119" s="14"/>
      <c r="BGQ119" s="14"/>
      <c r="BGR119" s="14"/>
      <c r="BGS119" s="14"/>
      <c r="BGT119" s="14"/>
      <c r="BGU119" s="14"/>
      <c r="BGV119" s="14"/>
      <c r="BGW119" s="14"/>
      <c r="BGX119" s="14"/>
      <c r="BGY119" s="14"/>
      <c r="BGZ119" s="14"/>
      <c r="BHA119" s="14"/>
      <c r="BHB119" s="14"/>
      <c r="BHC119" s="14"/>
      <c r="BHD119" s="14"/>
      <c r="BHE119" s="14"/>
      <c r="BHF119" s="14"/>
      <c r="BHG119" s="14"/>
      <c r="BHH119" s="14"/>
      <c r="BHI119" s="14"/>
      <c r="BHJ119" s="14"/>
      <c r="BHK119" s="14"/>
      <c r="BHL119" s="14"/>
      <c r="BHM119" s="14"/>
      <c r="BHN119" s="14"/>
      <c r="BHO119" s="14"/>
      <c r="BHP119" s="14"/>
      <c r="BHQ119" s="14"/>
      <c r="BHR119" s="14"/>
      <c r="BHS119" s="14"/>
      <c r="BHT119" s="14"/>
      <c r="BHU119" s="14"/>
      <c r="BHV119" s="14"/>
      <c r="BHW119" s="14"/>
      <c r="BHX119" s="14"/>
      <c r="BHY119" s="14"/>
      <c r="BHZ119" s="14"/>
      <c r="BIA119" s="14"/>
      <c r="BIB119" s="14"/>
      <c r="BIC119" s="14"/>
      <c r="BID119" s="14"/>
      <c r="BIE119" s="14"/>
      <c r="BIF119" s="14"/>
      <c r="BIG119" s="14"/>
      <c r="BIH119" s="14"/>
      <c r="BII119" s="14"/>
      <c r="BIJ119" s="14"/>
      <c r="BIK119" s="14"/>
      <c r="BIL119" s="14"/>
      <c r="BIM119" s="14"/>
      <c r="BIN119" s="14"/>
      <c r="BIO119" s="14"/>
      <c r="BIP119" s="14"/>
      <c r="BIQ119" s="14"/>
      <c r="BIR119" s="14"/>
      <c r="BIS119" s="14"/>
      <c r="BIT119" s="14"/>
      <c r="BIU119" s="14"/>
      <c r="BIV119" s="14"/>
      <c r="BIW119" s="14"/>
      <c r="BIX119" s="14"/>
      <c r="BIY119" s="14"/>
      <c r="BIZ119" s="14"/>
      <c r="BJA119" s="14"/>
      <c r="BJB119" s="14"/>
      <c r="BJC119" s="14"/>
      <c r="BJD119" s="14"/>
      <c r="BJE119" s="14"/>
      <c r="BJF119" s="14"/>
      <c r="BJG119" s="14"/>
      <c r="BJH119" s="14"/>
      <c r="BJI119" s="14"/>
      <c r="BJJ119" s="14"/>
      <c r="BJK119" s="14"/>
      <c r="BJL119" s="14"/>
      <c r="BJM119" s="14"/>
      <c r="BJN119" s="14"/>
      <c r="BJO119" s="14"/>
      <c r="BJP119" s="14"/>
      <c r="BJQ119" s="14"/>
      <c r="BJR119" s="14"/>
      <c r="BJS119" s="14"/>
      <c r="BJT119" s="14"/>
      <c r="BJU119" s="14"/>
      <c r="BJV119" s="14"/>
      <c r="BJW119" s="14"/>
      <c r="BJX119" s="14"/>
      <c r="BJY119" s="14"/>
      <c r="BJZ119" s="14"/>
      <c r="BKA119" s="14"/>
      <c r="BKB119" s="14"/>
      <c r="BKC119" s="14"/>
      <c r="BKD119" s="14"/>
      <c r="BKE119" s="14"/>
      <c r="BKF119" s="14"/>
      <c r="BKG119" s="14"/>
      <c r="BKH119" s="14"/>
      <c r="BKI119" s="14"/>
      <c r="BKJ119" s="14"/>
      <c r="BKK119" s="14"/>
      <c r="BKL119" s="14"/>
      <c r="BKM119" s="14"/>
      <c r="BKN119" s="14"/>
      <c r="BKO119" s="14"/>
      <c r="BKP119" s="14"/>
      <c r="BKQ119" s="14"/>
      <c r="BKR119" s="14"/>
      <c r="BKS119" s="14"/>
      <c r="BKT119" s="14"/>
      <c r="BKU119" s="14"/>
      <c r="BKV119" s="14"/>
      <c r="BKW119" s="14"/>
      <c r="BKX119" s="14"/>
      <c r="BKY119" s="14"/>
      <c r="BKZ119" s="14"/>
      <c r="BLA119" s="14"/>
      <c r="BLB119" s="14"/>
      <c r="BLC119" s="14"/>
      <c r="BLD119" s="14"/>
      <c r="BLE119" s="14"/>
      <c r="BLF119" s="14"/>
      <c r="BLG119" s="14"/>
      <c r="BLH119" s="14"/>
      <c r="BLI119" s="14"/>
      <c r="BLJ119" s="14"/>
      <c r="BLK119" s="14"/>
      <c r="BLL119" s="14"/>
      <c r="BLM119" s="14"/>
      <c r="BLN119" s="14"/>
      <c r="BLO119" s="14"/>
      <c r="BLP119" s="14"/>
      <c r="BLQ119" s="14"/>
      <c r="BLR119" s="14"/>
      <c r="BLS119" s="14"/>
      <c r="BLT119" s="14"/>
      <c r="BLU119" s="14"/>
      <c r="BLV119" s="14"/>
      <c r="BLW119" s="14"/>
      <c r="BLX119" s="14"/>
      <c r="BLY119" s="14"/>
      <c r="BLZ119" s="14"/>
      <c r="BMA119" s="14"/>
      <c r="BMB119" s="14"/>
      <c r="BMC119" s="14"/>
      <c r="BMD119" s="14"/>
      <c r="BME119" s="14"/>
      <c r="BMF119" s="14"/>
      <c r="BMG119" s="14"/>
      <c r="BMH119" s="14"/>
      <c r="BMI119" s="14"/>
      <c r="BMJ119" s="14"/>
      <c r="BMK119" s="14"/>
      <c r="BML119" s="14"/>
      <c r="BMM119" s="14"/>
      <c r="BMN119" s="14"/>
      <c r="BMO119" s="14"/>
      <c r="BMP119" s="14"/>
      <c r="BMQ119" s="14"/>
      <c r="BMR119" s="14"/>
      <c r="BMS119" s="14"/>
      <c r="BMT119" s="14"/>
      <c r="BMU119" s="14"/>
      <c r="BMV119" s="14"/>
      <c r="BMW119" s="14"/>
      <c r="BMX119" s="14"/>
      <c r="BMY119" s="14"/>
      <c r="BMZ119" s="14"/>
      <c r="BNA119" s="14"/>
      <c r="BNB119" s="14"/>
      <c r="BNC119" s="14"/>
      <c r="BND119" s="14"/>
      <c r="BNE119" s="14"/>
      <c r="BNF119" s="14"/>
      <c r="BNG119" s="14"/>
      <c r="BNH119" s="14"/>
      <c r="BNI119" s="14"/>
      <c r="BNJ119" s="14"/>
      <c r="BNK119" s="14"/>
      <c r="BNL119" s="14"/>
      <c r="BNM119" s="14"/>
      <c r="BNN119" s="14"/>
      <c r="BNO119" s="14"/>
      <c r="BNP119" s="14"/>
      <c r="BNQ119" s="14"/>
      <c r="BNR119" s="14"/>
      <c r="BNS119" s="14"/>
      <c r="BNT119" s="14"/>
      <c r="BNU119" s="14"/>
      <c r="BNV119" s="14"/>
      <c r="BNW119" s="14"/>
      <c r="BNX119" s="14"/>
      <c r="BNY119" s="14"/>
      <c r="BNZ119" s="14"/>
      <c r="BOA119" s="14"/>
      <c r="BOB119" s="14"/>
      <c r="BOC119" s="14"/>
      <c r="BOD119" s="14"/>
      <c r="BOE119" s="14"/>
      <c r="BOF119" s="14"/>
      <c r="BOG119" s="14"/>
      <c r="BOH119" s="14"/>
      <c r="BOI119" s="14"/>
      <c r="BOJ119" s="14"/>
      <c r="BOK119" s="14"/>
      <c r="BOL119" s="14"/>
      <c r="BOM119" s="14"/>
      <c r="BON119" s="14"/>
      <c r="BOO119" s="14"/>
      <c r="BOP119" s="14"/>
      <c r="BOQ119" s="14"/>
      <c r="BOR119" s="14"/>
      <c r="BOS119" s="14"/>
      <c r="BOT119" s="14"/>
      <c r="BOU119" s="14"/>
      <c r="BOV119" s="14"/>
      <c r="BOW119" s="14"/>
      <c r="BOX119" s="14"/>
      <c r="BOY119" s="14"/>
      <c r="BOZ119" s="14"/>
      <c r="BPA119" s="14"/>
      <c r="BPB119" s="14"/>
      <c r="BPC119" s="14"/>
      <c r="BPD119" s="14"/>
      <c r="BPE119" s="14"/>
      <c r="BPF119" s="14"/>
      <c r="BPG119" s="14"/>
      <c r="BPH119" s="14"/>
      <c r="BPI119" s="14"/>
      <c r="BPJ119" s="14"/>
      <c r="BPK119" s="14"/>
      <c r="BPL119" s="14"/>
      <c r="BPM119" s="14"/>
      <c r="BPN119" s="14"/>
      <c r="BPO119" s="14"/>
      <c r="BPP119" s="14"/>
      <c r="BPQ119" s="14"/>
      <c r="BPR119" s="14"/>
      <c r="BPS119" s="14"/>
      <c r="BPT119" s="14"/>
      <c r="BPU119" s="14"/>
      <c r="BPV119" s="14"/>
      <c r="BPW119" s="14"/>
      <c r="BPX119" s="14"/>
      <c r="BPY119" s="14"/>
      <c r="BPZ119" s="14"/>
      <c r="BQA119" s="14"/>
      <c r="BQB119" s="14"/>
      <c r="BQC119" s="14"/>
      <c r="BQD119" s="14"/>
      <c r="BQE119" s="14"/>
      <c r="BQF119" s="14"/>
      <c r="BQG119" s="14"/>
      <c r="BQH119" s="14"/>
      <c r="BQI119" s="14"/>
      <c r="BQJ119" s="14"/>
      <c r="BQK119" s="14"/>
      <c r="BQL119" s="14"/>
      <c r="BQM119" s="14"/>
      <c r="BQN119" s="14"/>
      <c r="BQO119" s="14"/>
      <c r="BQP119" s="14"/>
      <c r="BQQ119" s="14"/>
      <c r="BQR119" s="14"/>
      <c r="BQS119" s="14"/>
      <c r="BQT119" s="14"/>
      <c r="BQU119" s="14"/>
      <c r="BQV119" s="14"/>
      <c r="BQW119" s="14"/>
      <c r="BQX119" s="14"/>
      <c r="BQY119" s="14"/>
      <c r="BQZ119" s="14"/>
      <c r="BRA119" s="14"/>
      <c r="BRB119" s="14"/>
      <c r="BRC119" s="14"/>
      <c r="BRD119" s="14"/>
      <c r="BRE119" s="14"/>
      <c r="BRF119" s="14"/>
      <c r="BRG119" s="14"/>
      <c r="BRH119" s="14"/>
      <c r="BRI119" s="14"/>
      <c r="BRJ119" s="14"/>
      <c r="BRK119" s="14"/>
      <c r="BRL119" s="14"/>
      <c r="BRM119" s="14"/>
      <c r="BRN119" s="14"/>
      <c r="BRO119" s="14"/>
      <c r="BRP119" s="14"/>
      <c r="BRQ119" s="14"/>
      <c r="BRR119" s="14"/>
      <c r="BRS119" s="14"/>
      <c r="BRT119" s="14"/>
      <c r="BRU119" s="14"/>
      <c r="BRV119" s="14"/>
      <c r="BRW119" s="14"/>
      <c r="BRX119" s="14"/>
      <c r="BRY119" s="14"/>
      <c r="BRZ119" s="14"/>
      <c r="BSA119" s="14"/>
      <c r="BSB119" s="14"/>
      <c r="BSC119" s="14"/>
      <c r="BSD119" s="14"/>
      <c r="BSE119" s="14"/>
      <c r="BSF119" s="14"/>
      <c r="BSG119" s="14"/>
      <c r="BSH119" s="14"/>
      <c r="BSI119" s="14"/>
      <c r="BSJ119" s="14"/>
      <c r="BSK119" s="14"/>
      <c r="BSL119" s="14"/>
      <c r="BSM119" s="14"/>
      <c r="BSN119" s="14"/>
      <c r="BSO119" s="14"/>
      <c r="BSP119" s="14"/>
      <c r="BSQ119" s="14"/>
      <c r="BSR119" s="14"/>
      <c r="BSS119" s="14"/>
      <c r="BST119" s="14"/>
      <c r="BSU119" s="14"/>
      <c r="BSV119" s="14"/>
      <c r="BSW119" s="14"/>
      <c r="BSX119" s="14"/>
      <c r="BSY119" s="14"/>
      <c r="BSZ119" s="14"/>
      <c r="BTA119" s="14"/>
      <c r="BTB119" s="14"/>
      <c r="BTC119" s="14"/>
      <c r="BTD119" s="14"/>
      <c r="BTE119" s="14"/>
      <c r="BTF119" s="14"/>
      <c r="BTG119" s="14"/>
      <c r="BTH119" s="14"/>
      <c r="BTI119" s="14"/>
      <c r="BTJ119" s="14"/>
      <c r="BTK119" s="14"/>
      <c r="BTL119" s="14"/>
      <c r="BTM119" s="14"/>
      <c r="BTN119" s="14"/>
      <c r="BTO119" s="14"/>
      <c r="BTP119" s="14"/>
      <c r="BTQ119" s="14"/>
      <c r="BTR119" s="14"/>
      <c r="BTS119" s="14"/>
      <c r="BTT119" s="14"/>
      <c r="BTU119" s="14"/>
      <c r="BTV119" s="14"/>
      <c r="BTW119" s="14"/>
      <c r="BTX119" s="14"/>
      <c r="BTY119" s="14"/>
      <c r="BTZ119" s="14"/>
      <c r="BUA119" s="14"/>
      <c r="BUB119" s="14"/>
      <c r="BUC119" s="14"/>
      <c r="BUD119" s="14"/>
      <c r="BUE119" s="14"/>
      <c r="BUF119" s="14"/>
      <c r="BUG119" s="14"/>
      <c r="BUH119" s="14"/>
      <c r="BUI119" s="14"/>
      <c r="BUJ119" s="14"/>
      <c r="BUK119" s="14"/>
      <c r="BUL119" s="14"/>
      <c r="BUM119" s="14"/>
      <c r="BUN119" s="14"/>
      <c r="BUO119" s="14"/>
      <c r="BUP119" s="14"/>
      <c r="BUQ119" s="14"/>
      <c r="BUR119" s="14"/>
      <c r="BUS119" s="14"/>
      <c r="BUT119" s="14"/>
      <c r="BUU119" s="14"/>
      <c r="BUV119" s="14"/>
      <c r="BUW119" s="14"/>
      <c r="BUX119" s="14"/>
      <c r="BUY119" s="14"/>
      <c r="BUZ119" s="14"/>
      <c r="BVA119" s="14"/>
      <c r="BVB119" s="14"/>
      <c r="BVC119" s="14"/>
      <c r="BVD119" s="14"/>
      <c r="BVE119" s="14"/>
      <c r="BVF119" s="14"/>
      <c r="BVG119" s="14"/>
      <c r="BVH119" s="14"/>
      <c r="BVI119" s="14"/>
      <c r="BVJ119" s="14"/>
      <c r="BVK119" s="14"/>
      <c r="BVL119" s="14"/>
      <c r="BVM119" s="14"/>
      <c r="BVN119" s="14"/>
      <c r="BVO119" s="14"/>
      <c r="BVP119" s="14"/>
      <c r="BVQ119" s="14"/>
      <c r="BVR119" s="14"/>
      <c r="BVS119" s="14"/>
      <c r="BVT119" s="14"/>
      <c r="BVU119" s="14"/>
      <c r="BVV119" s="14"/>
      <c r="BVW119" s="14"/>
      <c r="BVX119" s="14"/>
      <c r="BVY119" s="14"/>
      <c r="BVZ119" s="14"/>
      <c r="BWA119" s="14"/>
      <c r="BWB119" s="14"/>
      <c r="BWC119" s="14"/>
      <c r="BWD119" s="14"/>
      <c r="BWE119" s="14"/>
      <c r="BWF119" s="14"/>
      <c r="BWG119" s="14"/>
      <c r="BWH119" s="14"/>
      <c r="BWI119" s="14"/>
      <c r="BWJ119" s="14"/>
      <c r="BWK119" s="14"/>
      <c r="BWL119" s="14"/>
      <c r="BWM119" s="14"/>
      <c r="BWN119" s="14"/>
      <c r="BWO119" s="14"/>
      <c r="BWP119" s="14"/>
      <c r="BWQ119" s="14"/>
      <c r="BWR119" s="14"/>
      <c r="BWS119" s="14"/>
      <c r="BWT119" s="14"/>
      <c r="BWU119" s="14"/>
      <c r="BWV119" s="14"/>
      <c r="BWW119" s="14"/>
      <c r="BWX119" s="14"/>
      <c r="BWY119" s="14"/>
      <c r="BWZ119" s="14"/>
      <c r="BXA119" s="14"/>
      <c r="BXB119" s="14"/>
      <c r="BXC119" s="14"/>
      <c r="BXD119" s="14"/>
      <c r="BXE119" s="14"/>
      <c r="BXF119" s="14"/>
      <c r="BXG119" s="14"/>
      <c r="BXH119" s="14"/>
      <c r="BXI119" s="14"/>
      <c r="BXJ119" s="14"/>
      <c r="BXK119" s="14"/>
      <c r="BXL119" s="14"/>
      <c r="BXM119" s="14"/>
      <c r="BXN119" s="14"/>
      <c r="BXO119" s="14"/>
      <c r="BXP119" s="14"/>
      <c r="BXQ119" s="14"/>
      <c r="BXR119" s="14"/>
      <c r="BXS119" s="14"/>
      <c r="BXT119" s="14"/>
      <c r="BXU119" s="14"/>
      <c r="BXV119" s="14"/>
      <c r="BXW119" s="14"/>
      <c r="BXX119" s="14"/>
      <c r="BXY119" s="14"/>
      <c r="BXZ119" s="14"/>
      <c r="BYA119" s="14"/>
      <c r="BYB119" s="14"/>
      <c r="BYC119" s="14"/>
      <c r="BYD119" s="14"/>
      <c r="BYE119" s="14"/>
      <c r="BYF119" s="14"/>
      <c r="BYG119" s="14"/>
      <c r="BYH119" s="14"/>
      <c r="BYI119" s="14"/>
      <c r="BYJ119" s="14"/>
      <c r="BYK119" s="14"/>
      <c r="BYL119" s="14"/>
      <c r="BYM119" s="14"/>
      <c r="BYN119" s="14"/>
      <c r="BYO119" s="14"/>
      <c r="BYP119" s="14"/>
      <c r="BYQ119" s="14"/>
      <c r="BYR119" s="14"/>
      <c r="BYS119" s="14"/>
      <c r="BYT119" s="14"/>
      <c r="BYU119" s="14"/>
      <c r="BYV119" s="14"/>
      <c r="BYW119" s="14"/>
      <c r="BYX119" s="14"/>
      <c r="BYY119" s="14"/>
      <c r="BYZ119" s="14"/>
      <c r="BZA119" s="14"/>
      <c r="BZB119" s="14"/>
      <c r="BZC119" s="14"/>
      <c r="BZD119" s="14"/>
      <c r="BZE119" s="14"/>
      <c r="BZF119" s="14"/>
      <c r="BZG119" s="14"/>
      <c r="BZH119" s="14"/>
      <c r="BZI119" s="14"/>
      <c r="BZJ119" s="14"/>
      <c r="BZK119" s="14"/>
      <c r="BZL119" s="14"/>
      <c r="BZM119" s="14"/>
      <c r="BZN119" s="14"/>
      <c r="BZO119" s="14"/>
      <c r="BZP119" s="14"/>
      <c r="BZQ119" s="14"/>
      <c r="BZR119" s="14"/>
      <c r="BZS119" s="14"/>
      <c r="BZT119" s="14"/>
      <c r="BZU119" s="14"/>
      <c r="BZV119" s="14"/>
      <c r="BZW119" s="14"/>
      <c r="BZX119" s="14"/>
      <c r="BZY119" s="14"/>
      <c r="BZZ119" s="14"/>
      <c r="CAA119" s="14"/>
      <c r="CAB119" s="14"/>
      <c r="CAC119" s="14"/>
      <c r="CAD119" s="14"/>
      <c r="CAE119" s="14"/>
      <c r="CAF119" s="14"/>
      <c r="CAG119" s="14"/>
      <c r="CAH119" s="14"/>
      <c r="CAI119" s="14"/>
      <c r="CAJ119" s="14"/>
      <c r="CAK119" s="14"/>
      <c r="CAL119" s="14"/>
      <c r="CAM119" s="14"/>
      <c r="CAN119" s="14"/>
      <c r="CAO119" s="14"/>
      <c r="CAP119" s="14"/>
      <c r="CAQ119" s="14"/>
      <c r="CAR119" s="14"/>
      <c r="CAS119" s="14"/>
      <c r="CAT119" s="14"/>
      <c r="CAU119" s="14"/>
      <c r="CAV119" s="14"/>
      <c r="CAW119" s="14"/>
      <c r="CAX119" s="14"/>
      <c r="CAY119" s="14"/>
      <c r="CAZ119" s="14"/>
      <c r="CBA119" s="14"/>
      <c r="CBB119" s="14"/>
      <c r="CBC119" s="14"/>
      <c r="CBD119" s="14"/>
      <c r="CBE119" s="14"/>
      <c r="CBF119" s="14"/>
      <c r="CBG119" s="14"/>
      <c r="CBH119" s="14"/>
      <c r="CBI119" s="14"/>
      <c r="CBJ119" s="14"/>
      <c r="CBK119" s="14"/>
      <c r="CBL119" s="14"/>
      <c r="CBM119" s="14"/>
      <c r="CBN119" s="14"/>
      <c r="CBO119" s="14"/>
      <c r="CBP119" s="14"/>
      <c r="CBQ119" s="14"/>
      <c r="CBR119" s="14"/>
      <c r="CBS119" s="14"/>
      <c r="CBT119" s="14"/>
      <c r="CBU119" s="14"/>
      <c r="CBV119" s="14"/>
      <c r="CBW119" s="14"/>
      <c r="CBX119" s="14"/>
      <c r="CBY119" s="14"/>
      <c r="CBZ119" s="14"/>
      <c r="CCA119" s="14"/>
      <c r="CCB119" s="14"/>
      <c r="CCC119" s="14"/>
      <c r="CCD119" s="14"/>
      <c r="CCE119" s="14"/>
      <c r="CCF119" s="14"/>
      <c r="CCG119" s="14"/>
      <c r="CCH119" s="14"/>
      <c r="CCI119" s="14"/>
      <c r="CCJ119" s="14"/>
      <c r="CCK119" s="14"/>
      <c r="CCL119" s="14"/>
      <c r="CCM119" s="14"/>
      <c r="CCN119" s="14"/>
      <c r="CCO119" s="14"/>
      <c r="CCP119" s="14"/>
      <c r="CCQ119" s="14"/>
      <c r="CCR119" s="14"/>
      <c r="CCS119" s="14"/>
      <c r="CCT119" s="14"/>
      <c r="CCU119" s="14"/>
      <c r="CCV119" s="14"/>
      <c r="CCW119" s="14"/>
      <c r="CCX119" s="14"/>
      <c r="CCY119" s="14"/>
      <c r="CCZ119" s="14"/>
      <c r="CDA119" s="14"/>
      <c r="CDB119" s="14"/>
      <c r="CDC119" s="14"/>
      <c r="CDD119" s="14"/>
      <c r="CDE119" s="14"/>
      <c r="CDF119" s="14"/>
      <c r="CDG119" s="14"/>
      <c r="CDH119" s="14"/>
      <c r="CDI119" s="14"/>
      <c r="CDJ119" s="14"/>
      <c r="CDK119" s="14"/>
      <c r="CDL119" s="14"/>
      <c r="CDM119" s="14"/>
      <c r="CDN119" s="14"/>
      <c r="CDO119" s="14"/>
      <c r="CDP119" s="14"/>
      <c r="CDQ119" s="14"/>
      <c r="CDR119" s="14"/>
      <c r="CDS119" s="14"/>
      <c r="CDT119" s="14"/>
      <c r="CDU119" s="14"/>
      <c r="CDV119" s="14"/>
      <c r="CDW119" s="14"/>
      <c r="CDX119" s="14"/>
      <c r="CDY119" s="14"/>
      <c r="CDZ119" s="14"/>
      <c r="CEA119" s="14"/>
      <c r="CEB119" s="14"/>
      <c r="CEC119" s="14"/>
      <c r="CED119" s="14"/>
      <c r="CEE119" s="14"/>
      <c r="CEF119" s="14"/>
      <c r="CEG119" s="14"/>
      <c r="CEH119" s="14"/>
      <c r="CEI119" s="14"/>
      <c r="CEJ119" s="14"/>
      <c r="CEK119" s="14"/>
      <c r="CEL119" s="14"/>
      <c r="CEM119" s="14"/>
      <c r="CEN119" s="14"/>
      <c r="CEO119" s="14"/>
      <c r="CEP119" s="14"/>
      <c r="CEQ119" s="14"/>
      <c r="CER119" s="14"/>
      <c r="CES119" s="14"/>
      <c r="CET119" s="14"/>
      <c r="CEU119" s="14"/>
      <c r="CEV119" s="14"/>
      <c r="CEW119" s="14"/>
      <c r="CEX119" s="14"/>
      <c r="CEY119" s="14"/>
      <c r="CEZ119" s="14"/>
      <c r="CFA119" s="14"/>
      <c r="CFB119" s="14"/>
      <c r="CFC119" s="14"/>
      <c r="CFD119" s="14"/>
      <c r="CFE119" s="14"/>
      <c r="CFF119" s="14"/>
      <c r="CFG119" s="14"/>
      <c r="CFH119" s="14"/>
      <c r="CFI119" s="14"/>
      <c r="CFJ119" s="14"/>
      <c r="CFK119" s="14"/>
      <c r="CFL119" s="14"/>
      <c r="CFM119" s="14"/>
      <c r="CFN119" s="14"/>
      <c r="CFO119" s="14"/>
      <c r="CFP119" s="14"/>
      <c r="CFQ119" s="14"/>
      <c r="CFR119" s="14"/>
      <c r="CFS119" s="14"/>
      <c r="CFT119" s="14"/>
      <c r="CFU119" s="14"/>
      <c r="CFV119" s="14"/>
      <c r="CFW119" s="14"/>
      <c r="CFX119" s="14"/>
      <c r="CFY119" s="14"/>
      <c r="CFZ119" s="14"/>
      <c r="CGA119" s="14"/>
      <c r="CGB119" s="14"/>
      <c r="CGC119" s="14"/>
      <c r="CGD119" s="14"/>
      <c r="CGE119" s="14"/>
      <c r="CGF119" s="14"/>
      <c r="CGG119" s="14"/>
      <c r="CGH119" s="14"/>
      <c r="CGI119" s="14"/>
      <c r="CGJ119" s="14"/>
      <c r="CGK119" s="14"/>
      <c r="CGL119" s="14"/>
      <c r="CGM119" s="14"/>
      <c r="CGN119" s="14"/>
      <c r="CGO119" s="14"/>
      <c r="CGP119" s="14"/>
      <c r="CGQ119" s="14"/>
      <c r="CGR119" s="14"/>
      <c r="CGS119" s="14"/>
      <c r="CGT119" s="14"/>
      <c r="CGU119" s="14"/>
      <c r="CGV119" s="14"/>
      <c r="CGW119" s="14"/>
      <c r="CGX119" s="14"/>
      <c r="CGY119" s="14"/>
      <c r="CGZ119" s="14"/>
      <c r="CHA119" s="14"/>
      <c r="CHB119" s="14"/>
      <c r="CHC119" s="14"/>
      <c r="CHD119" s="14"/>
      <c r="CHE119" s="14"/>
      <c r="CHF119" s="14"/>
      <c r="CHG119" s="14"/>
      <c r="CHH119" s="14"/>
      <c r="CHI119" s="14"/>
      <c r="CHJ119" s="14"/>
      <c r="CHK119" s="14"/>
      <c r="CHL119" s="14"/>
      <c r="CHM119" s="14"/>
      <c r="CHN119" s="14"/>
      <c r="CHO119" s="14"/>
      <c r="CHP119" s="14"/>
      <c r="CHQ119" s="14"/>
      <c r="CHR119" s="14"/>
      <c r="CHS119" s="14"/>
      <c r="CHT119" s="14"/>
      <c r="CHU119" s="14"/>
      <c r="CHV119" s="14"/>
      <c r="CHW119" s="14"/>
      <c r="CHX119" s="14"/>
      <c r="CHY119" s="14"/>
      <c r="CHZ119" s="14"/>
      <c r="CIA119" s="14"/>
      <c r="CIB119" s="14"/>
      <c r="CIC119" s="14"/>
      <c r="CID119" s="14"/>
      <c r="CIE119" s="14"/>
      <c r="CIF119" s="14"/>
      <c r="CIG119" s="14"/>
      <c r="CIH119" s="14"/>
      <c r="CII119" s="14"/>
      <c r="CIJ119" s="14"/>
      <c r="CIK119" s="14"/>
      <c r="CIL119" s="14"/>
      <c r="CIM119" s="14"/>
      <c r="CIN119" s="14"/>
      <c r="CIO119" s="14"/>
      <c r="CIP119" s="14"/>
      <c r="CIQ119" s="14"/>
      <c r="CIR119" s="14"/>
      <c r="CIS119" s="14"/>
      <c r="CIT119" s="14"/>
      <c r="CIU119" s="14"/>
      <c r="CIV119" s="14"/>
      <c r="CIW119" s="14"/>
      <c r="CIX119" s="14"/>
      <c r="CIY119" s="14"/>
      <c r="CIZ119" s="14"/>
      <c r="CJA119" s="14"/>
      <c r="CJB119" s="14"/>
      <c r="CJC119" s="14"/>
      <c r="CJD119" s="14"/>
      <c r="CJE119" s="14"/>
      <c r="CJF119" s="14"/>
      <c r="CJG119" s="14"/>
      <c r="CJH119" s="14"/>
      <c r="CJI119" s="14"/>
      <c r="CJJ119" s="14"/>
      <c r="CJK119" s="14"/>
      <c r="CJL119" s="14"/>
      <c r="CJM119" s="14"/>
      <c r="CJN119" s="14"/>
      <c r="CJO119" s="14"/>
      <c r="CJP119" s="14"/>
      <c r="CJQ119" s="14"/>
      <c r="CJR119" s="14"/>
      <c r="CJS119" s="14"/>
      <c r="CJT119" s="14"/>
      <c r="CJU119" s="14"/>
      <c r="CJV119" s="14"/>
      <c r="CJW119" s="14"/>
      <c r="CJX119" s="14"/>
      <c r="CJY119" s="14"/>
      <c r="CJZ119" s="14"/>
      <c r="CKA119" s="14"/>
      <c r="CKB119" s="14"/>
      <c r="CKC119" s="14"/>
      <c r="CKD119" s="14"/>
      <c r="CKE119" s="14"/>
      <c r="CKF119" s="14"/>
      <c r="CKG119" s="14"/>
      <c r="CKH119" s="14"/>
      <c r="CKI119" s="14"/>
      <c r="CKJ119" s="14"/>
      <c r="CKK119" s="14"/>
      <c r="CKL119" s="14"/>
      <c r="CKM119" s="14"/>
      <c r="CKN119" s="14"/>
      <c r="CKO119" s="14"/>
      <c r="CKP119" s="14"/>
      <c r="CKQ119" s="14"/>
      <c r="CKR119" s="14"/>
      <c r="CKS119" s="14"/>
      <c r="CKT119" s="14"/>
      <c r="CKU119" s="14"/>
      <c r="CKV119" s="14"/>
      <c r="CKW119" s="14"/>
      <c r="CKX119" s="14"/>
      <c r="CKY119" s="14"/>
      <c r="CKZ119" s="14"/>
      <c r="CLA119" s="14"/>
      <c r="CLB119" s="14"/>
      <c r="CLC119" s="14"/>
      <c r="CLD119" s="14"/>
      <c r="CLE119" s="14"/>
      <c r="CLF119" s="14"/>
      <c r="CLG119" s="14"/>
      <c r="CLH119" s="14"/>
      <c r="CLI119" s="14"/>
      <c r="CLJ119" s="14"/>
      <c r="CLK119" s="14"/>
      <c r="CLL119" s="14"/>
      <c r="CLM119" s="14"/>
      <c r="CLN119" s="14"/>
      <c r="CLO119" s="14"/>
      <c r="CLP119" s="14"/>
      <c r="CLQ119" s="14"/>
      <c r="CLR119" s="14"/>
      <c r="CLS119" s="14"/>
      <c r="CLT119" s="14"/>
      <c r="CLU119" s="14"/>
      <c r="CLV119" s="14"/>
      <c r="CLW119" s="14"/>
      <c r="CLX119" s="14"/>
      <c r="CLY119" s="14"/>
      <c r="CLZ119" s="14"/>
      <c r="CMA119" s="14"/>
      <c r="CMB119" s="14"/>
      <c r="CMC119" s="14"/>
      <c r="CMD119" s="14"/>
      <c r="CME119" s="14"/>
      <c r="CMF119" s="14"/>
      <c r="CMG119" s="14"/>
      <c r="CMH119" s="14"/>
      <c r="CMI119" s="14"/>
      <c r="CMJ119" s="14"/>
      <c r="CMK119" s="14"/>
      <c r="CML119" s="14"/>
      <c r="CMM119" s="14"/>
      <c r="CMN119" s="14"/>
      <c r="CMO119" s="14"/>
      <c r="CMP119" s="14"/>
      <c r="CMQ119" s="14"/>
      <c r="CMR119" s="14"/>
      <c r="CMS119" s="14"/>
      <c r="CMT119" s="14"/>
      <c r="CMU119" s="14"/>
      <c r="CMV119" s="14"/>
      <c r="CMW119" s="14"/>
      <c r="CMX119" s="14"/>
      <c r="CMY119" s="14"/>
      <c r="CMZ119" s="14"/>
      <c r="CNA119" s="14"/>
      <c r="CNB119" s="14"/>
      <c r="CNC119" s="14"/>
      <c r="CND119" s="14"/>
      <c r="CNE119" s="14"/>
      <c r="CNF119" s="14"/>
      <c r="CNG119" s="14"/>
      <c r="CNH119" s="14"/>
      <c r="CNI119" s="14"/>
      <c r="CNJ119" s="14"/>
      <c r="CNK119" s="14"/>
      <c r="CNL119" s="14"/>
      <c r="CNM119" s="14"/>
      <c r="CNN119" s="14"/>
      <c r="CNO119" s="14"/>
      <c r="CNP119" s="14"/>
      <c r="CNQ119" s="14"/>
      <c r="CNR119" s="14"/>
      <c r="CNS119" s="14"/>
      <c r="CNT119" s="14"/>
      <c r="CNU119" s="14"/>
      <c r="CNV119" s="14"/>
      <c r="CNW119" s="14"/>
      <c r="CNX119" s="14"/>
      <c r="CNY119" s="14"/>
      <c r="CNZ119" s="14"/>
      <c r="COA119" s="14"/>
      <c r="COB119" s="14"/>
      <c r="COC119" s="14"/>
      <c r="COD119" s="14"/>
      <c r="COE119" s="14"/>
      <c r="COF119" s="14"/>
      <c r="COG119" s="14"/>
      <c r="COH119" s="14"/>
      <c r="COI119" s="14"/>
      <c r="COJ119" s="14"/>
      <c r="COK119" s="14"/>
      <c r="COL119" s="14"/>
      <c r="COM119" s="14"/>
      <c r="CON119" s="14"/>
      <c r="COO119" s="14"/>
      <c r="COP119" s="14"/>
      <c r="COQ119" s="14"/>
      <c r="COR119" s="14"/>
      <c r="COS119" s="14"/>
      <c r="COT119" s="14"/>
      <c r="COU119" s="14"/>
      <c r="COV119" s="14"/>
      <c r="COW119" s="14"/>
      <c r="COX119" s="14"/>
      <c r="COY119" s="14"/>
      <c r="COZ119" s="14"/>
      <c r="CPA119" s="14"/>
      <c r="CPB119" s="14"/>
      <c r="CPC119" s="14"/>
      <c r="CPD119" s="14"/>
      <c r="CPE119" s="14"/>
      <c r="CPF119" s="14"/>
      <c r="CPG119" s="14"/>
      <c r="CPH119" s="14"/>
      <c r="CPI119" s="14"/>
      <c r="CPJ119" s="14"/>
      <c r="CPK119" s="14"/>
      <c r="CPL119" s="14"/>
      <c r="CPM119" s="14"/>
      <c r="CPN119" s="14"/>
      <c r="CPO119" s="14"/>
      <c r="CPP119" s="14"/>
      <c r="CPQ119" s="14"/>
      <c r="CPR119" s="14"/>
      <c r="CPS119" s="14"/>
      <c r="CPT119" s="14"/>
      <c r="CPU119" s="14"/>
      <c r="CPV119" s="14"/>
      <c r="CPW119" s="14"/>
      <c r="CPX119" s="14"/>
      <c r="CPY119" s="14"/>
      <c r="CPZ119" s="14"/>
      <c r="CQA119" s="14"/>
      <c r="CQB119" s="14"/>
      <c r="CQC119" s="14"/>
      <c r="CQD119" s="14"/>
      <c r="CQE119" s="14"/>
      <c r="CQF119" s="14"/>
      <c r="CQG119" s="14"/>
      <c r="CQH119" s="14"/>
      <c r="CQI119" s="14"/>
      <c r="CQJ119" s="14"/>
      <c r="CQK119" s="14"/>
      <c r="CQL119" s="14"/>
      <c r="CQM119" s="14"/>
      <c r="CQN119" s="14"/>
      <c r="CQO119" s="14"/>
      <c r="CQP119" s="14"/>
      <c r="CQQ119" s="14"/>
      <c r="CQR119" s="14"/>
      <c r="CQS119" s="14"/>
      <c r="CQT119" s="14"/>
      <c r="CQU119" s="14"/>
      <c r="CQV119" s="14"/>
      <c r="CQW119" s="14"/>
      <c r="CQX119" s="14"/>
      <c r="CQY119" s="14"/>
      <c r="CQZ119" s="14"/>
      <c r="CRA119" s="14"/>
      <c r="CRB119" s="14"/>
      <c r="CRC119" s="14"/>
      <c r="CRD119" s="14"/>
      <c r="CRE119" s="14"/>
      <c r="CRF119" s="14"/>
      <c r="CRG119" s="14"/>
      <c r="CRH119" s="14"/>
      <c r="CRI119" s="14"/>
      <c r="CRJ119" s="14"/>
      <c r="CRK119" s="14"/>
      <c r="CRL119" s="14"/>
      <c r="CRM119" s="14"/>
      <c r="CRN119" s="14"/>
      <c r="CRO119" s="14"/>
      <c r="CRP119" s="14"/>
      <c r="CRQ119" s="14"/>
      <c r="CRR119" s="14"/>
      <c r="CRS119" s="14"/>
      <c r="CRT119" s="14"/>
      <c r="CRU119" s="14"/>
      <c r="CRV119" s="14"/>
      <c r="CRW119" s="14"/>
      <c r="CRX119" s="14"/>
      <c r="CRY119" s="14"/>
      <c r="CRZ119" s="14"/>
      <c r="CSA119" s="14"/>
      <c r="CSB119" s="14"/>
      <c r="CSC119" s="14"/>
      <c r="CSD119" s="14"/>
      <c r="CSE119" s="14"/>
      <c r="CSF119" s="14"/>
      <c r="CSG119" s="14"/>
      <c r="CSH119" s="14"/>
      <c r="CSI119" s="14"/>
      <c r="CSJ119" s="14"/>
      <c r="CSK119" s="14"/>
      <c r="CSL119" s="14"/>
      <c r="CSM119" s="14"/>
      <c r="CSN119" s="14"/>
      <c r="CSO119" s="14"/>
      <c r="CSP119" s="14"/>
      <c r="CSQ119" s="14"/>
      <c r="CSR119" s="14"/>
      <c r="CSS119" s="14"/>
      <c r="CST119" s="14"/>
      <c r="CSU119" s="14"/>
      <c r="CSV119" s="14"/>
      <c r="CSW119" s="14"/>
      <c r="CSX119" s="14"/>
      <c r="CSY119" s="14"/>
      <c r="CSZ119" s="14"/>
      <c r="CTA119" s="14"/>
      <c r="CTB119" s="14"/>
      <c r="CTC119" s="14"/>
      <c r="CTD119" s="14"/>
      <c r="CTE119" s="14"/>
      <c r="CTF119" s="14"/>
      <c r="CTG119" s="14"/>
      <c r="CTH119" s="14"/>
      <c r="CTI119" s="14"/>
      <c r="CTJ119" s="14"/>
      <c r="CTK119" s="14"/>
      <c r="CTL119" s="14"/>
      <c r="CTM119" s="14"/>
      <c r="CTN119" s="14"/>
      <c r="CTO119" s="14"/>
      <c r="CTP119" s="14"/>
      <c r="CTQ119" s="14"/>
      <c r="CTR119" s="14"/>
      <c r="CTS119" s="14"/>
      <c r="CTT119" s="14"/>
      <c r="CTU119" s="14"/>
      <c r="CTV119" s="14"/>
      <c r="CTW119" s="14"/>
      <c r="CTX119" s="14"/>
      <c r="CTY119" s="14"/>
      <c r="CTZ119" s="14"/>
      <c r="CUA119" s="14"/>
      <c r="CUB119" s="14"/>
      <c r="CUC119" s="14"/>
      <c r="CUD119" s="14"/>
      <c r="CUE119" s="14"/>
      <c r="CUF119" s="14"/>
      <c r="CUG119" s="14"/>
      <c r="CUH119" s="14"/>
      <c r="CUI119" s="14"/>
      <c r="CUJ119" s="14"/>
      <c r="CUK119" s="14"/>
      <c r="CUL119" s="14"/>
      <c r="CUM119" s="14"/>
      <c r="CUN119" s="14"/>
      <c r="CUO119" s="14"/>
      <c r="CUP119" s="14"/>
      <c r="CUQ119" s="14"/>
      <c r="CUR119" s="14"/>
      <c r="CUS119" s="14"/>
      <c r="CUT119" s="14"/>
      <c r="CUU119" s="14"/>
      <c r="CUV119" s="14"/>
      <c r="CUW119" s="14"/>
      <c r="CUX119" s="14"/>
      <c r="CUY119" s="14"/>
      <c r="CUZ119" s="14"/>
      <c r="CVA119" s="14"/>
      <c r="CVB119" s="14"/>
      <c r="CVC119" s="14"/>
      <c r="CVD119" s="14"/>
      <c r="CVE119" s="14"/>
      <c r="CVF119" s="14"/>
      <c r="CVG119" s="14"/>
      <c r="CVH119" s="14"/>
      <c r="CVI119" s="14"/>
      <c r="CVJ119" s="14"/>
      <c r="CVK119" s="14"/>
      <c r="CVL119" s="14"/>
      <c r="CVM119" s="14"/>
      <c r="CVN119" s="14"/>
      <c r="CVO119" s="14"/>
      <c r="CVP119" s="14"/>
      <c r="CVQ119" s="14"/>
      <c r="CVR119" s="14"/>
      <c r="CVS119" s="14"/>
      <c r="CVT119" s="14"/>
      <c r="CVU119" s="14"/>
      <c r="CVV119" s="14"/>
      <c r="CVW119" s="14"/>
      <c r="CVX119" s="14"/>
      <c r="CVY119" s="14"/>
      <c r="CVZ119" s="14"/>
      <c r="CWA119" s="14"/>
      <c r="CWB119" s="14"/>
      <c r="CWC119" s="14"/>
      <c r="CWD119" s="14"/>
      <c r="CWE119" s="14"/>
      <c r="CWF119" s="14"/>
      <c r="CWG119" s="14"/>
      <c r="CWH119" s="14"/>
      <c r="CWI119" s="14"/>
      <c r="CWJ119" s="14"/>
      <c r="CWK119" s="14"/>
      <c r="CWL119" s="14"/>
      <c r="CWM119" s="14"/>
      <c r="CWN119" s="14"/>
      <c r="CWO119" s="14"/>
      <c r="CWP119" s="14"/>
      <c r="CWQ119" s="14"/>
      <c r="CWR119" s="14"/>
      <c r="CWS119" s="14"/>
      <c r="CWT119" s="14"/>
      <c r="CWU119" s="14"/>
      <c r="CWV119" s="14"/>
      <c r="CWW119" s="14"/>
      <c r="CWX119" s="14"/>
      <c r="CWY119" s="14"/>
      <c r="CWZ119" s="14"/>
      <c r="CXA119" s="14"/>
      <c r="CXB119" s="14"/>
      <c r="CXC119" s="14"/>
      <c r="CXD119" s="14"/>
      <c r="CXE119" s="14"/>
      <c r="CXF119" s="14"/>
      <c r="CXG119" s="14"/>
      <c r="CXH119" s="14"/>
      <c r="CXI119" s="14"/>
      <c r="CXJ119" s="14"/>
      <c r="CXK119" s="14"/>
      <c r="CXL119" s="14"/>
      <c r="CXM119" s="14"/>
      <c r="CXN119" s="14"/>
      <c r="CXO119" s="14"/>
      <c r="CXP119" s="14"/>
      <c r="CXQ119" s="14"/>
      <c r="CXR119" s="14"/>
      <c r="CXS119" s="14"/>
      <c r="CXT119" s="14"/>
      <c r="CXU119" s="14"/>
      <c r="CXV119" s="14"/>
      <c r="CXW119" s="14"/>
      <c r="CXX119" s="14"/>
      <c r="CXY119" s="14"/>
      <c r="CXZ119" s="14"/>
      <c r="CYA119" s="14"/>
      <c r="CYB119" s="14"/>
      <c r="CYC119" s="14"/>
      <c r="CYD119" s="14"/>
      <c r="CYE119" s="14"/>
      <c r="CYF119" s="14"/>
      <c r="CYG119" s="14"/>
      <c r="CYH119" s="14"/>
      <c r="CYI119" s="14"/>
      <c r="CYJ119" s="14"/>
      <c r="CYK119" s="14"/>
      <c r="CYL119" s="14"/>
      <c r="CYM119" s="14"/>
      <c r="CYN119" s="14"/>
      <c r="CYO119" s="14"/>
      <c r="CYP119" s="14"/>
      <c r="CYQ119" s="14"/>
      <c r="CYR119" s="14"/>
      <c r="CYS119" s="14"/>
      <c r="CYT119" s="14"/>
      <c r="CYU119" s="14"/>
      <c r="CYV119" s="14"/>
      <c r="CYW119" s="14"/>
      <c r="CYX119" s="14"/>
      <c r="CYY119" s="14"/>
      <c r="CYZ119" s="14"/>
      <c r="CZA119" s="14"/>
      <c r="CZB119" s="14"/>
      <c r="CZC119" s="14"/>
      <c r="CZD119" s="14"/>
      <c r="CZE119" s="14"/>
      <c r="CZF119" s="14"/>
      <c r="CZG119" s="14"/>
      <c r="CZH119" s="14"/>
      <c r="CZI119" s="14"/>
      <c r="CZJ119" s="14"/>
      <c r="CZK119" s="14"/>
      <c r="CZL119" s="14"/>
      <c r="CZM119" s="14"/>
      <c r="CZN119" s="14"/>
      <c r="CZO119" s="14"/>
      <c r="CZP119" s="14"/>
      <c r="CZQ119" s="14"/>
      <c r="CZR119" s="14"/>
      <c r="CZS119" s="14"/>
      <c r="CZT119" s="14"/>
      <c r="CZU119" s="14"/>
      <c r="CZV119" s="14"/>
      <c r="CZW119" s="14"/>
      <c r="CZX119" s="14"/>
      <c r="CZY119" s="14"/>
      <c r="CZZ119" s="14"/>
      <c r="DAA119" s="14"/>
      <c r="DAB119" s="14"/>
      <c r="DAC119" s="14"/>
      <c r="DAD119" s="14"/>
      <c r="DAE119" s="14"/>
      <c r="DAF119" s="14"/>
      <c r="DAG119" s="14"/>
      <c r="DAH119" s="14"/>
      <c r="DAI119" s="14"/>
      <c r="DAJ119" s="14"/>
      <c r="DAK119" s="14"/>
      <c r="DAL119" s="14"/>
      <c r="DAM119" s="14"/>
      <c r="DAN119" s="14"/>
      <c r="DAO119" s="14"/>
      <c r="DAP119" s="14"/>
      <c r="DAQ119" s="14"/>
      <c r="DAR119" s="14"/>
      <c r="DAS119" s="14"/>
      <c r="DAT119" s="14"/>
      <c r="DAU119" s="14"/>
      <c r="DAV119" s="14"/>
      <c r="DAW119" s="14"/>
      <c r="DAX119" s="14"/>
      <c r="DAY119" s="14"/>
      <c r="DAZ119" s="14"/>
      <c r="DBA119" s="14"/>
      <c r="DBB119" s="14"/>
      <c r="DBC119" s="14"/>
      <c r="DBD119" s="14"/>
      <c r="DBE119" s="14"/>
      <c r="DBF119" s="14"/>
      <c r="DBG119" s="14"/>
      <c r="DBH119" s="14"/>
      <c r="DBI119" s="14"/>
      <c r="DBJ119" s="14"/>
      <c r="DBK119" s="14"/>
      <c r="DBL119" s="14"/>
      <c r="DBM119" s="14"/>
      <c r="DBN119" s="14"/>
      <c r="DBO119" s="14"/>
      <c r="DBP119" s="14"/>
      <c r="DBQ119" s="14"/>
      <c r="DBR119" s="14"/>
      <c r="DBS119" s="14"/>
      <c r="DBT119" s="14"/>
      <c r="DBU119" s="14"/>
      <c r="DBV119" s="14"/>
      <c r="DBW119" s="14"/>
      <c r="DBX119" s="14"/>
      <c r="DBY119" s="14"/>
      <c r="DBZ119" s="14"/>
      <c r="DCA119" s="14"/>
      <c r="DCB119" s="14"/>
      <c r="DCC119" s="14"/>
      <c r="DCD119" s="14"/>
      <c r="DCE119" s="14"/>
      <c r="DCF119" s="14"/>
      <c r="DCG119" s="14"/>
      <c r="DCH119" s="14"/>
      <c r="DCI119" s="14"/>
      <c r="DCJ119" s="14"/>
      <c r="DCK119" s="14"/>
      <c r="DCL119" s="14"/>
      <c r="DCM119" s="14"/>
      <c r="DCN119" s="14"/>
      <c r="DCO119" s="14"/>
      <c r="DCP119" s="14"/>
      <c r="DCQ119" s="14"/>
      <c r="DCR119" s="14"/>
      <c r="DCS119" s="14"/>
      <c r="DCT119" s="14"/>
      <c r="DCU119" s="14"/>
      <c r="DCV119" s="14"/>
      <c r="DCW119" s="14"/>
      <c r="DCX119" s="14"/>
      <c r="DCY119" s="14"/>
      <c r="DCZ119" s="14"/>
      <c r="DDA119" s="14"/>
      <c r="DDB119" s="14"/>
      <c r="DDC119" s="14"/>
      <c r="DDD119" s="14"/>
      <c r="DDE119" s="14"/>
      <c r="DDF119" s="14"/>
      <c r="DDG119" s="14"/>
      <c r="DDH119" s="14"/>
      <c r="DDI119" s="14"/>
      <c r="DDJ119" s="14"/>
      <c r="DDK119" s="14"/>
      <c r="DDL119" s="14"/>
      <c r="DDM119" s="14"/>
      <c r="DDN119" s="14"/>
      <c r="DDO119" s="14"/>
      <c r="DDP119" s="14"/>
      <c r="DDQ119" s="14"/>
      <c r="DDR119" s="14"/>
      <c r="DDS119" s="14"/>
      <c r="DDT119" s="14"/>
      <c r="DDU119" s="14"/>
      <c r="DDV119" s="14"/>
      <c r="DDW119" s="14"/>
      <c r="DDX119" s="14"/>
      <c r="DDY119" s="14"/>
      <c r="DDZ119" s="14"/>
      <c r="DEA119" s="14"/>
      <c r="DEB119" s="14"/>
      <c r="DEC119" s="14"/>
      <c r="DED119" s="14"/>
      <c r="DEE119" s="14"/>
      <c r="DEF119" s="14"/>
      <c r="DEG119" s="14"/>
      <c r="DEH119" s="14"/>
      <c r="DEI119" s="14"/>
      <c r="DEJ119" s="14"/>
      <c r="DEK119" s="14"/>
      <c r="DEL119" s="14"/>
      <c r="DEM119" s="14"/>
      <c r="DEN119" s="14"/>
      <c r="DEO119" s="14"/>
      <c r="DEP119" s="14"/>
      <c r="DEQ119" s="14"/>
      <c r="DER119" s="14"/>
      <c r="DES119" s="14"/>
      <c r="DET119" s="14"/>
      <c r="DEU119" s="14"/>
      <c r="DEV119" s="14"/>
      <c r="DEW119" s="14"/>
      <c r="DEX119" s="14"/>
      <c r="DEY119" s="14"/>
      <c r="DEZ119" s="14"/>
      <c r="DFA119" s="14"/>
      <c r="DFB119" s="14"/>
      <c r="DFC119" s="14"/>
      <c r="DFD119" s="14"/>
      <c r="DFE119" s="14"/>
      <c r="DFF119" s="14"/>
      <c r="DFG119" s="14"/>
      <c r="DFH119" s="14"/>
      <c r="DFI119" s="14"/>
      <c r="DFJ119" s="14"/>
      <c r="DFK119" s="14"/>
      <c r="DFL119" s="14"/>
      <c r="DFM119" s="14"/>
      <c r="DFN119" s="14"/>
      <c r="DFO119" s="14"/>
      <c r="DFP119" s="14"/>
      <c r="DFQ119" s="14"/>
      <c r="DFR119" s="14"/>
      <c r="DFS119" s="14"/>
      <c r="DFT119" s="14"/>
      <c r="DFU119" s="14"/>
      <c r="DFV119" s="14"/>
      <c r="DFW119" s="14"/>
      <c r="DFX119" s="14"/>
      <c r="DFY119" s="14"/>
      <c r="DFZ119" s="14"/>
      <c r="DGA119" s="14"/>
      <c r="DGB119" s="14"/>
      <c r="DGC119" s="14"/>
      <c r="DGD119" s="14"/>
      <c r="DGE119" s="14"/>
      <c r="DGF119" s="14"/>
      <c r="DGG119" s="14"/>
      <c r="DGH119" s="14"/>
      <c r="DGI119" s="14"/>
      <c r="DGJ119" s="14"/>
      <c r="DGK119" s="14"/>
      <c r="DGL119" s="14"/>
      <c r="DGM119" s="14"/>
      <c r="DGN119" s="14"/>
      <c r="DGO119" s="14"/>
      <c r="DGP119" s="14"/>
      <c r="DGQ119" s="14"/>
      <c r="DGR119" s="14"/>
      <c r="DGS119" s="14"/>
      <c r="DGT119" s="14"/>
      <c r="DGU119" s="14"/>
      <c r="DGV119" s="14"/>
      <c r="DGW119" s="14"/>
      <c r="DGX119" s="14"/>
      <c r="DGY119" s="14"/>
      <c r="DGZ119" s="14"/>
      <c r="DHA119" s="14"/>
      <c r="DHB119" s="14"/>
      <c r="DHC119" s="14"/>
      <c r="DHD119" s="14"/>
      <c r="DHE119" s="14"/>
      <c r="DHF119" s="14"/>
      <c r="DHG119" s="14"/>
      <c r="DHH119" s="14"/>
      <c r="DHI119" s="14"/>
      <c r="DHJ119" s="14"/>
      <c r="DHK119" s="14"/>
      <c r="DHL119" s="14"/>
      <c r="DHM119" s="14"/>
      <c r="DHN119" s="14"/>
      <c r="DHO119" s="14"/>
      <c r="DHP119" s="14"/>
      <c r="DHQ119" s="14"/>
      <c r="DHR119" s="14"/>
      <c r="DHS119" s="14"/>
      <c r="DHT119" s="14"/>
      <c r="DHU119" s="14"/>
      <c r="DHV119" s="14"/>
      <c r="DHW119" s="14"/>
      <c r="DHX119" s="14"/>
      <c r="DHY119" s="14"/>
      <c r="DHZ119" s="14"/>
      <c r="DIA119" s="14"/>
      <c r="DIB119" s="14"/>
      <c r="DIC119" s="14"/>
      <c r="DID119" s="14"/>
      <c r="DIE119" s="14"/>
      <c r="DIF119" s="14"/>
      <c r="DIG119" s="14"/>
      <c r="DIH119" s="14"/>
      <c r="DII119" s="14"/>
      <c r="DIJ119" s="14"/>
      <c r="DIK119" s="14"/>
      <c r="DIL119" s="14"/>
      <c r="DIM119" s="14"/>
      <c r="DIN119" s="14"/>
      <c r="DIO119" s="14"/>
      <c r="DIP119" s="14"/>
      <c r="DIQ119" s="14"/>
      <c r="DIR119" s="14"/>
      <c r="DIS119" s="14"/>
      <c r="DIT119" s="14"/>
      <c r="DIU119" s="14"/>
      <c r="DIV119" s="14"/>
      <c r="DIW119" s="14"/>
      <c r="DIX119" s="14"/>
      <c r="DIY119" s="14"/>
      <c r="DIZ119" s="14"/>
      <c r="DJA119" s="14"/>
      <c r="DJB119" s="14"/>
      <c r="DJC119" s="14"/>
      <c r="DJD119" s="14"/>
      <c r="DJE119" s="14"/>
      <c r="DJF119" s="14"/>
      <c r="DJG119" s="14"/>
      <c r="DJH119" s="14"/>
      <c r="DJI119" s="14"/>
      <c r="DJJ119" s="14"/>
      <c r="DJK119" s="14"/>
      <c r="DJL119" s="14"/>
      <c r="DJM119" s="14"/>
      <c r="DJN119" s="14"/>
      <c r="DJO119" s="14"/>
      <c r="DJP119" s="14"/>
      <c r="DJQ119" s="14"/>
      <c r="DJR119" s="14"/>
      <c r="DJS119" s="14"/>
      <c r="DJT119" s="14"/>
      <c r="DJU119" s="14"/>
      <c r="DJV119" s="14"/>
      <c r="DJW119" s="14"/>
      <c r="DJX119" s="14"/>
      <c r="DJY119" s="14"/>
      <c r="DJZ119" s="14"/>
      <c r="DKA119" s="14"/>
      <c r="DKB119" s="14"/>
      <c r="DKC119" s="14"/>
      <c r="DKD119" s="14"/>
      <c r="DKE119" s="14"/>
      <c r="DKF119" s="14"/>
      <c r="DKG119" s="14"/>
      <c r="DKH119" s="14"/>
      <c r="DKI119" s="14"/>
      <c r="DKJ119" s="14"/>
      <c r="DKK119" s="14"/>
      <c r="DKL119" s="14"/>
      <c r="DKM119" s="14"/>
      <c r="DKN119" s="14"/>
      <c r="DKO119" s="14"/>
      <c r="DKP119" s="14"/>
      <c r="DKQ119" s="14"/>
      <c r="DKR119" s="14"/>
      <c r="DKS119" s="14"/>
      <c r="DKT119" s="14"/>
      <c r="DKU119" s="14"/>
      <c r="DKV119" s="14"/>
      <c r="DKW119" s="14"/>
      <c r="DKX119" s="14"/>
      <c r="DKY119" s="14"/>
      <c r="DKZ119" s="14"/>
      <c r="DLA119" s="14"/>
      <c r="DLB119" s="14"/>
      <c r="DLC119" s="14"/>
      <c r="DLD119" s="14"/>
      <c r="DLE119" s="14"/>
      <c r="DLF119" s="14"/>
      <c r="DLG119" s="14"/>
      <c r="DLH119" s="14"/>
      <c r="DLI119" s="14"/>
      <c r="DLJ119" s="14"/>
      <c r="DLK119" s="14"/>
      <c r="DLL119" s="14"/>
      <c r="DLM119" s="14"/>
      <c r="DLN119" s="14"/>
      <c r="DLO119" s="14"/>
      <c r="DLP119" s="14"/>
      <c r="DLQ119" s="14"/>
      <c r="DLR119" s="14"/>
      <c r="DLS119" s="14"/>
      <c r="DLT119" s="14"/>
      <c r="DLU119" s="14"/>
      <c r="DLV119" s="14"/>
      <c r="DLW119" s="14"/>
      <c r="DLX119" s="14"/>
      <c r="DLY119" s="14"/>
      <c r="DLZ119" s="14"/>
      <c r="DMA119" s="14"/>
      <c r="DMB119" s="14"/>
      <c r="DMC119" s="14"/>
      <c r="DMD119" s="14"/>
      <c r="DME119" s="14"/>
      <c r="DMF119" s="14"/>
      <c r="DMG119" s="14"/>
      <c r="DMH119" s="14"/>
      <c r="DMI119" s="14"/>
      <c r="DMJ119" s="14"/>
      <c r="DMK119" s="14"/>
      <c r="DML119" s="14"/>
      <c r="DMM119" s="14"/>
      <c r="DMN119" s="14"/>
      <c r="DMO119" s="14"/>
      <c r="DMP119" s="14"/>
      <c r="DMQ119" s="14"/>
      <c r="DMR119" s="14"/>
      <c r="DMS119" s="14"/>
      <c r="DMT119" s="14"/>
      <c r="DMU119" s="14"/>
      <c r="DMV119" s="14"/>
      <c r="DMW119" s="14"/>
      <c r="DMX119" s="14"/>
      <c r="DMY119" s="14"/>
      <c r="DMZ119" s="14"/>
      <c r="DNA119" s="14"/>
      <c r="DNB119" s="14"/>
      <c r="DNC119" s="14"/>
      <c r="DND119" s="14"/>
      <c r="DNE119" s="14"/>
      <c r="DNF119" s="14"/>
      <c r="DNG119" s="14"/>
      <c r="DNH119" s="14"/>
      <c r="DNI119" s="14"/>
      <c r="DNJ119" s="14"/>
      <c r="DNK119" s="14"/>
      <c r="DNL119" s="14"/>
      <c r="DNM119" s="14"/>
      <c r="DNN119" s="14"/>
      <c r="DNO119" s="14"/>
      <c r="DNP119" s="14"/>
      <c r="DNQ119" s="14"/>
      <c r="DNR119" s="14"/>
      <c r="DNS119" s="14"/>
      <c r="DNT119" s="14"/>
      <c r="DNU119" s="14"/>
      <c r="DNV119" s="14"/>
      <c r="DNW119" s="14"/>
      <c r="DNX119" s="14"/>
      <c r="DNY119" s="14"/>
      <c r="DNZ119" s="14"/>
      <c r="DOA119" s="14"/>
      <c r="DOB119" s="14"/>
      <c r="DOC119" s="14"/>
      <c r="DOD119" s="14"/>
      <c r="DOE119" s="14"/>
      <c r="DOF119" s="14"/>
      <c r="DOG119" s="14"/>
      <c r="DOH119" s="14"/>
      <c r="DOI119" s="14"/>
      <c r="DOJ119" s="14"/>
      <c r="DOK119" s="14"/>
      <c r="DOL119" s="14"/>
      <c r="DOM119" s="14"/>
      <c r="DON119" s="14"/>
      <c r="DOO119" s="14"/>
      <c r="DOP119" s="14"/>
      <c r="DOQ119" s="14"/>
      <c r="DOR119" s="14"/>
      <c r="DOS119" s="14"/>
      <c r="DOT119" s="14"/>
      <c r="DOU119" s="14"/>
      <c r="DOV119" s="14"/>
      <c r="DOW119" s="14"/>
      <c r="DOX119" s="14"/>
      <c r="DOY119" s="14"/>
      <c r="DOZ119" s="14"/>
      <c r="DPA119" s="14"/>
      <c r="DPB119" s="14"/>
      <c r="DPC119" s="14"/>
      <c r="DPD119" s="14"/>
      <c r="DPE119" s="14"/>
      <c r="DPF119" s="14"/>
      <c r="DPG119" s="14"/>
      <c r="DPH119" s="14"/>
      <c r="DPI119" s="14"/>
      <c r="DPJ119" s="14"/>
      <c r="DPK119" s="14"/>
      <c r="DPL119" s="14"/>
      <c r="DPM119" s="14"/>
      <c r="DPN119" s="14"/>
      <c r="DPO119" s="14"/>
      <c r="DPP119" s="14"/>
      <c r="DPQ119" s="14"/>
      <c r="DPR119" s="14"/>
      <c r="DPS119" s="14"/>
      <c r="DPT119" s="14"/>
      <c r="DPU119" s="14"/>
      <c r="DPV119" s="14"/>
      <c r="DPW119" s="14"/>
      <c r="DPX119" s="14"/>
      <c r="DPY119" s="14"/>
      <c r="DPZ119" s="14"/>
      <c r="DQA119" s="14"/>
      <c r="DQB119" s="14"/>
      <c r="DQC119" s="14"/>
      <c r="DQD119" s="14"/>
      <c r="DQE119" s="14"/>
      <c r="DQF119" s="14"/>
      <c r="DQG119" s="14"/>
      <c r="DQH119" s="14"/>
      <c r="DQI119" s="14"/>
      <c r="DQJ119" s="14"/>
      <c r="DQK119" s="14"/>
      <c r="DQL119" s="14"/>
      <c r="DQM119" s="14"/>
      <c r="DQN119" s="14"/>
      <c r="DQO119" s="14"/>
      <c r="DQP119" s="14"/>
      <c r="DQQ119" s="14"/>
      <c r="DQR119" s="14"/>
      <c r="DQS119" s="14"/>
      <c r="DQT119" s="14"/>
      <c r="DQU119" s="14"/>
      <c r="DQV119" s="14"/>
      <c r="DQW119" s="14"/>
      <c r="DQX119" s="14"/>
      <c r="DQY119" s="14"/>
      <c r="DQZ119" s="14"/>
      <c r="DRA119" s="14"/>
      <c r="DRB119" s="14"/>
      <c r="DRC119" s="14"/>
      <c r="DRD119" s="14"/>
      <c r="DRE119" s="14"/>
      <c r="DRF119" s="14"/>
      <c r="DRG119" s="14"/>
      <c r="DRH119" s="14"/>
      <c r="DRI119" s="14"/>
      <c r="DRJ119" s="14"/>
      <c r="DRK119" s="14"/>
      <c r="DRL119" s="14"/>
      <c r="DRM119" s="14"/>
      <c r="DRN119" s="14"/>
      <c r="DRO119" s="14"/>
      <c r="DRP119" s="14"/>
      <c r="DRQ119" s="14"/>
      <c r="DRR119" s="14"/>
      <c r="DRS119" s="14"/>
      <c r="DRT119" s="14"/>
      <c r="DRU119" s="14"/>
      <c r="DRV119" s="14"/>
      <c r="DRW119" s="14"/>
      <c r="DRX119" s="14"/>
      <c r="DRY119" s="14"/>
      <c r="DRZ119" s="14"/>
      <c r="DSA119" s="14"/>
      <c r="DSB119" s="14"/>
      <c r="DSC119" s="14"/>
      <c r="DSD119" s="14"/>
      <c r="DSE119" s="14"/>
      <c r="DSF119" s="14"/>
      <c r="DSG119" s="14"/>
      <c r="DSH119" s="14"/>
      <c r="DSI119" s="14"/>
      <c r="DSJ119" s="14"/>
      <c r="DSK119" s="14"/>
      <c r="DSL119" s="14"/>
      <c r="DSM119" s="14"/>
      <c r="DSN119" s="14"/>
      <c r="DSO119" s="14"/>
      <c r="DSP119" s="14"/>
      <c r="DSQ119" s="14"/>
      <c r="DSR119" s="14"/>
      <c r="DSS119" s="14"/>
      <c r="DST119" s="14"/>
      <c r="DSU119" s="14"/>
      <c r="DSV119" s="14"/>
      <c r="DSW119" s="14"/>
      <c r="DSX119" s="14"/>
      <c r="DSY119" s="14"/>
      <c r="DSZ119" s="14"/>
      <c r="DTA119" s="14"/>
      <c r="DTB119" s="14"/>
      <c r="DTC119" s="14"/>
      <c r="DTD119" s="14"/>
      <c r="DTE119" s="14"/>
      <c r="DTF119" s="14"/>
      <c r="DTG119" s="14"/>
      <c r="DTH119" s="14"/>
      <c r="DTI119" s="14"/>
      <c r="DTJ119" s="14"/>
      <c r="DTK119" s="14"/>
      <c r="DTL119" s="14"/>
      <c r="DTM119" s="14"/>
      <c r="DTN119" s="14"/>
      <c r="DTO119" s="14"/>
      <c r="DTP119" s="14"/>
      <c r="DTQ119" s="14"/>
      <c r="DTR119" s="14"/>
      <c r="DTS119" s="14"/>
      <c r="DTT119" s="14"/>
      <c r="DTU119" s="14"/>
      <c r="DTV119" s="14"/>
      <c r="DTW119" s="14"/>
      <c r="DTX119" s="14"/>
      <c r="DTY119" s="14"/>
      <c r="DTZ119" s="14"/>
      <c r="DUA119" s="14"/>
      <c r="DUB119" s="14"/>
      <c r="DUC119" s="14"/>
      <c r="DUD119" s="14"/>
      <c r="DUE119" s="14"/>
      <c r="DUF119" s="14"/>
      <c r="DUG119" s="14"/>
      <c r="DUH119" s="14"/>
      <c r="DUI119" s="14"/>
      <c r="DUJ119" s="14"/>
      <c r="DUK119" s="14"/>
      <c r="DUL119" s="14"/>
      <c r="DUM119" s="14"/>
      <c r="DUN119" s="14"/>
      <c r="DUO119" s="14"/>
      <c r="DUP119" s="14"/>
      <c r="DUQ119" s="14"/>
      <c r="DUR119" s="14"/>
      <c r="DUS119" s="14"/>
      <c r="DUT119" s="14"/>
      <c r="DUU119" s="14"/>
      <c r="DUV119" s="14"/>
      <c r="DUW119" s="14"/>
      <c r="DUX119" s="14"/>
      <c r="DUY119" s="14"/>
      <c r="DUZ119" s="14"/>
      <c r="DVA119" s="14"/>
      <c r="DVB119" s="14"/>
      <c r="DVC119" s="14"/>
      <c r="DVD119" s="14"/>
      <c r="DVE119" s="14"/>
      <c r="DVF119" s="14"/>
      <c r="DVG119" s="14"/>
      <c r="DVH119" s="14"/>
      <c r="DVI119" s="14"/>
      <c r="DVJ119" s="14"/>
      <c r="DVK119" s="14"/>
      <c r="DVL119" s="14"/>
      <c r="DVM119" s="14"/>
      <c r="DVN119" s="14"/>
      <c r="DVO119" s="14"/>
      <c r="DVP119" s="14"/>
      <c r="DVQ119" s="14"/>
      <c r="DVR119" s="14"/>
      <c r="DVS119" s="14"/>
      <c r="DVT119" s="14"/>
      <c r="DVU119" s="14"/>
      <c r="DVV119" s="14"/>
      <c r="DVW119" s="14"/>
      <c r="DVX119" s="14"/>
      <c r="DVY119" s="14"/>
      <c r="DVZ119" s="14"/>
      <c r="DWA119" s="14"/>
      <c r="DWB119" s="14"/>
      <c r="DWC119" s="14"/>
      <c r="DWD119" s="14"/>
      <c r="DWE119" s="14"/>
      <c r="DWF119" s="14"/>
      <c r="DWG119" s="14"/>
      <c r="DWH119" s="14"/>
      <c r="DWI119" s="14"/>
      <c r="DWJ119" s="14"/>
      <c r="DWK119" s="14"/>
      <c r="DWL119" s="14"/>
      <c r="DWM119" s="14"/>
      <c r="DWN119" s="14"/>
      <c r="DWO119" s="14"/>
      <c r="DWP119" s="14"/>
      <c r="DWQ119" s="14"/>
      <c r="DWR119" s="14"/>
      <c r="DWS119" s="14"/>
      <c r="DWT119" s="14"/>
      <c r="DWU119" s="14"/>
      <c r="DWV119" s="14"/>
      <c r="DWW119" s="14"/>
      <c r="DWX119" s="14"/>
      <c r="DWY119" s="14"/>
      <c r="DWZ119" s="14"/>
      <c r="DXA119" s="14"/>
      <c r="DXB119" s="14"/>
      <c r="DXC119" s="14"/>
      <c r="DXD119" s="14"/>
      <c r="DXE119" s="14"/>
      <c r="DXF119" s="14"/>
      <c r="DXG119" s="14"/>
      <c r="DXH119" s="14"/>
      <c r="DXI119" s="14"/>
      <c r="DXJ119" s="14"/>
      <c r="DXK119" s="14"/>
      <c r="DXL119" s="14"/>
      <c r="DXM119" s="14"/>
      <c r="DXN119" s="14"/>
      <c r="DXO119" s="14"/>
      <c r="DXP119" s="14"/>
      <c r="DXQ119" s="14"/>
      <c r="DXR119" s="14"/>
      <c r="DXS119" s="14"/>
      <c r="DXT119" s="14"/>
      <c r="DXU119" s="14"/>
      <c r="DXV119" s="14"/>
      <c r="DXW119" s="14"/>
      <c r="DXX119" s="14"/>
      <c r="DXY119" s="14"/>
      <c r="DXZ119" s="14"/>
      <c r="DYA119" s="14"/>
      <c r="DYB119" s="14"/>
      <c r="DYC119" s="14"/>
      <c r="DYD119" s="14"/>
      <c r="DYE119" s="14"/>
      <c r="DYF119" s="14"/>
      <c r="DYG119" s="14"/>
      <c r="DYH119" s="14"/>
      <c r="DYI119" s="14"/>
      <c r="DYJ119" s="14"/>
      <c r="DYK119" s="14"/>
      <c r="DYL119" s="14"/>
      <c r="DYM119" s="14"/>
      <c r="DYN119" s="14"/>
      <c r="DYO119" s="14"/>
      <c r="DYP119" s="14"/>
      <c r="DYQ119" s="14"/>
      <c r="DYR119" s="14"/>
      <c r="DYS119" s="14"/>
      <c r="DYT119" s="14"/>
      <c r="DYU119" s="14"/>
      <c r="DYV119" s="14"/>
      <c r="DYW119" s="14"/>
      <c r="DYX119" s="14"/>
      <c r="DYY119" s="14"/>
      <c r="DYZ119" s="14"/>
      <c r="DZA119" s="14"/>
      <c r="DZB119" s="14"/>
      <c r="DZC119" s="14"/>
      <c r="DZD119" s="14"/>
      <c r="DZE119" s="14"/>
      <c r="DZF119" s="14"/>
      <c r="DZG119" s="14"/>
      <c r="DZH119" s="14"/>
      <c r="DZI119" s="14"/>
      <c r="DZJ119" s="14"/>
      <c r="DZK119" s="14"/>
      <c r="DZL119" s="14"/>
      <c r="DZM119" s="14"/>
      <c r="DZN119" s="14"/>
      <c r="DZO119" s="14"/>
      <c r="DZP119" s="14"/>
      <c r="DZQ119" s="14"/>
      <c r="DZR119" s="14"/>
      <c r="DZS119" s="14"/>
      <c r="DZT119" s="14"/>
      <c r="DZU119" s="14"/>
      <c r="DZV119" s="14"/>
      <c r="DZW119" s="14"/>
      <c r="DZX119" s="14"/>
      <c r="DZY119" s="14"/>
      <c r="DZZ119" s="14"/>
      <c r="EAA119" s="14"/>
      <c r="EAB119" s="14"/>
      <c r="EAC119" s="14"/>
      <c r="EAD119" s="14"/>
      <c r="EAE119" s="14"/>
      <c r="EAF119" s="14"/>
      <c r="EAG119" s="14"/>
      <c r="EAH119" s="14"/>
      <c r="EAI119" s="14"/>
      <c r="EAJ119" s="14"/>
      <c r="EAK119" s="14"/>
      <c r="EAL119" s="14"/>
      <c r="EAM119" s="14"/>
      <c r="EAN119" s="14"/>
      <c r="EAO119" s="14"/>
      <c r="EAP119" s="14"/>
      <c r="EAQ119" s="14"/>
      <c r="EAR119" s="14"/>
      <c r="EAS119" s="14"/>
      <c r="EAT119" s="14"/>
      <c r="EAU119" s="14"/>
      <c r="EAV119" s="14"/>
      <c r="EAW119" s="14"/>
      <c r="EAX119" s="14"/>
      <c r="EAY119" s="14"/>
      <c r="EAZ119" s="14"/>
      <c r="EBA119" s="14"/>
      <c r="EBB119" s="14"/>
      <c r="EBC119" s="14"/>
      <c r="EBD119" s="14"/>
      <c r="EBE119" s="14"/>
      <c r="EBF119" s="14"/>
      <c r="EBG119" s="14"/>
      <c r="EBH119" s="14"/>
      <c r="EBI119" s="14"/>
      <c r="EBJ119" s="14"/>
      <c r="EBK119" s="14"/>
      <c r="EBL119" s="14"/>
      <c r="EBM119" s="14"/>
      <c r="EBN119" s="14"/>
      <c r="EBO119" s="14"/>
      <c r="EBP119" s="14"/>
      <c r="EBQ119" s="14"/>
      <c r="EBR119" s="14"/>
      <c r="EBS119" s="14"/>
      <c r="EBT119" s="14"/>
      <c r="EBU119" s="14"/>
      <c r="EBV119" s="14"/>
      <c r="EBW119" s="14"/>
      <c r="EBX119" s="14"/>
      <c r="EBY119" s="14"/>
      <c r="EBZ119" s="14"/>
      <c r="ECA119" s="14"/>
      <c r="ECB119" s="14"/>
      <c r="ECC119" s="14"/>
      <c r="ECD119" s="14"/>
      <c r="ECE119" s="14"/>
      <c r="ECF119" s="14"/>
      <c r="ECG119" s="14"/>
      <c r="ECH119" s="14"/>
      <c r="ECI119" s="14"/>
      <c r="ECJ119" s="14"/>
      <c r="ECK119" s="14"/>
      <c r="ECL119" s="14"/>
      <c r="ECM119" s="14"/>
      <c r="ECN119" s="14"/>
      <c r="ECO119" s="14"/>
      <c r="ECP119" s="14"/>
      <c r="ECQ119" s="14"/>
      <c r="ECR119" s="14"/>
      <c r="ECS119" s="14"/>
      <c r="ECT119" s="14"/>
      <c r="ECU119" s="14"/>
      <c r="ECV119" s="14"/>
      <c r="ECW119" s="14"/>
      <c r="ECX119" s="14"/>
      <c r="ECY119" s="14"/>
      <c r="ECZ119" s="14"/>
      <c r="EDA119" s="14"/>
      <c r="EDB119" s="14"/>
      <c r="EDC119" s="14"/>
      <c r="EDD119" s="14"/>
      <c r="EDE119" s="14"/>
      <c r="EDF119" s="14"/>
      <c r="EDG119" s="14"/>
      <c r="EDH119" s="14"/>
      <c r="EDI119" s="14"/>
      <c r="EDJ119" s="14"/>
      <c r="EDK119" s="14"/>
      <c r="EDL119" s="14"/>
      <c r="EDM119" s="14"/>
      <c r="EDN119" s="14"/>
      <c r="EDO119" s="14"/>
      <c r="EDP119" s="14"/>
      <c r="EDQ119" s="14"/>
      <c r="EDR119" s="14"/>
      <c r="EDS119" s="14"/>
      <c r="EDT119" s="14"/>
      <c r="EDU119" s="14"/>
      <c r="EDV119" s="14"/>
      <c r="EDW119" s="14"/>
      <c r="EDX119" s="14"/>
      <c r="EDY119" s="14"/>
      <c r="EDZ119" s="14"/>
      <c r="EEA119" s="14"/>
      <c r="EEB119" s="14"/>
      <c r="EEC119" s="14"/>
      <c r="EED119" s="14"/>
      <c r="EEE119" s="14"/>
      <c r="EEF119" s="14"/>
      <c r="EEG119" s="14"/>
      <c r="EEH119" s="14"/>
      <c r="EEI119" s="14"/>
      <c r="EEJ119" s="14"/>
      <c r="EEK119" s="14"/>
      <c r="EEL119" s="14"/>
      <c r="EEM119" s="14"/>
      <c r="EEN119" s="14"/>
      <c r="EEO119" s="14"/>
      <c r="EEP119" s="14"/>
      <c r="EEQ119" s="14"/>
      <c r="EER119" s="14"/>
      <c r="EES119" s="14"/>
      <c r="EET119" s="14"/>
      <c r="EEU119" s="14"/>
      <c r="EEV119" s="14"/>
      <c r="EEW119" s="14"/>
      <c r="EEX119" s="14"/>
      <c r="EEY119" s="14"/>
      <c r="EEZ119" s="14"/>
      <c r="EFA119" s="14"/>
      <c r="EFB119" s="14"/>
      <c r="EFC119" s="14"/>
      <c r="EFD119" s="14"/>
      <c r="EFE119" s="14"/>
      <c r="EFF119" s="14"/>
      <c r="EFG119" s="14"/>
      <c r="EFH119" s="14"/>
      <c r="EFI119" s="14"/>
      <c r="EFJ119" s="14"/>
      <c r="EFK119" s="14"/>
      <c r="EFL119" s="14"/>
      <c r="EFM119" s="14"/>
      <c r="EFN119" s="14"/>
      <c r="EFO119" s="14"/>
      <c r="EFP119" s="14"/>
      <c r="EFQ119" s="14"/>
      <c r="EFR119" s="14"/>
      <c r="EFS119" s="14"/>
      <c r="EFT119" s="14"/>
      <c r="EFU119" s="14"/>
      <c r="EFV119" s="14"/>
      <c r="EFW119" s="14"/>
      <c r="EFX119" s="14"/>
      <c r="EFY119" s="14"/>
      <c r="EFZ119" s="14"/>
      <c r="EGA119" s="14"/>
      <c r="EGB119" s="14"/>
      <c r="EGC119" s="14"/>
      <c r="EGD119" s="14"/>
      <c r="EGE119" s="14"/>
      <c r="EGF119" s="14"/>
      <c r="EGG119" s="14"/>
      <c r="EGH119" s="14"/>
      <c r="EGI119" s="14"/>
      <c r="EGJ119" s="14"/>
      <c r="EGK119" s="14"/>
      <c r="EGL119" s="14"/>
      <c r="EGM119" s="14"/>
      <c r="EGN119" s="14"/>
      <c r="EGO119" s="14"/>
      <c r="EGP119" s="14"/>
      <c r="EGQ119" s="14"/>
      <c r="EGR119" s="14"/>
      <c r="EGS119" s="14"/>
      <c r="EGT119" s="14"/>
      <c r="EGU119" s="14"/>
      <c r="EGV119" s="14"/>
      <c r="EGW119" s="14"/>
      <c r="EGX119" s="14"/>
      <c r="EGY119" s="14"/>
      <c r="EGZ119" s="14"/>
      <c r="EHA119" s="14"/>
      <c r="EHB119" s="14"/>
      <c r="EHC119" s="14"/>
      <c r="EHD119" s="14"/>
      <c r="EHE119" s="14"/>
      <c r="EHF119" s="14"/>
      <c r="EHG119" s="14"/>
      <c r="EHH119" s="14"/>
      <c r="EHI119" s="14"/>
      <c r="EHJ119" s="14"/>
      <c r="EHK119" s="14"/>
      <c r="EHL119" s="14"/>
      <c r="EHM119" s="14"/>
      <c r="EHN119" s="14"/>
      <c r="EHO119" s="14"/>
      <c r="EHP119" s="14"/>
      <c r="EHQ119" s="14"/>
      <c r="EHR119" s="14"/>
      <c r="EHS119" s="14"/>
      <c r="EHT119" s="14"/>
      <c r="EHU119" s="14"/>
      <c r="EHV119" s="14"/>
      <c r="EHW119" s="14"/>
      <c r="EHX119" s="14"/>
      <c r="EHY119" s="14"/>
      <c r="EHZ119" s="14"/>
      <c r="EIA119" s="14"/>
      <c r="EIB119" s="14"/>
      <c r="EIC119" s="14"/>
      <c r="EID119" s="14"/>
      <c r="EIE119" s="14"/>
      <c r="EIF119" s="14"/>
      <c r="EIG119" s="14"/>
      <c r="EIH119" s="14"/>
      <c r="EII119" s="14"/>
      <c r="EIJ119" s="14"/>
      <c r="EIK119" s="14"/>
      <c r="EIL119" s="14"/>
      <c r="EIM119" s="14"/>
      <c r="EIN119" s="14"/>
      <c r="EIO119" s="14"/>
      <c r="EIP119" s="14"/>
      <c r="EIQ119" s="14"/>
      <c r="EIR119" s="14"/>
      <c r="EIS119" s="14"/>
      <c r="EIT119" s="14"/>
      <c r="EIU119" s="14"/>
      <c r="EIV119" s="14"/>
      <c r="EIW119" s="14"/>
      <c r="EIX119" s="14"/>
      <c r="EIY119" s="14"/>
      <c r="EIZ119" s="14"/>
      <c r="EJA119" s="14"/>
      <c r="EJB119" s="14"/>
      <c r="EJC119" s="14"/>
      <c r="EJD119" s="14"/>
      <c r="EJE119" s="14"/>
      <c r="EJF119" s="14"/>
      <c r="EJG119" s="14"/>
      <c r="EJH119" s="14"/>
      <c r="EJI119" s="14"/>
      <c r="EJJ119" s="14"/>
      <c r="EJK119" s="14"/>
      <c r="EJL119" s="14"/>
      <c r="EJM119" s="14"/>
      <c r="EJN119" s="14"/>
      <c r="EJO119" s="14"/>
      <c r="EJP119" s="14"/>
      <c r="EJQ119" s="14"/>
      <c r="EJR119" s="14"/>
      <c r="EJS119" s="14"/>
      <c r="EJT119" s="14"/>
      <c r="EJU119" s="14"/>
      <c r="EJV119" s="14"/>
      <c r="EJW119" s="14"/>
      <c r="EJX119" s="14"/>
      <c r="EJY119" s="14"/>
      <c r="EJZ119" s="14"/>
      <c r="EKA119" s="14"/>
      <c r="EKB119" s="14"/>
      <c r="EKC119" s="14"/>
      <c r="EKD119" s="14"/>
      <c r="EKE119" s="14"/>
      <c r="EKF119" s="14"/>
      <c r="EKG119" s="14"/>
      <c r="EKH119" s="14"/>
      <c r="EKI119" s="14"/>
      <c r="EKJ119" s="14"/>
      <c r="EKK119" s="14"/>
      <c r="EKL119" s="14"/>
      <c r="EKM119" s="14"/>
      <c r="EKN119" s="14"/>
      <c r="EKO119" s="14"/>
      <c r="EKP119" s="14"/>
      <c r="EKQ119" s="14"/>
      <c r="EKR119" s="14"/>
      <c r="EKS119" s="14"/>
      <c r="EKT119" s="14"/>
      <c r="EKU119" s="14"/>
      <c r="EKV119" s="14"/>
      <c r="EKW119" s="14"/>
      <c r="EKX119" s="14"/>
      <c r="EKY119" s="14"/>
      <c r="EKZ119" s="14"/>
      <c r="ELA119" s="14"/>
      <c r="ELB119" s="14"/>
      <c r="ELC119" s="14"/>
      <c r="ELD119" s="14"/>
      <c r="ELE119" s="14"/>
      <c r="ELF119" s="14"/>
      <c r="ELG119" s="14"/>
      <c r="ELH119" s="14"/>
      <c r="ELI119" s="14"/>
      <c r="ELJ119" s="14"/>
      <c r="ELK119" s="14"/>
      <c r="ELL119" s="14"/>
      <c r="ELM119" s="14"/>
      <c r="ELN119" s="14"/>
      <c r="ELO119" s="14"/>
      <c r="ELP119" s="14"/>
      <c r="ELQ119" s="14"/>
      <c r="ELR119" s="14"/>
      <c r="ELS119" s="14"/>
      <c r="ELT119" s="14"/>
      <c r="ELU119" s="14"/>
      <c r="ELV119" s="14"/>
      <c r="ELW119" s="14"/>
      <c r="ELX119" s="14"/>
      <c r="ELY119" s="14"/>
      <c r="ELZ119" s="14"/>
      <c r="EMA119" s="14"/>
      <c r="EMB119" s="14"/>
      <c r="EMC119" s="14"/>
      <c r="EMD119" s="14"/>
      <c r="EME119" s="14"/>
      <c r="EMF119" s="14"/>
      <c r="EMG119" s="14"/>
      <c r="EMH119" s="14"/>
      <c r="EMI119" s="14"/>
      <c r="EMJ119" s="14"/>
      <c r="EMK119" s="14"/>
      <c r="EML119" s="14"/>
      <c r="EMM119" s="14"/>
      <c r="EMN119" s="14"/>
      <c r="EMO119" s="14"/>
      <c r="EMP119" s="14"/>
      <c r="EMQ119" s="14"/>
      <c r="EMR119" s="14"/>
      <c r="EMS119" s="14"/>
      <c r="EMT119" s="14"/>
      <c r="EMU119" s="14"/>
      <c r="EMV119" s="14"/>
      <c r="EMW119" s="14"/>
      <c r="EMX119" s="14"/>
      <c r="EMY119" s="14"/>
      <c r="EMZ119" s="14"/>
      <c r="ENA119" s="14"/>
      <c r="ENB119" s="14"/>
      <c r="ENC119" s="14"/>
      <c r="END119" s="14"/>
      <c r="ENE119" s="14"/>
      <c r="ENF119" s="14"/>
      <c r="ENG119" s="14"/>
      <c r="ENH119" s="14"/>
      <c r="ENI119" s="14"/>
      <c r="ENJ119" s="14"/>
      <c r="ENK119" s="14"/>
      <c r="ENL119" s="14"/>
      <c r="ENM119" s="14"/>
      <c r="ENN119" s="14"/>
      <c r="ENO119" s="14"/>
      <c r="ENP119" s="14"/>
      <c r="ENQ119" s="14"/>
      <c r="ENR119" s="14"/>
      <c r="ENS119" s="14"/>
      <c r="ENT119" s="14"/>
      <c r="ENU119" s="14"/>
      <c r="ENV119" s="14"/>
      <c r="ENW119" s="14"/>
      <c r="ENX119" s="14"/>
      <c r="ENY119" s="14"/>
      <c r="ENZ119" s="14"/>
      <c r="EOA119" s="14"/>
      <c r="EOB119" s="14"/>
      <c r="EOC119" s="14"/>
      <c r="EOD119" s="14"/>
      <c r="EOE119" s="14"/>
      <c r="EOF119" s="14"/>
      <c r="EOG119" s="14"/>
      <c r="EOH119" s="14"/>
      <c r="EOI119" s="14"/>
      <c r="EOJ119" s="14"/>
      <c r="EOK119" s="14"/>
      <c r="EOL119" s="14"/>
      <c r="EOM119" s="14"/>
      <c r="EON119" s="14"/>
      <c r="EOO119" s="14"/>
      <c r="EOP119" s="14"/>
      <c r="EOQ119" s="14"/>
      <c r="EOR119" s="14"/>
      <c r="EOS119" s="14"/>
      <c r="EOT119" s="14"/>
      <c r="EOU119" s="14"/>
      <c r="EOV119" s="14"/>
      <c r="EOW119" s="14"/>
      <c r="EOX119" s="14"/>
      <c r="EOY119" s="14"/>
      <c r="EOZ119" s="14"/>
      <c r="EPA119" s="14"/>
      <c r="EPB119" s="14"/>
      <c r="EPC119" s="14"/>
      <c r="EPD119" s="14"/>
      <c r="EPE119" s="14"/>
      <c r="EPF119" s="14"/>
      <c r="EPG119" s="14"/>
      <c r="EPH119" s="14"/>
      <c r="EPI119" s="14"/>
      <c r="EPJ119" s="14"/>
      <c r="EPK119" s="14"/>
      <c r="EPL119" s="14"/>
      <c r="EPM119" s="14"/>
      <c r="EPN119" s="14"/>
      <c r="EPO119" s="14"/>
      <c r="EPP119" s="14"/>
      <c r="EPQ119" s="14"/>
      <c r="EPR119" s="14"/>
      <c r="EPS119" s="14"/>
      <c r="EPT119" s="14"/>
      <c r="EPU119" s="14"/>
      <c r="EPV119" s="14"/>
      <c r="EPW119" s="14"/>
      <c r="EPX119" s="14"/>
      <c r="EPY119" s="14"/>
      <c r="EPZ119" s="14"/>
      <c r="EQA119" s="14"/>
      <c r="EQB119" s="14"/>
      <c r="EQC119" s="14"/>
      <c r="EQD119" s="14"/>
      <c r="EQE119" s="14"/>
      <c r="EQF119" s="14"/>
      <c r="EQG119" s="14"/>
      <c r="EQH119" s="14"/>
      <c r="EQI119" s="14"/>
      <c r="EQJ119" s="14"/>
      <c r="EQK119" s="14"/>
      <c r="EQL119" s="14"/>
      <c r="EQM119" s="14"/>
      <c r="EQN119" s="14"/>
      <c r="EQO119" s="14"/>
      <c r="EQP119" s="14"/>
      <c r="EQQ119" s="14"/>
      <c r="EQR119" s="14"/>
      <c r="EQS119" s="14"/>
      <c r="EQT119" s="14"/>
      <c r="EQU119" s="14"/>
      <c r="EQV119" s="14"/>
      <c r="EQW119" s="14"/>
      <c r="EQX119" s="14"/>
      <c r="EQY119" s="14"/>
      <c r="EQZ119" s="14"/>
      <c r="ERA119" s="14"/>
      <c r="ERB119" s="14"/>
      <c r="ERC119" s="14"/>
      <c r="ERD119" s="14"/>
      <c r="ERE119" s="14"/>
      <c r="ERF119" s="14"/>
      <c r="ERG119" s="14"/>
      <c r="ERH119" s="14"/>
      <c r="ERI119" s="14"/>
      <c r="ERJ119" s="14"/>
      <c r="ERK119" s="14"/>
      <c r="ERL119" s="14"/>
      <c r="ERM119" s="14"/>
      <c r="ERN119" s="14"/>
      <c r="ERO119" s="14"/>
      <c r="ERP119" s="14"/>
      <c r="ERQ119" s="14"/>
      <c r="ERR119" s="14"/>
      <c r="ERS119" s="14"/>
      <c r="ERT119" s="14"/>
      <c r="ERU119" s="14"/>
      <c r="ERV119" s="14"/>
      <c r="ERW119" s="14"/>
      <c r="ERX119" s="14"/>
      <c r="ERY119" s="14"/>
      <c r="ERZ119" s="14"/>
      <c r="ESA119" s="14"/>
      <c r="ESB119" s="14"/>
      <c r="ESC119" s="14"/>
      <c r="ESD119" s="14"/>
      <c r="ESE119" s="14"/>
      <c r="ESF119" s="14"/>
      <c r="ESG119" s="14"/>
      <c r="ESH119" s="14"/>
      <c r="ESI119" s="14"/>
      <c r="ESJ119" s="14"/>
      <c r="ESK119" s="14"/>
      <c r="ESL119" s="14"/>
      <c r="ESM119" s="14"/>
      <c r="ESN119" s="14"/>
      <c r="ESO119" s="14"/>
      <c r="ESP119" s="14"/>
      <c r="ESQ119" s="14"/>
      <c r="ESR119" s="14"/>
      <c r="ESS119" s="14"/>
      <c r="EST119" s="14"/>
      <c r="ESU119" s="14"/>
      <c r="ESV119" s="14"/>
      <c r="ESW119" s="14"/>
      <c r="ESX119" s="14"/>
      <c r="ESY119" s="14"/>
      <c r="ESZ119" s="14"/>
      <c r="ETA119" s="14"/>
      <c r="ETB119" s="14"/>
      <c r="ETC119" s="14"/>
      <c r="ETD119" s="14"/>
      <c r="ETE119" s="14"/>
      <c r="ETF119" s="14"/>
      <c r="ETG119" s="14"/>
      <c r="ETH119" s="14"/>
      <c r="ETI119" s="14"/>
      <c r="ETJ119" s="14"/>
      <c r="ETK119" s="14"/>
      <c r="ETL119" s="14"/>
      <c r="ETM119" s="14"/>
      <c r="ETN119" s="14"/>
      <c r="ETO119" s="14"/>
      <c r="ETP119" s="14"/>
      <c r="ETQ119" s="14"/>
      <c r="ETR119" s="14"/>
      <c r="ETS119" s="14"/>
      <c r="ETT119" s="14"/>
      <c r="ETU119" s="14"/>
      <c r="ETV119" s="14"/>
      <c r="ETW119" s="14"/>
      <c r="ETX119" s="14"/>
      <c r="ETY119" s="14"/>
      <c r="ETZ119" s="14"/>
      <c r="EUA119" s="14"/>
      <c r="EUB119" s="14"/>
      <c r="EUC119" s="14"/>
      <c r="EUD119" s="14"/>
      <c r="EUE119" s="14"/>
      <c r="EUF119" s="14"/>
      <c r="EUG119" s="14"/>
      <c r="EUH119" s="14"/>
      <c r="EUI119" s="14"/>
      <c r="EUJ119" s="14"/>
      <c r="EUK119" s="14"/>
      <c r="EUL119" s="14"/>
      <c r="EUM119" s="14"/>
      <c r="EUN119" s="14"/>
      <c r="EUO119" s="14"/>
      <c r="EUP119" s="14"/>
      <c r="EUQ119" s="14"/>
      <c r="EUR119" s="14"/>
      <c r="EUS119" s="14"/>
      <c r="EUT119" s="14"/>
      <c r="EUU119" s="14"/>
      <c r="EUV119" s="14"/>
      <c r="EUW119" s="14"/>
      <c r="EUX119" s="14"/>
      <c r="EUY119" s="14"/>
      <c r="EUZ119" s="14"/>
      <c r="EVA119" s="14"/>
      <c r="EVB119" s="14"/>
      <c r="EVC119" s="14"/>
      <c r="EVD119" s="14"/>
      <c r="EVE119" s="14"/>
      <c r="EVF119" s="14"/>
      <c r="EVG119" s="14"/>
      <c r="EVH119" s="14"/>
      <c r="EVI119" s="14"/>
      <c r="EVJ119" s="14"/>
      <c r="EVK119" s="14"/>
      <c r="EVL119" s="14"/>
      <c r="EVM119" s="14"/>
      <c r="EVN119" s="14"/>
      <c r="EVO119" s="14"/>
      <c r="EVP119" s="14"/>
      <c r="EVQ119" s="14"/>
      <c r="EVR119" s="14"/>
      <c r="EVS119" s="14"/>
      <c r="EVT119" s="14"/>
      <c r="EVU119" s="14"/>
      <c r="EVV119" s="14"/>
      <c r="EVW119" s="14"/>
      <c r="EVX119" s="14"/>
      <c r="EVY119" s="14"/>
      <c r="EVZ119" s="14"/>
      <c r="EWA119" s="14"/>
      <c r="EWB119" s="14"/>
      <c r="EWC119" s="14"/>
      <c r="EWD119" s="14"/>
      <c r="EWE119" s="14"/>
      <c r="EWF119" s="14"/>
      <c r="EWG119" s="14"/>
      <c r="EWH119" s="14"/>
      <c r="EWI119" s="14"/>
      <c r="EWJ119" s="14"/>
      <c r="EWK119" s="14"/>
      <c r="EWL119" s="14"/>
      <c r="EWM119" s="14"/>
      <c r="EWN119" s="14"/>
      <c r="EWO119" s="14"/>
      <c r="EWP119" s="14"/>
      <c r="EWQ119" s="14"/>
      <c r="EWR119" s="14"/>
      <c r="EWS119" s="14"/>
      <c r="EWT119" s="14"/>
      <c r="EWU119" s="14"/>
      <c r="EWV119" s="14"/>
      <c r="EWW119" s="14"/>
      <c r="EWX119" s="14"/>
      <c r="EWY119" s="14"/>
      <c r="EWZ119" s="14"/>
      <c r="EXA119" s="14"/>
      <c r="EXB119" s="14"/>
      <c r="EXC119" s="14"/>
      <c r="EXD119" s="14"/>
      <c r="EXE119" s="14"/>
      <c r="EXF119" s="14"/>
      <c r="EXG119" s="14"/>
      <c r="EXH119" s="14"/>
      <c r="EXI119" s="14"/>
      <c r="EXJ119" s="14"/>
      <c r="EXK119" s="14"/>
      <c r="EXL119" s="14"/>
      <c r="EXM119" s="14"/>
      <c r="EXN119" s="14"/>
      <c r="EXO119" s="14"/>
      <c r="EXP119" s="14"/>
      <c r="EXQ119" s="14"/>
      <c r="EXR119" s="14"/>
      <c r="EXS119" s="14"/>
      <c r="EXT119" s="14"/>
      <c r="EXU119" s="14"/>
      <c r="EXV119" s="14"/>
      <c r="EXW119" s="14"/>
      <c r="EXX119" s="14"/>
      <c r="EXY119" s="14"/>
      <c r="EXZ119" s="14"/>
      <c r="EYA119" s="14"/>
      <c r="EYB119" s="14"/>
      <c r="EYC119" s="14"/>
      <c r="EYD119" s="14"/>
      <c r="EYE119" s="14"/>
      <c r="EYF119" s="14"/>
      <c r="EYG119" s="14"/>
      <c r="EYH119" s="14"/>
      <c r="EYI119" s="14"/>
      <c r="EYJ119" s="14"/>
      <c r="EYK119" s="14"/>
      <c r="EYL119" s="14"/>
      <c r="EYM119" s="14"/>
      <c r="EYN119" s="14"/>
      <c r="EYO119" s="14"/>
      <c r="EYP119" s="14"/>
      <c r="EYQ119" s="14"/>
      <c r="EYR119" s="14"/>
      <c r="EYS119" s="14"/>
      <c r="EYT119" s="14"/>
      <c r="EYU119" s="14"/>
      <c r="EYV119" s="14"/>
      <c r="EYW119" s="14"/>
      <c r="EYX119" s="14"/>
      <c r="EYY119" s="14"/>
      <c r="EYZ119" s="14"/>
      <c r="EZA119" s="14"/>
      <c r="EZB119" s="14"/>
      <c r="EZC119" s="14"/>
      <c r="EZD119" s="14"/>
      <c r="EZE119" s="14"/>
      <c r="EZF119" s="14"/>
      <c r="EZG119" s="14"/>
      <c r="EZH119" s="14"/>
      <c r="EZI119" s="14"/>
      <c r="EZJ119" s="14"/>
      <c r="EZK119" s="14"/>
      <c r="EZL119" s="14"/>
      <c r="EZM119" s="14"/>
      <c r="EZN119" s="14"/>
      <c r="EZO119" s="14"/>
      <c r="EZP119" s="14"/>
      <c r="EZQ119" s="14"/>
      <c r="EZR119" s="14"/>
      <c r="EZS119" s="14"/>
      <c r="EZT119" s="14"/>
      <c r="EZU119" s="14"/>
      <c r="EZV119" s="14"/>
      <c r="EZW119" s="14"/>
      <c r="EZX119" s="14"/>
      <c r="EZY119" s="14"/>
      <c r="EZZ119" s="14"/>
      <c r="FAA119" s="14"/>
      <c r="FAB119" s="14"/>
      <c r="FAC119" s="14"/>
      <c r="FAD119" s="14"/>
      <c r="FAE119" s="14"/>
      <c r="FAF119" s="14"/>
      <c r="FAG119" s="14"/>
      <c r="FAH119" s="14"/>
      <c r="FAI119" s="14"/>
      <c r="FAJ119" s="14"/>
      <c r="FAK119" s="14"/>
      <c r="FAL119" s="14"/>
      <c r="FAM119" s="14"/>
      <c r="FAN119" s="14"/>
      <c r="FAO119" s="14"/>
      <c r="FAP119" s="14"/>
      <c r="FAQ119" s="14"/>
      <c r="FAR119" s="14"/>
      <c r="FAS119" s="14"/>
      <c r="FAT119" s="14"/>
      <c r="FAU119" s="14"/>
      <c r="FAV119" s="14"/>
      <c r="FAW119" s="14"/>
      <c r="FAX119" s="14"/>
      <c r="FAY119" s="14"/>
      <c r="FAZ119" s="14"/>
      <c r="FBA119" s="14"/>
      <c r="FBB119" s="14"/>
      <c r="FBC119" s="14"/>
      <c r="FBD119" s="14"/>
      <c r="FBE119" s="14"/>
      <c r="FBF119" s="14"/>
      <c r="FBG119" s="14"/>
      <c r="FBH119" s="14"/>
      <c r="FBI119" s="14"/>
      <c r="FBJ119" s="14"/>
      <c r="FBK119" s="14"/>
      <c r="FBL119" s="14"/>
      <c r="FBM119" s="14"/>
      <c r="FBN119" s="14"/>
      <c r="FBO119" s="14"/>
      <c r="FBP119" s="14"/>
      <c r="FBQ119" s="14"/>
      <c r="FBR119" s="14"/>
      <c r="FBS119" s="14"/>
      <c r="FBT119" s="14"/>
      <c r="FBU119" s="14"/>
      <c r="FBV119" s="14"/>
      <c r="FBW119" s="14"/>
      <c r="FBX119" s="14"/>
      <c r="FBY119" s="14"/>
      <c r="FBZ119" s="14"/>
      <c r="FCA119" s="14"/>
      <c r="FCB119" s="14"/>
      <c r="FCC119" s="14"/>
      <c r="FCD119" s="14"/>
      <c r="FCE119" s="14"/>
      <c r="FCF119" s="14"/>
      <c r="FCG119" s="14"/>
      <c r="FCH119" s="14"/>
      <c r="FCI119" s="14"/>
      <c r="FCJ119" s="14"/>
      <c r="FCK119" s="14"/>
      <c r="FCL119" s="14"/>
      <c r="FCM119" s="14"/>
      <c r="FCN119" s="14"/>
      <c r="FCO119" s="14"/>
      <c r="FCP119" s="14"/>
      <c r="FCQ119" s="14"/>
      <c r="FCR119" s="14"/>
      <c r="FCS119" s="14"/>
      <c r="FCT119" s="14"/>
      <c r="FCU119" s="14"/>
      <c r="FCV119" s="14"/>
      <c r="FCW119" s="14"/>
      <c r="FCX119" s="14"/>
      <c r="FCY119" s="14"/>
      <c r="FCZ119" s="14"/>
      <c r="FDA119" s="14"/>
      <c r="FDB119" s="14"/>
      <c r="FDC119" s="14"/>
      <c r="FDD119" s="14"/>
      <c r="FDE119" s="14"/>
      <c r="FDF119" s="14"/>
      <c r="FDG119" s="14"/>
      <c r="FDH119" s="14"/>
      <c r="FDI119" s="14"/>
      <c r="FDJ119" s="14"/>
      <c r="FDK119" s="14"/>
      <c r="FDL119" s="14"/>
      <c r="FDM119" s="14"/>
      <c r="FDN119" s="14"/>
      <c r="FDO119" s="14"/>
      <c r="FDP119" s="14"/>
      <c r="FDQ119" s="14"/>
      <c r="FDR119" s="14"/>
      <c r="FDS119" s="14"/>
      <c r="FDT119" s="14"/>
      <c r="FDU119" s="14"/>
      <c r="FDV119" s="14"/>
      <c r="FDW119" s="14"/>
      <c r="FDX119" s="14"/>
      <c r="FDY119" s="14"/>
      <c r="FDZ119" s="14"/>
      <c r="FEA119" s="14"/>
      <c r="FEB119" s="14"/>
      <c r="FEC119" s="14"/>
      <c r="FED119" s="14"/>
      <c r="FEE119" s="14"/>
      <c r="FEF119" s="14"/>
      <c r="FEG119" s="14"/>
      <c r="FEH119" s="14"/>
      <c r="FEI119" s="14"/>
      <c r="FEJ119" s="14"/>
      <c r="FEK119" s="14"/>
      <c r="FEL119" s="14"/>
      <c r="FEM119" s="14"/>
      <c r="FEN119" s="14"/>
      <c r="FEO119" s="14"/>
      <c r="FEP119" s="14"/>
      <c r="FEQ119" s="14"/>
      <c r="FER119" s="14"/>
      <c r="FES119" s="14"/>
      <c r="FET119" s="14"/>
      <c r="FEU119" s="14"/>
      <c r="FEV119" s="14"/>
      <c r="FEW119" s="14"/>
      <c r="FEX119" s="14"/>
      <c r="FEY119" s="14"/>
      <c r="FEZ119" s="14"/>
      <c r="FFA119" s="14"/>
      <c r="FFB119" s="14"/>
      <c r="FFC119" s="14"/>
      <c r="FFD119" s="14"/>
      <c r="FFE119" s="14"/>
      <c r="FFF119" s="14"/>
      <c r="FFG119" s="14"/>
      <c r="FFH119" s="14"/>
      <c r="FFI119" s="14"/>
      <c r="FFJ119" s="14"/>
      <c r="FFK119" s="14"/>
      <c r="FFL119" s="14"/>
      <c r="FFM119" s="14"/>
      <c r="FFN119" s="14"/>
      <c r="FFO119" s="14"/>
      <c r="FFP119" s="14"/>
      <c r="FFQ119" s="14"/>
      <c r="FFR119" s="14"/>
      <c r="FFS119" s="14"/>
      <c r="FFT119" s="14"/>
      <c r="FFU119" s="14"/>
      <c r="FFV119" s="14"/>
      <c r="FFW119" s="14"/>
      <c r="FFX119" s="14"/>
      <c r="FFY119" s="14"/>
      <c r="FFZ119" s="14"/>
      <c r="FGA119" s="14"/>
      <c r="FGB119" s="14"/>
      <c r="FGC119" s="14"/>
      <c r="FGD119" s="14"/>
      <c r="FGE119" s="14"/>
      <c r="FGF119" s="14"/>
      <c r="FGG119" s="14"/>
      <c r="FGH119" s="14"/>
      <c r="FGI119" s="14"/>
      <c r="FGJ119" s="14"/>
      <c r="FGK119" s="14"/>
      <c r="FGL119" s="14"/>
      <c r="FGM119" s="14"/>
      <c r="FGN119" s="14"/>
      <c r="FGO119" s="14"/>
      <c r="FGP119" s="14"/>
      <c r="FGQ119" s="14"/>
      <c r="FGR119" s="14"/>
      <c r="FGS119" s="14"/>
      <c r="FGT119" s="14"/>
      <c r="FGU119" s="14"/>
      <c r="FGV119" s="14"/>
      <c r="FGW119" s="14"/>
      <c r="FGX119" s="14"/>
      <c r="FGY119" s="14"/>
      <c r="FGZ119" s="14"/>
      <c r="FHA119" s="14"/>
      <c r="FHB119" s="14"/>
      <c r="FHC119" s="14"/>
      <c r="FHD119" s="14"/>
      <c r="FHE119" s="14"/>
      <c r="FHF119" s="14"/>
      <c r="FHG119" s="14"/>
      <c r="FHH119" s="14"/>
      <c r="FHI119" s="14"/>
      <c r="FHJ119" s="14"/>
      <c r="FHK119" s="14"/>
      <c r="FHL119" s="14"/>
      <c r="FHM119" s="14"/>
      <c r="FHN119" s="14"/>
      <c r="FHO119" s="14"/>
      <c r="FHP119" s="14"/>
      <c r="FHQ119" s="14"/>
      <c r="FHR119" s="14"/>
      <c r="FHS119" s="14"/>
      <c r="FHT119" s="14"/>
      <c r="FHU119" s="14"/>
      <c r="FHV119" s="14"/>
      <c r="FHW119" s="14"/>
      <c r="FHX119" s="14"/>
      <c r="FHY119" s="14"/>
      <c r="FHZ119" s="14"/>
      <c r="FIA119" s="14"/>
      <c r="FIB119" s="14"/>
      <c r="FIC119" s="14"/>
      <c r="FID119" s="14"/>
      <c r="FIE119" s="14"/>
      <c r="FIF119" s="14"/>
      <c r="FIG119" s="14"/>
      <c r="FIH119" s="14"/>
      <c r="FII119" s="14"/>
      <c r="FIJ119" s="14"/>
      <c r="FIK119" s="14"/>
      <c r="FIL119" s="14"/>
      <c r="FIM119" s="14"/>
      <c r="FIN119" s="14"/>
      <c r="FIO119" s="14"/>
      <c r="FIP119" s="14"/>
      <c r="FIQ119" s="14"/>
      <c r="FIR119" s="14"/>
      <c r="FIS119" s="14"/>
      <c r="FIT119" s="14"/>
      <c r="FIU119" s="14"/>
      <c r="FIV119" s="14"/>
      <c r="FIW119" s="14"/>
      <c r="FIX119" s="14"/>
      <c r="FIY119" s="14"/>
      <c r="FIZ119" s="14"/>
      <c r="FJA119" s="14"/>
      <c r="FJB119" s="14"/>
      <c r="FJC119" s="14"/>
      <c r="FJD119" s="14"/>
      <c r="FJE119" s="14"/>
      <c r="FJF119" s="14"/>
      <c r="FJG119" s="14"/>
      <c r="FJH119" s="14"/>
      <c r="FJI119" s="14"/>
      <c r="FJJ119" s="14"/>
      <c r="FJK119" s="14"/>
      <c r="FJL119" s="14"/>
      <c r="FJM119" s="14"/>
      <c r="FJN119" s="14"/>
      <c r="FJO119" s="14"/>
      <c r="FJP119" s="14"/>
      <c r="FJQ119" s="14"/>
      <c r="FJR119" s="14"/>
      <c r="FJS119" s="14"/>
      <c r="FJT119" s="14"/>
      <c r="FJU119" s="14"/>
      <c r="FJV119" s="14"/>
      <c r="FJW119" s="14"/>
      <c r="FJX119" s="14"/>
      <c r="FJY119" s="14"/>
      <c r="FJZ119" s="14"/>
      <c r="FKA119" s="14"/>
      <c r="FKB119" s="14"/>
      <c r="FKC119" s="14"/>
      <c r="FKD119" s="14"/>
      <c r="FKE119" s="14"/>
      <c r="FKF119" s="14"/>
      <c r="FKG119" s="14"/>
      <c r="FKH119" s="14"/>
      <c r="FKI119" s="14"/>
      <c r="FKJ119" s="14"/>
      <c r="FKK119" s="14"/>
      <c r="FKL119" s="14"/>
      <c r="FKM119" s="14"/>
      <c r="FKN119" s="14"/>
      <c r="FKO119" s="14"/>
      <c r="FKP119" s="14"/>
      <c r="FKQ119" s="14"/>
      <c r="FKR119" s="14"/>
      <c r="FKS119" s="14"/>
      <c r="FKT119" s="14"/>
      <c r="FKU119" s="14"/>
      <c r="FKV119" s="14"/>
      <c r="FKW119" s="14"/>
      <c r="FKX119" s="14"/>
      <c r="FKY119" s="14"/>
      <c r="FKZ119" s="14"/>
      <c r="FLA119" s="14"/>
      <c r="FLB119" s="14"/>
      <c r="FLC119" s="14"/>
      <c r="FLD119" s="14"/>
      <c r="FLE119" s="14"/>
      <c r="FLF119" s="14"/>
      <c r="FLG119" s="14"/>
      <c r="FLH119" s="14"/>
      <c r="FLI119" s="14"/>
      <c r="FLJ119" s="14"/>
      <c r="FLK119" s="14"/>
      <c r="FLL119" s="14"/>
      <c r="FLM119" s="14"/>
      <c r="FLN119" s="14"/>
      <c r="FLO119" s="14"/>
      <c r="FLP119" s="14"/>
      <c r="FLQ119" s="14"/>
      <c r="FLR119" s="14"/>
      <c r="FLS119" s="14"/>
      <c r="FLT119" s="14"/>
      <c r="FLU119" s="14"/>
      <c r="FLV119" s="14"/>
      <c r="FLW119" s="14"/>
      <c r="FLX119" s="14"/>
      <c r="FLY119" s="14"/>
      <c r="FLZ119" s="14"/>
      <c r="FMA119" s="14"/>
      <c r="FMB119" s="14"/>
      <c r="FMC119" s="14"/>
      <c r="FMD119" s="14"/>
      <c r="FME119" s="14"/>
      <c r="FMF119" s="14"/>
      <c r="FMG119" s="14"/>
      <c r="FMH119" s="14"/>
      <c r="FMI119" s="14"/>
      <c r="FMJ119" s="14"/>
      <c r="FMK119" s="14"/>
      <c r="FML119" s="14"/>
      <c r="FMM119" s="14"/>
      <c r="FMN119" s="14"/>
      <c r="FMO119" s="14"/>
      <c r="FMP119" s="14"/>
      <c r="FMQ119" s="14"/>
      <c r="FMR119" s="14"/>
      <c r="FMS119" s="14"/>
      <c r="FMT119" s="14"/>
      <c r="FMU119" s="14"/>
      <c r="FMV119" s="14"/>
      <c r="FMW119" s="14"/>
      <c r="FMX119" s="14"/>
      <c r="FMY119" s="14"/>
      <c r="FMZ119" s="14"/>
      <c r="FNA119" s="14"/>
      <c r="FNB119" s="14"/>
      <c r="FNC119" s="14"/>
      <c r="FND119" s="14"/>
      <c r="FNE119" s="14"/>
      <c r="FNF119" s="14"/>
      <c r="FNG119" s="14"/>
      <c r="FNH119" s="14"/>
      <c r="FNI119" s="14"/>
      <c r="FNJ119" s="14"/>
      <c r="FNK119" s="14"/>
      <c r="FNL119" s="14"/>
      <c r="FNM119" s="14"/>
      <c r="FNN119" s="14"/>
      <c r="FNO119" s="14"/>
      <c r="FNP119" s="14"/>
      <c r="FNQ119" s="14"/>
      <c r="FNR119" s="14"/>
      <c r="FNS119" s="14"/>
      <c r="FNT119" s="14"/>
      <c r="FNU119" s="14"/>
      <c r="FNV119" s="14"/>
      <c r="FNW119" s="14"/>
      <c r="FNX119" s="14"/>
      <c r="FNY119" s="14"/>
      <c r="FNZ119" s="14"/>
      <c r="FOA119" s="14"/>
      <c r="FOB119" s="14"/>
      <c r="FOC119" s="14"/>
      <c r="FOD119" s="14"/>
      <c r="FOE119" s="14"/>
      <c r="FOF119" s="14"/>
      <c r="FOG119" s="14"/>
      <c r="FOH119" s="14"/>
      <c r="FOI119" s="14"/>
      <c r="FOJ119" s="14"/>
      <c r="FOK119" s="14"/>
      <c r="FOL119" s="14"/>
      <c r="FOM119" s="14"/>
      <c r="FON119" s="14"/>
      <c r="FOO119" s="14"/>
      <c r="FOP119" s="14"/>
      <c r="FOQ119" s="14"/>
      <c r="FOR119" s="14"/>
      <c r="FOS119" s="14"/>
      <c r="FOT119" s="14"/>
      <c r="FOU119" s="14"/>
      <c r="FOV119" s="14"/>
      <c r="FOW119" s="14"/>
      <c r="FOX119" s="14"/>
      <c r="FOY119" s="14"/>
      <c r="FOZ119" s="14"/>
      <c r="FPA119" s="14"/>
      <c r="FPB119" s="14"/>
      <c r="FPC119" s="14"/>
      <c r="FPD119" s="14"/>
      <c r="FPE119" s="14"/>
      <c r="FPF119" s="14"/>
      <c r="FPG119" s="14"/>
      <c r="FPH119" s="14"/>
      <c r="FPI119" s="14"/>
      <c r="FPJ119" s="14"/>
      <c r="FPK119" s="14"/>
      <c r="FPL119" s="14"/>
      <c r="FPM119" s="14"/>
      <c r="FPN119" s="14"/>
      <c r="FPO119" s="14"/>
      <c r="FPP119" s="14"/>
      <c r="FPQ119" s="14"/>
      <c r="FPR119" s="14"/>
      <c r="FPS119" s="14"/>
      <c r="FPT119" s="14"/>
      <c r="FPU119" s="14"/>
      <c r="FPV119" s="14"/>
      <c r="FPW119" s="14"/>
      <c r="FPX119" s="14"/>
      <c r="FPY119" s="14"/>
      <c r="FPZ119" s="14"/>
      <c r="FQA119" s="14"/>
      <c r="FQB119" s="14"/>
      <c r="FQC119" s="14"/>
      <c r="FQD119" s="14"/>
      <c r="FQE119" s="14"/>
      <c r="FQF119" s="14"/>
      <c r="FQG119" s="14"/>
      <c r="FQH119" s="14"/>
      <c r="FQI119" s="14"/>
      <c r="FQJ119" s="14"/>
      <c r="FQK119" s="14"/>
      <c r="FQL119" s="14"/>
      <c r="FQM119" s="14"/>
      <c r="FQN119" s="14"/>
      <c r="FQO119" s="14"/>
      <c r="FQP119" s="14"/>
      <c r="FQQ119" s="14"/>
      <c r="FQR119" s="14"/>
      <c r="FQS119" s="14"/>
      <c r="FQT119" s="14"/>
      <c r="FQU119" s="14"/>
      <c r="FQV119" s="14"/>
      <c r="FQW119" s="14"/>
      <c r="FQX119" s="14"/>
      <c r="FQY119" s="14"/>
      <c r="FQZ119" s="14"/>
      <c r="FRA119" s="14"/>
      <c r="FRB119" s="14"/>
      <c r="FRC119" s="14"/>
      <c r="FRD119" s="14"/>
      <c r="FRE119" s="14"/>
      <c r="FRF119" s="14"/>
      <c r="FRG119" s="14"/>
      <c r="FRH119" s="14"/>
      <c r="FRI119" s="14"/>
      <c r="FRJ119" s="14"/>
      <c r="FRK119" s="14"/>
      <c r="FRL119" s="14"/>
      <c r="FRM119" s="14"/>
      <c r="FRN119" s="14"/>
      <c r="FRO119" s="14"/>
      <c r="FRP119" s="14"/>
      <c r="FRQ119" s="14"/>
      <c r="FRR119" s="14"/>
      <c r="FRS119" s="14"/>
      <c r="FRT119" s="14"/>
      <c r="FRU119" s="14"/>
      <c r="FRV119" s="14"/>
      <c r="FRW119" s="14"/>
      <c r="FRX119" s="14"/>
      <c r="FRY119" s="14"/>
      <c r="FRZ119" s="14"/>
      <c r="FSA119" s="14"/>
      <c r="FSB119" s="14"/>
      <c r="FSC119" s="14"/>
      <c r="FSD119" s="14"/>
      <c r="FSE119" s="14"/>
      <c r="FSF119" s="14"/>
      <c r="FSG119" s="14"/>
      <c r="FSH119" s="14"/>
      <c r="FSI119" s="14"/>
      <c r="FSJ119" s="14"/>
      <c r="FSK119" s="14"/>
      <c r="FSL119" s="14"/>
      <c r="FSM119" s="14"/>
      <c r="FSN119" s="14"/>
      <c r="FSO119" s="14"/>
      <c r="FSP119" s="14"/>
      <c r="FSQ119" s="14"/>
      <c r="FSR119" s="14"/>
      <c r="FSS119" s="14"/>
      <c r="FST119" s="14"/>
      <c r="FSU119" s="14"/>
      <c r="FSV119" s="14"/>
      <c r="FSW119" s="14"/>
      <c r="FSX119" s="14"/>
      <c r="FSY119" s="14"/>
      <c r="FSZ119" s="14"/>
      <c r="FTA119" s="14"/>
      <c r="FTB119" s="14"/>
      <c r="FTC119" s="14"/>
      <c r="FTD119" s="14"/>
      <c r="FTE119" s="14"/>
      <c r="FTF119" s="14"/>
      <c r="FTG119" s="14"/>
      <c r="FTH119" s="14"/>
      <c r="FTI119" s="14"/>
      <c r="FTJ119" s="14"/>
      <c r="FTK119" s="14"/>
      <c r="FTL119" s="14"/>
      <c r="FTM119" s="14"/>
      <c r="FTN119" s="14"/>
      <c r="FTO119" s="14"/>
      <c r="FTP119" s="14"/>
      <c r="FTQ119" s="14"/>
      <c r="FTR119" s="14"/>
      <c r="FTS119" s="14"/>
      <c r="FTT119" s="14"/>
      <c r="FTU119" s="14"/>
      <c r="FTV119" s="14"/>
      <c r="FTW119" s="14"/>
      <c r="FTX119" s="14"/>
      <c r="FTY119" s="14"/>
      <c r="FTZ119" s="14"/>
      <c r="FUA119" s="14"/>
      <c r="FUB119" s="14"/>
      <c r="FUC119" s="14"/>
      <c r="FUD119" s="14"/>
      <c r="FUE119" s="14"/>
      <c r="FUF119" s="14"/>
      <c r="FUG119" s="14"/>
      <c r="FUH119" s="14"/>
      <c r="FUI119" s="14"/>
      <c r="FUJ119" s="14"/>
      <c r="FUK119" s="14"/>
      <c r="FUL119" s="14"/>
      <c r="FUM119" s="14"/>
      <c r="FUN119" s="14"/>
      <c r="FUO119" s="14"/>
      <c r="FUP119" s="14"/>
      <c r="FUQ119" s="14"/>
      <c r="FUR119" s="14"/>
      <c r="FUS119" s="14"/>
      <c r="FUT119" s="14"/>
      <c r="FUU119" s="14"/>
      <c r="FUV119" s="14"/>
      <c r="FUW119" s="14"/>
      <c r="FUX119" s="14"/>
      <c r="FUY119" s="14"/>
      <c r="FUZ119" s="14"/>
      <c r="FVA119" s="14"/>
      <c r="FVB119" s="14"/>
      <c r="FVC119" s="14"/>
      <c r="FVD119" s="14"/>
      <c r="FVE119" s="14"/>
      <c r="FVF119" s="14"/>
      <c r="FVG119" s="14"/>
      <c r="FVH119" s="14"/>
      <c r="FVI119" s="14"/>
      <c r="FVJ119" s="14"/>
      <c r="FVK119" s="14"/>
      <c r="FVL119" s="14"/>
      <c r="FVM119" s="14"/>
      <c r="FVN119" s="14"/>
      <c r="FVO119" s="14"/>
      <c r="FVP119" s="14"/>
      <c r="FVQ119" s="14"/>
      <c r="FVR119" s="14"/>
      <c r="FVS119" s="14"/>
      <c r="FVT119" s="14"/>
      <c r="FVU119" s="14"/>
      <c r="FVV119" s="14"/>
      <c r="FVW119" s="14"/>
      <c r="FVX119" s="14"/>
      <c r="FVY119" s="14"/>
      <c r="FVZ119" s="14"/>
      <c r="FWA119" s="14"/>
      <c r="FWB119" s="14"/>
      <c r="FWC119" s="14"/>
      <c r="FWD119" s="14"/>
      <c r="FWE119" s="14"/>
      <c r="FWF119" s="14"/>
      <c r="FWG119" s="14"/>
      <c r="FWH119" s="14"/>
      <c r="FWI119" s="14"/>
      <c r="FWJ119" s="14"/>
      <c r="FWK119" s="14"/>
      <c r="FWL119" s="14"/>
      <c r="FWM119" s="14"/>
      <c r="FWN119" s="14"/>
      <c r="FWO119" s="14"/>
      <c r="FWP119" s="14"/>
      <c r="FWQ119" s="14"/>
      <c r="FWR119" s="14"/>
      <c r="FWS119" s="14"/>
      <c r="FWT119" s="14"/>
      <c r="FWU119" s="14"/>
      <c r="FWV119" s="14"/>
      <c r="FWW119" s="14"/>
      <c r="FWX119" s="14"/>
      <c r="FWY119" s="14"/>
      <c r="FWZ119" s="14"/>
      <c r="FXA119" s="14"/>
      <c r="FXB119" s="14"/>
      <c r="FXC119" s="14"/>
      <c r="FXD119" s="14"/>
      <c r="FXE119" s="14"/>
      <c r="FXF119" s="14"/>
      <c r="FXG119" s="14"/>
      <c r="FXH119" s="14"/>
      <c r="FXI119" s="14"/>
      <c r="FXJ119" s="14"/>
      <c r="FXK119" s="14"/>
      <c r="FXL119" s="14"/>
      <c r="FXM119" s="14"/>
      <c r="FXN119" s="14"/>
      <c r="FXO119" s="14"/>
      <c r="FXP119" s="14"/>
      <c r="FXQ119" s="14"/>
      <c r="FXR119" s="14"/>
      <c r="FXS119" s="14"/>
      <c r="FXT119" s="14"/>
      <c r="FXU119" s="14"/>
      <c r="FXV119" s="14"/>
      <c r="FXW119" s="14"/>
      <c r="FXX119" s="14"/>
      <c r="FXY119" s="14"/>
      <c r="FXZ119" s="14"/>
      <c r="FYA119" s="14"/>
      <c r="FYB119" s="14"/>
      <c r="FYC119" s="14"/>
      <c r="FYD119" s="14"/>
      <c r="FYE119" s="14"/>
      <c r="FYF119" s="14"/>
      <c r="FYG119" s="14"/>
      <c r="FYH119" s="14"/>
      <c r="FYI119" s="14"/>
      <c r="FYJ119" s="14"/>
      <c r="FYK119" s="14"/>
      <c r="FYL119" s="14"/>
      <c r="FYM119" s="14"/>
      <c r="FYN119" s="14"/>
      <c r="FYO119" s="14"/>
      <c r="FYP119" s="14"/>
      <c r="FYQ119" s="14"/>
      <c r="FYR119" s="14"/>
      <c r="FYS119" s="14"/>
      <c r="FYT119" s="14"/>
      <c r="FYU119" s="14"/>
      <c r="FYV119" s="14"/>
      <c r="FYW119" s="14"/>
      <c r="FYX119" s="14"/>
      <c r="FYY119" s="14"/>
      <c r="FYZ119" s="14"/>
      <c r="FZA119" s="14"/>
      <c r="FZB119" s="14"/>
      <c r="FZC119" s="14"/>
      <c r="FZD119" s="14"/>
      <c r="FZE119" s="14"/>
      <c r="FZF119" s="14"/>
      <c r="FZG119" s="14"/>
      <c r="FZH119" s="14"/>
      <c r="FZI119" s="14"/>
      <c r="FZJ119" s="14"/>
      <c r="FZK119" s="14"/>
      <c r="FZL119" s="14"/>
      <c r="FZM119" s="14"/>
      <c r="FZN119" s="14"/>
      <c r="FZO119" s="14"/>
      <c r="FZP119" s="14"/>
      <c r="FZQ119" s="14"/>
      <c r="FZR119" s="14"/>
      <c r="FZS119" s="14"/>
      <c r="FZT119" s="14"/>
      <c r="FZU119" s="14"/>
      <c r="FZV119" s="14"/>
      <c r="FZW119" s="14"/>
      <c r="FZX119" s="14"/>
      <c r="FZY119" s="14"/>
      <c r="FZZ119" s="14"/>
      <c r="GAA119" s="14"/>
      <c r="GAB119" s="14"/>
      <c r="GAC119" s="14"/>
      <c r="GAD119" s="14"/>
      <c r="GAE119" s="14"/>
      <c r="GAF119" s="14"/>
      <c r="GAG119" s="14"/>
      <c r="GAH119" s="14"/>
      <c r="GAI119" s="14"/>
      <c r="GAJ119" s="14"/>
      <c r="GAK119" s="14"/>
      <c r="GAL119" s="14"/>
      <c r="GAM119" s="14"/>
      <c r="GAN119" s="14"/>
      <c r="GAO119" s="14"/>
      <c r="GAP119" s="14"/>
      <c r="GAQ119" s="14"/>
      <c r="GAR119" s="14"/>
      <c r="GAS119" s="14"/>
      <c r="GAT119" s="14"/>
      <c r="GAU119" s="14"/>
      <c r="GAV119" s="14"/>
      <c r="GAW119" s="14"/>
      <c r="GAX119" s="14"/>
      <c r="GAY119" s="14"/>
      <c r="GAZ119" s="14"/>
      <c r="GBA119" s="14"/>
      <c r="GBB119" s="14"/>
      <c r="GBC119" s="14"/>
      <c r="GBD119" s="14"/>
      <c r="GBE119" s="14"/>
      <c r="GBF119" s="14"/>
      <c r="GBG119" s="14"/>
      <c r="GBH119" s="14"/>
      <c r="GBI119" s="14"/>
      <c r="GBJ119" s="14"/>
      <c r="GBK119" s="14"/>
      <c r="GBL119" s="14"/>
      <c r="GBM119" s="14"/>
      <c r="GBN119" s="14"/>
      <c r="GBO119" s="14"/>
      <c r="GBP119" s="14"/>
      <c r="GBQ119" s="14"/>
      <c r="GBR119" s="14"/>
      <c r="GBS119" s="14"/>
      <c r="GBT119" s="14"/>
      <c r="GBU119" s="14"/>
      <c r="GBV119" s="14"/>
      <c r="GBW119" s="14"/>
      <c r="GBX119" s="14"/>
      <c r="GBY119" s="14"/>
      <c r="GBZ119" s="14"/>
      <c r="GCA119" s="14"/>
      <c r="GCB119" s="14"/>
      <c r="GCC119" s="14"/>
      <c r="GCD119" s="14"/>
      <c r="GCE119" s="14"/>
      <c r="GCF119" s="14"/>
      <c r="GCG119" s="14"/>
      <c r="GCH119" s="14"/>
      <c r="GCI119" s="14"/>
      <c r="GCJ119" s="14"/>
      <c r="GCK119" s="14"/>
      <c r="GCL119" s="14"/>
      <c r="GCM119" s="14"/>
      <c r="GCN119" s="14"/>
      <c r="GCO119" s="14"/>
      <c r="GCP119" s="14"/>
      <c r="GCQ119" s="14"/>
      <c r="GCR119" s="14"/>
      <c r="GCS119" s="14"/>
      <c r="GCT119" s="14"/>
      <c r="GCU119" s="14"/>
      <c r="GCV119" s="14"/>
      <c r="GCW119" s="14"/>
      <c r="GCX119" s="14"/>
      <c r="GCY119" s="14"/>
      <c r="GCZ119" s="14"/>
      <c r="GDA119" s="14"/>
      <c r="GDB119" s="14"/>
      <c r="GDC119" s="14"/>
      <c r="GDD119" s="14"/>
      <c r="GDE119" s="14"/>
      <c r="GDF119" s="14"/>
      <c r="GDG119" s="14"/>
      <c r="GDH119" s="14"/>
      <c r="GDI119" s="14"/>
      <c r="GDJ119" s="14"/>
      <c r="GDK119" s="14"/>
      <c r="GDL119" s="14"/>
      <c r="GDM119" s="14"/>
      <c r="GDN119" s="14"/>
      <c r="GDO119" s="14"/>
      <c r="GDP119" s="14"/>
      <c r="GDQ119" s="14"/>
      <c r="GDR119" s="14"/>
      <c r="GDS119" s="14"/>
      <c r="GDT119" s="14"/>
      <c r="GDU119" s="14"/>
      <c r="GDV119" s="14"/>
      <c r="GDW119" s="14"/>
      <c r="GDX119" s="14"/>
      <c r="GDY119" s="14"/>
      <c r="GDZ119" s="14"/>
      <c r="GEA119" s="14"/>
      <c r="GEB119" s="14"/>
      <c r="GEC119" s="14"/>
      <c r="GED119" s="14"/>
      <c r="GEE119" s="14"/>
      <c r="GEF119" s="14"/>
      <c r="GEG119" s="14"/>
      <c r="GEH119" s="14"/>
      <c r="GEI119" s="14"/>
      <c r="GEJ119" s="14"/>
      <c r="GEK119" s="14"/>
      <c r="GEL119" s="14"/>
      <c r="GEM119" s="14"/>
      <c r="GEN119" s="14"/>
      <c r="GEO119" s="14"/>
      <c r="GEP119" s="14"/>
      <c r="GEQ119" s="14"/>
      <c r="GER119" s="14"/>
      <c r="GES119" s="14"/>
      <c r="GET119" s="14"/>
      <c r="GEU119" s="14"/>
      <c r="GEV119" s="14"/>
      <c r="GEW119" s="14"/>
      <c r="GEX119" s="14"/>
      <c r="GEY119" s="14"/>
      <c r="GEZ119" s="14"/>
      <c r="GFA119" s="14"/>
      <c r="GFB119" s="14"/>
      <c r="GFC119" s="14"/>
      <c r="GFD119" s="14"/>
      <c r="GFE119" s="14"/>
      <c r="GFF119" s="14"/>
      <c r="GFG119" s="14"/>
      <c r="GFH119" s="14"/>
      <c r="GFI119" s="14"/>
      <c r="GFJ119" s="14"/>
      <c r="GFK119" s="14"/>
      <c r="GFL119" s="14"/>
      <c r="GFM119" s="14"/>
      <c r="GFN119" s="14"/>
      <c r="GFO119" s="14"/>
      <c r="GFP119" s="14"/>
      <c r="GFQ119" s="14"/>
      <c r="GFR119" s="14"/>
      <c r="GFS119" s="14"/>
      <c r="GFT119" s="14"/>
      <c r="GFU119" s="14"/>
      <c r="GFV119" s="14"/>
      <c r="GFW119" s="14"/>
      <c r="GFX119" s="14"/>
      <c r="GFY119" s="14"/>
      <c r="GFZ119" s="14"/>
      <c r="GGA119" s="14"/>
      <c r="GGB119" s="14"/>
      <c r="GGC119" s="14"/>
      <c r="GGD119" s="14"/>
      <c r="GGE119" s="14"/>
      <c r="GGF119" s="14"/>
      <c r="GGG119" s="14"/>
      <c r="GGH119" s="14"/>
      <c r="GGI119" s="14"/>
      <c r="GGJ119" s="14"/>
      <c r="GGK119" s="14"/>
      <c r="GGL119" s="14"/>
      <c r="GGM119" s="14"/>
      <c r="GGN119" s="14"/>
      <c r="GGO119" s="14"/>
      <c r="GGP119" s="14"/>
      <c r="GGQ119" s="14"/>
      <c r="GGR119" s="14"/>
      <c r="GGS119" s="14"/>
      <c r="GGT119" s="14"/>
      <c r="GGU119" s="14"/>
      <c r="GGV119" s="14"/>
      <c r="GGW119" s="14"/>
      <c r="GGX119" s="14"/>
      <c r="GGY119" s="14"/>
      <c r="GGZ119" s="14"/>
      <c r="GHA119" s="14"/>
      <c r="GHB119" s="14"/>
      <c r="GHC119" s="14"/>
      <c r="GHD119" s="14"/>
      <c r="GHE119" s="14"/>
      <c r="GHF119" s="14"/>
      <c r="GHG119" s="14"/>
      <c r="GHH119" s="14"/>
      <c r="GHI119" s="14"/>
      <c r="GHJ119" s="14"/>
      <c r="GHK119" s="14"/>
      <c r="GHL119" s="14"/>
      <c r="GHM119" s="14"/>
      <c r="GHN119" s="14"/>
      <c r="GHO119" s="14"/>
      <c r="GHP119" s="14"/>
      <c r="GHQ119" s="14"/>
      <c r="GHR119" s="14"/>
      <c r="GHS119" s="14"/>
      <c r="GHT119" s="14"/>
      <c r="GHU119" s="14"/>
      <c r="GHV119" s="14"/>
      <c r="GHW119" s="14"/>
      <c r="GHX119" s="14"/>
      <c r="GHY119" s="14"/>
      <c r="GHZ119" s="14"/>
      <c r="GIA119" s="14"/>
      <c r="GIB119" s="14"/>
      <c r="GIC119" s="14"/>
      <c r="GID119" s="14"/>
      <c r="GIE119" s="14"/>
      <c r="GIF119" s="14"/>
      <c r="GIG119" s="14"/>
      <c r="GIH119" s="14"/>
      <c r="GII119" s="14"/>
      <c r="GIJ119" s="14"/>
      <c r="GIK119" s="14"/>
      <c r="GIL119" s="14"/>
      <c r="GIM119" s="14"/>
      <c r="GIN119" s="14"/>
      <c r="GIO119" s="14"/>
      <c r="GIP119" s="14"/>
      <c r="GIQ119" s="14"/>
      <c r="GIR119" s="14"/>
      <c r="GIS119" s="14"/>
      <c r="GIT119" s="14"/>
      <c r="GIU119" s="14"/>
      <c r="GIV119" s="14"/>
      <c r="GIW119" s="14"/>
      <c r="GIX119" s="14"/>
      <c r="GIY119" s="14"/>
      <c r="GIZ119" s="14"/>
      <c r="GJA119" s="14"/>
      <c r="GJB119" s="14"/>
      <c r="GJC119" s="14"/>
      <c r="GJD119" s="14"/>
      <c r="GJE119" s="14"/>
      <c r="GJF119" s="14"/>
      <c r="GJG119" s="14"/>
      <c r="GJH119" s="14"/>
      <c r="GJI119" s="14"/>
      <c r="GJJ119" s="14"/>
      <c r="GJK119" s="14"/>
      <c r="GJL119" s="14"/>
      <c r="GJM119" s="14"/>
      <c r="GJN119" s="14"/>
      <c r="GJO119" s="14"/>
      <c r="GJP119" s="14"/>
      <c r="GJQ119" s="14"/>
      <c r="GJR119" s="14"/>
      <c r="GJS119" s="14"/>
      <c r="GJT119" s="14"/>
      <c r="GJU119" s="14"/>
      <c r="GJV119" s="14"/>
      <c r="GJW119" s="14"/>
      <c r="GJX119" s="14"/>
      <c r="GJY119" s="14"/>
      <c r="GJZ119" s="14"/>
      <c r="GKA119" s="14"/>
      <c r="GKB119" s="14"/>
      <c r="GKC119" s="14"/>
      <c r="GKD119" s="14"/>
      <c r="GKE119" s="14"/>
      <c r="GKF119" s="14"/>
      <c r="GKG119" s="14"/>
      <c r="GKH119" s="14"/>
      <c r="GKI119" s="14"/>
      <c r="GKJ119" s="14"/>
      <c r="GKK119" s="14"/>
      <c r="GKL119" s="14"/>
      <c r="GKM119" s="14"/>
      <c r="GKN119" s="14"/>
      <c r="GKO119" s="14"/>
      <c r="GKP119" s="14"/>
      <c r="GKQ119" s="14"/>
      <c r="GKR119" s="14"/>
      <c r="GKS119" s="14"/>
      <c r="GKT119" s="14"/>
      <c r="GKU119" s="14"/>
      <c r="GKV119" s="14"/>
      <c r="GKW119" s="14"/>
      <c r="GKX119" s="14"/>
      <c r="GKY119" s="14"/>
      <c r="GKZ119" s="14"/>
      <c r="GLA119" s="14"/>
      <c r="GLB119" s="14"/>
      <c r="GLC119" s="14"/>
      <c r="GLD119" s="14"/>
      <c r="GLE119" s="14"/>
      <c r="GLF119" s="14"/>
      <c r="GLG119" s="14"/>
      <c r="GLH119" s="14"/>
      <c r="GLI119" s="14"/>
      <c r="GLJ119" s="14"/>
      <c r="GLK119" s="14"/>
      <c r="GLL119" s="14"/>
      <c r="GLM119" s="14"/>
      <c r="GLN119" s="14"/>
      <c r="GLO119" s="14"/>
      <c r="GLP119" s="14"/>
      <c r="GLQ119" s="14"/>
      <c r="GLR119" s="14"/>
      <c r="GLS119" s="14"/>
      <c r="GLT119" s="14"/>
      <c r="GLU119" s="14"/>
      <c r="GLV119" s="14"/>
      <c r="GLW119" s="14"/>
      <c r="GLX119" s="14"/>
      <c r="GLY119" s="14"/>
      <c r="GLZ119" s="14"/>
      <c r="GMA119" s="14"/>
      <c r="GMB119" s="14"/>
      <c r="GMC119" s="14"/>
      <c r="GMD119" s="14"/>
      <c r="GME119" s="14"/>
      <c r="GMF119" s="14"/>
      <c r="GMG119" s="14"/>
      <c r="GMH119" s="14"/>
      <c r="GMI119" s="14"/>
      <c r="GMJ119" s="14"/>
      <c r="GMK119" s="14"/>
      <c r="GML119" s="14"/>
      <c r="GMM119" s="14"/>
      <c r="GMN119" s="14"/>
      <c r="GMO119" s="14"/>
      <c r="GMP119" s="14"/>
      <c r="GMQ119" s="14"/>
      <c r="GMR119" s="14"/>
      <c r="GMS119" s="14"/>
      <c r="GMT119" s="14"/>
      <c r="GMU119" s="14"/>
      <c r="GMV119" s="14"/>
      <c r="GMW119" s="14"/>
      <c r="GMX119" s="14"/>
      <c r="GMY119" s="14"/>
      <c r="GMZ119" s="14"/>
      <c r="GNA119" s="14"/>
      <c r="GNB119" s="14"/>
      <c r="GNC119" s="14"/>
      <c r="GND119" s="14"/>
      <c r="GNE119" s="14"/>
      <c r="GNF119" s="14"/>
      <c r="GNG119" s="14"/>
      <c r="GNH119" s="14"/>
      <c r="GNI119" s="14"/>
      <c r="GNJ119" s="14"/>
      <c r="GNK119" s="14"/>
      <c r="GNL119" s="14"/>
      <c r="GNM119" s="14"/>
      <c r="GNN119" s="14"/>
      <c r="GNO119" s="14"/>
      <c r="GNP119" s="14"/>
      <c r="GNQ119" s="14"/>
      <c r="GNR119" s="14"/>
      <c r="GNS119" s="14"/>
      <c r="GNT119" s="14"/>
      <c r="GNU119" s="14"/>
      <c r="GNV119" s="14"/>
      <c r="GNW119" s="14"/>
      <c r="GNX119" s="14"/>
      <c r="GNY119" s="14"/>
      <c r="GNZ119" s="14"/>
      <c r="GOA119" s="14"/>
      <c r="GOB119" s="14"/>
      <c r="GOC119" s="14"/>
      <c r="GOD119" s="14"/>
      <c r="GOE119" s="14"/>
      <c r="GOF119" s="14"/>
      <c r="GOG119" s="14"/>
      <c r="GOH119" s="14"/>
      <c r="GOI119" s="14"/>
      <c r="GOJ119" s="14"/>
      <c r="GOK119" s="14"/>
      <c r="GOL119" s="14"/>
      <c r="GOM119" s="14"/>
      <c r="GON119" s="14"/>
      <c r="GOO119" s="14"/>
      <c r="GOP119" s="14"/>
      <c r="GOQ119" s="14"/>
      <c r="GOR119" s="14"/>
      <c r="GOS119" s="14"/>
      <c r="GOT119" s="14"/>
      <c r="GOU119" s="14"/>
      <c r="GOV119" s="14"/>
      <c r="GOW119" s="14"/>
      <c r="GOX119" s="14"/>
      <c r="GOY119" s="14"/>
      <c r="GOZ119" s="14"/>
      <c r="GPA119" s="14"/>
      <c r="GPB119" s="14"/>
      <c r="GPC119" s="14"/>
      <c r="GPD119" s="14"/>
      <c r="GPE119" s="14"/>
      <c r="GPF119" s="14"/>
      <c r="GPG119" s="14"/>
      <c r="GPH119" s="14"/>
      <c r="GPI119" s="14"/>
      <c r="GPJ119" s="14"/>
      <c r="GPK119" s="14"/>
      <c r="GPL119" s="14"/>
      <c r="GPM119" s="14"/>
      <c r="GPN119" s="14"/>
      <c r="GPO119" s="14"/>
      <c r="GPP119" s="14"/>
      <c r="GPQ119" s="14"/>
      <c r="GPR119" s="14"/>
      <c r="GPS119" s="14"/>
      <c r="GPT119" s="14"/>
      <c r="GPU119" s="14"/>
      <c r="GPV119" s="14"/>
      <c r="GPW119" s="14"/>
      <c r="GPX119" s="14"/>
      <c r="GPY119" s="14"/>
      <c r="GPZ119" s="14"/>
      <c r="GQA119" s="14"/>
      <c r="GQB119" s="14"/>
      <c r="GQC119" s="14"/>
      <c r="GQD119" s="14"/>
      <c r="GQE119" s="14"/>
      <c r="GQF119" s="14"/>
      <c r="GQG119" s="14"/>
      <c r="GQH119" s="14"/>
      <c r="GQI119" s="14"/>
      <c r="GQJ119" s="14"/>
      <c r="GQK119" s="14"/>
      <c r="GQL119" s="14"/>
      <c r="GQM119" s="14"/>
      <c r="GQN119" s="14"/>
      <c r="GQO119" s="14"/>
      <c r="GQP119" s="14"/>
      <c r="GQQ119" s="14"/>
      <c r="GQR119" s="14"/>
      <c r="GQS119" s="14"/>
      <c r="GQT119" s="14"/>
      <c r="GQU119" s="14"/>
      <c r="GQV119" s="14"/>
      <c r="GQW119" s="14"/>
      <c r="GQX119" s="14"/>
      <c r="GQY119" s="14"/>
      <c r="GQZ119" s="14"/>
      <c r="GRA119" s="14"/>
      <c r="GRB119" s="14"/>
      <c r="GRC119" s="14"/>
      <c r="GRD119" s="14"/>
      <c r="GRE119" s="14"/>
      <c r="GRF119" s="14"/>
      <c r="GRG119" s="14"/>
      <c r="GRH119" s="14"/>
      <c r="GRI119" s="14"/>
      <c r="GRJ119" s="14"/>
      <c r="GRK119" s="14"/>
      <c r="GRL119" s="14"/>
      <c r="GRM119" s="14"/>
      <c r="GRN119" s="14"/>
      <c r="GRO119" s="14"/>
      <c r="GRP119" s="14"/>
      <c r="GRQ119" s="14"/>
      <c r="GRR119" s="14"/>
      <c r="GRS119" s="14"/>
      <c r="GRT119" s="14"/>
      <c r="GRU119" s="14"/>
      <c r="GRV119" s="14"/>
      <c r="GRW119" s="14"/>
      <c r="GRX119" s="14"/>
      <c r="GRY119" s="14"/>
      <c r="GRZ119" s="14"/>
      <c r="GSA119" s="14"/>
      <c r="GSB119" s="14"/>
      <c r="GSC119" s="14"/>
      <c r="GSD119" s="14"/>
      <c r="GSE119" s="14"/>
      <c r="GSF119" s="14"/>
      <c r="GSG119" s="14"/>
      <c r="GSH119" s="14"/>
      <c r="GSI119" s="14"/>
      <c r="GSJ119" s="14"/>
      <c r="GSK119" s="14"/>
      <c r="GSL119" s="14"/>
      <c r="GSM119" s="14"/>
      <c r="GSN119" s="14"/>
      <c r="GSO119" s="14"/>
      <c r="GSP119" s="14"/>
      <c r="GSQ119" s="14"/>
      <c r="GSR119" s="14"/>
      <c r="GSS119" s="14"/>
      <c r="GST119" s="14"/>
      <c r="GSU119" s="14"/>
      <c r="GSV119" s="14"/>
      <c r="GSW119" s="14"/>
      <c r="GSX119" s="14"/>
      <c r="GSY119" s="14"/>
      <c r="GSZ119" s="14"/>
      <c r="GTA119" s="14"/>
      <c r="GTB119" s="14"/>
      <c r="GTC119" s="14"/>
      <c r="GTD119" s="14"/>
      <c r="GTE119" s="14"/>
      <c r="GTF119" s="14"/>
      <c r="GTG119" s="14"/>
      <c r="GTH119" s="14"/>
      <c r="GTI119" s="14"/>
      <c r="GTJ119" s="14"/>
      <c r="GTK119" s="14"/>
      <c r="GTL119" s="14"/>
      <c r="GTM119" s="14"/>
      <c r="GTN119" s="14"/>
      <c r="GTO119" s="14"/>
      <c r="GTP119" s="14"/>
      <c r="GTQ119" s="14"/>
      <c r="GTR119" s="14"/>
      <c r="GTS119" s="14"/>
      <c r="GTT119" s="14"/>
      <c r="GTU119" s="14"/>
      <c r="GTV119" s="14"/>
      <c r="GTW119" s="14"/>
      <c r="GTX119" s="14"/>
      <c r="GTY119" s="14"/>
      <c r="GTZ119" s="14"/>
      <c r="GUA119" s="14"/>
      <c r="GUB119" s="14"/>
      <c r="GUC119" s="14"/>
      <c r="GUD119" s="14"/>
      <c r="GUE119" s="14"/>
      <c r="GUF119" s="14"/>
      <c r="GUG119" s="14"/>
      <c r="GUH119" s="14"/>
      <c r="GUI119" s="14"/>
      <c r="GUJ119" s="14"/>
      <c r="GUK119" s="14"/>
      <c r="GUL119" s="14"/>
      <c r="GUM119" s="14"/>
      <c r="GUN119" s="14"/>
      <c r="GUO119" s="14"/>
      <c r="GUP119" s="14"/>
      <c r="GUQ119" s="14"/>
      <c r="GUR119" s="14"/>
      <c r="GUS119" s="14"/>
      <c r="GUT119" s="14"/>
      <c r="GUU119" s="14"/>
      <c r="GUV119" s="14"/>
      <c r="GUW119" s="14"/>
      <c r="GUX119" s="14"/>
      <c r="GUY119" s="14"/>
      <c r="GUZ119" s="14"/>
      <c r="GVA119" s="14"/>
      <c r="GVB119" s="14"/>
      <c r="GVC119" s="14"/>
      <c r="GVD119" s="14"/>
      <c r="GVE119" s="14"/>
      <c r="GVF119" s="14"/>
      <c r="GVG119" s="14"/>
      <c r="GVH119" s="14"/>
      <c r="GVI119" s="14"/>
      <c r="GVJ119" s="14"/>
      <c r="GVK119" s="14"/>
      <c r="GVL119" s="14"/>
      <c r="GVM119" s="14"/>
      <c r="GVN119" s="14"/>
      <c r="GVO119" s="14"/>
      <c r="GVP119" s="14"/>
      <c r="GVQ119" s="14"/>
      <c r="GVR119" s="14"/>
      <c r="GVS119" s="14"/>
      <c r="GVT119" s="14"/>
      <c r="GVU119" s="14"/>
      <c r="GVV119" s="14"/>
      <c r="GVW119" s="14"/>
      <c r="GVX119" s="14"/>
      <c r="GVY119" s="14"/>
      <c r="GVZ119" s="14"/>
      <c r="GWA119" s="14"/>
      <c r="GWB119" s="14"/>
      <c r="GWC119" s="14"/>
      <c r="GWD119" s="14"/>
      <c r="GWE119" s="14"/>
      <c r="GWF119" s="14"/>
      <c r="GWG119" s="14"/>
      <c r="GWH119" s="14"/>
      <c r="GWI119" s="14"/>
      <c r="GWJ119" s="14"/>
      <c r="GWK119" s="14"/>
      <c r="GWL119" s="14"/>
      <c r="GWM119" s="14"/>
      <c r="GWN119" s="14"/>
      <c r="GWO119" s="14"/>
      <c r="GWP119" s="14"/>
      <c r="GWQ119" s="14"/>
      <c r="GWR119" s="14"/>
      <c r="GWS119" s="14"/>
      <c r="GWT119" s="14"/>
      <c r="GWU119" s="14"/>
      <c r="GWV119" s="14"/>
      <c r="GWW119" s="14"/>
      <c r="GWX119" s="14"/>
      <c r="GWY119" s="14"/>
      <c r="GWZ119" s="14"/>
      <c r="GXA119" s="14"/>
      <c r="GXB119" s="14"/>
      <c r="GXC119" s="14"/>
      <c r="GXD119" s="14"/>
      <c r="GXE119" s="14"/>
      <c r="GXF119" s="14"/>
      <c r="GXG119" s="14"/>
      <c r="GXH119" s="14"/>
      <c r="GXI119" s="14"/>
      <c r="GXJ119" s="14"/>
      <c r="GXK119" s="14"/>
      <c r="GXL119" s="14"/>
      <c r="GXM119" s="14"/>
      <c r="GXN119" s="14"/>
      <c r="GXO119" s="14"/>
      <c r="GXP119" s="14"/>
      <c r="GXQ119" s="14"/>
      <c r="GXR119" s="14"/>
      <c r="GXS119" s="14"/>
      <c r="GXT119" s="14"/>
      <c r="GXU119" s="14"/>
      <c r="GXV119" s="14"/>
      <c r="GXW119" s="14"/>
      <c r="GXX119" s="14"/>
      <c r="GXY119" s="14"/>
      <c r="GXZ119" s="14"/>
      <c r="GYA119" s="14"/>
      <c r="GYB119" s="14"/>
      <c r="GYC119" s="14"/>
      <c r="GYD119" s="14"/>
      <c r="GYE119" s="14"/>
      <c r="GYF119" s="14"/>
      <c r="GYG119" s="14"/>
      <c r="GYH119" s="14"/>
      <c r="GYI119" s="14"/>
      <c r="GYJ119" s="14"/>
      <c r="GYK119" s="14"/>
      <c r="GYL119" s="14"/>
      <c r="GYM119" s="14"/>
      <c r="GYN119" s="14"/>
      <c r="GYO119" s="14"/>
      <c r="GYP119" s="14"/>
      <c r="GYQ119" s="14"/>
      <c r="GYR119" s="14"/>
      <c r="GYS119" s="14"/>
      <c r="GYT119" s="14"/>
      <c r="GYU119" s="14"/>
      <c r="GYV119" s="14"/>
      <c r="GYW119" s="14"/>
      <c r="GYX119" s="14"/>
      <c r="GYY119" s="14"/>
      <c r="GYZ119" s="14"/>
      <c r="GZA119" s="14"/>
      <c r="GZB119" s="14"/>
      <c r="GZC119" s="14"/>
      <c r="GZD119" s="14"/>
      <c r="GZE119" s="14"/>
      <c r="GZF119" s="14"/>
      <c r="GZG119" s="14"/>
      <c r="GZH119" s="14"/>
      <c r="GZI119" s="14"/>
      <c r="GZJ119" s="14"/>
      <c r="GZK119" s="14"/>
      <c r="GZL119" s="14"/>
      <c r="GZM119" s="14"/>
      <c r="GZN119" s="14"/>
      <c r="GZO119" s="14"/>
      <c r="GZP119" s="14"/>
      <c r="GZQ119" s="14"/>
      <c r="GZR119" s="14"/>
      <c r="GZS119" s="14"/>
      <c r="GZT119" s="14"/>
      <c r="GZU119" s="14"/>
      <c r="GZV119" s="14"/>
      <c r="GZW119" s="14"/>
      <c r="GZX119" s="14"/>
      <c r="GZY119" s="14"/>
      <c r="GZZ119" s="14"/>
      <c r="HAA119" s="14"/>
      <c r="HAB119" s="14"/>
      <c r="HAC119" s="14"/>
      <c r="HAD119" s="14"/>
      <c r="HAE119" s="14"/>
      <c r="HAF119" s="14"/>
      <c r="HAG119" s="14"/>
      <c r="HAH119" s="14"/>
      <c r="HAI119" s="14"/>
      <c r="HAJ119" s="14"/>
      <c r="HAK119" s="14"/>
      <c r="HAL119" s="14"/>
      <c r="HAM119" s="14"/>
      <c r="HAN119" s="14"/>
      <c r="HAO119" s="14"/>
      <c r="HAP119" s="14"/>
      <c r="HAQ119" s="14"/>
      <c r="HAR119" s="14"/>
      <c r="HAS119" s="14"/>
      <c r="HAT119" s="14"/>
      <c r="HAU119" s="14"/>
      <c r="HAV119" s="14"/>
      <c r="HAW119" s="14"/>
      <c r="HAX119" s="14"/>
      <c r="HAY119" s="14"/>
      <c r="HAZ119" s="14"/>
      <c r="HBA119" s="14"/>
      <c r="HBB119" s="14"/>
      <c r="HBC119" s="14"/>
      <c r="HBD119" s="14"/>
      <c r="HBE119" s="14"/>
      <c r="HBF119" s="14"/>
      <c r="HBG119" s="14"/>
      <c r="HBH119" s="14"/>
      <c r="HBI119" s="14"/>
      <c r="HBJ119" s="14"/>
      <c r="HBK119" s="14"/>
      <c r="HBL119" s="14"/>
      <c r="HBM119" s="14"/>
      <c r="HBN119" s="14"/>
      <c r="HBO119" s="14"/>
      <c r="HBP119" s="14"/>
      <c r="HBQ119" s="14"/>
      <c r="HBR119" s="14"/>
      <c r="HBS119" s="14"/>
      <c r="HBT119" s="14"/>
      <c r="HBU119" s="14"/>
      <c r="HBV119" s="14"/>
      <c r="HBW119" s="14"/>
      <c r="HBX119" s="14"/>
      <c r="HBY119" s="14"/>
      <c r="HBZ119" s="14"/>
      <c r="HCA119" s="14"/>
      <c r="HCB119" s="14"/>
      <c r="HCC119" s="14"/>
      <c r="HCD119" s="14"/>
      <c r="HCE119" s="14"/>
      <c r="HCF119" s="14"/>
      <c r="HCG119" s="14"/>
      <c r="HCH119" s="14"/>
      <c r="HCI119" s="14"/>
      <c r="HCJ119" s="14"/>
      <c r="HCK119" s="14"/>
      <c r="HCL119" s="14"/>
      <c r="HCM119" s="14"/>
      <c r="HCN119" s="14"/>
      <c r="HCO119" s="14"/>
      <c r="HCP119" s="14"/>
      <c r="HCQ119" s="14"/>
      <c r="HCR119" s="14"/>
      <c r="HCS119" s="14"/>
      <c r="HCT119" s="14"/>
      <c r="HCU119" s="14"/>
      <c r="HCV119" s="14"/>
      <c r="HCW119" s="14"/>
      <c r="HCX119" s="14"/>
      <c r="HCY119" s="14"/>
      <c r="HCZ119" s="14"/>
      <c r="HDA119" s="14"/>
      <c r="HDB119" s="14"/>
      <c r="HDC119" s="14"/>
      <c r="HDD119" s="14"/>
      <c r="HDE119" s="14"/>
      <c r="HDF119" s="14"/>
      <c r="HDG119" s="14"/>
      <c r="HDH119" s="14"/>
      <c r="HDI119" s="14"/>
      <c r="HDJ119" s="14"/>
      <c r="HDK119" s="14"/>
      <c r="HDL119" s="14"/>
      <c r="HDM119" s="14"/>
      <c r="HDN119" s="14"/>
      <c r="HDO119" s="14"/>
      <c r="HDP119" s="14"/>
      <c r="HDQ119" s="14"/>
      <c r="HDR119" s="14"/>
      <c r="HDS119" s="14"/>
      <c r="HDT119" s="14"/>
      <c r="HDU119" s="14"/>
      <c r="HDV119" s="14"/>
      <c r="HDW119" s="14"/>
      <c r="HDX119" s="14"/>
      <c r="HDY119" s="14"/>
      <c r="HDZ119" s="14"/>
      <c r="HEA119" s="14"/>
      <c r="HEB119" s="14"/>
      <c r="HEC119" s="14"/>
      <c r="HED119" s="14"/>
      <c r="HEE119" s="14"/>
      <c r="HEF119" s="14"/>
      <c r="HEG119" s="14"/>
      <c r="HEH119" s="14"/>
      <c r="HEI119" s="14"/>
      <c r="HEJ119" s="14"/>
      <c r="HEK119" s="14"/>
      <c r="HEL119" s="14"/>
      <c r="HEM119" s="14"/>
      <c r="HEN119" s="14"/>
      <c r="HEO119" s="14"/>
      <c r="HEP119" s="14"/>
      <c r="HEQ119" s="14"/>
      <c r="HER119" s="14"/>
      <c r="HES119" s="14"/>
      <c r="HET119" s="14"/>
      <c r="HEU119" s="14"/>
      <c r="HEV119" s="14"/>
      <c r="HEW119" s="14"/>
      <c r="HEX119" s="14"/>
      <c r="HEY119" s="14"/>
      <c r="HEZ119" s="14"/>
      <c r="HFA119" s="14"/>
      <c r="HFB119" s="14"/>
      <c r="HFC119" s="14"/>
      <c r="HFD119" s="14"/>
      <c r="HFE119" s="14"/>
      <c r="HFF119" s="14"/>
      <c r="HFG119" s="14"/>
      <c r="HFH119" s="14"/>
      <c r="HFI119" s="14"/>
      <c r="HFJ119" s="14"/>
      <c r="HFK119" s="14"/>
      <c r="HFL119" s="14"/>
      <c r="HFM119" s="14"/>
      <c r="HFN119" s="14"/>
      <c r="HFO119" s="14"/>
      <c r="HFP119" s="14"/>
      <c r="HFQ119" s="14"/>
      <c r="HFR119" s="14"/>
      <c r="HFS119" s="14"/>
      <c r="HFT119" s="14"/>
      <c r="HFU119" s="14"/>
      <c r="HFV119" s="14"/>
      <c r="HFW119" s="14"/>
      <c r="HFX119" s="14"/>
      <c r="HFY119" s="14"/>
      <c r="HFZ119" s="14"/>
      <c r="HGA119" s="14"/>
      <c r="HGB119" s="14"/>
      <c r="HGC119" s="14"/>
      <c r="HGD119" s="14"/>
      <c r="HGE119" s="14"/>
      <c r="HGF119" s="14"/>
      <c r="HGG119" s="14"/>
      <c r="HGH119" s="14"/>
      <c r="HGI119" s="14"/>
      <c r="HGJ119" s="14"/>
      <c r="HGK119" s="14"/>
      <c r="HGL119" s="14"/>
      <c r="HGM119" s="14"/>
      <c r="HGN119" s="14"/>
      <c r="HGO119" s="14"/>
      <c r="HGP119" s="14"/>
      <c r="HGQ119" s="14"/>
      <c r="HGR119" s="14"/>
      <c r="HGS119" s="14"/>
      <c r="HGT119" s="14"/>
      <c r="HGU119" s="14"/>
      <c r="HGV119" s="14"/>
      <c r="HGW119" s="14"/>
      <c r="HGX119" s="14"/>
      <c r="HGY119" s="14"/>
      <c r="HGZ119" s="14"/>
      <c r="HHA119" s="14"/>
      <c r="HHB119" s="14"/>
      <c r="HHC119" s="14"/>
      <c r="HHD119" s="14"/>
      <c r="HHE119" s="14"/>
      <c r="HHF119" s="14"/>
      <c r="HHG119" s="14"/>
      <c r="HHH119" s="14"/>
      <c r="HHI119" s="14"/>
      <c r="HHJ119" s="14"/>
      <c r="HHK119" s="14"/>
      <c r="HHL119" s="14"/>
      <c r="HHM119" s="14"/>
      <c r="HHN119" s="14"/>
      <c r="HHO119" s="14"/>
      <c r="HHP119" s="14"/>
      <c r="HHQ119" s="14"/>
      <c r="HHR119" s="14"/>
      <c r="HHS119" s="14"/>
      <c r="HHT119" s="14"/>
      <c r="HHU119" s="14"/>
      <c r="HHV119" s="14"/>
      <c r="HHW119" s="14"/>
      <c r="HHX119" s="14"/>
      <c r="HHY119" s="14"/>
      <c r="HHZ119" s="14"/>
      <c r="HIA119" s="14"/>
      <c r="HIB119" s="14"/>
      <c r="HIC119" s="14"/>
      <c r="HID119" s="14"/>
      <c r="HIE119" s="14"/>
      <c r="HIF119" s="14"/>
      <c r="HIG119" s="14"/>
      <c r="HIH119" s="14"/>
      <c r="HII119" s="14"/>
      <c r="HIJ119" s="14"/>
      <c r="HIK119" s="14"/>
      <c r="HIL119" s="14"/>
      <c r="HIM119" s="14"/>
      <c r="HIN119" s="14"/>
      <c r="HIO119" s="14"/>
      <c r="HIP119" s="14"/>
      <c r="HIQ119" s="14"/>
      <c r="HIR119" s="14"/>
      <c r="HIS119" s="14"/>
      <c r="HIT119" s="14"/>
      <c r="HIU119" s="14"/>
      <c r="HIV119" s="14"/>
      <c r="HIW119" s="14"/>
      <c r="HIX119" s="14"/>
      <c r="HIY119" s="14"/>
      <c r="HIZ119" s="14"/>
      <c r="HJA119" s="14"/>
      <c r="HJB119" s="14"/>
      <c r="HJC119" s="14"/>
      <c r="HJD119" s="14"/>
      <c r="HJE119" s="14"/>
      <c r="HJF119" s="14"/>
      <c r="HJG119" s="14"/>
      <c r="HJH119" s="14"/>
      <c r="HJI119" s="14"/>
      <c r="HJJ119" s="14"/>
      <c r="HJK119" s="14"/>
      <c r="HJL119" s="14"/>
      <c r="HJM119" s="14"/>
      <c r="HJN119" s="14"/>
      <c r="HJO119" s="14"/>
      <c r="HJP119" s="14"/>
      <c r="HJQ119" s="14"/>
      <c r="HJR119" s="14"/>
      <c r="HJS119" s="14"/>
      <c r="HJT119" s="14"/>
      <c r="HJU119" s="14"/>
      <c r="HJV119" s="14"/>
      <c r="HJW119" s="14"/>
      <c r="HJX119" s="14"/>
      <c r="HJY119" s="14"/>
      <c r="HJZ119" s="14"/>
      <c r="HKA119" s="14"/>
      <c r="HKB119" s="14"/>
      <c r="HKC119" s="14"/>
      <c r="HKD119" s="14"/>
      <c r="HKE119" s="14"/>
      <c r="HKF119" s="14"/>
      <c r="HKG119" s="14"/>
      <c r="HKH119" s="14"/>
      <c r="HKI119" s="14"/>
      <c r="HKJ119" s="14"/>
      <c r="HKK119" s="14"/>
      <c r="HKL119" s="14"/>
      <c r="HKM119" s="14"/>
      <c r="HKN119" s="14"/>
      <c r="HKO119" s="14"/>
      <c r="HKP119" s="14"/>
      <c r="HKQ119" s="14"/>
      <c r="HKR119" s="14"/>
      <c r="HKS119" s="14"/>
      <c r="HKT119" s="14"/>
      <c r="HKU119" s="14"/>
      <c r="HKV119" s="14"/>
      <c r="HKW119" s="14"/>
      <c r="HKX119" s="14"/>
      <c r="HKY119" s="14"/>
      <c r="HKZ119" s="14"/>
      <c r="HLA119" s="14"/>
      <c r="HLB119" s="14"/>
      <c r="HLC119" s="14"/>
      <c r="HLD119" s="14"/>
      <c r="HLE119" s="14"/>
      <c r="HLF119" s="14"/>
      <c r="HLG119" s="14"/>
      <c r="HLH119" s="14"/>
      <c r="HLI119" s="14"/>
      <c r="HLJ119" s="14"/>
      <c r="HLK119" s="14"/>
      <c r="HLL119" s="14"/>
      <c r="HLM119" s="14"/>
      <c r="HLN119" s="14"/>
      <c r="HLO119" s="14"/>
      <c r="HLP119" s="14"/>
      <c r="HLQ119" s="14"/>
      <c r="HLR119" s="14"/>
      <c r="HLS119" s="14"/>
      <c r="HLT119" s="14"/>
      <c r="HLU119" s="14"/>
      <c r="HLV119" s="14"/>
      <c r="HLW119" s="14"/>
      <c r="HLX119" s="14"/>
      <c r="HLY119" s="14"/>
      <c r="HLZ119" s="14"/>
      <c r="HMA119" s="14"/>
      <c r="HMB119" s="14"/>
      <c r="HMC119" s="14"/>
      <c r="HMD119" s="14"/>
      <c r="HME119" s="14"/>
      <c r="HMF119" s="14"/>
      <c r="HMG119" s="14"/>
      <c r="HMH119" s="14"/>
      <c r="HMI119" s="14"/>
      <c r="HMJ119" s="14"/>
      <c r="HMK119" s="14"/>
      <c r="HML119" s="14"/>
      <c r="HMM119" s="14"/>
      <c r="HMN119" s="14"/>
      <c r="HMO119" s="14"/>
      <c r="HMP119" s="14"/>
      <c r="HMQ119" s="14"/>
      <c r="HMR119" s="14"/>
      <c r="HMS119" s="14"/>
      <c r="HMT119" s="14"/>
      <c r="HMU119" s="14"/>
      <c r="HMV119" s="14"/>
      <c r="HMW119" s="14"/>
      <c r="HMX119" s="14"/>
      <c r="HMY119" s="14"/>
      <c r="HMZ119" s="14"/>
      <c r="HNA119" s="14"/>
      <c r="HNB119" s="14"/>
      <c r="HNC119" s="14"/>
      <c r="HND119" s="14"/>
      <c r="HNE119" s="14"/>
      <c r="HNF119" s="14"/>
      <c r="HNG119" s="14"/>
      <c r="HNH119" s="14"/>
      <c r="HNI119" s="14"/>
      <c r="HNJ119" s="14"/>
      <c r="HNK119" s="14"/>
      <c r="HNL119" s="14"/>
      <c r="HNM119" s="14"/>
      <c r="HNN119" s="14"/>
      <c r="HNO119" s="14"/>
      <c r="HNP119" s="14"/>
      <c r="HNQ119" s="14"/>
      <c r="HNR119" s="14"/>
      <c r="HNS119" s="14"/>
      <c r="HNT119" s="14"/>
      <c r="HNU119" s="14"/>
      <c r="HNV119" s="14"/>
      <c r="HNW119" s="14"/>
      <c r="HNX119" s="14"/>
      <c r="HNY119" s="14"/>
      <c r="HNZ119" s="14"/>
      <c r="HOA119" s="14"/>
      <c r="HOB119" s="14"/>
      <c r="HOC119" s="14"/>
      <c r="HOD119" s="14"/>
      <c r="HOE119" s="14"/>
      <c r="HOF119" s="14"/>
      <c r="HOG119" s="14"/>
      <c r="HOH119" s="14"/>
      <c r="HOI119" s="14"/>
      <c r="HOJ119" s="14"/>
      <c r="HOK119" s="14"/>
      <c r="HOL119" s="14"/>
      <c r="HOM119" s="14"/>
      <c r="HON119" s="14"/>
      <c r="HOO119" s="14"/>
      <c r="HOP119" s="14"/>
      <c r="HOQ119" s="14"/>
      <c r="HOR119" s="14"/>
      <c r="HOS119" s="14"/>
      <c r="HOT119" s="14"/>
      <c r="HOU119" s="14"/>
      <c r="HOV119" s="14"/>
      <c r="HOW119" s="14"/>
      <c r="HOX119" s="14"/>
      <c r="HOY119" s="14"/>
      <c r="HOZ119" s="14"/>
      <c r="HPA119" s="14"/>
      <c r="HPB119" s="14"/>
      <c r="HPC119" s="14"/>
      <c r="HPD119" s="14"/>
      <c r="HPE119" s="14"/>
      <c r="HPF119" s="14"/>
      <c r="HPG119" s="14"/>
      <c r="HPH119" s="14"/>
      <c r="HPI119" s="14"/>
      <c r="HPJ119" s="14"/>
      <c r="HPK119" s="14"/>
      <c r="HPL119" s="14"/>
      <c r="HPM119" s="14"/>
      <c r="HPN119" s="14"/>
      <c r="HPO119" s="14"/>
      <c r="HPP119" s="14"/>
      <c r="HPQ119" s="14"/>
      <c r="HPR119" s="14"/>
      <c r="HPS119" s="14"/>
      <c r="HPT119" s="14"/>
      <c r="HPU119" s="14"/>
      <c r="HPV119" s="14"/>
      <c r="HPW119" s="14"/>
      <c r="HPX119" s="14"/>
      <c r="HPY119" s="14"/>
      <c r="HPZ119" s="14"/>
      <c r="HQA119" s="14"/>
      <c r="HQB119" s="14"/>
      <c r="HQC119" s="14"/>
      <c r="HQD119" s="14"/>
      <c r="HQE119" s="14"/>
      <c r="HQF119" s="14"/>
      <c r="HQG119" s="14"/>
      <c r="HQH119" s="14"/>
      <c r="HQI119" s="14"/>
      <c r="HQJ119" s="14"/>
      <c r="HQK119" s="14"/>
      <c r="HQL119" s="14"/>
      <c r="HQM119" s="14"/>
      <c r="HQN119" s="14"/>
      <c r="HQO119" s="14"/>
      <c r="HQP119" s="14"/>
      <c r="HQQ119" s="14"/>
      <c r="HQR119" s="14"/>
      <c r="HQS119" s="14"/>
      <c r="HQT119" s="14"/>
      <c r="HQU119" s="14"/>
      <c r="HQV119" s="14"/>
      <c r="HQW119" s="14"/>
      <c r="HQX119" s="14"/>
      <c r="HQY119" s="14"/>
      <c r="HQZ119" s="14"/>
      <c r="HRA119" s="14"/>
      <c r="HRB119" s="14"/>
      <c r="HRC119" s="14"/>
      <c r="HRD119" s="14"/>
      <c r="HRE119" s="14"/>
      <c r="HRF119" s="14"/>
      <c r="HRG119" s="14"/>
      <c r="HRH119" s="14"/>
      <c r="HRI119" s="14"/>
      <c r="HRJ119" s="14"/>
      <c r="HRK119" s="14"/>
      <c r="HRL119" s="14"/>
      <c r="HRM119" s="14"/>
      <c r="HRN119" s="14"/>
      <c r="HRO119" s="14"/>
      <c r="HRP119" s="14"/>
      <c r="HRQ119" s="14"/>
      <c r="HRR119" s="14"/>
      <c r="HRS119" s="14"/>
      <c r="HRT119" s="14"/>
      <c r="HRU119" s="14"/>
      <c r="HRV119" s="14"/>
      <c r="HRW119" s="14"/>
      <c r="HRX119" s="14"/>
      <c r="HRY119" s="14"/>
      <c r="HRZ119" s="14"/>
      <c r="HSA119" s="14"/>
      <c r="HSB119" s="14"/>
      <c r="HSC119" s="14"/>
      <c r="HSD119" s="14"/>
      <c r="HSE119" s="14"/>
      <c r="HSF119" s="14"/>
      <c r="HSG119" s="14"/>
      <c r="HSH119" s="14"/>
      <c r="HSI119" s="14"/>
      <c r="HSJ119" s="14"/>
      <c r="HSK119" s="14"/>
      <c r="HSL119" s="14"/>
      <c r="HSM119" s="14"/>
      <c r="HSN119" s="14"/>
      <c r="HSO119" s="14"/>
      <c r="HSP119" s="14"/>
      <c r="HSQ119" s="14"/>
      <c r="HSR119" s="14"/>
      <c r="HSS119" s="14"/>
      <c r="HST119" s="14"/>
      <c r="HSU119" s="14"/>
      <c r="HSV119" s="14"/>
      <c r="HSW119" s="14"/>
      <c r="HSX119" s="14"/>
      <c r="HSY119" s="14"/>
      <c r="HSZ119" s="14"/>
      <c r="HTA119" s="14"/>
      <c r="HTB119" s="14"/>
      <c r="HTC119" s="14"/>
      <c r="HTD119" s="14"/>
      <c r="HTE119" s="14"/>
      <c r="HTF119" s="14"/>
      <c r="HTG119" s="14"/>
      <c r="HTH119" s="14"/>
      <c r="HTI119" s="14"/>
      <c r="HTJ119" s="14"/>
      <c r="HTK119" s="14"/>
      <c r="HTL119" s="14"/>
      <c r="HTM119" s="14"/>
      <c r="HTN119" s="14"/>
      <c r="HTO119" s="14"/>
      <c r="HTP119" s="14"/>
      <c r="HTQ119" s="14"/>
      <c r="HTR119" s="14"/>
      <c r="HTS119" s="14"/>
      <c r="HTT119" s="14"/>
      <c r="HTU119" s="14"/>
      <c r="HTV119" s="14"/>
      <c r="HTW119" s="14"/>
      <c r="HTX119" s="14"/>
      <c r="HTY119" s="14"/>
      <c r="HTZ119" s="14"/>
      <c r="HUA119" s="14"/>
      <c r="HUB119" s="14"/>
      <c r="HUC119" s="14"/>
      <c r="HUD119" s="14"/>
      <c r="HUE119" s="14"/>
      <c r="HUF119" s="14"/>
      <c r="HUG119" s="14"/>
      <c r="HUH119" s="14"/>
      <c r="HUI119" s="14"/>
      <c r="HUJ119" s="14"/>
      <c r="HUK119" s="14"/>
      <c r="HUL119" s="14"/>
      <c r="HUM119" s="14"/>
      <c r="HUN119" s="14"/>
      <c r="HUO119" s="14"/>
      <c r="HUP119" s="14"/>
      <c r="HUQ119" s="14"/>
      <c r="HUR119" s="14"/>
      <c r="HUS119" s="14"/>
      <c r="HUT119" s="14"/>
      <c r="HUU119" s="14"/>
      <c r="HUV119" s="14"/>
      <c r="HUW119" s="14"/>
      <c r="HUX119" s="14"/>
      <c r="HUY119" s="14"/>
      <c r="HUZ119" s="14"/>
      <c r="HVA119" s="14"/>
      <c r="HVB119" s="14"/>
      <c r="HVC119" s="14"/>
      <c r="HVD119" s="14"/>
      <c r="HVE119" s="14"/>
      <c r="HVF119" s="14"/>
      <c r="HVG119" s="14"/>
      <c r="HVH119" s="14"/>
      <c r="HVI119" s="14"/>
      <c r="HVJ119" s="14"/>
      <c r="HVK119" s="14"/>
      <c r="HVL119" s="14"/>
      <c r="HVM119" s="14"/>
      <c r="HVN119" s="14"/>
      <c r="HVO119" s="14"/>
      <c r="HVP119" s="14"/>
      <c r="HVQ119" s="14"/>
      <c r="HVR119" s="14"/>
      <c r="HVS119" s="14"/>
      <c r="HVT119" s="14"/>
      <c r="HVU119" s="14"/>
      <c r="HVV119" s="14"/>
      <c r="HVW119" s="14"/>
      <c r="HVX119" s="14"/>
      <c r="HVY119" s="14"/>
      <c r="HVZ119" s="14"/>
      <c r="HWA119" s="14"/>
      <c r="HWB119" s="14"/>
      <c r="HWC119" s="14"/>
      <c r="HWD119" s="14"/>
      <c r="HWE119" s="14"/>
      <c r="HWF119" s="14"/>
      <c r="HWG119" s="14"/>
      <c r="HWH119" s="14"/>
      <c r="HWI119" s="14"/>
      <c r="HWJ119" s="14"/>
      <c r="HWK119" s="14"/>
      <c r="HWL119" s="14"/>
      <c r="HWM119" s="14"/>
      <c r="HWN119" s="14"/>
      <c r="HWO119" s="14"/>
      <c r="HWP119" s="14"/>
      <c r="HWQ119" s="14"/>
      <c r="HWR119" s="14"/>
      <c r="HWS119" s="14"/>
      <c r="HWT119" s="14"/>
      <c r="HWU119" s="14"/>
      <c r="HWV119" s="14"/>
      <c r="HWW119" s="14"/>
      <c r="HWX119" s="14"/>
      <c r="HWY119" s="14"/>
      <c r="HWZ119" s="14"/>
      <c r="HXA119" s="14"/>
      <c r="HXB119" s="14"/>
      <c r="HXC119" s="14"/>
      <c r="HXD119" s="14"/>
      <c r="HXE119" s="14"/>
      <c r="HXF119" s="14"/>
      <c r="HXG119" s="14"/>
      <c r="HXH119" s="14"/>
      <c r="HXI119" s="14"/>
      <c r="HXJ119" s="14"/>
      <c r="HXK119" s="14"/>
      <c r="HXL119" s="14"/>
      <c r="HXM119" s="14"/>
      <c r="HXN119" s="14"/>
      <c r="HXO119" s="14"/>
      <c r="HXP119" s="14"/>
      <c r="HXQ119" s="14"/>
      <c r="HXR119" s="14"/>
      <c r="HXS119" s="14"/>
      <c r="HXT119" s="14"/>
      <c r="HXU119" s="14"/>
      <c r="HXV119" s="14"/>
      <c r="HXW119" s="14"/>
      <c r="HXX119" s="14"/>
      <c r="HXY119" s="14"/>
      <c r="HXZ119" s="14"/>
      <c r="HYA119" s="14"/>
      <c r="HYB119" s="14"/>
      <c r="HYC119" s="14"/>
      <c r="HYD119" s="14"/>
      <c r="HYE119" s="14"/>
      <c r="HYF119" s="14"/>
      <c r="HYG119" s="14"/>
      <c r="HYH119" s="14"/>
      <c r="HYI119" s="14"/>
      <c r="HYJ119" s="14"/>
      <c r="HYK119" s="14"/>
      <c r="HYL119" s="14"/>
      <c r="HYM119" s="14"/>
      <c r="HYN119" s="14"/>
      <c r="HYO119" s="14"/>
      <c r="HYP119" s="14"/>
      <c r="HYQ119" s="14"/>
      <c r="HYR119" s="14"/>
      <c r="HYS119" s="14"/>
      <c r="HYT119" s="14"/>
      <c r="HYU119" s="14"/>
      <c r="HYV119" s="14"/>
      <c r="HYW119" s="14"/>
      <c r="HYX119" s="14"/>
      <c r="HYY119" s="14"/>
      <c r="HYZ119" s="14"/>
      <c r="HZA119" s="14"/>
      <c r="HZB119" s="14"/>
      <c r="HZC119" s="14"/>
      <c r="HZD119" s="14"/>
      <c r="HZE119" s="14"/>
      <c r="HZF119" s="14"/>
      <c r="HZG119" s="14"/>
      <c r="HZH119" s="14"/>
      <c r="HZI119" s="14"/>
      <c r="HZJ119" s="14"/>
      <c r="HZK119" s="14"/>
      <c r="HZL119" s="14"/>
      <c r="HZM119" s="14"/>
      <c r="HZN119" s="14"/>
      <c r="HZO119" s="14"/>
      <c r="HZP119" s="14"/>
      <c r="HZQ119" s="14"/>
      <c r="HZR119" s="14"/>
      <c r="HZS119" s="14"/>
      <c r="HZT119" s="14"/>
      <c r="HZU119" s="14"/>
      <c r="HZV119" s="14"/>
      <c r="HZW119" s="14"/>
      <c r="HZX119" s="14"/>
      <c r="HZY119" s="14"/>
      <c r="HZZ119" s="14"/>
      <c r="IAA119" s="14"/>
      <c r="IAB119" s="14"/>
      <c r="IAC119" s="14"/>
      <c r="IAD119" s="14"/>
      <c r="IAE119" s="14"/>
      <c r="IAF119" s="14"/>
      <c r="IAG119" s="14"/>
      <c r="IAH119" s="14"/>
      <c r="IAI119" s="14"/>
      <c r="IAJ119" s="14"/>
      <c r="IAK119" s="14"/>
      <c r="IAL119" s="14"/>
      <c r="IAM119" s="14"/>
      <c r="IAN119" s="14"/>
      <c r="IAO119" s="14"/>
      <c r="IAP119" s="14"/>
      <c r="IAQ119" s="14"/>
      <c r="IAR119" s="14"/>
      <c r="IAS119" s="14"/>
      <c r="IAT119" s="14"/>
      <c r="IAU119" s="14"/>
      <c r="IAV119" s="14"/>
      <c r="IAW119" s="14"/>
      <c r="IAX119" s="14"/>
      <c r="IAY119" s="14"/>
      <c r="IAZ119" s="14"/>
      <c r="IBA119" s="14"/>
      <c r="IBB119" s="14"/>
      <c r="IBC119" s="14"/>
      <c r="IBD119" s="14"/>
      <c r="IBE119" s="14"/>
      <c r="IBF119" s="14"/>
      <c r="IBG119" s="14"/>
      <c r="IBH119" s="14"/>
      <c r="IBI119" s="14"/>
      <c r="IBJ119" s="14"/>
      <c r="IBK119" s="14"/>
      <c r="IBL119" s="14"/>
      <c r="IBM119" s="14"/>
      <c r="IBN119" s="14"/>
      <c r="IBO119" s="14"/>
      <c r="IBP119" s="14"/>
      <c r="IBQ119" s="14"/>
      <c r="IBR119" s="14"/>
      <c r="IBS119" s="14"/>
      <c r="IBT119" s="14"/>
      <c r="IBU119" s="14"/>
      <c r="IBV119" s="14"/>
      <c r="IBW119" s="14"/>
      <c r="IBX119" s="14"/>
      <c r="IBY119" s="14"/>
      <c r="IBZ119" s="14"/>
      <c r="ICA119" s="14"/>
      <c r="ICB119" s="14"/>
      <c r="ICC119" s="14"/>
      <c r="ICD119" s="14"/>
      <c r="ICE119" s="14"/>
      <c r="ICF119" s="14"/>
      <c r="ICG119" s="14"/>
      <c r="ICH119" s="14"/>
      <c r="ICI119" s="14"/>
      <c r="ICJ119" s="14"/>
      <c r="ICK119" s="14"/>
      <c r="ICL119" s="14"/>
      <c r="ICM119" s="14"/>
      <c r="ICN119" s="14"/>
      <c r="ICO119" s="14"/>
      <c r="ICP119" s="14"/>
      <c r="ICQ119" s="14"/>
      <c r="ICR119" s="14"/>
      <c r="ICS119" s="14"/>
      <c r="ICT119" s="14"/>
      <c r="ICU119" s="14"/>
      <c r="ICV119" s="14"/>
      <c r="ICW119" s="14"/>
      <c r="ICX119" s="14"/>
      <c r="ICY119" s="14"/>
      <c r="ICZ119" s="14"/>
      <c r="IDA119" s="14"/>
      <c r="IDB119" s="14"/>
      <c r="IDC119" s="14"/>
      <c r="IDD119" s="14"/>
      <c r="IDE119" s="14"/>
      <c r="IDF119" s="14"/>
      <c r="IDG119" s="14"/>
      <c r="IDH119" s="14"/>
      <c r="IDI119" s="14"/>
      <c r="IDJ119" s="14"/>
      <c r="IDK119" s="14"/>
      <c r="IDL119" s="14"/>
      <c r="IDM119" s="14"/>
      <c r="IDN119" s="14"/>
      <c r="IDO119" s="14"/>
      <c r="IDP119" s="14"/>
      <c r="IDQ119" s="14"/>
      <c r="IDR119" s="14"/>
      <c r="IDS119" s="14"/>
      <c r="IDT119" s="14"/>
      <c r="IDU119" s="14"/>
      <c r="IDV119" s="14"/>
      <c r="IDW119" s="14"/>
      <c r="IDX119" s="14"/>
      <c r="IDY119" s="14"/>
      <c r="IDZ119" s="14"/>
      <c r="IEA119" s="14"/>
      <c r="IEB119" s="14"/>
      <c r="IEC119" s="14"/>
      <c r="IED119" s="14"/>
      <c r="IEE119" s="14"/>
      <c r="IEF119" s="14"/>
      <c r="IEG119" s="14"/>
      <c r="IEH119" s="14"/>
      <c r="IEI119" s="14"/>
      <c r="IEJ119" s="14"/>
      <c r="IEK119" s="14"/>
      <c r="IEL119" s="14"/>
      <c r="IEM119" s="14"/>
      <c r="IEN119" s="14"/>
      <c r="IEO119" s="14"/>
      <c r="IEP119" s="14"/>
      <c r="IEQ119" s="14"/>
      <c r="IER119" s="14"/>
      <c r="IES119" s="14"/>
      <c r="IET119" s="14"/>
      <c r="IEU119" s="14"/>
      <c r="IEV119" s="14"/>
      <c r="IEW119" s="14"/>
      <c r="IEX119" s="14"/>
      <c r="IEY119" s="14"/>
      <c r="IEZ119" s="14"/>
      <c r="IFA119" s="14"/>
      <c r="IFB119" s="14"/>
      <c r="IFC119" s="14"/>
      <c r="IFD119" s="14"/>
      <c r="IFE119" s="14"/>
      <c r="IFF119" s="14"/>
      <c r="IFG119" s="14"/>
      <c r="IFH119" s="14"/>
      <c r="IFI119" s="14"/>
      <c r="IFJ119" s="14"/>
      <c r="IFK119" s="14"/>
      <c r="IFL119" s="14"/>
      <c r="IFM119" s="14"/>
      <c r="IFN119" s="14"/>
      <c r="IFO119" s="14"/>
      <c r="IFP119" s="14"/>
      <c r="IFQ119" s="14"/>
      <c r="IFR119" s="14"/>
      <c r="IFS119" s="14"/>
      <c r="IFT119" s="14"/>
      <c r="IFU119" s="14"/>
      <c r="IFV119" s="14"/>
      <c r="IFW119" s="14"/>
      <c r="IFX119" s="14"/>
      <c r="IFY119" s="14"/>
      <c r="IFZ119" s="14"/>
      <c r="IGA119" s="14"/>
      <c r="IGB119" s="14"/>
      <c r="IGC119" s="14"/>
      <c r="IGD119" s="14"/>
      <c r="IGE119" s="14"/>
      <c r="IGF119" s="14"/>
      <c r="IGG119" s="14"/>
      <c r="IGH119" s="14"/>
      <c r="IGI119" s="14"/>
      <c r="IGJ119" s="14"/>
      <c r="IGK119" s="14"/>
      <c r="IGL119" s="14"/>
      <c r="IGM119" s="14"/>
      <c r="IGN119" s="14"/>
      <c r="IGO119" s="14"/>
      <c r="IGP119" s="14"/>
      <c r="IGQ119" s="14"/>
      <c r="IGR119" s="14"/>
      <c r="IGS119" s="14"/>
      <c r="IGT119" s="14"/>
      <c r="IGU119" s="14"/>
      <c r="IGV119" s="14"/>
      <c r="IGW119" s="14"/>
      <c r="IGX119" s="14"/>
      <c r="IGY119" s="14"/>
      <c r="IGZ119" s="14"/>
      <c r="IHA119" s="14"/>
      <c r="IHB119" s="14"/>
      <c r="IHC119" s="14"/>
      <c r="IHD119" s="14"/>
      <c r="IHE119" s="14"/>
      <c r="IHF119" s="14"/>
      <c r="IHG119" s="14"/>
      <c r="IHH119" s="14"/>
      <c r="IHI119" s="14"/>
      <c r="IHJ119" s="14"/>
      <c r="IHK119" s="14"/>
      <c r="IHL119" s="14"/>
      <c r="IHM119" s="14"/>
      <c r="IHN119" s="14"/>
      <c r="IHO119" s="14"/>
      <c r="IHP119" s="14"/>
      <c r="IHQ119" s="14"/>
      <c r="IHR119" s="14"/>
      <c r="IHS119" s="14"/>
      <c r="IHT119" s="14"/>
      <c r="IHU119" s="14"/>
      <c r="IHV119" s="14"/>
      <c r="IHW119" s="14"/>
      <c r="IHX119" s="14"/>
      <c r="IHY119" s="14"/>
      <c r="IHZ119" s="14"/>
      <c r="IIA119" s="14"/>
      <c r="IIB119" s="14"/>
      <c r="IIC119" s="14"/>
      <c r="IID119" s="14"/>
      <c r="IIE119" s="14"/>
      <c r="IIF119" s="14"/>
      <c r="IIG119" s="14"/>
      <c r="IIH119" s="14"/>
      <c r="III119" s="14"/>
      <c r="IIJ119" s="14"/>
      <c r="IIK119" s="14"/>
      <c r="IIL119" s="14"/>
      <c r="IIM119" s="14"/>
      <c r="IIN119" s="14"/>
      <c r="IIO119" s="14"/>
      <c r="IIP119" s="14"/>
      <c r="IIQ119" s="14"/>
      <c r="IIR119" s="14"/>
      <c r="IIS119" s="14"/>
      <c r="IIT119" s="14"/>
      <c r="IIU119" s="14"/>
      <c r="IIV119" s="14"/>
      <c r="IIW119" s="14"/>
      <c r="IIX119" s="14"/>
      <c r="IIY119" s="14"/>
      <c r="IIZ119" s="14"/>
      <c r="IJA119" s="14"/>
      <c r="IJB119" s="14"/>
      <c r="IJC119" s="14"/>
      <c r="IJD119" s="14"/>
      <c r="IJE119" s="14"/>
      <c r="IJF119" s="14"/>
      <c r="IJG119" s="14"/>
      <c r="IJH119" s="14"/>
      <c r="IJI119" s="14"/>
      <c r="IJJ119" s="14"/>
      <c r="IJK119" s="14"/>
      <c r="IJL119" s="14"/>
      <c r="IJM119" s="14"/>
      <c r="IJN119" s="14"/>
      <c r="IJO119" s="14"/>
      <c r="IJP119" s="14"/>
      <c r="IJQ119" s="14"/>
      <c r="IJR119" s="14"/>
      <c r="IJS119" s="14"/>
      <c r="IJT119" s="14"/>
      <c r="IJU119" s="14"/>
      <c r="IJV119" s="14"/>
      <c r="IJW119" s="14"/>
      <c r="IJX119" s="14"/>
      <c r="IJY119" s="14"/>
      <c r="IJZ119" s="14"/>
      <c r="IKA119" s="14"/>
      <c r="IKB119" s="14"/>
      <c r="IKC119" s="14"/>
      <c r="IKD119" s="14"/>
      <c r="IKE119" s="14"/>
      <c r="IKF119" s="14"/>
      <c r="IKG119" s="14"/>
      <c r="IKH119" s="14"/>
      <c r="IKI119" s="14"/>
      <c r="IKJ119" s="14"/>
      <c r="IKK119" s="14"/>
      <c r="IKL119" s="14"/>
      <c r="IKM119" s="14"/>
      <c r="IKN119" s="14"/>
      <c r="IKO119" s="14"/>
      <c r="IKP119" s="14"/>
      <c r="IKQ119" s="14"/>
      <c r="IKR119" s="14"/>
      <c r="IKS119" s="14"/>
      <c r="IKT119" s="14"/>
      <c r="IKU119" s="14"/>
      <c r="IKV119" s="14"/>
      <c r="IKW119" s="14"/>
      <c r="IKX119" s="14"/>
      <c r="IKY119" s="14"/>
      <c r="IKZ119" s="14"/>
      <c r="ILA119" s="14"/>
      <c r="ILB119" s="14"/>
      <c r="ILC119" s="14"/>
      <c r="ILD119" s="14"/>
      <c r="ILE119" s="14"/>
      <c r="ILF119" s="14"/>
      <c r="ILG119" s="14"/>
      <c r="ILH119" s="14"/>
      <c r="ILI119" s="14"/>
      <c r="ILJ119" s="14"/>
      <c r="ILK119" s="14"/>
      <c r="ILL119" s="14"/>
      <c r="ILM119" s="14"/>
      <c r="ILN119" s="14"/>
      <c r="ILO119" s="14"/>
      <c r="ILP119" s="14"/>
      <c r="ILQ119" s="14"/>
      <c r="ILR119" s="14"/>
      <c r="ILS119" s="14"/>
      <c r="ILT119" s="14"/>
      <c r="ILU119" s="14"/>
      <c r="ILV119" s="14"/>
      <c r="ILW119" s="14"/>
      <c r="ILX119" s="14"/>
      <c r="ILY119" s="14"/>
      <c r="ILZ119" s="14"/>
      <c r="IMA119" s="14"/>
      <c r="IMB119" s="14"/>
      <c r="IMC119" s="14"/>
      <c r="IMD119" s="14"/>
      <c r="IME119" s="14"/>
      <c r="IMF119" s="14"/>
      <c r="IMG119" s="14"/>
      <c r="IMH119" s="14"/>
      <c r="IMI119" s="14"/>
      <c r="IMJ119" s="14"/>
      <c r="IMK119" s="14"/>
      <c r="IML119" s="14"/>
      <c r="IMM119" s="14"/>
      <c r="IMN119" s="14"/>
      <c r="IMO119" s="14"/>
      <c r="IMP119" s="14"/>
      <c r="IMQ119" s="14"/>
      <c r="IMR119" s="14"/>
      <c r="IMS119" s="14"/>
      <c r="IMT119" s="14"/>
      <c r="IMU119" s="14"/>
      <c r="IMV119" s="14"/>
      <c r="IMW119" s="14"/>
      <c r="IMX119" s="14"/>
      <c r="IMY119" s="14"/>
      <c r="IMZ119" s="14"/>
      <c r="INA119" s="14"/>
      <c r="INB119" s="14"/>
      <c r="INC119" s="14"/>
      <c r="IND119" s="14"/>
      <c r="INE119" s="14"/>
      <c r="INF119" s="14"/>
      <c r="ING119" s="14"/>
      <c r="INH119" s="14"/>
      <c r="INI119" s="14"/>
      <c r="INJ119" s="14"/>
      <c r="INK119" s="14"/>
      <c r="INL119" s="14"/>
      <c r="INM119" s="14"/>
      <c r="INN119" s="14"/>
      <c r="INO119" s="14"/>
      <c r="INP119" s="14"/>
      <c r="INQ119" s="14"/>
      <c r="INR119" s="14"/>
      <c r="INS119" s="14"/>
      <c r="INT119" s="14"/>
      <c r="INU119" s="14"/>
      <c r="INV119" s="14"/>
      <c r="INW119" s="14"/>
      <c r="INX119" s="14"/>
      <c r="INY119" s="14"/>
      <c r="INZ119" s="14"/>
      <c r="IOA119" s="14"/>
      <c r="IOB119" s="14"/>
      <c r="IOC119" s="14"/>
      <c r="IOD119" s="14"/>
      <c r="IOE119" s="14"/>
      <c r="IOF119" s="14"/>
      <c r="IOG119" s="14"/>
      <c r="IOH119" s="14"/>
      <c r="IOI119" s="14"/>
      <c r="IOJ119" s="14"/>
      <c r="IOK119" s="14"/>
      <c r="IOL119" s="14"/>
      <c r="IOM119" s="14"/>
      <c r="ION119" s="14"/>
      <c r="IOO119" s="14"/>
      <c r="IOP119" s="14"/>
      <c r="IOQ119" s="14"/>
      <c r="IOR119" s="14"/>
      <c r="IOS119" s="14"/>
      <c r="IOT119" s="14"/>
      <c r="IOU119" s="14"/>
      <c r="IOV119" s="14"/>
      <c r="IOW119" s="14"/>
      <c r="IOX119" s="14"/>
      <c r="IOY119" s="14"/>
      <c r="IOZ119" s="14"/>
      <c r="IPA119" s="14"/>
      <c r="IPB119" s="14"/>
      <c r="IPC119" s="14"/>
      <c r="IPD119" s="14"/>
      <c r="IPE119" s="14"/>
      <c r="IPF119" s="14"/>
      <c r="IPG119" s="14"/>
      <c r="IPH119" s="14"/>
      <c r="IPI119" s="14"/>
      <c r="IPJ119" s="14"/>
      <c r="IPK119" s="14"/>
      <c r="IPL119" s="14"/>
      <c r="IPM119" s="14"/>
      <c r="IPN119" s="14"/>
      <c r="IPO119" s="14"/>
      <c r="IPP119" s="14"/>
      <c r="IPQ119" s="14"/>
      <c r="IPR119" s="14"/>
      <c r="IPS119" s="14"/>
      <c r="IPT119" s="14"/>
      <c r="IPU119" s="14"/>
      <c r="IPV119" s="14"/>
      <c r="IPW119" s="14"/>
      <c r="IPX119" s="14"/>
      <c r="IPY119" s="14"/>
      <c r="IPZ119" s="14"/>
      <c r="IQA119" s="14"/>
      <c r="IQB119" s="14"/>
      <c r="IQC119" s="14"/>
      <c r="IQD119" s="14"/>
      <c r="IQE119" s="14"/>
      <c r="IQF119" s="14"/>
      <c r="IQG119" s="14"/>
      <c r="IQH119" s="14"/>
      <c r="IQI119" s="14"/>
      <c r="IQJ119" s="14"/>
      <c r="IQK119" s="14"/>
      <c r="IQL119" s="14"/>
      <c r="IQM119" s="14"/>
      <c r="IQN119" s="14"/>
      <c r="IQO119" s="14"/>
      <c r="IQP119" s="14"/>
      <c r="IQQ119" s="14"/>
      <c r="IQR119" s="14"/>
      <c r="IQS119" s="14"/>
      <c r="IQT119" s="14"/>
      <c r="IQU119" s="14"/>
      <c r="IQV119" s="14"/>
      <c r="IQW119" s="14"/>
      <c r="IQX119" s="14"/>
      <c r="IQY119" s="14"/>
      <c r="IQZ119" s="14"/>
      <c r="IRA119" s="14"/>
      <c r="IRB119" s="14"/>
      <c r="IRC119" s="14"/>
      <c r="IRD119" s="14"/>
      <c r="IRE119" s="14"/>
      <c r="IRF119" s="14"/>
      <c r="IRG119" s="14"/>
      <c r="IRH119" s="14"/>
      <c r="IRI119" s="14"/>
      <c r="IRJ119" s="14"/>
      <c r="IRK119" s="14"/>
      <c r="IRL119" s="14"/>
      <c r="IRM119" s="14"/>
      <c r="IRN119" s="14"/>
      <c r="IRO119" s="14"/>
      <c r="IRP119" s="14"/>
      <c r="IRQ119" s="14"/>
      <c r="IRR119" s="14"/>
      <c r="IRS119" s="14"/>
      <c r="IRT119" s="14"/>
      <c r="IRU119" s="14"/>
      <c r="IRV119" s="14"/>
      <c r="IRW119" s="14"/>
      <c r="IRX119" s="14"/>
      <c r="IRY119" s="14"/>
      <c r="IRZ119" s="14"/>
      <c r="ISA119" s="14"/>
      <c r="ISB119" s="14"/>
      <c r="ISC119" s="14"/>
      <c r="ISD119" s="14"/>
      <c r="ISE119" s="14"/>
      <c r="ISF119" s="14"/>
      <c r="ISG119" s="14"/>
      <c r="ISH119" s="14"/>
      <c r="ISI119" s="14"/>
      <c r="ISJ119" s="14"/>
      <c r="ISK119" s="14"/>
      <c r="ISL119" s="14"/>
      <c r="ISM119" s="14"/>
      <c r="ISN119" s="14"/>
      <c r="ISO119" s="14"/>
      <c r="ISP119" s="14"/>
      <c r="ISQ119" s="14"/>
      <c r="ISR119" s="14"/>
      <c r="ISS119" s="14"/>
      <c r="IST119" s="14"/>
      <c r="ISU119" s="14"/>
      <c r="ISV119" s="14"/>
      <c r="ISW119" s="14"/>
      <c r="ISX119" s="14"/>
      <c r="ISY119" s="14"/>
      <c r="ISZ119" s="14"/>
      <c r="ITA119" s="14"/>
      <c r="ITB119" s="14"/>
      <c r="ITC119" s="14"/>
      <c r="ITD119" s="14"/>
      <c r="ITE119" s="14"/>
      <c r="ITF119" s="14"/>
      <c r="ITG119" s="14"/>
      <c r="ITH119" s="14"/>
      <c r="ITI119" s="14"/>
      <c r="ITJ119" s="14"/>
      <c r="ITK119" s="14"/>
      <c r="ITL119" s="14"/>
      <c r="ITM119" s="14"/>
      <c r="ITN119" s="14"/>
      <c r="ITO119" s="14"/>
      <c r="ITP119" s="14"/>
      <c r="ITQ119" s="14"/>
      <c r="ITR119" s="14"/>
      <c r="ITS119" s="14"/>
      <c r="ITT119" s="14"/>
      <c r="ITU119" s="14"/>
      <c r="ITV119" s="14"/>
      <c r="ITW119" s="14"/>
      <c r="ITX119" s="14"/>
      <c r="ITY119" s="14"/>
      <c r="ITZ119" s="14"/>
      <c r="IUA119" s="14"/>
      <c r="IUB119" s="14"/>
      <c r="IUC119" s="14"/>
      <c r="IUD119" s="14"/>
      <c r="IUE119" s="14"/>
      <c r="IUF119" s="14"/>
      <c r="IUG119" s="14"/>
      <c r="IUH119" s="14"/>
      <c r="IUI119" s="14"/>
      <c r="IUJ119" s="14"/>
      <c r="IUK119" s="14"/>
      <c r="IUL119" s="14"/>
      <c r="IUM119" s="14"/>
      <c r="IUN119" s="14"/>
      <c r="IUO119" s="14"/>
      <c r="IUP119" s="14"/>
      <c r="IUQ119" s="14"/>
      <c r="IUR119" s="14"/>
      <c r="IUS119" s="14"/>
      <c r="IUT119" s="14"/>
      <c r="IUU119" s="14"/>
      <c r="IUV119" s="14"/>
      <c r="IUW119" s="14"/>
      <c r="IUX119" s="14"/>
      <c r="IUY119" s="14"/>
      <c r="IUZ119" s="14"/>
      <c r="IVA119" s="14"/>
      <c r="IVB119" s="14"/>
      <c r="IVC119" s="14"/>
      <c r="IVD119" s="14"/>
      <c r="IVE119" s="14"/>
      <c r="IVF119" s="14"/>
      <c r="IVG119" s="14"/>
      <c r="IVH119" s="14"/>
      <c r="IVI119" s="14"/>
      <c r="IVJ119" s="14"/>
      <c r="IVK119" s="14"/>
      <c r="IVL119" s="14"/>
      <c r="IVM119" s="14"/>
      <c r="IVN119" s="14"/>
      <c r="IVO119" s="14"/>
      <c r="IVP119" s="14"/>
      <c r="IVQ119" s="14"/>
      <c r="IVR119" s="14"/>
      <c r="IVS119" s="14"/>
      <c r="IVT119" s="14"/>
      <c r="IVU119" s="14"/>
      <c r="IVV119" s="14"/>
      <c r="IVW119" s="14"/>
      <c r="IVX119" s="14"/>
      <c r="IVY119" s="14"/>
      <c r="IVZ119" s="14"/>
      <c r="IWA119" s="14"/>
      <c r="IWB119" s="14"/>
      <c r="IWC119" s="14"/>
      <c r="IWD119" s="14"/>
      <c r="IWE119" s="14"/>
      <c r="IWF119" s="14"/>
      <c r="IWG119" s="14"/>
      <c r="IWH119" s="14"/>
      <c r="IWI119" s="14"/>
      <c r="IWJ119" s="14"/>
      <c r="IWK119" s="14"/>
      <c r="IWL119" s="14"/>
      <c r="IWM119" s="14"/>
      <c r="IWN119" s="14"/>
      <c r="IWO119" s="14"/>
      <c r="IWP119" s="14"/>
      <c r="IWQ119" s="14"/>
      <c r="IWR119" s="14"/>
      <c r="IWS119" s="14"/>
      <c r="IWT119" s="14"/>
      <c r="IWU119" s="14"/>
      <c r="IWV119" s="14"/>
      <c r="IWW119" s="14"/>
      <c r="IWX119" s="14"/>
      <c r="IWY119" s="14"/>
      <c r="IWZ119" s="14"/>
      <c r="IXA119" s="14"/>
      <c r="IXB119" s="14"/>
      <c r="IXC119" s="14"/>
      <c r="IXD119" s="14"/>
      <c r="IXE119" s="14"/>
      <c r="IXF119" s="14"/>
      <c r="IXG119" s="14"/>
      <c r="IXH119" s="14"/>
      <c r="IXI119" s="14"/>
      <c r="IXJ119" s="14"/>
      <c r="IXK119" s="14"/>
      <c r="IXL119" s="14"/>
      <c r="IXM119" s="14"/>
      <c r="IXN119" s="14"/>
      <c r="IXO119" s="14"/>
      <c r="IXP119" s="14"/>
      <c r="IXQ119" s="14"/>
      <c r="IXR119" s="14"/>
      <c r="IXS119" s="14"/>
      <c r="IXT119" s="14"/>
      <c r="IXU119" s="14"/>
      <c r="IXV119" s="14"/>
      <c r="IXW119" s="14"/>
      <c r="IXX119" s="14"/>
      <c r="IXY119" s="14"/>
      <c r="IXZ119" s="14"/>
      <c r="IYA119" s="14"/>
      <c r="IYB119" s="14"/>
      <c r="IYC119" s="14"/>
      <c r="IYD119" s="14"/>
      <c r="IYE119" s="14"/>
      <c r="IYF119" s="14"/>
      <c r="IYG119" s="14"/>
      <c r="IYH119" s="14"/>
      <c r="IYI119" s="14"/>
      <c r="IYJ119" s="14"/>
      <c r="IYK119" s="14"/>
      <c r="IYL119" s="14"/>
      <c r="IYM119" s="14"/>
      <c r="IYN119" s="14"/>
      <c r="IYO119" s="14"/>
      <c r="IYP119" s="14"/>
      <c r="IYQ119" s="14"/>
      <c r="IYR119" s="14"/>
      <c r="IYS119" s="14"/>
      <c r="IYT119" s="14"/>
      <c r="IYU119" s="14"/>
      <c r="IYV119" s="14"/>
      <c r="IYW119" s="14"/>
      <c r="IYX119" s="14"/>
      <c r="IYY119" s="14"/>
      <c r="IYZ119" s="14"/>
      <c r="IZA119" s="14"/>
      <c r="IZB119" s="14"/>
      <c r="IZC119" s="14"/>
      <c r="IZD119" s="14"/>
      <c r="IZE119" s="14"/>
      <c r="IZF119" s="14"/>
      <c r="IZG119" s="14"/>
      <c r="IZH119" s="14"/>
      <c r="IZI119" s="14"/>
      <c r="IZJ119" s="14"/>
      <c r="IZK119" s="14"/>
      <c r="IZL119" s="14"/>
      <c r="IZM119" s="14"/>
      <c r="IZN119" s="14"/>
      <c r="IZO119" s="14"/>
      <c r="IZP119" s="14"/>
      <c r="IZQ119" s="14"/>
      <c r="IZR119" s="14"/>
      <c r="IZS119" s="14"/>
      <c r="IZT119" s="14"/>
      <c r="IZU119" s="14"/>
      <c r="IZV119" s="14"/>
      <c r="IZW119" s="14"/>
      <c r="IZX119" s="14"/>
      <c r="IZY119" s="14"/>
      <c r="IZZ119" s="14"/>
      <c r="JAA119" s="14"/>
      <c r="JAB119" s="14"/>
      <c r="JAC119" s="14"/>
      <c r="JAD119" s="14"/>
      <c r="JAE119" s="14"/>
      <c r="JAF119" s="14"/>
      <c r="JAG119" s="14"/>
      <c r="JAH119" s="14"/>
      <c r="JAI119" s="14"/>
      <c r="JAJ119" s="14"/>
      <c r="JAK119" s="14"/>
      <c r="JAL119" s="14"/>
      <c r="JAM119" s="14"/>
      <c r="JAN119" s="14"/>
      <c r="JAO119" s="14"/>
      <c r="JAP119" s="14"/>
      <c r="JAQ119" s="14"/>
      <c r="JAR119" s="14"/>
      <c r="JAS119" s="14"/>
      <c r="JAT119" s="14"/>
      <c r="JAU119" s="14"/>
      <c r="JAV119" s="14"/>
      <c r="JAW119" s="14"/>
      <c r="JAX119" s="14"/>
      <c r="JAY119" s="14"/>
      <c r="JAZ119" s="14"/>
      <c r="JBA119" s="14"/>
      <c r="JBB119" s="14"/>
      <c r="JBC119" s="14"/>
      <c r="JBD119" s="14"/>
      <c r="JBE119" s="14"/>
      <c r="JBF119" s="14"/>
      <c r="JBG119" s="14"/>
      <c r="JBH119" s="14"/>
      <c r="JBI119" s="14"/>
      <c r="JBJ119" s="14"/>
      <c r="JBK119" s="14"/>
      <c r="JBL119" s="14"/>
      <c r="JBM119" s="14"/>
      <c r="JBN119" s="14"/>
      <c r="JBO119" s="14"/>
      <c r="JBP119" s="14"/>
      <c r="JBQ119" s="14"/>
      <c r="JBR119" s="14"/>
      <c r="JBS119" s="14"/>
      <c r="JBT119" s="14"/>
      <c r="JBU119" s="14"/>
      <c r="JBV119" s="14"/>
      <c r="JBW119" s="14"/>
      <c r="JBX119" s="14"/>
      <c r="JBY119" s="14"/>
      <c r="JBZ119" s="14"/>
      <c r="JCA119" s="14"/>
      <c r="JCB119" s="14"/>
      <c r="JCC119" s="14"/>
      <c r="JCD119" s="14"/>
      <c r="JCE119" s="14"/>
      <c r="JCF119" s="14"/>
      <c r="JCG119" s="14"/>
      <c r="JCH119" s="14"/>
      <c r="JCI119" s="14"/>
      <c r="JCJ119" s="14"/>
      <c r="JCK119" s="14"/>
      <c r="JCL119" s="14"/>
      <c r="JCM119" s="14"/>
      <c r="JCN119" s="14"/>
      <c r="JCO119" s="14"/>
      <c r="JCP119" s="14"/>
      <c r="JCQ119" s="14"/>
      <c r="JCR119" s="14"/>
      <c r="JCS119" s="14"/>
      <c r="JCT119" s="14"/>
      <c r="JCU119" s="14"/>
      <c r="JCV119" s="14"/>
      <c r="JCW119" s="14"/>
      <c r="JCX119" s="14"/>
      <c r="JCY119" s="14"/>
      <c r="JCZ119" s="14"/>
      <c r="JDA119" s="14"/>
      <c r="JDB119" s="14"/>
      <c r="JDC119" s="14"/>
      <c r="JDD119" s="14"/>
      <c r="JDE119" s="14"/>
      <c r="JDF119" s="14"/>
      <c r="JDG119" s="14"/>
      <c r="JDH119" s="14"/>
      <c r="JDI119" s="14"/>
      <c r="JDJ119" s="14"/>
      <c r="JDK119" s="14"/>
      <c r="JDL119" s="14"/>
      <c r="JDM119" s="14"/>
      <c r="JDN119" s="14"/>
      <c r="JDO119" s="14"/>
      <c r="JDP119" s="14"/>
      <c r="JDQ119" s="14"/>
      <c r="JDR119" s="14"/>
      <c r="JDS119" s="14"/>
      <c r="JDT119" s="14"/>
      <c r="JDU119" s="14"/>
      <c r="JDV119" s="14"/>
      <c r="JDW119" s="14"/>
      <c r="JDX119" s="14"/>
      <c r="JDY119" s="14"/>
      <c r="JDZ119" s="14"/>
      <c r="JEA119" s="14"/>
      <c r="JEB119" s="14"/>
      <c r="JEC119" s="14"/>
      <c r="JED119" s="14"/>
      <c r="JEE119" s="14"/>
      <c r="JEF119" s="14"/>
      <c r="JEG119" s="14"/>
      <c r="JEH119" s="14"/>
    </row>
    <row r="120" spans="1:6898" ht="18">
      <c r="A120" s="25"/>
      <c r="B120" s="18"/>
      <c r="H120" s="20"/>
      <c r="I120" s="20"/>
      <c r="L120" s="1"/>
      <c r="M120" s="1"/>
      <c r="N120" s="1"/>
      <c r="O120" s="1"/>
      <c r="P120" s="20"/>
      <c r="Q120" s="1"/>
      <c r="R120" s="1"/>
      <c r="S120" s="20"/>
      <c r="T120" s="1"/>
      <c r="U120" s="1"/>
      <c r="V120" s="20"/>
      <c r="W120" s="1"/>
      <c r="X120" s="1"/>
      <c r="Y120" s="20"/>
      <c r="Z120" s="1"/>
      <c r="AA120" s="1"/>
      <c r="AB120" s="20"/>
      <c r="AC120" s="1"/>
      <c r="AD120" s="1"/>
      <c r="AE120" s="20"/>
      <c r="AF120" s="1"/>
      <c r="AG120" s="1"/>
      <c r="AH120" s="20"/>
      <c r="AI120" s="1"/>
      <c r="AJ120" s="1"/>
      <c r="AK120" s="20"/>
      <c r="AL120" s="1"/>
      <c r="AM120" s="1"/>
      <c r="AN120" s="20"/>
      <c r="AO120" s="1"/>
      <c r="AP120" s="1"/>
      <c r="AQ120" s="20"/>
      <c r="AR120" s="1"/>
      <c r="AS120" s="1"/>
      <c r="AT120" s="20"/>
    </row>
    <row r="121" spans="1:6898">
      <c r="A121" s="5"/>
      <c r="B121" s="18"/>
      <c r="C121" s="285"/>
      <c r="D121" s="18"/>
      <c r="H121" s="20"/>
      <c r="I121" s="20"/>
      <c r="L121" s="1"/>
      <c r="M121" s="1"/>
      <c r="N121" s="1"/>
      <c r="O121" s="1"/>
      <c r="P121" s="20"/>
      <c r="Q121" s="1"/>
      <c r="R121" s="1"/>
      <c r="S121" s="20"/>
      <c r="T121" s="1"/>
      <c r="U121" s="1"/>
      <c r="V121" s="20"/>
      <c r="W121" s="1"/>
      <c r="X121" s="1"/>
      <c r="Y121" s="20"/>
      <c r="Z121" s="1"/>
      <c r="AA121" s="1"/>
      <c r="AB121" s="20"/>
      <c r="AC121" s="1"/>
      <c r="AD121" s="1"/>
      <c r="AE121" s="20"/>
      <c r="AF121" s="1"/>
      <c r="AG121" s="1"/>
      <c r="AH121" s="20"/>
      <c r="AI121" s="1"/>
      <c r="AJ121" s="1"/>
      <c r="AK121" s="20"/>
      <c r="AL121" s="1"/>
      <c r="AM121" s="1"/>
      <c r="AN121" s="20"/>
      <c r="AO121" s="1"/>
      <c r="AP121" s="1"/>
      <c r="AQ121" s="20"/>
      <c r="AR121" s="1"/>
      <c r="AS121" s="1"/>
      <c r="AT121" s="20"/>
    </row>
    <row r="122" spans="1:6898">
      <c r="A122" s="286"/>
      <c r="C122" s="285"/>
      <c r="D122" s="18"/>
      <c r="H122" s="20"/>
      <c r="I122" s="20"/>
      <c r="L122" s="1"/>
      <c r="M122" s="1"/>
      <c r="N122" s="1"/>
      <c r="O122" s="1"/>
      <c r="P122" s="20"/>
      <c r="Q122" s="1"/>
      <c r="R122" s="1"/>
      <c r="S122" s="20"/>
      <c r="T122" s="1"/>
      <c r="U122" s="1"/>
      <c r="V122" s="20"/>
      <c r="W122" s="1"/>
      <c r="X122" s="1"/>
      <c r="Y122" s="20"/>
      <c r="Z122" s="1"/>
      <c r="AA122" s="1"/>
      <c r="AB122" s="20"/>
      <c r="AC122" s="1"/>
      <c r="AD122" s="1"/>
      <c r="AE122" s="20"/>
      <c r="AF122" s="1"/>
      <c r="AG122" s="1"/>
      <c r="AH122" s="20"/>
      <c r="AI122" s="1"/>
      <c r="AJ122" s="1"/>
      <c r="AK122" s="20"/>
      <c r="AL122" s="1"/>
      <c r="AM122" s="1"/>
      <c r="AN122" s="20"/>
      <c r="AO122" s="1"/>
      <c r="AP122" s="1"/>
      <c r="AQ122" s="20"/>
      <c r="AR122" s="1"/>
      <c r="AS122" s="1"/>
      <c r="AT122" s="20"/>
    </row>
    <row r="123" spans="1:6898" ht="18">
      <c r="A123" s="25"/>
      <c r="C123" s="285"/>
      <c r="D123" s="18"/>
      <c r="H123" s="20"/>
      <c r="I123" s="20"/>
      <c r="L123" s="1"/>
      <c r="M123" s="1"/>
      <c r="N123" s="1"/>
      <c r="O123" s="1"/>
      <c r="P123" s="20"/>
      <c r="Q123" s="1"/>
      <c r="R123" s="1"/>
      <c r="S123" s="20"/>
      <c r="T123" s="1"/>
      <c r="U123" s="1"/>
      <c r="V123" s="20"/>
      <c r="W123" s="1"/>
      <c r="X123" s="1"/>
      <c r="Y123" s="20"/>
      <c r="Z123" s="1"/>
      <c r="AA123" s="1"/>
      <c r="AB123" s="20"/>
      <c r="AC123" s="1"/>
      <c r="AD123" s="1"/>
      <c r="AE123" s="20"/>
      <c r="AF123" s="1"/>
      <c r="AG123" s="1"/>
      <c r="AH123" s="20"/>
      <c r="AI123" s="1"/>
      <c r="AJ123" s="1"/>
      <c r="AK123" s="20"/>
      <c r="AL123" s="1"/>
      <c r="AM123" s="1"/>
      <c r="AN123" s="20"/>
      <c r="AO123" s="1"/>
      <c r="AP123" s="1"/>
      <c r="AQ123" s="20"/>
      <c r="AR123" s="1"/>
      <c r="AS123" s="1"/>
      <c r="AT123" s="20"/>
    </row>
    <row r="124" spans="1:6898">
      <c r="A124" s="286"/>
      <c r="C124" s="285"/>
      <c r="D124" s="18"/>
      <c r="H124" s="20"/>
      <c r="I124" s="20"/>
      <c r="L124" s="1"/>
      <c r="M124" s="1"/>
      <c r="N124" s="1"/>
      <c r="O124" s="1"/>
      <c r="P124" s="20"/>
      <c r="Q124" s="1"/>
      <c r="R124" s="1"/>
      <c r="S124" s="20"/>
      <c r="T124" s="1"/>
      <c r="U124" s="1"/>
      <c r="V124" s="20"/>
      <c r="W124" s="1"/>
      <c r="X124" s="1"/>
      <c r="Y124" s="20"/>
      <c r="Z124" s="1"/>
      <c r="AA124" s="1"/>
      <c r="AB124" s="20"/>
      <c r="AC124" s="1"/>
      <c r="AD124" s="1"/>
      <c r="AE124" s="20"/>
      <c r="AF124" s="1"/>
      <c r="AG124" s="1"/>
      <c r="AH124" s="20"/>
      <c r="AI124" s="1"/>
      <c r="AJ124" s="1"/>
      <c r="AK124" s="20"/>
      <c r="AL124" s="1"/>
      <c r="AM124" s="1"/>
      <c r="AN124" s="20"/>
      <c r="AO124" s="1"/>
      <c r="AP124" s="1"/>
      <c r="AQ124" s="20"/>
      <c r="AR124" s="1"/>
      <c r="AS124" s="1"/>
      <c r="AT124" s="20"/>
    </row>
    <row r="125" spans="1:6898">
      <c r="A125" s="286"/>
      <c r="C125" s="285"/>
      <c r="D125" s="18"/>
      <c r="H125" s="20"/>
      <c r="I125" s="20"/>
      <c r="L125" s="1"/>
      <c r="M125" s="1"/>
      <c r="N125" s="1"/>
      <c r="O125" s="1"/>
      <c r="P125" s="20"/>
      <c r="Q125" s="1"/>
      <c r="R125" s="1"/>
      <c r="S125" s="20"/>
      <c r="T125" s="1"/>
      <c r="U125" s="1"/>
      <c r="V125" s="20"/>
      <c r="W125" s="1"/>
      <c r="X125" s="1"/>
      <c r="Y125" s="20"/>
      <c r="Z125" s="1"/>
      <c r="AA125" s="1"/>
      <c r="AB125" s="20"/>
      <c r="AC125" s="1"/>
      <c r="AD125" s="1"/>
      <c r="AE125" s="20"/>
      <c r="AF125" s="1"/>
      <c r="AG125" s="1"/>
      <c r="AH125" s="20"/>
      <c r="AI125" s="1"/>
      <c r="AJ125" s="1"/>
      <c r="AK125" s="20"/>
      <c r="AL125" s="1"/>
      <c r="AM125" s="1"/>
      <c r="AN125" s="20"/>
      <c r="AO125" s="1"/>
      <c r="AP125" s="1"/>
      <c r="AQ125" s="20"/>
      <c r="AR125" s="1"/>
      <c r="AS125" s="1"/>
      <c r="AT125" s="20"/>
    </row>
    <row r="126" spans="1:6898" ht="18">
      <c r="A126" s="33"/>
      <c r="C126" s="285"/>
      <c r="D126" s="18"/>
      <c r="H126" s="20"/>
      <c r="I126" s="20"/>
      <c r="L126" s="1"/>
      <c r="M126" s="1"/>
      <c r="N126" s="1"/>
      <c r="O126" s="1"/>
      <c r="P126" s="20"/>
      <c r="Q126" s="1"/>
      <c r="R126" s="1"/>
      <c r="S126" s="20"/>
      <c r="T126" s="1"/>
      <c r="U126" s="1"/>
      <c r="V126" s="20"/>
      <c r="W126" s="1"/>
      <c r="X126" s="1"/>
      <c r="Y126" s="20"/>
      <c r="Z126" s="1"/>
      <c r="AA126" s="1"/>
      <c r="AB126" s="20"/>
      <c r="AC126" s="1"/>
      <c r="AD126" s="1"/>
      <c r="AE126" s="20"/>
      <c r="AF126" s="1"/>
      <c r="AG126" s="1"/>
      <c r="AH126" s="20"/>
      <c r="AI126" s="1"/>
      <c r="AJ126" s="1"/>
      <c r="AK126" s="20"/>
      <c r="AL126" s="1"/>
      <c r="AM126" s="1"/>
      <c r="AN126" s="20"/>
      <c r="AO126" s="1"/>
      <c r="AP126" s="1"/>
      <c r="AQ126" s="20"/>
      <c r="AR126" s="1"/>
      <c r="AS126" s="1"/>
      <c r="AT126" s="20"/>
    </row>
    <row r="127" spans="1:6898">
      <c r="A127" s="26"/>
      <c r="B127" s="34"/>
      <c r="C127" s="285"/>
      <c r="D127" s="18"/>
      <c r="H127" s="20"/>
      <c r="I127" s="20"/>
      <c r="L127" s="1"/>
      <c r="M127" s="1"/>
      <c r="N127" s="1"/>
      <c r="O127" s="1"/>
      <c r="P127" s="20"/>
      <c r="Q127" s="1"/>
      <c r="R127" s="1"/>
      <c r="S127" s="20"/>
      <c r="T127" s="1"/>
      <c r="U127" s="1"/>
      <c r="V127" s="20"/>
      <c r="W127" s="1"/>
      <c r="X127" s="1"/>
      <c r="Y127" s="20"/>
      <c r="Z127" s="1"/>
      <c r="AA127" s="1"/>
      <c r="AB127" s="20"/>
      <c r="AC127" s="1"/>
      <c r="AD127" s="1"/>
      <c r="AE127" s="20"/>
      <c r="AF127" s="1"/>
      <c r="AG127" s="1"/>
      <c r="AH127" s="20"/>
      <c r="AI127" s="1"/>
      <c r="AJ127" s="1"/>
      <c r="AK127" s="20"/>
      <c r="AL127" s="1"/>
      <c r="AM127" s="1"/>
      <c r="AN127" s="20"/>
      <c r="AO127" s="1"/>
      <c r="AP127" s="1"/>
      <c r="AQ127" s="20"/>
      <c r="AR127" s="1"/>
      <c r="AS127" s="1"/>
      <c r="AT127" s="20"/>
    </row>
    <row r="128" spans="1:6898">
      <c r="A128" s="26"/>
      <c r="C128" s="285"/>
      <c r="D128" s="18"/>
      <c r="H128" s="20"/>
      <c r="I128" s="20"/>
      <c r="L128" s="1"/>
      <c r="M128" s="1"/>
      <c r="N128" s="1"/>
      <c r="O128" s="1"/>
      <c r="P128" s="20"/>
      <c r="Q128" s="1"/>
      <c r="R128" s="1"/>
      <c r="S128" s="20"/>
      <c r="T128" s="1"/>
      <c r="U128" s="1"/>
      <c r="V128" s="20"/>
      <c r="W128" s="1"/>
      <c r="X128" s="1"/>
      <c r="Y128" s="20"/>
      <c r="Z128" s="1"/>
      <c r="AA128" s="1"/>
      <c r="AB128" s="20"/>
      <c r="AC128" s="1"/>
      <c r="AD128" s="1"/>
      <c r="AE128" s="20"/>
      <c r="AF128" s="1"/>
      <c r="AG128" s="1"/>
      <c r="AH128" s="20"/>
      <c r="AI128" s="1"/>
      <c r="AJ128" s="1"/>
      <c r="AK128" s="20"/>
      <c r="AL128" s="1"/>
      <c r="AM128" s="1"/>
      <c r="AN128" s="20"/>
      <c r="AO128" s="1"/>
      <c r="AP128" s="1"/>
      <c r="AQ128" s="20"/>
      <c r="AR128" s="1"/>
      <c r="AS128" s="1"/>
      <c r="AT128" s="20"/>
    </row>
    <row r="129" spans="1:46">
      <c r="H129" s="20"/>
      <c r="I129" s="20"/>
      <c r="L129" s="1"/>
      <c r="M129" s="1"/>
      <c r="N129" s="1"/>
      <c r="O129" s="1"/>
      <c r="P129" s="20"/>
      <c r="Q129" s="1"/>
      <c r="R129" s="1"/>
      <c r="S129" s="20"/>
      <c r="T129" s="1"/>
      <c r="U129" s="1"/>
      <c r="V129" s="20"/>
      <c r="W129" s="1"/>
      <c r="X129" s="1"/>
      <c r="Y129" s="20"/>
      <c r="Z129" s="1"/>
      <c r="AA129" s="1"/>
      <c r="AB129" s="20"/>
      <c r="AC129" s="1"/>
      <c r="AD129" s="1"/>
      <c r="AE129" s="20"/>
      <c r="AF129" s="1"/>
      <c r="AG129" s="1"/>
      <c r="AH129" s="20"/>
      <c r="AI129" s="1"/>
      <c r="AJ129" s="1"/>
      <c r="AK129" s="20"/>
      <c r="AL129" s="1"/>
      <c r="AM129" s="1"/>
      <c r="AN129" s="20"/>
      <c r="AO129" s="1"/>
      <c r="AP129" s="1"/>
      <c r="AQ129" s="20"/>
      <c r="AR129" s="1"/>
      <c r="AS129" s="1"/>
      <c r="AT129" s="20"/>
    </row>
    <row r="130" spans="1:46">
      <c r="H130" s="20"/>
      <c r="I130" s="20"/>
      <c r="L130" s="1"/>
      <c r="M130" s="1"/>
      <c r="N130" s="1"/>
      <c r="O130" s="1"/>
      <c r="P130" s="20"/>
      <c r="Q130" s="1"/>
      <c r="R130" s="1"/>
      <c r="S130" s="20"/>
      <c r="T130" s="1"/>
      <c r="U130" s="1"/>
      <c r="V130" s="20"/>
      <c r="W130" s="1"/>
      <c r="X130" s="1"/>
      <c r="Y130" s="20"/>
      <c r="Z130" s="1"/>
      <c r="AA130" s="1"/>
      <c r="AB130" s="20"/>
      <c r="AC130" s="1"/>
      <c r="AD130" s="1"/>
      <c r="AE130" s="20"/>
      <c r="AF130" s="1"/>
      <c r="AG130" s="1"/>
      <c r="AH130" s="20"/>
      <c r="AI130" s="1"/>
      <c r="AJ130" s="1"/>
      <c r="AK130" s="20"/>
      <c r="AL130" s="1"/>
      <c r="AM130" s="1"/>
      <c r="AN130" s="20"/>
      <c r="AO130" s="1"/>
      <c r="AP130" s="1"/>
      <c r="AQ130" s="20"/>
      <c r="AR130" s="1"/>
      <c r="AS130" s="1"/>
      <c r="AT130" s="20"/>
    </row>
    <row r="131" spans="1:46">
      <c r="H131" s="20"/>
      <c r="I131" s="20"/>
      <c r="L131" s="1"/>
      <c r="M131" s="1"/>
      <c r="N131" s="1"/>
      <c r="O131" s="1"/>
      <c r="P131" s="20"/>
      <c r="Q131" s="1"/>
      <c r="R131" s="1"/>
      <c r="S131" s="20"/>
      <c r="T131" s="1"/>
      <c r="U131" s="1"/>
      <c r="V131" s="20"/>
      <c r="W131" s="1"/>
      <c r="X131" s="1"/>
      <c r="Y131" s="20"/>
      <c r="Z131" s="1"/>
      <c r="AA131" s="1"/>
      <c r="AB131" s="20"/>
      <c r="AC131" s="1"/>
      <c r="AD131" s="1"/>
      <c r="AE131" s="20"/>
      <c r="AF131" s="1"/>
      <c r="AG131" s="1"/>
      <c r="AH131" s="20"/>
      <c r="AI131" s="1"/>
      <c r="AJ131" s="1"/>
      <c r="AK131" s="20"/>
      <c r="AL131" s="1"/>
      <c r="AM131" s="1"/>
      <c r="AN131" s="20"/>
      <c r="AO131" s="1"/>
      <c r="AP131" s="1"/>
      <c r="AQ131" s="20"/>
      <c r="AR131" s="1"/>
      <c r="AS131" s="1"/>
      <c r="AT131" s="20"/>
    </row>
    <row r="132" spans="1:46">
      <c r="B132" s="34"/>
      <c r="H132" s="20"/>
      <c r="I132" s="20"/>
      <c r="L132" s="1"/>
      <c r="M132" s="1"/>
      <c r="N132" s="1"/>
      <c r="O132" s="1"/>
      <c r="P132" s="20"/>
      <c r="Q132" s="1"/>
      <c r="R132" s="1"/>
      <c r="S132" s="20"/>
      <c r="T132" s="1"/>
      <c r="U132" s="1"/>
      <c r="V132" s="20"/>
      <c r="W132" s="1"/>
      <c r="X132" s="1"/>
      <c r="Y132" s="20"/>
      <c r="Z132" s="1"/>
      <c r="AA132" s="1"/>
      <c r="AB132" s="20"/>
      <c r="AC132" s="1"/>
      <c r="AD132" s="1"/>
      <c r="AE132" s="20"/>
      <c r="AF132" s="1"/>
      <c r="AG132" s="1"/>
      <c r="AH132" s="20"/>
      <c r="AI132" s="1"/>
      <c r="AJ132" s="1"/>
      <c r="AK132" s="20"/>
      <c r="AL132" s="1"/>
      <c r="AM132" s="1"/>
      <c r="AN132" s="20"/>
      <c r="AO132" s="1"/>
      <c r="AP132" s="1"/>
      <c r="AQ132" s="20"/>
      <c r="AR132" s="1"/>
      <c r="AS132" s="1"/>
      <c r="AT132" s="20"/>
    </row>
    <row r="133" spans="1:46">
      <c r="G133" s="35"/>
      <c r="H133" s="35"/>
      <c r="I133" s="35"/>
      <c r="J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row>
    <row r="134" spans="1:46">
      <c r="A134" s="35"/>
      <c r="B134" s="34"/>
      <c r="C134" s="34"/>
      <c r="H134" s="20"/>
      <c r="I134" s="20"/>
      <c r="L134" s="1"/>
      <c r="M134" s="1"/>
      <c r="N134" s="1"/>
      <c r="O134" s="1"/>
      <c r="P134" s="20"/>
      <c r="Q134" s="1"/>
      <c r="R134" s="1"/>
      <c r="S134" s="20"/>
      <c r="T134" s="1"/>
      <c r="U134" s="1"/>
      <c r="V134" s="20"/>
      <c r="W134" s="1"/>
      <c r="X134" s="1"/>
      <c r="Y134" s="20"/>
      <c r="Z134" s="1"/>
      <c r="AA134" s="1"/>
      <c r="AB134" s="20"/>
      <c r="AC134" s="1"/>
      <c r="AD134" s="1"/>
      <c r="AE134" s="20"/>
      <c r="AF134" s="1"/>
      <c r="AG134" s="1"/>
      <c r="AH134" s="20"/>
      <c r="AI134" s="1"/>
      <c r="AJ134" s="1"/>
      <c r="AK134" s="20"/>
      <c r="AL134" s="1"/>
      <c r="AM134" s="1"/>
      <c r="AN134" s="20"/>
      <c r="AO134" s="1"/>
      <c r="AP134" s="1"/>
      <c r="AQ134" s="20"/>
      <c r="AR134" s="1"/>
      <c r="AS134" s="1"/>
      <c r="AT134" s="20"/>
    </row>
    <row r="135" spans="1:46">
      <c r="H135" s="20"/>
      <c r="I135" s="20"/>
      <c r="L135" s="1"/>
      <c r="M135" s="1"/>
      <c r="N135" s="1"/>
      <c r="O135" s="1"/>
      <c r="P135" s="20"/>
      <c r="Q135" s="1"/>
      <c r="R135" s="1"/>
      <c r="S135" s="20"/>
      <c r="T135" s="1"/>
      <c r="U135" s="1"/>
      <c r="V135" s="20"/>
      <c r="W135" s="1"/>
      <c r="X135" s="1"/>
      <c r="Y135" s="20"/>
      <c r="Z135" s="1"/>
      <c r="AA135" s="1"/>
      <c r="AB135" s="20"/>
      <c r="AC135" s="1"/>
      <c r="AD135" s="1"/>
      <c r="AE135" s="20"/>
      <c r="AF135" s="1"/>
      <c r="AG135" s="1"/>
      <c r="AH135" s="20"/>
      <c r="AI135" s="1"/>
      <c r="AJ135" s="1"/>
      <c r="AK135" s="20"/>
      <c r="AL135" s="1"/>
      <c r="AM135" s="1"/>
      <c r="AN135" s="20"/>
      <c r="AO135" s="1"/>
      <c r="AP135" s="1"/>
      <c r="AQ135" s="20"/>
      <c r="AR135" s="1"/>
      <c r="AS135" s="1"/>
      <c r="AT135" s="20"/>
    </row>
    <row r="136" spans="1:46">
      <c r="H136" s="20"/>
      <c r="I136" s="20"/>
      <c r="P136" s="20"/>
      <c r="S136" s="20"/>
      <c r="V136" s="20"/>
      <c r="Y136" s="20"/>
      <c r="AB136" s="20"/>
      <c r="AE136" s="20"/>
      <c r="AH136" s="20"/>
      <c r="AK136" s="20"/>
      <c r="AN136" s="20"/>
      <c r="AQ136" s="20"/>
      <c r="AT136" s="20"/>
    </row>
    <row r="137" spans="1:46">
      <c r="H137" s="20"/>
      <c r="I137" s="20"/>
      <c r="L137" s="1"/>
      <c r="M137" s="1"/>
      <c r="N137" s="1"/>
      <c r="O137" s="1"/>
      <c r="P137" s="20"/>
      <c r="Q137" s="1"/>
      <c r="R137" s="1"/>
      <c r="S137" s="20"/>
      <c r="T137" s="1"/>
      <c r="U137" s="1"/>
      <c r="V137" s="20"/>
      <c r="W137" s="1"/>
      <c r="X137" s="1"/>
      <c r="Y137" s="20"/>
      <c r="Z137" s="1"/>
      <c r="AA137" s="1"/>
      <c r="AB137" s="20"/>
      <c r="AC137" s="1"/>
      <c r="AD137" s="1"/>
      <c r="AE137" s="20"/>
      <c r="AF137" s="1"/>
      <c r="AG137" s="1"/>
      <c r="AH137" s="20"/>
      <c r="AI137" s="1"/>
      <c r="AJ137" s="1"/>
      <c r="AK137" s="20"/>
      <c r="AL137" s="1"/>
      <c r="AM137" s="1"/>
      <c r="AN137" s="20"/>
      <c r="AO137" s="1"/>
      <c r="AP137" s="1"/>
      <c r="AQ137" s="20"/>
      <c r="AR137" s="1"/>
      <c r="AS137" s="1"/>
      <c r="AT137" s="20"/>
    </row>
    <row r="138" spans="1:46">
      <c r="G138" s="35"/>
      <c r="H138" s="35"/>
      <c r="I138" s="35"/>
      <c r="J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row>
    <row r="139" spans="1:46">
      <c r="A139" s="35"/>
      <c r="C139" s="34"/>
      <c r="L139" s="1"/>
      <c r="M139" s="1"/>
      <c r="N139" s="1"/>
      <c r="O139" s="1"/>
      <c r="Q139" s="1"/>
      <c r="R139" s="1"/>
      <c r="T139" s="1"/>
      <c r="U139" s="1"/>
      <c r="W139" s="1"/>
      <c r="X139" s="1"/>
      <c r="Z139" s="1"/>
      <c r="AA139" s="1"/>
      <c r="AC139" s="1"/>
      <c r="AD139" s="1"/>
      <c r="AF139" s="1"/>
      <c r="AG139" s="1"/>
      <c r="AI139" s="1"/>
      <c r="AJ139" s="1"/>
      <c r="AL139" s="1"/>
      <c r="AM139" s="1"/>
      <c r="AO139" s="1"/>
      <c r="AP139" s="1"/>
      <c r="AR139" s="1"/>
      <c r="AS139" s="1"/>
    </row>
    <row r="140" spans="1:46">
      <c r="G140" s="35"/>
      <c r="H140" s="35"/>
      <c r="I140" s="35"/>
      <c r="J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row>
    <row r="141" spans="1:46">
      <c r="A141" s="35"/>
      <c r="C141" s="34"/>
      <c r="H141" s="20"/>
      <c r="I141" s="20"/>
      <c r="P141" s="20"/>
      <c r="S141" s="20"/>
      <c r="V141" s="20"/>
      <c r="Y141" s="20"/>
      <c r="AB141" s="20"/>
      <c r="AE141" s="20"/>
      <c r="AH141" s="20"/>
      <c r="AK141" s="20"/>
      <c r="AN141" s="20"/>
      <c r="AQ141" s="20"/>
      <c r="AT141" s="20"/>
    </row>
    <row r="142" spans="1:46">
      <c r="H142" s="20"/>
      <c r="I142" s="20"/>
      <c r="P142" s="20"/>
      <c r="S142" s="20"/>
      <c r="V142" s="20"/>
      <c r="Y142" s="20"/>
      <c r="AB142" s="20"/>
      <c r="AE142" s="20"/>
      <c r="AH142" s="20"/>
      <c r="AK142" s="20"/>
      <c r="AN142" s="20"/>
      <c r="AQ142" s="20"/>
      <c r="AT142" s="20"/>
    </row>
    <row r="143" spans="1:46">
      <c r="H143" s="20"/>
      <c r="I143" s="20"/>
      <c r="P143" s="20"/>
      <c r="S143" s="20"/>
      <c r="V143" s="20"/>
      <c r="Y143" s="20"/>
      <c r="AB143" s="20"/>
      <c r="AE143" s="20"/>
      <c r="AH143" s="20"/>
      <c r="AK143" s="20"/>
      <c r="AN143" s="20"/>
      <c r="AQ143" s="20"/>
      <c r="AT143" s="20"/>
    </row>
    <row r="144" spans="1:46">
      <c r="H144" s="20"/>
      <c r="I144" s="20"/>
      <c r="P144" s="20"/>
      <c r="S144" s="20"/>
      <c r="V144" s="20"/>
      <c r="Y144" s="20"/>
      <c r="AB144" s="20"/>
      <c r="AE144" s="20"/>
      <c r="AH144" s="20"/>
      <c r="AK144" s="20"/>
      <c r="AN144" s="20"/>
      <c r="AQ144" s="20"/>
      <c r="AT144" s="20"/>
    </row>
    <row r="145" spans="8:46">
      <c r="H145" s="20"/>
      <c r="I145" s="20"/>
      <c r="P145" s="20"/>
      <c r="S145" s="20"/>
      <c r="V145" s="20"/>
      <c r="Y145" s="20"/>
      <c r="AB145" s="20"/>
      <c r="AE145" s="20"/>
      <c r="AH145" s="20"/>
      <c r="AK145" s="20"/>
      <c r="AN145" s="20"/>
      <c r="AQ145" s="20"/>
      <c r="AT145" s="20"/>
    </row>
  </sheetData>
  <sheetProtection algorithmName="SHA-512" hashValue="W5Lh5sDNDaJ0SUrVXszK1+DLf5IjBbNLVi3wkYFDT2GbjXy0xflZ1Jt2Ig4zuWG1hWZBgs6yjG6o7CcAyz8Ayg==" saltValue="mALaHhsTT3nEQyDiKFt1ww==" spinCount="100000" sheet="1" insertColumns="0" insertRows="0" autoFilter="0"/>
  <mergeCells count="15">
    <mergeCell ref="A101:C101"/>
    <mergeCell ref="A108:C108"/>
    <mergeCell ref="A109:C109"/>
    <mergeCell ref="AF11:AH11"/>
    <mergeCell ref="AI11:AK11"/>
    <mergeCell ref="AL11:AN11"/>
    <mergeCell ref="AO11:AQ11"/>
    <mergeCell ref="AR11:AT11"/>
    <mergeCell ref="AU11:AW11"/>
    <mergeCell ref="N11:P11"/>
    <mergeCell ref="Q11:S11"/>
    <mergeCell ref="T11:V11"/>
    <mergeCell ref="W11:Y11"/>
    <mergeCell ref="Z11:AB11"/>
    <mergeCell ref="AC11:AE11"/>
  </mergeCells>
  <conditionalFormatting sqref="L98:N98">
    <cfRule type="expression" dxfId="199" priority="13">
      <formula>$K98="Y"</formula>
    </cfRule>
  </conditionalFormatting>
  <conditionalFormatting sqref="L98:AT98">
    <cfRule type="notContainsBlanks" dxfId="198" priority="15">
      <formula>LEN(TRIM(L98))&gt;0</formula>
    </cfRule>
    <cfRule type="expression" dxfId="197" priority="16">
      <formula>$K98="n"</formula>
    </cfRule>
  </conditionalFormatting>
  <conditionalFormatting sqref="O98">
    <cfRule type="expression" dxfId="196" priority="9">
      <formula>$N98="N"</formula>
    </cfRule>
    <cfRule type="expression" dxfId="195" priority="10">
      <formula>$N98="Y"</formula>
    </cfRule>
  </conditionalFormatting>
  <conditionalFormatting sqref="P98:AT98">
    <cfRule type="expression" dxfId="194" priority="14">
      <formula>$K98="y"</formula>
    </cfRule>
  </conditionalFormatting>
  <conditionalFormatting sqref="AU98">
    <cfRule type="expression" dxfId="193" priority="5">
      <formula>$K98="Y"</formula>
    </cfRule>
  </conditionalFormatting>
  <conditionalFormatting sqref="AU98:AW98">
    <cfRule type="notContainsBlanks" dxfId="192" priority="7">
      <formula>LEN(TRIM(AU98))&gt;0</formula>
    </cfRule>
    <cfRule type="expression" dxfId="191" priority="8">
      <formula>$K98="n"</formula>
    </cfRule>
  </conditionalFormatting>
  <conditionalFormatting sqref="AV98">
    <cfRule type="expression" dxfId="190" priority="1">
      <formula>$N98="N"</formula>
    </cfRule>
    <cfRule type="expression" dxfId="189" priority="2">
      <formula>$N98="Y"</formula>
    </cfRule>
  </conditionalFormatting>
  <conditionalFormatting sqref="AW98">
    <cfRule type="expression" dxfId="188" priority="6">
      <formula>$K98="y"</formula>
    </cfRule>
  </conditionalFormatting>
  <dataValidations count="1">
    <dataValidation type="decimal" operator="greaterThanOrEqual" allowBlank="1" showInputMessage="1" showErrorMessage="1" errorTitle="Invalid Entry" error="Please enter a number greater than or equal to 0." sqref="O78:O79 N80:O80 N83:N85 AP27:AP48 R16:R24 Q72:R77 R79:R80 Q80 U16:U24 AP16:AP24 U79:U80 T80 X16:X24 T72:U77 X79:X80 W80 AA16:AA24 AD16:AD24 AG16:AG24 AJ16:AJ24 AU89 AM27:AM48 N62:O63 AR89:AS89 AU65:AV77 AU62:AV63 AU51:AV60 N65:O77 AS19:AS49 R27:R48 U27:U48 X27:X48 AA27:AA48 AD27:AD48 AG27:AG48 AJ27:AJ48 N51:O60 AS81:AS88 AV86:AV99 AR62:AS63 N89 AV16:AV49 AR65:AS77 O16:O49 W72:X77 AU83:AU84 AR51:AS60 AV81:AV84 AV78:AV79 AU80:AV80 AR80:AS80 AS79 O81:O99 AM16:AM24" xr:uid="{00000000-0002-0000-0200-000000000000}">
      <formula1>0</formula1>
    </dataValidation>
  </dataValidations>
  <pageMargins left="0.7" right="0.7" top="0.75" bottom="0.75" header="0.3" footer="0.3"/>
  <pageSetup scale="90" orientation="landscape" r:id="rId1"/>
  <headerFooter>
    <oddFooter>&amp;C&amp;P</oddFooter>
  </headerFooter>
  <rowBreaks count="1" manualBreakCount="1">
    <brk id="101" max="49" man="1"/>
  </rowBreaks>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'Drop-down options (DO NOT EDIT)'!$A$6:$A$7</xm:f>
          </x14:formula1>
          <xm:sqref>K99 K16 K75 K67:K72 K64 K61 K59 K48:K50 K45 K42 K39 K36 K33 K30 K25:K27 K22 K19 K78:K90 K96:K97</xm:sqref>
        </x14:dataValidation>
        <x14:dataValidation type="list" allowBlank="1" showInputMessage="1" showErrorMessage="1" xr:uid="{00000000-0002-0000-0200-000002000000}">
          <x14:formula1>
            <xm:f>'Drop-down options (DO NOT EDIT)'!$A$9:$A$11</xm:f>
          </x14:formula1>
          <xm:sqref>J16 J78:J89 J75 J67:J72 J64 J61 J59 J48:J50 J45 J42 J39 J36 J33 J30 J25:J27 J22 J19</xm:sqref>
        </x14:dataValidation>
        <x14:dataValidation type="list" allowBlank="1" showInputMessage="1" showErrorMessage="1" xr:uid="{00000000-0002-0000-0200-000003000000}">
          <x14:formula1>
            <xm:f>'Drop-down options (DO NOT EDIT)'!$A$3:$A$4</xm:f>
          </x14:formula1>
          <xm:sqref>H16 H19 H22 H25:H27 H30 H33 H36 H78:H89 H42 H45 H48:H50 H59 H61 H64 H67:H72 H75 H39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EH145"/>
  <sheetViews>
    <sheetView topLeftCell="A80" zoomScale="80" zoomScaleNormal="80" zoomScaleSheetLayoutView="15" workbookViewId="0">
      <pane xSplit="1" topLeftCell="L1" activePane="topRight" state="frozen"/>
      <selection pane="topRight" activeCell="O30" sqref="O30"/>
      <selection activeCell="A15" sqref="A15"/>
    </sheetView>
  </sheetViews>
  <sheetFormatPr defaultColWidth="9.140625" defaultRowHeight="15"/>
  <cols>
    <col min="1" max="1" width="17.42578125" style="1" customWidth="1"/>
    <col min="2" max="2" width="50.140625" style="2" customWidth="1"/>
    <col min="3" max="3" width="56.42578125" style="2" customWidth="1"/>
    <col min="4" max="4" width="42.85546875" style="3" customWidth="1"/>
    <col min="5" max="6" width="20.42578125" style="2" customWidth="1"/>
    <col min="7" max="7" width="19.42578125" style="1" customWidth="1"/>
    <col min="8" max="8" width="32" style="5" customWidth="1"/>
    <col min="9" max="9" width="31.42578125" style="5" customWidth="1"/>
    <col min="10" max="10" width="19.42578125" style="1" customWidth="1"/>
    <col min="11" max="11" width="38.42578125" style="5" customWidth="1"/>
    <col min="12" max="13" width="23.42578125" style="5" customWidth="1"/>
    <col min="14" max="14" width="17.85546875" style="5" customWidth="1"/>
    <col min="15" max="15" width="17.42578125" style="5" customWidth="1"/>
    <col min="16" max="16" width="24" style="5" customWidth="1"/>
    <col min="17" max="17" width="18" style="5" customWidth="1"/>
    <col min="18" max="18" width="16.140625" style="5" customWidth="1"/>
    <col min="19" max="19" width="25.140625" style="5" customWidth="1"/>
    <col min="20" max="20" width="18" style="5" customWidth="1"/>
    <col min="21" max="21" width="15.42578125" style="5" customWidth="1"/>
    <col min="22" max="22" width="26.140625" style="5" customWidth="1"/>
    <col min="23" max="23" width="18" style="5" customWidth="1"/>
    <col min="24" max="24" width="16.140625" style="5" customWidth="1"/>
    <col min="25" max="25" width="23.140625" style="5" customWidth="1"/>
    <col min="26" max="26" width="18" style="5" customWidth="1"/>
    <col min="27" max="27" width="14.85546875" style="5" customWidth="1"/>
    <col min="28" max="28" width="24.140625" style="5" customWidth="1"/>
    <col min="29" max="29" width="18" style="5" customWidth="1"/>
    <col min="30" max="30" width="14.85546875" style="5" customWidth="1"/>
    <col min="31" max="31" width="23.85546875" style="5" customWidth="1"/>
    <col min="32" max="32" width="18" style="5" customWidth="1"/>
    <col min="33" max="33" width="14.85546875" style="5" customWidth="1"/>
    <col min="34" max="34" width="25.140625" style="5" customWidth="1"/>
    <col min="35" max="35" width="18.85546875" style="5" customWidth="1"/>
    <col min="36" max="36" width="14.85546875" style="5" customWidth="1"/>
    <col min="37" max="37" width="23.42578125" style="5" customWidth="1"/>
    <col min="38" max="38" width="18" style="5" customWidth="1"/>
    <col min="39" max="39" width="14.85546875" style="5" customWidth="1"/>
    <col min="40" max="40" width="25.42578125" style="5" customWidth="1"/>
    <col min="41" max="41" width="18" style="5" customWidth="1"/>
    <col min="42" max="42" width="14.85546875" style="5" customWidth="1"/>
    <col min="43" max="43" width="27.140625" style="5" customWidth="1"/>
    <col min="44" max="44" width="18" style="5" customWidth="1"/>
    <col min="45" max="45" width="14.42578125" style="5" customWidth="1"/>
    <col min="46" max="46" width="24.85546875" style="5" customWidth="1"/>
    <col min="47" max="48" width="14.42578125" style="5" customWidth="1"/>
    <col min="49" max="49" width="19.42578125" style="5" customWidth="1"/>
    <col min="50" max="16384" width="9.140625" style="5"/>
  </cols>
  <sheetData>
    <row r="2" spans="1:49">
      <c r="B2" s="141" t="s">
        <v>27</v>
      </c>
      <c r="C2" s="19"/>
      <c r="D2" s="19"/>
      <c r="G2" s="4"/>
      <c r="J2" s="4"/>
    </row>
    <row r="3" spans="1:49" s="8" customFormat="1" ht="15" customHeight="1">
      <c r="B3" s="21" t="s">
        <v>28</v>
      </c>
      <c r="C3" s="230" t="s">
        <v>29</v>
      </c>
      <c r="E3" s="6"/>
      <c r="F3" s="6"/>
      <c r="G3" s="7"/>
      <c r="J3" s="7"/>
    </row>
    <row r="4" spans="1:49" s="8" customFormat="1" ht="15" customHeight="1">
      <c r="B4" s="21" t="s">
        <v>30</v>
      </c>
      <c r="C4" s="230" t="s">
        <v>31</v>
      </c>
      <c r="E4" s="6"/>
      <c r="F4" s="6"/>
      <c r="G4" s="7"/>
      <c r="J4" s="7"/>
    </row>
    <row r="5" spans="1:49" s="8" customFormat="1" ht="30" customHeight="1">
      <c r="B5" s="18" t="s">
        <v>32</v>
      </c>
      <c r="C5" s="230" t="s">
        <v>33</v>
      </c>
      <c r="E5" s="6"/>
      <c r="F5" s="6"/>
      <c r="G5" s="7"/>
      <c r="J5" s="7"/>
    </row>
    <row r="6" spans="1:49" s="8" customFormat="1" ht="30" customHeight="1">
      <c r="B6" s="18" t="s">
        <v>34</v>
      </c>
      <c r="C6" s="235" t="s">
        <v>35</v>
      </c>
      <c r="E6" s="6"/>
      <c r="F6" s="6"/>
      <c r="G6" s="7"/>
      <c r="J6" s="7"/>
    </row>
    <row r="7" spans="1:49" s="8" customFormat="1" ht="30" customHeight="1">
      <c r="B7" s="18" t="s">
        <v>36</v>
      </c>
      <c r="C7" s="230" t="s">
        <v>278</v>
      </c>
      <c r="E7" s="6"/>
      <c r="F7" s="6"/>
      <c r="G7" s="7"/>
      <c r="J7" s="7"/>
    </row>
    <row r="8" spans="1:49" s="8" customFormat="1" ht="30" customHeight="1">
      <c r="B8" s="18" t="s">
        <v>38</v>
      </c>
      <c r="C8" s="230" t="s">
        <v>302</v>
      </c>
      <c r="E8" s="6"/>
      <c r="F8" s="6"/>
      <c r="G8" s="7"/>
      <c r="J8" s="7"/>
    </row>
    <row r="9" spans="1:49">
      <c r="A9" s="9" t="s">
        <v>39</v>
      </c>
      <c r="E9" s="10"/>
      <c r="F9" s="10"/>
    </row>
    <row r="10" spans="1:49" ht="21" customHeight="1">
      <c r="A10" s="11" t="s">
        <v>40</v>
      </c>
      <c r="G10" s="12"/>
      <c r="H10" s="12"/>
      <c r="I10" s="12"/>
      <c r="J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row>
    <row r="11" spans="1:49" s="13" customFormat="1" ht="18" customHeight="1">
      <c r="A11" s="36"/>
      <c r="B11" s="36"/>
      <c r="C11" s="36"/>
      <c r="D11" s="36"/>
      <c r="E11" s="36"/>
      <c r="F11" s="36"/>
      <c r="G11" s="36"/>
      <c r="H11" s="36"/>
      <c r="I11" s="36"/>
      <c r="J11" s="36"/>
      <c r="K11" s="36"/>
      <c r="L11" s="36"/>
      <c r="M11" s="36"/>
      <c r="N11" s="301" t="s">
        <v>41</v>
      </c>
      <c r="O11" s="301"/>
      <c r="P11" s="302"/>
      <c r="Q11" s="301" t="s">
        <v>42</v>
      </c>
      <c r="R11" s="301"/>
      <c r="S11" s="302"/>
      <c r="T11" s="301" t="s">
        <v>43</v>
      </c>
      <c r="U11" s="301"/>
      <c r="V11" s="301"/>
      <c r="W11" s="303" t="s">
        <v>44</v>
      </c>
      <c r="X11" s="301"/>
      <c r="Y11" s="302"/>
      <c r="Z11" s="301" t="s">
        <v>45</v>
      </c>
      <c r="AA11" s="301"/>
      <c r="AB11" s="301"/>
      <c r="AC11" s="303" t="s">
        <v>46</v>
      </c>
      <c r="AD11" s="301"/>
      <c r="AE11" s="302"/>
      <c r="AF11" s="303" t="s">
        <v>47</v>
      </c>
      <c r="AG11" s="301"/>
      <c r="AH11" s="301"/>
      <c r="AI11" s="303" t="s">
        <v>48</v>
      </c>
      <c r="AJ11" s="301"/>
      <c r="AK11" s="301"/>
      <c r="AL11" s="298" t="s">
        <v>49</v>
      </c>
      <c r="AM11" s="299"/>
      <c r="AN11" s="299"/>
      <c r="AO11" s="298" t="s">
        <v>50</v>
      </c>
      <c r="AP11" s="299"/>
      <c r="AQ11" s="300"/>
      <c r="AR11" s="301" t="s">
        <v>51</v>
      </c>
      <c r="AS11" s="301"/>
      <c r="AT11" s="302"/>
      <c r="AU11" s="298" t="s">
        <v>52</v>
      </c>
      <c r="AV11" s="299"/>
      <c r="AW11" s="299"/>
    </row>
    <row r="12" spans="1:49" s="8" customFormat="1" ht="86.25">
      <c r="A12" s="199" t="s">
        <v>53</v>
      </c>
      <c r="B12" s="36" t="s">
        <v>54</v>
      </c>
      <c r="C12" s="36" t="s">
        <v>55</v>
      </c>
      <c r="D12" s="36" t="s">
        <v>56</v>
      </c>
      <c r="E12" s="36" t="s">
        <v>2</v>
      </c>
      <c r="F12" s="36" t="s">
        <v>57</v>
      </c>
      <c r="G12" s="36" t="s">
        <v>58</v>
      </c>
      <c r="H12" s="36" t="s">
        <v>59</v>
      </c>
      <c r="I12" s="36" t="s">
        <v>60</v>
      </c>
      <c r="J12" s="36" t="s">
        <v>61</v>
      </c>
      <c r="K12" s="36" t="s">
        <v>62</v>
      </c>
      <c r="L12" s="36" t="s">
        <v>63</v>
      </c>
      <c r="M12" s="36" t="s">
        <v>64</v>
      </c>
      <c r="N12" s="200" t="s">
        <v>65</v>
      </c>
      <c r="O12" s="200" t="s">
        <v>66</v>
      </c>
      <c r="P12" s="201" t="s">
        <v>67</v>
      </c>
      <c r="Q12" s="200" t="s">
        <v>68</v>
      </c>
      <c r="R12" s="200" t="s">
        <v>69</v>
      </c>
      <c r="S12" s="201" t="s">
        <v>70</v>
      </c>
      <c r="T12" s="200" t="s">
        <v>71</v>
      </c>
      <c r="U12" s="200" t="s">
        <v>72</v>
      </c>
      <c r="V12" s="201" t="s">
        <v>73</v>
      </c>
      <c r="W12" s="202" t="s">
        <v>74</v>
      </c>
      <c r="X12" s="200" t="s">
        <v>75</v>
      </c>
      <c r="Y12" s="201" t="s">
        <v>76</v>
      </c>
      <c r="Z12" s="202" t="s">
        <v>77</v>
      </c>
      <c r="AA12" s="200" t="s">
        <v>78</v>
      </c>
      <c r="AB12" s="201" t="s">
        <v>79</v>
      </c>
      <c r="AC12" s="202" t="s">
        <v>80</v>
      </c>
      <c r="AD12" s="200" t="s">
        <v>81</v>
      </c>
      <c r="AE12" s="201" t="s">
        <v>82</v>
      </c>
      <c r="AF12" s="202" t="s">
        <v>83</v>
      </c>
      <c r="AG12" s="200" t="s">
        <v>84</v>
      </c>
      <c r="AH12" s="201" t="s">
        <v>85</v>
      </c>
      <c r="AI12" s="202" t="s">
        <v>86</v>
      </c>
      <c r="AJ12" s="200" t="s">
        <v>87</v>
      </c>
      <c r="AK12" s="201" t="s">
        <v>88</v>
      </c>
      <c r="AL12" s="202" t="s">
        <v>89</v>
      </c>
      <c r="AM12" s="200" t="s">
        <v>90</v>
      </c>
      <c r="AN12" s="201" t="s">
        <v>91</v>
      </c>
      <c r="AO12" s="202" t="s">
        <v>92</v>
      </c>
      <c r="AP12" s="200" t="s">
        <v>93</v>
      </c>
      <c r="AQ12" s="201" t="s">
        <v>94</v>
      </c>
      <c r="AR12" s="200" t="s">
        <v>95</v>
      </c>
      <c r="AS12" s="200" t="s">
        <v>96</v>
      </c>
      <c r="AT12" s="201" t="s">
        <v>97</v>
      </c>
      <c r="AU12" s="203" t="s">
        <v>98</v>
      </c>
      <c r="AV12" s="204" t="s">
        <v>99</v>
      </c>
      <c r="AW12" s="205" t="s">
        <v>100</v>
      </c>
    </row>
    <row r="13" spans="1:49" s="14" customFormat="1" ht="45.75" customHeight="1">
      <c r="A13" s="164" t="s">
        <v>101</v>
      </c>
      <c r="B13" s="163" t="s">
        <v>102</v>
      </c>
      <c r="C13" s="162" t="s">
        <v>103</v>
      </c>
      <c r="D13" s="161" t="s">
        <v>104</v>
      </c>
      <c r="E13" s="156" t="s">
        <v>105</v>
      </c>
      <c r="F13" s="156" t="s">
        <v>106</v>
      </c>
      <c r="G13" s="156" t="s">
        <v>107</v>
      </c>
      <c r="H13" s="150" t="s">
        <v>108</v>
      </c>
      <c r="I13" s="150" t="s">
        <v>109</v>
      </c>
      <c r="J13" s="152" t="s">
        <v>110</v>
      </c>
      <c r="K13" s="153" t="s">
        <v>111</v>
      </c>
      <c r="L13" s="103" t="s">
        <v>112</v>
      </c>
      <c r="M13" s="145" t="s">
        <v>113</v>
      </c>
      <c r="N13" s="106"/>
      <c r="O13" s="146" t="s">
        <v>114</v>
      </c>
      <c r="P13" s="106"/>
      <c r="Q13" s="106"/>
      <c r="R13" s="146" t="s">
        <v>115</v>
      </c>
      <c r="S13" s="106"/>
      <c r="T13" s="106"/>
      <c r="U13" s="146" t="s">
        <v>115</v>
      </c>
      <c r="V13" s="106"/>
      <c r="W13" s="106"/>
      <c r="X13" s="146" t="s">
        <v>115</v>
      </c>
      <c r="Y13" s="106"/>
      <c r="Z13" s="106"/>
      <c r="AA13" s="146" t="s">
        <v>115</v>
      </c>
      <c r="AB13" s="106"/>
      <c r="AC13" s="106"/>
      <c r="AD13" s="146" t="s">
        <v>115</v>
      </c>
      <c r="AE13" s="106"/>
      <c r="AF13" s="106"/>
      <c r="AG13" s="146" t="s">
        <v>115</v>
      </c>
      <c r="AH13" s="106"/>
      <c r="AI13" s="106"/>
      <c r="AJ13" s="146" t="s">
        <v>115</v>
      </c>
      <c r="AK13" s="106"/>
      <c r="AL13" s="106"/>
      <c r="AM13" s="146" t="s">
        <v>115</v>
      </c>
      <c r="AN13" s="106"/>
      <c r="AO13" s="106"/>
      <c r="AP13" s="146" t="s">
        <v>115</v>
      </c>
      <c r="AQ13" s="106"/>
      <c r="AR13" s="106"/>
      <c r="AS13" s="108"/>
      <c r="AT13" s="106"/>
      <c r="AU13" s="106"/>
      <c r="AV13" s="146" t="s">
        <v>115</v>
      </c>
      <c r="AW13" s="106"/>
    </row>
    <row r="14" spans="1:49" s="14" customFormat="1" ht="41.25" customHeight="1">
      <c r="A14" s="165" t="s">
        <v>39</v>
      </c>
      <c r="B14" s="166" t="s">
        <v>39</v>
      </c>
      <c r="C14" s="167" t="s">
        <v>116</v>
      </c>
      <c r="D14" s="157" t="s">
        <v>39</v>
      </c>
      <c r="E14" s="157" t="s">
        <v>39</v>
      </c>
      <c r="F14" s="157" t="s">
        <v>39</v>
      </c>
      <c r="G14" s="157" t="s">
        <v>39</v>
      </c>
      <c r="H14" s="158" t="s">
        <v>39</v>
      </c>
      <c r="I14" s="151" t="s">
        <v>117</v>
      </c>
      <c r="J14" s="143" t="s">
        <v>39</v>
      </c>
      <c r="K14" s="144" t="s">
        <v>39</v>
      </c>
      <c r="L14" s="104" t="s">
        <v>118</v>
      </c>
      <c r="M14" s="147" t="s">
        <v>119</v>
      </c>
      <c r="N14" s="106"/>
      <c r="O14" s="146" t="s">
        <v>114</v>
      </c>
      <c r="P14" s="106"/>
      <c r="Q14" s="106"/>
      <c r="R14" s="146" t="s">
        <v>115</v>
      </c>
      <c r="S14" s="106"/>
      <c r="T14" s="106"/>
      <c r="U14" s="146" t="s">
        <v>115</v>
      </c>
      <c r="V14" s="106"/>
      <c r="W14" s="106"/>
      <c r="X14" s="146" t="s">
        <v>115</v>
      </c>
      <c r="Y14" s="106"/>
      <c r="Z14" s="106"/>
      <c r="AA14" s="146" t="s">
        <v>115</v>
      </c>
      <c r="AB14" s="106"/>
      <c r="AC14" s="106"/>
      <c r="AD14" s="146" t="s">
        <v>115</v>
      </c>
      <c r="AE14" s="106"/>
      <c r="AF14" s="106"/>
      <c r="AG14" s="146" t="s">
        <v>115</v>
      </c>
      <c r="AH14" s="106"/>
      <c r="AI14" s="106"/>
      <c r="AJ14" s="146" t="s">
        <v>115</v>
      </c>
      <c r="AK14" s="106"/>
      <c r="AL14" s="106"/>
      <c r="AM14" s="146" t="s">
        <v>115</v>
      </c>
      <c r="AN14" s="106"/>
      <c r="AO14" s="106"/>
      <c r="AP14" s="146" t="s">
        <v>115</v>
      </c>
      <c r="AQ14" s="106"/>
      <c r="AR14" s="106"/>
      <c r="AS14" s="108"/>
      <c r="AT14" s="106"/>
      <c r="AU14" s="106"/>
      <c r="AV14" s="146" t="s">
        <v>115</v>
      </c>
      <c r="AW14" s="106"/>
    </row>
    <row r="15" spans="1:49" s="14" customFormat="1" ht="40.5" customHeight="1" thickBot="1">
      <c r="A15" s="168" t="s">
        <v>39</v>
      </c>
      <c r="B15" s="168" t="s">
        <v>39</v>
      </c>
      <c r="C15" s="169" t="s">
        <v>39</v>
      </c>
      <c r="D15" s="170" t="s">
        <v>39</v>
      </c>
      <c r="E15" s="159" t="s">
        <v>39</v>
      </c>
      <c r="F15" s="159" t="s">
        <v>39</v>
      </c>
      <c r="G15" s="159" t="s">
        <v>39</v>
      </c>
      <c r="H15" s="160" t="s">
        <v>39</v>
      </c>
      <c r="I15" s="155" t="s">
        <v>39</v>
      </c>
      <c r="J15" s="154" t="s">
        <v>39</v>
      </c>
      <c r="K15" s="154" t="s">
        <v>39</v>
      </c>
      <c r="L15" s="105" t="s">
        <v>120</v>
      </c>
      <c r="M15" s="148" t="s">
        <v>121</v>
      </c>
      <c r="N15" s="107"/>
      <c r="O15" s="149" t="s">
        <v>114</v>
      </c>
      <c r="P15" s="107"/>
      <c r="Q15" s="107"/>
      <c r="R15" s="149" t="s">
        <v>115</v>
      </c>
      <c r="S15" s="107"/>
      <c r="T15" s="107"/>
      <c r="U15" s="149" t="s">
        <v>115</v>
      </c>
      <c r="V15" s="107"/>
      <c r="W15" s="107"/>
      <c r="X15" s="149" t="s">
        <v>115</v>
      </c>
      <c r="Y15" s="107"/>
      <c r="Z15" s="107"/>
      <c r="AA15" s="149" t="s">
        <v>115</v>
      </c>
      <c r="AB15" s="107"/>
      <c r="AC15" s="107"/>
      <c r="AD15" s="149" t="s">
        <v>115</v>
      </c>
      <c r="AE15" s="107"/>
      <c r="AF15" s="107"/>
      <c r="AG15" s="149" t="s">
        <v>115</v>
      </c>
      <c r="AH15" s="107"/>
      <c r="AI15" s="107"/>
      <c r="AJ15" s="149" t="s">
        <v>115</v>
      </c>
      <c r="AK15" s="107"/>
      <c r="AL15" s="107"/>
      <c r="AM15" s="149" t="s">
        <v>115</v>
      </c>
      <c r="AN15" s="107"/>
      <c r="AO15" s="107"/>
      <c r="AP15" s="149" t="s">
        <v>115</v>
      </c>
      <c r="AQ15" s="107"/>
      <c r="AR15" s="107"/>
      <c r="AS15" s="198"/>
      <c r="AT15" s="107"/>
      <c r="AU15" s="107"/>
      <c r="AV15" s="149" t="s">
        <v>115</v>
      </c>
      <c r="AW15" s="107"/>
    </row>
    <row r="16" spans="1:49" s="8" customFormat="1" ht="14.25" customHeight="1">
      <c r="A16" s="54">
        <v>1</v>
      </c>
      <c r="B16" s="54" t="s">
        <v>122</v>
      </c>
      <c r="C16" s="54" t="s">
        <v>123</v>
      </c>
      <c r="D16" s="87" t="s">
        <v>124</v>
      </c>
      <c r="E16" s="88" t="s">
        <v>125</v>
      </c>
      <c r="F16" s="54" t="s">
        <v>126</v>
      </c>
      <c r="G16" s="55" t="s">
        <v>127</v>
      </c>
      <c r="H16" s="133"/>
      <c r="I16" s="139"/>
      <c r="J16" s="16"/>
      <c r="K16" s="134"/>
      <c r="L16" s="97" t="s">
        <v>128</v>
      </c>
      <c r="M16" s="115"/>
      <c r="N16" s="108"/>
      <c r="O16" s="109"/>
      <c r="P16" s="108"/>
      <c r="Q16" s="108"/>
      <c r="R16" s="109"/>
      <c r="S16" s="108"/>
      <c r="T16" s="108"/>
      <c r="U16" s="109"/>
      <c r="V16" s="108"/>
      <c r="W16" s="108"/>
      <c r="X16" s="109"/>
      <c r="Y16" s="108"/>
      <c r="Z16" s="108"/>
      <c r="AA16" s="109"/>
      <c r="AB16" s="108"/>
      <c r="AC16" s="108"/>
      <c r="AD16" s="109"/>
      <c r="AE16" s="108"/>
      <c r="AF16" s="108"/>
      <c r="AG16" s="109"/>
      <c r="AH16" s="108"/>
      <c r="AI16" s="108"/>
      <c r="AJ16" s="109"/>
      <c r="AK16" s="108"/>
      <c r="AL16" s="108"/>
      <c r="AM16" s="109"/>
      <c r="AN16" s="108"/>
      <c r="AO16" s="108"/>
      <c r="AP16" s="109"/>
      <c r="AQ16" s="108"/>
      <c r="AR16" s="108"/>
      <c r="AS16" s="108"/>
      <c r="AT16" s="108"/>
      <c r="AU16" s="108"/>
      <c r="AV16" s="109"/>
      <c r="AW16" s="108"/>
    </row>
    <row r="17" spans="1:49" s="8" customFormat="1">
      <c r="A17" s="72"/>
      <c r="B17" s="72" t="s">
        <v>129</v>
      </c>
      <c r="C17" s="71" t="s">
        <v>130</v>
      </c>
      <c r="D17" s="82" t="s">
        <v>131</v>
      </c>
      <c r="E17" s="82" t="s">
        <v>132</v>
      </c>
      <c r="F17" s="75" t="s">
        <v>39</v>
      </c>
      <c r="G17" s="71" t="s">
        <v>133</v>
      </c>
      <c r="H17" s="93" t="s">
        <v>39</v>
      </c>
      <c r="I17" s="93" t="s">
        <v>39</v>
      </c>
      <c r="J17" s="93" t="s">
        <v>39</v>
      </c>
      <c r="K17" s="120" t="s">
        <v>39</v>
      </c>
      <c r="L17" s="98" t="s">
        <v>134</v>
      </c>
      <c r="M17" s="116"/>
      <c r="N17" s="108"/>
      <c r="O17" s="109"/>
      <c r="P17" s="108"/>
      <c r="Q17" s="108"/>
      <c r="R17" s="109"/>
      <c r="S17" s="108"/>
      <c r="T17" s="108"/>
      <c r="U17" s="109"/>
      <c r="V17" s="108"/>
      <c r="W17" s="108"/>
      <c r="X17" s="109"/>
      <c r="Y17" s="108"/>
      <c r="Z17" s="108"/>
      <c r="AA17" s="109"/>
      <c r="AB17" s="108"/>
      <c r="AC17" s="108"/>
      <c r="AD17" s="109"/>
      <c r="AE17" s="108"/>
      <c r="AF17" s="108"/>
      <c r="AG17" s="109"/>
      <c r="AH17" s="108"/>
      <c r="AI17" s="108"/>
      <c r="AJ17" s="109"/>
      <c r="AK17" s="108"/>
      <c r="AL17" s="108"/>
      <c r="AM17" s="109"/>
      <c r="AN17" s="108"/>
      <c r="AO17" s="108"/>
      <c r="AP17" s="109"/>
      <c r="AQ17" s="108"/>
      <c r="AR17" s="108"/>
      <c r="AS17" s="108"/>
      <c r="AT17" s="108"/>
      <c r="AU17" s="108"/>
      <c r="AV17" s="109"/>
      <c r="AW17" s="108"/>
    </row>
    <row r="18" spans="1:49" s="8" customFormat="1" ht="15" customHeight="1">
      <c r="A18" s="73" t="s">
        <v>39</v>
      </c>
      <c r="B18" s="73" t="s">
        <v>39</v>
      </c>
      <c r="C18" s="56" t="s">
        <v>39</v>
      </c>
      <c r="D18" s="73" t="s">
        <v>39</v>
      </c>
      <c r="E18" s="84" t="s">
        <v>39</v>
      </c>
      <c r="F18" s="73" t="s">
        <v>39</v>
      </c>
      <c r="G18" s="56" t="s">
        <v>39</v>
      </c>
      <c r="H18" s="121" t="s">
        <v>39</v>
      </c>
      <c r="I18" s="94" t="s">
        <v>39</v>
      </c>
      <c r="J18" s="94" t="s">
        <v>39</v>
      </c>
      <c r="K18" s="121" t="s">
        <v>39</v>
      </c>
      <c r="L18" s="283" t="s">
        <v>135</v>
      </c>
      <c r="M18" s="117"/>
      <c r="N18" s="108"/>
      <c r="O18" s="109"/>
      <c r="P18" s="108"/>
      <c r="Q18" s="108"/>
      <c r="R18" s="109"/>
      <c r="S18" s="108"/>
      <c r="T18" s="108"/>
      <c r="U18" s="109"/>
      <c r="V18" s="108"/>
      <c r="W18" s="108"/>
      <c r="X18" s="109"/>
      <c r="Y18" s="108"/>
      <c r="Z18" s="108"/>
      <c r="AA18" s="109"/>
      <c r="AB18" s="108"/>
      <c r="AC18" s="108"/>
      <c r="AD18" s="109"/>
      <c r="AE18" s="108"/>
      <c r="AF18" s="108"/>
      <c r="AG18" s="109"/>
      <c r="AH18" s="108"/>
      <c r="AI18" s="108"/>
      <c r="AJ18" s="109"/>
      <c r="AK18" s="108"/>
      <c r="AL18" s="108"/>
      <c r="AM18" s="109"/>
      <c r="AN18" s="108"/>
      <c r="AO18" s="108"/>
      <c r="AP18" s="109"/>
      <c r="AQ18" s="108"/>
      <c r="AR18" s="108"/>
      <c r="AS18" s="108"/>
      <c r="AT18" s="108"/>
      <c r="AU18" s="108"/>
      <c r="AV18" s="109"/>
      <c r="AW18" s="108"/>
    </row>
    <row r="19" spans="1:49" s="8" customFormat="1" ht="14.45" customHeight="1">
      <c r="A19" s="74">
        <v>2</v>
      </c>
      <c r="B19" s="74" t="s">
        <v>136</v>
      </c>
      <c r="C19" s="55" t="s">
        <v>137</v>
      </c>
      <c r="D19" s="74" t="s">
        <v>124</v>
      </c>
      <c r="E19" s="81" t="s">
        <v>125</v>
      </c>
      <c r="F19" s="74" t="s">
        <v>126</v>
      </c>
      <c r="G19" s="55" t="s">
        <v>138</v>
      </c>
      <c r="H19" s="135"/>
      <c r="I19" s="140"/>
      <c r="J19" s="95"/>
      <c r="K19" s="96"/>
      <c r="L19" s="283" t="s">
        <v>128</v>
      </c>
      <c r="N19" s="108"/>
      <c r="O19" s="109"/>
      <c r="P19" s="108"/>
      <c r="Q19" s="108"/>
      <c r="R19" s="109"/>
      <c r="S19" s="108"/>
      <c r="T19" s="108"/>
      <c r="U19" s="109"/>
      <c r="V19" s="108"/>
      <c r="W19" s="108"/>
      <c r="X19" s="109"/>
      <c r="Y19" s="108"/>
      <c r="Z19" s="108"/>
      <c r="AA19" s="109"/>
      <c r="AB19" s="108"/>
      <c r="AC19" s="108"/>
      <c r="AD19" s="109"/>
      <c r="AE19" s="108"/>
      <c r="AF19" s="108"/>
      <c r="AG19" s="109"/>
      <c r="AH19" s="108"/>
      <c r="AI19" s="108"/>
      <c r="AJ19" s="109"/>
      <c r="AK19" s="108"/>
      <c r="AL19" s="108"/>
      <c r="AM19" s="109"/>
      <c r="AN19" s="108"/>
      <c r="AO19" s="108"/>
      <c r="AP19" s="109"/>
      <c r="AQ19" s="108"/>
      <c r="AR19" s="108"/>
      <c r="AS19" s="109"/>
      <c r="AT19" s="108"/>
      <c r="AU19" s="108"/>
      <c r="AV19" s="109"/>
      <c r="AW19" s="108"/>
    </row>
    <row r="20" spans="1:49" s="8" customFormat="1">
      <c r="A20" s="75" t="s">
        <v>39</v>
      </c>
      <c r="B20" s="72" t="s">
        <v>139</v>
      </c>
      <c r="C20" s="71" t="s">
        <v>140</v>
      </c>
      <c r="D20" s="82" t="s">
        <v>131</v>
      </c>
      <c r="E20" s="82" t="s">
        <v>132</v>
      </c>
      <c r="F20" s="75" t="s">
        <v>39</v>
      </c>
      <c r="G20" s="86" t="s">
        <v>39</v>
      </c>
      <c r="H20" s="120" t="s">
        <v>39</v>
      </c>
      <c r="I20" s="93" t="s">
        <v>39</v>
      </c>
      <c r="J20" s="93" t="s">
        <v>39</v>
      </c>
      <c r="K20" s="120" t="s">
        <v>39</v>
      </c>
      <c r="L20" s="283" t="s">
        <v>134</v>
      </c>
      <c r="N20" s="108"/>
      <c r="O20" s="109"/>
      <c r="P20" s="108"/>
      <c r="Q20" s="108"/>
      <c r="R20" s="109"/>
      <c r="S20" s="108"/>
      <c r="T20" s="108"/>
      <c r="U20" s="109"/>
      <c r="V20" s="108"/>
      <c r="W20" s="108"/>
      <c r="X20" s="109"/>
      <c r="Y20" s="108"/>
      <c r="Z20" s="108"/>
      <c r="AA20" s="109"/>
      <c r="AB20" s="108"/>
      <c r="AC20" s="108"/>
      <c r="AD20" s="109"/>
      <c r="AE20" s="108"/>
      <c r="AF20" s="108"/>
      <c r="AG20" s="109"/>
      <c r="AH20" s="108"/>
      <c r="AI20" s="108"/>
      <c r="AJ20" s="109"/>
      <c r="AK20" s="108"/>
      <c r="AL20" s="108"/>
      <c r="AM20" s="109"/>
      <c r="AN20" s="108"/>
      <c r="AO20" s="108"/>
      <c r="AP20" s="109"/>
      <c r="AQ20" s="108"/>
      <c r="AR20" s="108"/>
      <c r="AS20" s="109"/>
      <c r="AT20" s="108"/>
      <c r="AU20" s="108"/>
      <c r="AV20" s="109"/>
      <c r="AW20" s="108"/>
    </row>
    <row r="21" spans="1:49" s="8" customFormat="1" ht="21.95" customHeight="1">
      <c r="A21" s="73" t="s">
        <v>39</v>
      </c>
      <c r="B21" s="73" t="s">
        <v>39</v>
      </c>
      <c r="C21" s="55" t="s">
        <v>141</v>
      </c>
      <c r="D21" s="73" t="s">
        <v>39</v>
      </c>
      <c r="E21" s="84" t="s">
        <v>39</v>
      </c>
      <c r="F21" s="73" t="s">
        <v>39</v>
      </c>
      <c r="G21" s="56" t="s">
        <v>39</v>
      </c>
      <c r="H21" s="121" t="s">
        <v>39</v>
      </c>
      <c r="I21" s="94" t="s">
        <v>39</v>
      </c>
      <c r="J21" s="94" t="s">
        <v>39</v>
      </c>
      <c r="K21" s="121" t="s">
        <v>39</v>
      </c>
      <c r="L21" s="283" t="s">
        <v>135</v>
      </c>
      <c r="N21" s="108"/>
      <c r="O21" s="109"/>
      <c r="P21" s="108"/>
      <c r="Q21" s="108"/>
      <c r="R21" s="109"/>
      <c r="S21" s="108"/>
      <c r="T21" s="108"/>
      <c r="U21" s="109"/>
      <c r="V21" s="108"/>
      <c r="W21" s="108"/>
      <c r="X21" s="109"/>
      <c r="Y21" s="108"/>
      <c r="Z21" s="108"/>
      <c r="AA21" s="109"/>
      <c r="AB21" s="108"/>
      <c r="AC21" s="108"/>
      <c r="AD21" s="109"/>
      <c r="AE21" s="108"/>
      <c r="AF21" s="108"/>
      <c r="AG21" s="109"/>
      <c r="AH21" s="108"/>
      <c r="AI21" s="108"/>
      <c r="AJ21" s="109"/>
      <c r="AK21" s="108"/>
      <c r="AL21" s="108"/>
      <c r="AM21" s="109"/>
      <c r="AN21" s="108"/>
      <c r="AO21" s="108"/>
      <c r="AP21" s="109"/>
      <c r="AQ21" s="108"/>
      <c r="AR21" s="108"/>
      <c r="AS21" s="109"/>
      <c r="AT21" s="108"/>
      <c r="AU21" s="108"/>
      <c r="AV21" s="109"/>
      <c r="AW21" s="108"/>
    </row>
    <row r="22" spans="1:49" s="8" customFormat="1" ht="101.45" customHeight="1">
      <c r="A22" s="74">
        <v>3</v>
      </c>
      <c r="B22" s="74" t="s">
        <v>142</v>
      </c>
      <c r="C22" s="55" t="s">
        <v>143</v>
      </c>
      <c r="D22" s="74" t="s">
        <v>124</v>
      </c>
      <c r="E22" s="81" t="s">
        <v>125</v>
      </c>
      <c r="F22" s="74" t="s">
        <v>126</v>
      </c>
      <c r="G22" s="81" t="s">
        <v>138</v>
      </c>
      <c r="H22" s="224" t="s">
        <v>144</v>
      </c>
      <c r="I22" s="228" t="s">
        <v>145</v>
      </c>
      <c r="J22" s="231" t="s">
        <v>146</v>
      </c>
      <c r="K22" s="232" t="s">
        <v>144</v>
      </c>
      <c r="L22" s="283" t="s">
        <v>128</v>
      </c>
      <c r="M22" s="236" t="s">
        <v>303</v>
      </c>
      <c r="N22" s="108"/>
      <c r="O22" s="233">
        <v>68186</v>
      </c>
      <c r="P22" s="108"/>
      <c r="Q22" s="108"/>
      <c r="R22" s="233">
        <v>3240</v>
      </c>
      <c r="S22" s="108"/>
      <c r="T22" s="108"/>
      <c r="U22" s="233">
        <v>60695</v>
      </c>
      <c r="V22" s="108"/>
      <c r="W22" s="108"/>
      <c r="X22" s="233">
        <v>4251</v>
      </c>
      <c r="Y22" s="108"/>
      <c r="Z22" s="108"/>
      <c r="AA22" s="233">
        <v>16175</v>
      </c>
      <c r="AB22" s="108"/>
      <c r="AC22" s="108"/>
      <c r="AD22" s="233">
        <v>52011</v>
      </c>
      <c r="AE22" s="108"/>
      <c r="AF22" s="108"/>
      <c r="AG22" s="233">
        <v>1845</v>
      </c>
      <c r="AH22" s="108"/>
      <c r="AI22" s="108"/>
      <c r="AJ22" s="233">
        <v>66341</v>
      </c>
      <c r="AK22" s="108"/>
      <c r="AL22" s="108"/>
      <c r="AM22" s="109">
        <v>155</v>
      </c>
      <c r="AN22" s="108"/>
      <c r="AO22" s="108"/>
      <c r="AP22" s="109">
        <v>68031</v>
      </c>
      <c r="AQ22" s="108"/>
      <c r="AR22" s="108"/>
      <c r="AS22" s="233">
        <v>14501</v>
      </c>
      <c r="AT22" s="108"/>
      <c r="AU22" s="108"/>
      <c r="AV22" s="109"/>
      <c r="AW22" s="108"/>
    </row>
    <row r="23" spans="1:49" s="8" customFormat="1" ht="14.25" customHeight="1">
      <c r="A23" s="75" t="s">
        <v>39</v>
      </c>
      <c r="B23" s="75" t="s">
        <v>39</v>
      </c>
      <c r="C23" s="72" t="s">
        <v>148</v>
      </c>
      <c r="D23" s="72" t="s">
        <v>131</v>
      </c>
      <c r="E23" s="82" t="s">
        <v>132</v>
      </c>
      <c r="F23" s="75" t="s">
        <v>39</v>
      </c>
      <c r="G23" s="86" t="s">
        <v>39</v>
      </c>
      <c r="H23" s="120" t="s">
        <v>39</v>
      </c>
      <c r="I23" s="93" t="s">
        <v>39</v>
      </c>
      <c r="J23" s="93" t="s">
        <v>39</v>
      </c>
      <c r="K23" s="120" t="s">
        <v>39</v>
      </c>
      <c r="L23" s="283" t="s">
        <v>134</v>
      </c>
      <c r="M23" s="236" t="s">
        <v>304</v>
      </c>
      <c r="N23" s="108"/>
      <c r="O23" s="233">
        <v>68189</v>
      </c>
      <c r="P23" s="108"/>
      <c r="Q23" s="108"/>
      <c r="R23" s="233">
        <v>3306</v>
      </c>
      <c r="S23" s="108"/>
      <c r="T23" s="108"/>
      <c r="U23" s="233">
        <v>60630</v>
      </c>
      <c r="V23" s="108"/>
      <c r="W23" s="108"/>
      <c r="X23" s="233">
        <v>4253</v>
      </c>
      <c r="Y23" s="108"/>
      <c r="Z23" s="108"/>
      <c r="AA23" s="233">
        <v>16111</v>
      </c>
      <c r="AB23" s="108"/>
      <c r="AC23" s="108"/>
      <c r="AD23" s="233">
        <v>52078</v>
      </c>
      <c r="AE23" s="108"/>
      <c r="AF23" s="108"/>
      <c r="AG23" s="233">
        <v>1924</v>
      </c>
      <c r="AH23" s="108"/>
      <c r="AI23" s="108"/>
      <c r="AJ23" s="233">
        <v>66265</v>
      </c>
      <c r="AK23" s="108"/>
      <c r="AL23" s="108"/>
      <c r="AM23" s="109">
        <v>166</v>
      </c>
      <c r="AN23" s="108"/>
      <c r="AO23" s="108"/>
      <c r="AP23" s="109">
        <v>68023</v>
      </c>
      <c r="AQ23" s="108"/>
      <c r="AR23" s="108"/>
      <c r="AS23" s="233">
        <v>14557</v>
      </c>
      <c r="AT23" s="108"/>
      <c r="AU23" s="108"/>
      <c r="AV23" s="109"/>
      <c r="AW23" s="108"/>
    </row>
    <row r="24" spans="1:49" s="8" customFormat="1" ht="33.75" customHeight="1">
      <c r="A24" s="73" t="s">
        <v>39</v>
      </c>
      <c r="B24" s="73" t="s">
        <v>39</v>
      </c>
      <c r="C24" s="284" t="s">
        <v>150</v>
      </c>
      <c r="D24" s="73" t="s">
        <v>39</v>
      </c>
      <c r="E24" s="84" t="s">
        <v>39</v>
      </c>
      <c r="F24" s="73" t="s">
        <v>39</v>
      </c>
      <c r="G24" s="84" t="s">
        <v>39</v>
      </c>
      <c r="H24" s="121" t="s">
        <v>39</v>
      </c>
      <c r="I24" s="94" t="s">
        <v>39</v>
      </c>
      <c r="J24" s="94" t="s">
        <v>39</v>
      </c>
      <c r="K24" s="121" t="s">
        <v>39</v>
      </c>
      <c r="L24" s="283" t="s">
        <v>135</v>
      </c>
      <c r="M24" s="236" t="s">
        <v>305</v>
      </c>
      <c r="N24" s="108"/>
      <c r="O24" s="233">
        <v>68292</v>
      </c>
      <c r="P24" s="108"/>
      <c r="Q24" s="108"/>
      <c r="R24" s="233">
        <v>3329</v>
      </c>
      <c r="S24" s="108"/>
      <c r="T24" s="108"/>
      <c r="U24" s="233">
        <v>60688</v>
      </c>
      <c r="V24" s="108"/>
      <c r="W24" s="108"/>
      <c r="X24" s="233">
        <v>4275</v>
      </c>
      <c r="Y24" s="108"/>
      <c r="Z24" s="108"/>
      <c r="AA24" s="233">
        <v>16067</v>
      </c>
      <c r="AB24" s="108"/>
      <c r="AC24" s="108"/>
      <c r="AD24" s="233">
        <v>52225</v>
      </c>
      <c r="AE24" s="108"/>
      <c r="AF24" s="108"/>
      <c r="AG24" s="233">
        <v>1947</v>
      </c>
      <c r="AH24" s="108"/>
      <c r="AI24" s="108"/>
      <c r="AJ24" s="233">
        <v>66345</v>
      </c>
      <c r="AK24" s="108"/>
      <c r="AL24" s="108"/>
      <c r="AM24" s="109">
        <v>175</v>
      </c>
      <c r="AN24" s="108"/>
      <c r="AO24" s="108"/>
      <c r="AP24" s="109">
        <v>68117</v>
      </c>
      <c r="AQ24" s="108"/>
      <c r="AR24" s="108"/>
      <c r="AS24" s="233">
        <v>14852</v>
      </c>
      <c r="AT24" s="108"/>
      <c r="AU24" s="108"/>
      <c r="AV24" s="109"/>
      <c r="AW24" s="108"/>
    </row>
    <row r="25" spans="1:49" s="8" customFormat="1" ht="69.95" customHeight="1">
      <c r="A25" s="74">
        <v>4</v>
      </c>
      <c r="B25" s="74" t="s">
        <v>152</v>
      </c>
      <c r="C25" s="284" t="s">
        <v>153</v>
      </c>
      <c r="D25" s="79" t="s">
        <v>154</v>
      </c>
      <c r="E25" s="89" t="s">
        <v>155</v>
      </c>
      <c r="F25" s="76" t="s">
        <v>126</v>
      </c>
      <c r="G25" s="81" t="s">
        <v>138</v>
      </c>
      <c r="H25" s="224" t="s">
        <v>144</v>
      </c>
      <c r="I25" s="229" t="s">
        <v>156</v>
      </c>
      <c r="J25" s="96"/>
      <c r="K25" s="96"/>
      <c r="L25" s="283" t="s">
        <v>157</v>
      </c>
      <c r="N25" s="108"/>
      <c r="O25" s="109"/>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9"/>
      <c r="AT25" s="108"/>
      <c r="AU25" s="108"/>
      <c r="AV25" s="109"/>
      <c r="AW25" s="108"/>
    </row>
    <row r="26" spans="1:49" s="8" customFormat="1" ht="89.25" customHeight="1">
      <c r="A26" s="74">
        <v>5</v>
      </c>
      <c r="B26" s="74" t="s">
        <v>158</v>
      </c>
      <c r="C26" s="284" t="s">
        <v>159</v>
      </c>
      <c r="D26" s="74" t="s">
        <v>160</v>
      </c>
      <c r="E26" s="89" t="s">
        <v>155</v>
      </c>
      <c r="F26" s="76" t="s">
        <v>126</v>
      </c>
      <c r="G26" s="81" t="s">
        <v>138</v>
      </c>
      <c r="H26" s="224" t="s">
        <v>144</v>
      </c>
      <c r="I26" s="229" t="s">
        <v>156</v>
      </c>
      <c r="J26" s="96"/>
      <c r="K26" s="96"/>
      <c r="L26" s="283" t="s">
        <v>157</v>
      </c>
      <c r="N26" s="108"/>
      <c r="O26" s="109"/>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9"/>
      <c r="AT26" s="108"/>
      <c r="AU26" s="108"/>
      <c r="AV26" s="109"/>
      <c r="AW26" s="108"/>
    </row>
    <row r="27" spans="1:49" s="8" customFormat="1" ht="14.45" customHeight="1">
      <c r="A27" s="74">
        <v>6</v>
      </c>
      <c r="B27" s="74" t="s">
        <v>161</v>
      </c>
      <c r="C27" s="81" t="s">
        <v>162</v>
      </c>
      <c r="D27" s="74" t="s">
        <v>163</v>
      </c>
      <c r="E27" s="81" t="s">
        <v>125</v>
      </c>
      <c r="F27" s="74" t="s">
        <v>126</v>
      </c>
      <c r="G27" s="81" t="s">
        <v>138</v>
      </c>
      <c r="H27" s="225" t="s">
        <v>164</v>
      </c>
      <c r="I27" s="95"/>
      <c r="J27" s="231" t="s">
        <v>146</v>
      </c>
      <c r="K27" s="232" t="s">
        <v>144</v>
      </c>
      <c r="L27" s="283" t="s">
        <v>128</v>
      </c>
      <c r="M27" s="236" t="s">
        <v>303</v>
      </c>
      <c r="N27" s="108"/>
      <c r="O27" s="233">
        <v>22790</v>
      </c>
      <c r="P27" s="108"/>
      <c r="Q27" s="108"/>
      <c r="R27" s="233">
        <v>665</v>
      </c>
      <c r="S27" s="108"/>
      <c r="T27" s="108"/>
      <c r="U27" s="233">
        <f>Table2463[[#This Row],[Demonstration 
numerator or 
count]]-Table2463[[#This Row],[Age &lt; 18 
numerator or 
count]]-Table2463[[#This Row],[Age 65+ 
numerator or 
count]]</f>
        <v>21126</v>
      </c>
      <c r="V27" s="108"/>
      <c r="W27" s="108"/>
      <c r="X27" s="233">
        <v>999</v>
      </c>
      <c r="Y27" s="108"/>
      <c r="Z27" s="108"/>
      <c r="AA27" s="233">
        <v>4321</v>
      </c>
      <c r="AB27" s="108"/>
      <c r="AC27" s="108"/>
      <c r="AD27" s="233">
        <f>Table2463[[#This Row],[Demonstration 
numerator or 
count]]-Table2463[[#This Row],[Dual eligible 
(Medicare-Medicaid eligible) 
numerator or 
count]]</f>
        <v>18469</v>
      </c>
      <c r="AE27" s="108"/>
      <c r="AF27" s="108"/>
      <c r="AG27" s="233">
        <v>907</v>
      </c>
      <c r="AH27" s="108"/>
      <c r="AI27" s="108"/>
      <c r="AJ27" s="233">
        <f>Table2463[[#This Row],[Demonstration 
numerator or 
count]]-Table2463[[#This Row],[Pregnant 
numerator or 
count]]</f>
        <v>21883</v>
      </c>
      <c r="AK27" s="108"/>
      <c r="AL27" s="108"/>
      <c r="AM27" s="233">
        <v>11</v>
      </c>
      <c r="AN27" s="108"/>
      <c r="AO27" s="108"/>
      <c r="AP27" s="233">
        <f>Table2463[[#This Row],[Demonstration 
numerator or 
count]]-Table2463[[#This Row],[Criminally involved 
numerator or 
count]]</f>
        <v>22779</v>
      </c>
      <c r="AQ27" s="108"/>
      <c r="AR27" s="108"/>
      <c r="AS27" s="233">
        <v>13518</v>
      </c>
      <c r="AT27" s="108"/>
      <c r="AU27" s="108"/>
      <c r="AV27" s="109"/>
      <c r="AW27" s="108"/>
    </row>
    <row r="28" spans="1:49" s="8" customFormat="1">
      <c r="A28" s="75" t="s">
        <v>39</v>
      </c>
      <c r="B28" s="75" t="s">
        <v>39</v>
      </c>
      <c r="C28" s="82" t="s">
        <v>165</v>
      </c>
      <c r="D28" s="75" t="s">
        <v>39</v>
      </c>
      <c r="E28" s="82" t="s">
        <v>132</v>
      </c>
      <c r="F28" s="75" t="s">
        <v>39</v>
      </c>
      <c r="G28" s="86" t="s">
        <v>39</v>
      </c>
      <c r="H28" s="120" t="s">
        <v>39</v>
      </c>
      <c r="I28" s="93" t="s">
        <v>39</v>
      </c>
      <c r="J28" s="93" t="s">
        <v>39</v>
      </c>
      <c r="K28" s="120" t="s">
        <v>39</v>
      </c>
      <c r="L28" s="283" t="s">
        <v>134</v>
      </c>
      <c r="M28" s="236" t="s">
        <v>304</v>
      </c>
      <c r="N28" s="108"/>
      <c r="O28" s="233">
        <v>23378</v>
      </c>
      <c r="P28" s="108"/>
      <c r="Q28" s="108"/>
      <c r="R28" s="233">
        <v>732</v>
      </c>
      <c r="S28" s="108"/>
      <c r="T28" s="108"/>
      <c r="U28" s="233">
        <f>Table2463[[#This Row],[Demonstration 
numerator or 
count]]-Table2463[[#This Row],[Age &lt; 18 
numerator or 
count]]-Table2463[[#This Row],[Age 65+ 
numerator or 
count]]</f>
        <v>21616</v>
      </c>
      <c r="V28" s="108"/>
      <c r="W28" s="108"/>
      <c r="X28" s="233">
        <v>1030</v>
      </c>
      <c r="Y28" s="108"/>
      <c r="Z28" s="108"/>
      <c r="AA28" s="233">
        <v>4427</v>
      </c>
      <c r="AB28" s="108"/>
      <c r="AC28" s="108"/>
      <c r="AD28" s="233">
        <f>Table2463[[#This Row],[Demonstration 
numerator or 
count]]-Table2463[[#This Row],[Dual eligible 
(Medicare-Medicaid eligible) 
numerator or 
count]]</f>
        <v>18951</v>
      </c>
      <c r="AE28" s="108"/>
      <c r="AF28" s="108"/>
      <c r="AG28" s="233">
        <v>972</v>
      </c>
      <c r="AH28" s="108"/>
      <c r="AI28" s="108"/>
      <c r="AJ28" s="233">
        <f>Table2463[[#This Row],[Demonstration 
numerator or 
count]]-Table2463[[#This Row],[Pregnant 
numerator or 
count]]</f>
        <v>22406</v>
      </c>
      <c r="AK28" s="108"/>
      <c r="AL28" s="108"/>
      <c r="AM28" s="233">
        <v>22</v>
      </c>
      <c r="AN28" s="108"/>
      <c r="AO28" s="108"/>
      <c r="AP28" s="233">
        <f>Table2463[[#This Row],[Demonstration 
numerator or 
count]]-Table2463[[#This Row],[Criminally involved 
numerator or 
count]]</f>
        <v>23356</v>
      </c>
      <c r="AQ28" s="108"/>
      <c r="AR28" s="108"/>
      <c r="AS28" s="233">
        <v>13582</v>
      </c>
      <c r="AT28" s="108"/>
      <c r="AU28" s="108"/>
      <c r="AV28" s="109"/>
      <c r="AW28" s="108"/>
    </row>
    <row r="29" spans="1:49" s="8" customFormat="1" ht="19.5" customHeight="1">
      <c r="A29" s="73" t="s">
        <v>39</v>
      </c>
      <c r="B29" s="73" t="s">
        <v>39</v>
      </c>
      <c r="C29" s="81" t="s">
        <v>166</v>
      </c>
      <c r="D29" s="73" t="s">
        <v>39</v>
      </c>
      <c r="E29" s="84" t="s">
        <v>39</v>
      </c>
      <c r="F29" s="73" t="s">
        <v>39</v>
      </c>
      <c r="G29" s="84" t="s">
        <v>39</v>
      </c>
      <c r="H29" s="121" t="s">
        <v>39</v>
      </c>
      <c r="I29" s="94" t="s">
        <v>39</v>
      </c>
      <c r="J29" s="94" t="s">
        <v>39</v>
      </c>
      <c r="K29" s="121" t="s">
        <v>39</v>
      </c>
      <c r="L29" s="283" t="s">
        <v>135</v>
      </c>
      <c r="M29" s="236" t="s">
        <v>305</v>
      </c>
      <c r="N29" s="108"/>
      <c r="O29" s="233">
        <v>23642</v>
      </c>
      <c r="P29" s="108"/>
      <c r="Q29" s="108"/>
      <c r="R29" s="233">
        <v>749</v>
      </c>
      <c r="S29" s="108"/>
      <c r="T29" s="108"/>
      <c r="U29" s="233">
        <f>Table2463[[#This Row],[Demonstration 
numerator or 
count]]-Table2463[[#This Row],[Age &lt; 18 
numerator or 
count]]-Table2463[[#This Row],[Age 65+ 
numerator or 
count]]</f>
        <v>21885</v>
      </c>
      <c r="V29" s="108"/>
      <c r="W29" s="108"/>
      <c r="X29" s="233">
        <v>1008</v>
      </c>
      <c r="Y29" s="108"/>
      <c r="Z29" s="108"/>
      <c r="AA29" s="233">
        <v>4376</v>
      </c>
      <c r="AB29" s="108"/>
      <c r="AC29" s="108"/>
      <c r="AD29" s="233">
        <f>Table2463[[#This Row],[Demonstration 
numerator or 
count]]-Table2463[[#This Row],[Dual eligible 
(Medicare-Medicaid eligible) 
numerator or 
count]]</f>
        <v>19266</v>
      </c>
      <c r="AE29" s="108"/>
      <c r="AF29" s="108"/>
      <c r="AG29" s="233">
        <v>968</v>
      </c>
      <c r="AH29" s="108"/>
      <c r="AI29" s="108"/>
      <c r="AJ29" s="233">
        <f>Table2463[[#This Row],[Demonstration 
numerator or 
count]]-Table2463[[#This Row],[Pregnant 
numerator or 
count]]</f>
        <v>22674</v>
      </c>
      <c r="AK29" s="108"/>
      <c r="AL29" s="108"/>
      <c r="AM29" s="233">
        <v>15</v>
      </c>
      <c r="AN29" s="108"/>
      <c r="AO29" s="108"/>
      <c r="AP29" s="233">
        <f>Table2463[[#This Row],[Demonstration 
numerator or 
count]]-Table2463[[#This Row],[Criminally involved 
numerator or 
count]]</f>
        <v>23627</v>
      </c>
      <c r="AQ29" s="108"/>
      <c r="AR29" s="108"/>
      <c r="AS29" s="233">
        <v>13802</v>
      </c>
      <c r="AT29" s="108"/>
      <c r="AU29" s="108"/>
      <c r="AV29" s="109"/>
      <c r="AW29" s="108"/>
    </row>
    <row r="30" spans="1:49" s="8" customFormat="1" ht="15" customHeight="1">
      <c r="A30" s="74">
        <v>7</v>
      </c>
      <c r="B30" s="74" t="s">
        <v>167</v>
      </c>
      <c r="C30" s="81" t="s">
        <v>168</v>
      </c>
      <c r="D30" s="74" t="s">
        <v>163</v>
      </c>
      <c r="E30" s="81" t="s">
        <v>125</v>
      </c>
      <c r="F30" s="74" t="s">
        <v>126</v>
      </c>
      <c r="G30" s="81" t="s">
        <v>138</v>
      </c>
      <c r="H30" s="225" t="s">
        <v>164</v>
      </c>
      <c r="I30" s="95"/>
      <c r="J30" s="231" t="s">
        <v>146</v>
      </c>
      <c r="K30" s="232" t="s">
        <v>144</v>
      </c>
      <c r="L30" s="283" t="s">
        <v>128</v>
      </c>
      <c r="M30" s="236" t="s">
        <v>303</v>
      </c>
      <c r="N30" s="108"/>
      <c r="O30" s="233">
        <v>422</v>
      </c>
      <c r="P30" s="108"/>
      <c r="Q30" s="108"/>
      <c r="R30" s="233">
        <v>0</v>
      </c>
      <c r="S30" s="108"/>
      <c r="T30" s="108"/>
      <c r="U30" s="233">
        <f>Table2463[[#This Row],[Demonstration 
numerator or 
count]]-Table2463[[#This Row],[Age &lt; 18 
numerator or 
count]]-Table2463[[#This Row],[Age 65+ 
numerator or 
count]]</f>
        <v>422</v>
      </c>
      <c r="V30" s="108"/>
      <c r="W30" s="108"/>
      <c r="X30" s="233">
        <v>0</v>
      </c>
      <c r="Y30" s="108"/>
      <c r="Z30" s="108"/>
      <c r="AA30" s="233">
        <v>5</v>
      </c>
      <c r="AB30" s="108"/>
      <c r="AC30" s="108"/>
      <c r="AD30" s="233">
        <f>Table2463[[#This Row],[Demonstration 
numerator or 
count]]-Table2463[[#This Row],[Dual eligible 
(Medicare-Medicaid eligible) 
numerator or 
count]]</f>
        <v>417</v>
      </c>
      <c r="AE30" s="108"/>
      <c r="AF30" s="108"/>
      <c r="AG30" s="233">
        <v>17</v>
      </c>
      <c r="AH30" s="108"/>
      <c r="AI30" s="108"/>
      <c r="AJ30" s="233">
        <f>Table2463[[#This Row],[Demonstration 
numerator or 
count]]-Table2463[[#This Row],[Pregnant 
numerator or 
count]]</f>
        <v>405</v>
      </c>
      <c r="AK30" s="108"/>
      <c r="AL30" s="108"/>
      <c r="AM30" s="233">
        <v>0</v>
      </c>
      <c r="AN30" s="108"/>
      <c r="AO30" s="108"/>
      <c r="AP30" s="233">
        <f>Table2463[[#This Row],[Demonstration 
numerator or 
count]]-Table2463[[#This Row],[Criminally involved 
numerator or 
count]]</f>
        <v>422</v>
      </c>
      <c r="AQ30" s="108"/>
      <c r="AR30" s="108"/>
      <c r="AS30" s="233">
        <v>411</v>
      </c>
      <c r="AT30" s="108"/>
      <c r="AU30" s="108"/>
      <c r="AV30" s="109"/>
      <c r="AW30" s="108"/>
    </row>
    <row r="31" spans="1:49" s="8" customFormat="1" ht="19.5" customHeight="1">
      <c r="A31" s="75" t="s">
        <v>39</v>
      </c>
      <c r="B31" s="75" t="s">
        <v>39</v>
      </c>
      <c r="C31" s="82" t="s">
        <v>169</v>
      </c>
      <c r="D31" s="75" t="s">
        <v>39</v>
      </c>
      <c r="E31" s="82" t="s">
        <v>132</v>
      </c>
      <c r="F31" s="75" t="s">
        <v>39</v>
      </c>
      <c r="G31" s="86" t="s">
        <v>39</v>
      </c>
      <c r="H31" s="120" t="s">
        <v>39</v>
      </c>
      <c r="I31" s="93" t="s">
        <v>39</v>
      </c>
      <c r="J31" s="93" t="s">
        <v>39</v>
      </c>
      <c r="K31" s="120" t="s">
        <v>39</v>
      </c>
      <c r="L31" s="283" t="s">
        <v>134</v>
      </c>
      <c r="M31" s="236" t="s">
        <v>304</v>
      </c>
      <c r="N31" s="108"/>
      <c r="O31" s="233">
        <v>442</v>
      </c>
      <c r="P31" s="108"/>
      <c r="Q31" s="108"/>
      <c r="R31" s="233">
        <v>0</v>
      </c>
      <c r="S31" s="108"/>
      <c r="T31" s="108"/>
      <c r="U31" s="233">
        <f>Table2463[[#This Row],[Demonstration 
numerator or 
count]]-Table2463[[#This Row],[Age &lt; 18 
numerator or 
count]]-Table2463[[#This Row],[Age 65+ 
numerator or 
count]]</f>
        <v>441</v>
      </c>
      <c r="V31" s="108"/>
      <c r="W31" s="108"/>
      <c r="X31" s="233">
        <v>1</v>
      </c>
      <c r="Y31" s="108"/>
      <c r="Z31" s="108"/>
      <c r="AA31" s="233">
        <v>4</v>
      </c>
      <c r="AB31" s="108"/>
      <c r="AC31" s="108"/>
      <c r="AD31" s="233">
        <f>Table2463[[#This Row],[Demonstration 
numerator or 
count]]-Table2463[[#This Row],[Dual eligible 
(Medicare-Medicaid eligible) 
numerator or 
count]]</f>
        <v>438</v>
      </c>
      <c r="AE31" s="108"/>
      <c r="AF31" s="108"/>
      <c r="AG31" s="233">
        <v>21</v>
      </c>
      <c r="AH31" s="108"/>
      <c r="AI31" s="108"/>
      <c r="AJ31" s="233">
        <f>Table2463[[#This Row],[Demonstration 
numerator or 
count]]-Table2463[[#This Row],[Pregnant 
numerator or 
count]]</f>
        <v>421</v>
      </c>
      <c r="AK31" s="108"/>
      <c r="AL31" s="108"/>
      <c r="AM31" s="233">
        <v>0</v>
      </c>
      <c r="AN31" s="108"/>
      <c r="AO31" s="108"/>
      <c r="AP31" s="233">
        <f>Table2463[[#This Row],[Demonstration 
numerator or 
count]]-Table2463[[#This Row],[Criminally involved 
numerator or 
count]]</f>
        <v>442</v>
      </c>
      <c r="AQ31" s="108"/>
      <c r="AR31" s="108"/>
      <c r="AS31" s="233">
        <v>432</v>
      </c>
      <c r="AT31" s="108"/>
      <c r="AU31" s="108"/>
      <c r="AV31" s="109"/>
      <c r="AW31" s="108"/>
    </row>
    <row r="32" spans="1:49" s="8" customFormat="1" ht="15" customHeight="1">
      <c r="A32" s="73" t="s">
        <v>39</v>
      </c>
      <c r="B32" s="73" t="s">
        <v>39</v>
      </c>
      <c r="C32" s="81" t="s">
        <v>116</v>
      </c>
      <c r="D32" s="73" t="s">
        <v>39</v>
      </c>
      <c r="E32" s="84" t="s">
        <v>39</v>
      </c>
      <c r="F32" s="73" t="s">
        <v>39</v>
      </c>
      <c r="G32" s="84" t="s">
        <v>39</v>
      </c>
      <c r="H32" s="121" t="s">
        <v>39</v>
      </c>
      <c r="I32" s="94" t="s">
        <v>39</v>
      </c>
      <c r="J32" s="94" t="s">
        <v>39</v>
      </c>
      <c r="K32" s="121" t="s">
        <v>39</v>
      </c>
      <c r="L32" s="283" t="s">
        <v>135</v>
      </c>
      <c r="M32" s="236" t="s">
        <v>305</v>
      </c>
      <c r="N32" s="108"/>
      <c r="O32" s="233">
        <v>358</v>
      </c>
      <c r="P32" s="108"/>
      <c r="Q32" s="108"/>
      <c r="R32" s="233">
        <v>0</v>
      </c>
      <c r="S32" s="108"/>
      <c r="T32" s="108"/>
      <c r="U32" s="233">
        <f>Table2463[[#This Row],[Demonstration 
numerator or 
count]]-Table2463[[#This Row],[Age &lt; 18 
numerator or 
count]]-Table2463[[#This Row],[Age 65+ 
numerator or 
count]]</f>
        <v>357</v>
      </c>
      <c r="V32" s="108"/>
      <c r="W32" s="108"/>
      <c r="X32" s="233">
        <v>1</v>
      </c>
      <c r="Y32" s="108"/>
      <c r="Z32" s="108"/>
      <c r="AA32" s="233">
        <v>3</v>
      </c>
      <c r="AB32" s="108"/>
      <c r="AC32" s="108"/>
      <c r="AD32" s="233">
        <f>Table2463[[#This Row],[Demonstration 
numerator or 
count]]-Table2463[[#This Row],[Dual eligible 
(Medicare-Medicaid eligible) 
numerator or 
count]]</f>
        <v>355</v>
      </c>
      <c r="AE32" s="108"/>
      <c r="AF32" s="108"/>
      <c r="AG32" s="233">
        <v>14</v>
      </c>
      <c r="AH32" s="108"/>
      <c r="AI32" s="108"/>
      <c r="AJ32" s="233">
        <f>Table2463[[#This Row],[Demonstration 
numerator or 
count]]-Table2463[[#This Row],[Pregnant 
numerator or 
count]]</f>
        <v>344</v>
      </c>
      <c r="AK32" s="108"/>
      <c r="AL32" s="108"/>
      <c r="AM32" s="233">
        <v>0</v>
      </c>
      <c r="AN32" s="108"/>
      <c r="AO32" s="108"/>
      <c r="AP32" s="233">
        <f>Table2463[[#This Row],[Demonstration 
numerator or 
count]]-Table2463[[#This Row],[Criminally involved 
numerator or 
count]]</f>
        <v>358</v>
      </c>
      <c r="AQ32" s="108"/>
      <c r="AR32" s="108"/>
      <c r="AS32" s="233">
        <v>345</v>
      </c>
      <c r="AT32" s="108"/>
      <c r="AU32" s="108"/>
      <c r="AV32" s="109"/>
      <c r="AW32" s="108"/>
    </row>
    <row r="33" spans="1:51" s="8" customFormat="1" ht="15" customHeight="1">
      <c r="A33" s="74">
        <v>8</v>
      </c>
      <c r="B33" s="74" t="s">
        <v>170</v>
      </c>
      <c r="C33" s="81" t="s">
        <v>171</v>
      </c>
      <c r="D33" s="74" t="s">
        <v>163</v>
      </c>
      <c r="E33" s="81" t="s">
        <v>125</v>
      </c>
      <c r="F33" s="74" t="s">
        <v>126</v>
      </c>
      <c r="G33" s="81" t="s">
        <v>138</v>
      </c>
      <c r="H33" s="225" t="s">
        <v>164</v>
      </c>
      <c r="I33" s="95"/>
      <c r="J33" s="231" t="s">
        <v>146</v>
      </c>
      <c r="K33" s="232" t="s">
        <v>144</v>
      </c>
      <c r="L33" s="283" t="s">
        <v>128</v>
      </c>
      <c r="M33" s="236" t="s">
        <v>303</v>
      </c>
      <c r="N33" s="108"/>
      <c r="O33" s="233">
        <v>17267</v>
      </c>
      <c r="P33" s="108"/>
      <c r="Q33" s="108"/>
      <c r="R33" s="233">
        <v>482</v>
      </c>
      <c r="S33" s="108"/>
      <c r="T33" s="108"/>
      <c r="U33" s="233">
        <f>Table2463[[#This Row],[Demonstration 
numerator or 
count]]-Table2463[[#This Row],[Age &lt; 18 
numerator or 
count]]-Table2463[[#This Row],[Age 65+ 
numerator or 
count]]</f>
        <v>16198</v>
      </c>
      <c r="V33" s="108"/>
      <c r="W33" s="108"/>
      <c r="X33" s="233">
        <v>587</v>
      </c>
      <c r="Y33" s="108"/>
      <c r="Z33" s="108"/>
      <c r="AA33" s="233">
        <v>2768</v>
      </c>
      <c r="AB33" s="108"/>
      <c r="AC33" s="108"/>
      <c r="AD33" s="233">
        <f>Table2463[[#This Row],[Demonstration 
numerator or 
count]]-Table2463[[#This Row],[Dual eligible 
(Medicare-Medicaid eligible) 
numerator or 
count]]</f>
        <v>14499</v>
      </c>
      <c r="AE33" s="108"/>
      <c r="AF33" s="108"/>
      <c r="AG33" s="233">
        <v>711</v>
      </c>
      <c r="AH33" s="108"/>
      <c r="AI33" s="108"/>
      <c r="AJ33" s="233">
        <f>Table2463[[#This Row],[Demonstration 
numerator or 
count]]-Table2463[[#This Row],[Pregnant 
numerator or 
count]]</f>
        <v>16556</v>
      </c>
      <c r="AK33" s="108"/>
      <c r="AL33" s="108"/>
      <c r="AM33" s="233">
        <v>7</v>
      </c>
      <c r="AN33" s="108"/>
      <c r="AO33" s="108"/>
      <c r="AP33" s="233">
        <f>Table2463[[#This Row],[Demonstration 
numerator or 
count]]-Table2463[[#This Row],[Criminally involved 
numerator or 
count]]</f>
        <v>17260</v>
      </c>
      <c r="AQ33" s="108"/>
      <c r="AR33" s="108"/>
      <c r="AS33" s="233">
        <v>11130</v>
      </c>
      <c r="AT33" s="108"/>
      <c r="AU33" s="108"/>
      <c r="AV33" s="109"/>
      <c r="AW33" s="108"/>
    </row>
    <row r="34" spans="1:51" s="8" customFormat="1">
      <c r="A34" s="75" t="s">
        <v>39</v>
      </c>
      <c r="B34" s="75" t="s">
        <v>39</v>
      </c>
      <c r="C34" s="82" t="s">
        <v>172</v>
      </c>
      <c r="D34" s="75" t="s">
        <v>39</v>
      </c>
      <c r="E34" s="82" t="s">
        <v>132</v>
      </c>
      <c r="F34" s="75" t="s">
        <v>39</v>
      </c>
      <c r="G34" s="86" t="s">
        <v>39</v>
      </c>
      <c r="H34" s="120" t="s">
        <v>39</v>
      </c>
      <c r="I34" s="93" t="s">
        <v>39</v>
      </c>
      <c r="J34" s="93" t="s">
        <v>39</v>
      </c>
      <c r="K34" s="120" t="s">
        <v>39</v>
      </c>
      <c r="L34" s="283" t="s">
        <v>134</v>
      </c>
      <c r="M34" s="236" t="s">
        <v>304</v>
      </c>
      <c r="N34" s="108"/>
      <c r="O34" s="233">
        <v>17441</v>
      </c>
      <c r="P34" s="108"/>
      <c r="Q34" s="108"/>
      <c r="R34" s="233">
        <v>500</v>
      </c>
      <c r="S34" s="108"/>
      <c r="T34" s="108"/>
      <c r="U34" s="233">
        <f>Table2463[[#This Row],[Demonstration 
numerator or 
count]]-Table2463[[#This Row],[Age &lt; 18 
numerator or 
count]]-Table2463[[#This Row],[Age 65+ 
numerator or 
count]]</f>
        <v>16340</v>
      </c>
      <c r="V34" s="108"/>
      <c r="W34" s="108"/>
      <c r="X34" s="233">
        <v>601</v>
      </c>
      <c r="Y34" s="108"/>
      <c r="Z34" s="108"/>
      <c r="AA34" s="233">
        <v>2839</v>
      </c>
      <c r="AB34" s="108"/>
      <c r="AC34" s="108"/>
      <c r="AD34" s="233">
        <f>Table2463[[#This Row],[Demonstration 
numerator or 
count]]-Table2463[[#This Row],[Dual eligible 
(Medicare-Medicaid eligible) 
numerator or 
count]]</f>
        <v>14602</v>
      </c>
      <c r="AE34" s="108"/>
      <c r="AF34" s="108"/>
      <c r="AG34" s="233">
        <v>737</v>
      </c>
      <c r="AH34" s="108"/>
      <c r="AI34" s="108"/>
      <c r="AJ34" s="233">
        <f>Table2463[[#This Row],[Demonstration 
numerator or 
count]]-Table2463[[#This Row],[Pregnant 
numerator or 
count]]</f>
        <v>16704</v>
      </c>
      <c r="AK34" s="108"/>
      <c r="AL34" s="108"/>
      <c r="AM34" s="233">
        <v>9</v>
      </c>
      <c r="AN34" s="108"/>
      <c r="AO34" s="108"/>
      <c r="AP34" s="233">
        <f>Table2463[[#This Row],[Demonstration 
numerator or 
count]]-Table2463[[#This Row],[Criminally involved 
numerator or 
count]]</f>
        <v>17432</v>
      </c>
      <c r="AQ34" s="108"/>
      <c r="AR34" s="108"/>
      <c r="AS34" s="233">
        <v>11094</v>
      </c>
      <c r="AT34" s="108"/>
      <c r="AU34" s="108"/>
      <c r="AV34" s="109"/>
      <c r="AW34" s="108"/>
    </row>
    <row r="35" spans="1:51" s="8" customFormat="1" ht="30.75" customHeight="1">
      <c r="A35" s="73" t="s">
        <v>39</v>
      </c>
      <c r="B35" s="73" t="s">
        <v>39</v>
      </c>
      <c r="C35" s="83" t="s">
        <v>173</v>
      </c>
      <c r="D35" s="73" t="s">
        <v>39</v>
      </c>
      <c r="E35" s="84" t="s">
        <v>39</v>
      </c>
      <c r="F35" s="73" t="s">
        <v>39</v>
      </c>
      <c r="G35" s="84" t="s">
        <v>39</v>
      </c>
      <c r="H35" s="121" t="s">
        <v>39</v>
      </c>
      <c r="I35" s="94" t="s">
        <v>39</v>
      </c>
      <c r="J35" s="94" t="s">
        <v>39</v>
      </c>
      <c r="K35" s="121" t="s">
        <v>39</v>
      </c>
      <c r="L35" s="283" t="s">
        <v>135</v>
      </c>
      <c r="M35" s="236" t="s">
        <v>305</v>
      </c>
      <c r="N35" s="108"/>
      <c r="O35" s="233">
        <v>17869</v>
      </c>
      <c r="P35" s="108"/>
      <c r="Q35" s="108"/>
      <c r="R35" s="233">
        <v>512</v>
      </c>
      <c r="S35" s="108"/>
      <c r="T35" s="108"/>
      <c r="U35" s="233">
        <f>Table2463[[#This Row],[Demonstration 
numerator or 
count]]-Table2463[[#This Row],[Age &lt; 18 
numerator or 
count]]-Table2463[[#This Row],[Age 65+ 
numerator or 
count]]</f>
        <v>16782</v>
      </c>
      <c r="V35" s="108"/>
      <c r="W35" s="108"/>
      <c r="X35" s="233">
        <v>575</v>
      </c>
      <c r="Y35" s="108"/>
      <c r="Z35" s="108"/>
      <c r="AA35" s="233">
        <v>2775</v>
      </c>
      <c r="AB35" s="108"/>
      <c r="AC35" s="108"/>
      <c r="AD35" s="233">
        <f>Table2463[[#This Row],[Demonstration 
numerator or 
count]]-Table2463[[#This Row],[Dual eligible 
(Medicare-Medicaid eligible) 
numerator or 
count]]</f>
        <v>15094</v>
      </c>
      <c r="AE35" s="108"/>
      <c r="AF35" s="108"/>
      <c r="AG35" s="233">
        <v>749</v>
      </c>
      <c r="AH35" s="108"/>
      <c r="AI35" s="108"/>
      <c r="AJ35" s="233">
        <f>Table2463[[#This Row],[Demonstration 
numerator or 
count]]-Table2463[[#This Row],[Pregnant 
numerator or 
count]]</f>
        <v>17120</v>
      </c>
      <c r="AK35" s="108"/>
      <c r="AL35" s="108"/>
      <c r="AM35" s="233">
        <v>9</v>
      </c>
      <c r="AN35" s="108"/>
      <c r="AO35" s="108"/>
      <c r="AP35" s="233">
        <f>Table2463[[#This Row],[Demonstration 
numerator or 
count]]-Table2463[[#This Row],[Criminally involved 
numerator or 
count]]</f>
        <v>17860</v>
      </c>
      <c r="AQ35" s="108"/>
      <c r="AR35" s="108"/>
      <c r="AS35" s="233">
        <v>11436</v>
      </c>
      <c r="AT35" s="108"/>
      <c r="AU35" s="108"/>
      <c r="AV35" s="109"/>
      <c r="AW35" s="108"/>
    </row>
    <row r="36" spans="1:51" s="8" customFormat="1" ht="15" customHeight="1">
      <c r="A36" s="74">
        <v>9</v>
      </c>
      <c r="B36" s="74" t="s">
        <v>174</v>
      </c>
      <c r="C36" s="81" t="s">
        <v>175</v>
      </c>
      <c r="D36" s="74" t="s">
        <v>163</v>
      </c>
      <c r="E36" s="81" t="s">
        <v>125</v>
      </c>
      <c r="F36" s="74" t="s">
        <v>126</v>
      </c>
      <c r="G36" s="81" t="s">
        <v>138</v>
      </c>
      <c r="H36" s="225" t="s">
        <v>164</v>
      </c>
      <c r="I36" s="95"/>
      <c r="J36" s="231" t="s">
        <v>146</v>
      </c>
      <c r="K36" s="232" t="s">
        <v>144</v>
      </c>
      <c r="L36" s="283" t="s">
        <v>128</v>
      </c>
      <c r="M36" s="236" t="s">
        <v>303</v>
      </c>
      <c r="N36" s="108"/>
      <c r="O36" s="233">
        <v>1222</v>
      </c>
      <c r="P36" s="108"/>
      <c r="Q36" s="108"/>
      <c r="R36" s="233">
        <v>71</v>
      </c>
      <c r="S36" s="108"/>
      <c r="T36" s="108"/>
      <c r="U36" s="233">
        <f>Table2463[[#This Row],[Demonstration 
numerator or 
count]]-Table2463[[#This Row],[Age &lt; 18 
numerator or 
count]]-Table2463[[#This Row],[Age 65+ 
numerator or 
count]]</f>
        <v>1109</v>
      </c>
      <c r="V36" s="108"/>
      <c r="W36" s="108"/>
      <c r="X36" s="233">
        <v>42</v>
      </c>
      <c r="Y36" s="108"/>
      <c r="Z36" s="108"/>
      <c r="AA36" s="233">
        <v>256</v>
      </c>
      <c r="AB36" s="108"/>
      <c r="AC36" s="108"/>
      <c r="AD36" s="233">
        <f>Table2463[[#This Row],[Demonstration 
numerator or 
count]]-Table2463[[#This Row],[Dual eligible 
(Medicare-Medicaid eligible) 
numerator or 
count]]</f>
        <v>966</v>
      </c>
      <c r="AE36" s="108"/>
      <c r="AF36" s="108"/>
      <c r="AG36" s="233">
        <v>43</v>
      </c>
      <c r="AH36" s="108"/>
      <c r="AI36" s="108"/>
      <c r="AJ36" s="233">
        <f>Table2463[[#This Row],[Demonstration 
numerator or 
count]]-Table2463[[#This Row],[Pregnant 
numerator or 
count]]</f>
        <v>1179</v>
      </c>
      <c r="AK36" s="108"/>
      <c r="AL36" s="108"/>
      <c r="AM36" s="233">
        <v>1</v>
      </c>
      <c r="AN36" s="108"/>
      <c r="AO36" s="108"/>
      <c r="AP36" s="233">
        <f>Table2463[[#This Row],[Demonstration 
numerator or 
count]]-Table2463[[#This Row],[Criminally involved 
numerator or 
count]]</f>
        <v>1221</v>
      </c>
      <c r="AQ36" s="108"/>
      <c r="AR36" s="108"/>
      <c r="AS36" s="233">
        <v>444</v>
      </c>
      <c r="AT36" s="108"/>
      <c r="AU36" s="108"/>
      <c r="AV36" s="109"/>
      <c r="AW36" s="108"/>
    </row>
    <row r="37" spans="1:51" s="8" customFormat="1">
      <c r="A37" s="75" t="s">
        <v>39</v>
      </c>
      <c r="B37" s="75" t="s">
        <v>39</v>
      </c>
      <c r="C37" s="82" t="s">
        <v>176</v>
      </c>
      <c r="D37" s="75" t="s">
        <v>39</v>
      </c>
      <c r="E37" s="82" t="s">
        <v>132</v>
      </c>
      <c r="F37" s="75" t="s">
        <v>39</v>
      </c>
      <c r="G37" s="86" t="s">
        <v>39</v>
      </c>
      <c r="H37" s="120" t="s">
        <v>39</v>
      </c>
      <c r="I37" s="93" t="s">
        <v>39</v>
      </c>
      <c r="J37" s="93" t="s">
        <v>39</v>
      </c>
      <c r="K37" s="120" t="s">
        <v>39</v>
      </c>
      <c r="L37" s="283" t="s">
        <v>134</v>
      </c>
      <c r="M37" s="236" t="s">
        <v>304</v>
      </c>
      <c r="N37" s="108"/>
      <c r="O37" s="233">
        <v>1349</v>
      </c>
      <c r="P37" s="108"/>
      <c r="Q37" s="108"/>
      <c r="R37" s="233">
        <v>88</v>
      </c>
      <c r="S37" s="108"/>
      <c r="T37" s="108"/>
      <c r="U37" s="233">
        <f>Table2463[[#This Row],[Demonstration 
numerator or 
count]]-Table2463[[#This Row],[Age &lt; 18 
numerator or 
count]]-Table2463[[#This Row],[Age 65+ 
numerator or 
count]]</f>
        <v>1203</v>
      </c>
      <c r="V37" s="108"/>
      <c r="W37" s="108"/>
      <c r="X37" s="233">
        <v>58</v>
      </c>
      <c r="Y37" s="108"/>
      <c r="Z37" s="108"/>
      <c r="AA37" s="233">
        <v>285</v>
      </c>
      <c r="AB37" s="108"/>
      <c r="AC37" s="108"/>
      <c r="AD37" s="233">
        <f>Table2463[[#This Row],[Demonstration 
numerator or 
count]]-Table2463[[#This Row],[Dual eligible 
(Medicare-Medicaid eligible) 
numerator or 
count]]</f>
        <v>1064</v>
      </c>
      <c r="AE37" s="108"/>
      <c r="AF37" s="108"/>
      <c r="AG37" s="233">
        <v>47</v>
      </c>
      <c r="AH37" s="108"/>
      <c r="AI37" s="108"/>
      <c r="AJ37" s="233">
        <f>Table2463[[#This Row],[Demonstration 
numerator or 
count]]-Table2463[[#This Row],[Pregnant 
numerator or 
count]]</f>
        <v>1302</v>
      </c>
      <c r="AK37" s="108"/>
      <c r="AL37" s="108"/>
      <c r="AM37" s="233">
        <v>1</v>
      </c>
      <c r="AN37" s="108"/>
      <c r="AO37" s="108"/>
      <c r="AP37" s="233">
        <f>Table2463[[#This Row],[Demonstration 
numerator or 
count]]-Table2463[[#This Row],[Criminally involved 
numerator or 
count]]</f>
        <v>1348</v>
      </c>
      <c r="AQ37" s="108"/>
      <c r="AR37" s="108"/>
      <c r="AS37" s="233">
        <v>473</v>
      </c>
      <c r="AT37" s="108"/>
      <c r="AU37" s="108"/>
      <c r="AV37" s="109"/>
      <c r="AW37" s="108"/>
    </row>
    <row r="38" spans="1:51" s="8" customFormat="1">
      <c r="A38" s="73" t="s">
        <v>39</v>
      </c>
      <c r="B38" s="73" t="s">
        <v>39</v>
      </c>
      <c r="C38" s="81" t="s">
        <v>177</v>
      </c>
      <c r="D38" s="73" t="s">
        <v>39</v>
      </c>
      <c r="E38" s="84" t="s">
        <v>39</v>
      </c>
      <c r="F38" s="73" t="s">
        <v>39</v>
      </c>
      <c r="G38" s="84" t="s">
        <v>39</v>
      </c>
      <c r="H38" s="121" t="s">
        <v>39</v>
      </c>
      <c r="I38" s="94" t="s">
        <v>39</v>
      </c>
      <c r="J38" s="94" t="s">
        <v>39</v>
      </c>
      <c r="K38" s="121" t="s">
        <v>39</v>
      </c>
      <c r="L38" s="283" t="s">
        <v>135</v>
      </c>
      <c r="M38" s="236" t="s">
        <v>305</v>
      </c>
      <c r="N38" s="108"/>
      <c r="O38" s="233">
        <v>1395</v>
      </c>
      <c r="P38" s="108"/>
      <c r="Q38" s="108"/>
      <c r="R38" s="233">
        <v>97</v>
      </c>
      <c r="S38" s="108"/>
      <c r="T38" s="108"/>
      <c r="U38" s="233">
        <f>Table2463[[#This Row],[Demonstration 
numerator or 
count]]-Table2463[[#This Row],[Age &lt; 18 
numerator or 
count]]-Table2463[[#This Row],[Age 65+ 
numerator or 
count]]</f>
        <v>1240</v>
      </c>
      <c r="V38" s="108"/>
      <c r="W38" s="108"/>
      <c r="X38" s="233">
        <v>58</v>
      </c>
      <c r="Y38" s="108"/>
      <c r="Z38" s="108"/>
      <c r="AA38" s="233">
        <v>289</v>
      </c>
      <c r="AB38" s="108"/>
      <c r="AC38" s="108"/>
      <c r="AD38" s="233">
        <f>Table2463[[#This Row],[Demonstration 
numerator or 
count]]-Table2463[[#This Row],[Dual eligible 
(Medicare-Medicaid eligible) 
numerator or 
count]]</f>
        <v>1106</v>
      </c>
      <c r="AE38" s="108"/>
      <c r="AF38" s="108"/>
      <c r="AG38" s="233">
        <v>59</v>
      </c>
      <c r="AH38" s="108"/>
      <c r="AI38" s="108"/>
      <c r="AJ38" s="233">
        <f>Table2463[[#This Row],[Demonstration 
numerator or 
count]]-Table2463[[#This Row],[Pregnant 
numerator or 
count]]</f>
        <v>1336</v>
      </c>
      <c r="AK38" s="108"/>
      <c r="AL38" s="108"/>
      <c r="AM38" s="233">
        <v>0</v>
      </c>
      <c r="AN38" s="108"/>
      <c r="AO38" s="108"/>
      <c r="AP38" s="233">
        <f>Table2463[[#This Row],[Demonstration 
numerator or 
count]]-Table2463[[#This Row],[Criminally involved 
numerator or 
count]]</f>
        <v>1395</v>
      </c>
      <c r="AQ38" s="108"/>
      <c r="AR38" s="108"/>
      <c r="AS38" s="233">
        <v>506</v>
      </c>
      <c r="AT38" s="108"/>
      <c r="AU38" s="108"/>
      <c r="AV38" s="109"/>
      <c r="AW38" s="108"/>
    </row>
    <row r="39" spans="1:51" s="8" customFormat="1" ht="15" customHeight="1">
      <c r="A39" s="74">
        <v>10</v>
      </c>
      <c r="B39" s="74" t="s">
        <v>178</v>
      </c>
      <c r="C39" s="81" t="s">
        <v>179</v>
      </c>
      <c r="D39" s="74" t="s">
        <v>163</v>
      </c>
      <c r="E39" s="81" t="s">
        <v>125</v>
      </c>
      <c r="F39" s="74" t="s">
        <v>126</v>
      </c>
      <c r="G39" s="81" t="s">
        <v>138</v>
      </c>
      <c r="H39" s="225" t="s">
        <v>164</v>
      </c>
      <c r="I39" s="95"/>
      <c r="J39" s="231" t="s">
        <v>146</v>
      </c>
      <c r="K39" s="232" t="s">
        <v>144</v>
      </c>
      <c r="L39" s="283" t="s">
        <v>128</v>
      </c>
      <c r="M39" s="236" t="s">
        <v>303</v>
      </c>
      <c r="N39" s="108"/>
      <c r="O39" s="233">
        <v>345</v>
      </c>
      <c r="P39" s="108"/>
      <c r="Q39" s="108"/>
      <c r="R39" s="233">
        <v>12</v>
      </c>
      <c r="S39" s="108"/>
      <c r="T39" s="108"/>
      <c r="U39" s="233">
        <f>Table2463[[#This Row],[Demonstration 
numerator or 
count]]-Table2463[[#This Row],[Age &lt; 18 
numerator or 
count]]-Table2463[[#This Row],[Age 65+ 
numerator or 
count]]</f>
        <v>325</v>
      </c>
      <c r="V39" s="108"/>
      <c r="W39" s="108"/>
      <c r="X39" s="233">
        <v>8</v>
      </c>
      <c r="Y39" s="108"/>
      <c r="Z39" s="108"/>
      <c r="AA39" s="233">
        <v>51</v>
      </c>
      <c r="AB39" s="108"/>
      <c r="AC39" s="108"/>
      <c r="AD39" s="233">
        <f>Table2463[[#This Row],[Demonstration 
numerator or 
count]]-Table2463[[#This Row],[Dual eligible 
(Medicare-Medicaid eligible) 
numerator or 
count]]</f>
        <v>294</v>
      </c>
      <c r="AE39" s="108"/>
      <c r="AF39" s="108"/>
      <c r="AG39" s="233">
        <v>4</v>
      </c>
      <c r="AH39" s="108"/>
      <c r="AI39" s="108"/>
      <c r="AJ39" s="233">
        <f>Table2463[[#This Row],[Demonstration 
numerator or 
count]]-Table2463[[#This Row],[Pregnant 
numerator or 
count]]</f>
        <v>341</v>
      </c>
      <c r="AK39" s="108"/>
      <c r="AL39" s="108"/>
      <c r="AM39" s="233">
        <v>1</v>
      </c>
      <c r="AN39" s="108"/>
      <c r="AO39" s="108"/>
      <c r="AP39" s="233">
        <f>Table2463[[#This Row],[Demonstration 
numerator or 
count]]-Table2463[[#This Row],[Criminally involved 
numerator or 
count]]</f>
        <v>344</v>
      </c>
      <c r="AQ39" s="108"/>
      <c r="AR39" s="108"/>
      <c r="AS39" s="233">
        <v>125</v>
      </c>
      <c r="AT39" s="108"/>
      <c r="AU39" s="108"/>
      <c r="AV39" s="109"/>
      <c r="AW39" s="108"/>
    </row>
    <row r="40" spans="1:51" s="8" customFormat="1">
      <c r="A40" s="75" t="s">
        <v>39</v>
      </c>
      <c r="B40" s="75" t="s">
        <v>39</v>
      </c>
      <c r="C40" s="82" t="s">
        <v>180</v>
      </c>
      <c r="D40" s="75" t="s">
        <v>39</v>
      </c>
      <c r="E40" s="82" t="s">
        <v>132</v>
      </c>
      <c r="F40" s="75" t="s">
        <v>39</v>
      </c>
      <c r="G40" s="86" t="s">
        <v>39</v>
      </c>
      <c r="H40" s="120" t="s">
        <v>39</v>
      </c>
      <c r="I40" s="93" t="s">
        <v>39</v>
      </c>
      <c r="J40" s="93" t="s">
        <v>39</v>
      </c>
      <c r="K40" s="120" t="s">
        <v>39</v>
      </c>
      <c r="L40" s="283" t="s">
        <v>134</v>
      </c>
      <c r="M40" s="236" t="s">
        <v>304</v>
      </c>
      <c r="N40" s="108"/>
      <c r="O40" s="233">
        <v>369</v>
      </c>
      <c r="P40" s="108"/>
      <c r="Q40" s="108"/>
      <c r="R40" s="233">
        <v>12</v>
      </c>
      <c r="S40" s="108"/>
      <c r="T40" s="108"/>
      <c r="U40" s="233">
        <f>Table2463[[#This Row],[Demonstration 
numerator or 
count]]-Table2463[[#This Row],[Age &lt; 18 
numerator or 
count]]-Table2463[[#This Row],[Age 65+ 
numerator or 
count]]</f>
        <v>345</v>
      </c>
      <c r="V40" s="108"/>
      <c r="W40" s="108"/>
      <c r="X40" s="233">
        <v>12</v>
      </c>
      <c r="Y40" s="108"/>
      <c r="Z40" s="108"/>
      <c r="AA40" s="233">
        <v>53</v>
      </c>
      <c r="AB40" s="108"/>
      <c r="AC40" s="108"/>
      <c r="AD40" s="233">
        <f>Table2463[[#This Row],[Demonstration 
numerator or 
count]]-Table2463[[#This Row],[Dual eligible 
(Medicare-Medicaid eligible) 
numerator or 
count]]</f>
        <v>316</v>
      </c>
      <c r="AE40" s="108"/>
      <c r="AF40" s="108"/>
      <c r="AG40" s="233">
        <v>6</v>
      </c>
      <c r="AH40" s="108"/>
      <c r="AI40" s="108"/>
      <c r="AJ40" s="233">
        <f>Table2463[[#This Row],[Demonstration 
numerator or 
count]]-Table2463[[#This Row],[Pregnant 
numerator or 
count]]</f>
        <v>363</v>
      </c>
      <c r="AK40" s="108"/>
      <c r="AL40" s="108"/>
      <c r="AM40" s="233">
        <v>3</v>
      </c>
      <c r="AN40" s="108"/>
      <c r="AO40" s="108"/>
      <c r="AP40" s="233">
        <f>Table2463[[#This Row],[Demonstration 
numerator or 
count]]-Table2463[[#This Row],[Criminally involved 
numerator or 
count]]</f>
        <v>366</v>
      </c>
      <c r="AQ40" s="108"/>
      <c r="AR40" s="108"/>
      <c r="AS40" s="233">
        <v>121</v>
      </c>
      <c r="AT40" s="108"/>
      <c r="AU40" s="108"/>
      <c r="AV40" s="109"/>
      <c r="AW40" s="108"/>
    </row>
    <row r="41" spans="1:51" s="8" customFormat="1">
      <c r="A41" s="73" t="s">
        <v>39</v>
      </c>
      <c r="B41" s="73" t="s">
        <v>39</v>
      </c>
      <c r="C41" s="84" t="s">
        <v>181</v>
      </c>
      <c r="D41" s="73" t="s">
        <v>39</v>
      </c>
      <c r="E41" s="84" t="s">
        <v>39</v>
      </c>
      <c r="F41" s="73" t="s">
        <v>39</v>
      </c>
      <c r="G41" s="84" t="s">
        <v>39</v>
      </c>
      <c r="H41" s="121" t="s">
        <v>39</v>
      </c>
      <c r="I41" s="94" t="s">
        <v>39</v>
      </c>
      <c r="J41" s="94" t="s">
        <v>39</v>
      </c>
      <c r="K41" s="121" t="s">
        <v>39</v>
      </c>
      <c r="L41" s="283" t="s">
        <v>135</v>
      </c>
      <c r="M41" s="236" t="s">
        <v>305</v>
      </c>
      <c r="N41" s="108"/>
      <c r="O41" s="233">
        <v>372</v>
      </c>
      <c r="P41" s="108"/>
      <c r="Q41" s="108"/>
      <c r="R41" s="233">
        <v>13</v>
      </c>
      <c r="S41" s="108"/>
      <c r="T41" s="108"/>
      <c r="U41" s="233">
        <f>Table2463[[#This Row],[Demonstration 
numerator or 
count]]-Table2463[[#This Row],[Age &lt; 18 
numerator or 
count]]-Table2463[[#This Row],[Age 65+ 
numerator or 
count]]</f>
        <v>353</v>
      </c>
      <c r="V41" s="108"/>
      <c r="W41" s="108"/>
      <c r="X41" s="233">
        <v>6</v>
      </c>
      <c r="Y41" s="108"/>
      <c r="Z41" s="108"/>
      <c r="AA41" s="233">
        <v>55</v>
      </c>
      <c r="AB41" s="108"/>
      <c r="AC41" s="108"/>
      <c r="AD41" s="233">
        <f>Table2463[[#This Row],[Demonstration 
numerator or 
count]]-Table2463[[#This Row],[Dual eligible 
(Medicare-Medicaid eligible) 
numerator or 
count]]</f>
        <v>317</v>
      </c>
      <c r="AE41" s="108"/>
      <c r="AF41" s="108"/>
      <c r="AG41" s="233">
        <v>5</v>
      </c>
      <c r="AH41" s="108"/>
      <c r="AI41" s="108"/>
      <c r="AJ41" s="233">
        <f>Table2463[[#This Row],[Demonstration 
numerator or 
count]]-Table2463[[#This Row],[Pregnant 
numerator or 
count]]</f>
        <v>367</v>
      </c>
      <c r="AK41" s="108"/>
      <c r="AL41" s="108"/>
      <c r="AM41" s="233">
        <v>0</v>
      </c>
      <c r="AN41" s="108"/>
      <c r="AO41" s="108"/>
      <c r="AP41" s="233">
        <f>Table2463[[#This Row],[Demonstration 
numerator or 
count]]-Table2463[[#This Row],[Criminally involved 
numerator or 
count]]</f>
        <v>372</v>
      </c>
      <c r="AQ41" s="108"/>
      <c r="AR41" s="108"/>
      <c r="AS41" s="233">
        <v>135</v>
      </c>
      <c r="AT41" s="108"/>
      <c r="AU41" s="108"/>
      <c r="AV41" s="109"/>
      <c r="AW41" s="108"/>
    </row>
    <row r="42" spans="1:51" s="8" customFormat="1" ht="15" customHeight="1">
      <c r="A42" s="74">
        <v>11</v>
      </c>
      <c r="B42" s="74" t="s">
        <v>182</v>
      </c>
      <c r="C42" s="81" t="s">
        <v>183</v>
      </c>
      <c r="D42" s="74" t="s">
        <v>163</v>
      </c>
      <c r="E42" s="81" t="s">
        <v>125</v>
      </c>
      <c r="F42" s="74" t="s">
        <v>126</v>
      </c>
      <c r="G42" s="81" t="s">
        <v>138</v>
      </c>
      <c r="H42" s="225" t="s">
        <v>164</v>
      </c>
      <c r="I42" s="95"/>
      <c r="J42" s="231" t="s">
        <v>146</v>
      </c>
      <c r="K42" s="232" t="s">
        <v>144</v>
      </c>
      <c r="L42" s="283" t="s">
        <v>128</v>
      </c>
      <c r="M42" s="236" t="s">
        <v>303</v>
      </c>
      <c r="N42" s="108"/>
      <c r="O42" s="233">
        <v>131</v>
      </c>
      <c r="P42" s="108"/>
      <c r="Q42" s="108"/>
      <c r="R42" s="233">
        <v>0</v>
      </c>
      <c r="S42" s="108"/>
      <c r="T42" s="108"/>
      <c r="U42" s="233">
        <f>Table2463[[#This Row],[Demonstration 
numerator or 
count]]-Table2463[[#This Row],[Age &lt; 18 
numerator or 
count]]-Table2463[[#This Row],[Age 65+ 
numerator or 
count]]</f>
        <v>128</v>
      </c>
      <c r="V42" s="108"/>
      <c r="W42" s="108"/>
      <c r="X42" s="233">
        <v>3</v>
      </c>
      <c r="Y42" s="108"/>
      <c r="Z42" s="108"/>
      <c r="AA42" s="233">
        <v>19</v>
      </c>
      <c r="AB42" s="108"/>
      <c r="AC42" s="108"/>
      <c r="AD42" s="233">
        <f>Table2463[[#This Row],[Demonstration 
numerator or 
count]]-Table2463[[#This Row],[Dual eligible 
(Medicare-Medicaid eligible) 
numerator or 
count]]</f>
        <v>112</v>
      </c>
      <c r="AE42" s="108"/>
      <c r="AF42" s="108"/>
      <c r="AG42" s="233">
        <v>7</v>
      </c>
      <c r="AH42" s="108"/>
      <c r="AI42" s="108"/>
      <c r="AJ42" s="233">
        <f>Table2463[[#This Row],[Demonstration 
numerator or 
count]]-Table2463[[#This Row],[Pregnant 
numerator or 
count]]</f>
        <v>124</v>
      </c>
      <c r="AK42" s="108"/>
      <c r="AL42" s="108"/>
      <c r="AM42" s="233">
        <v>0</v>
      </c>
      <c r="AN42" s="108"/>
      <c r="AO42" s="108"/>
      <c r="AP42" s="233">
        <f>Table2463[[#This Row],[Demonstration 
numerator or 
count]]-Table2463[[#This Row],[Criminally involved 
numerator or 
count]]</f>
        <v>131</v>
      </c>
      <c r="AQ42" s="108"/>
      <c r="AR42" s="108"/>
      <c r="AS42" s="233">
        <v>54</v>
      </c>
      <c r="AT42" s="108"/>
      <c r="AU42" s="108"/>
      <c r="AV42" s="109"/>
      <c r="AW42" s="108"/>
    </row>
    <row r="43" spans="1:51" s="8" customFormat="1">
      <c r="A43" s="75" t="s">
        <v>39</v>
      </c>
      <c r="B43" s="75" t="s">
        <v>39</v>
      </c>
      <c r="C43" s="82" t="s">
        <v>184</v>
      </c>
      <c r="D43" s="75" t="s">
        <v>39</v>
      </c>
      <c r="E43" s="82" t="s">
        <v>132</v>
      </c>
      <c r="F43" s="75" t="s">
        <v>39</v>
      </c>
      <c r="G43" s="86" t="s">
        <v>39</v>
      </c>
      <c r="H43" s="120" t="s">
        <v>39</v>
      </c>
      <c r="I43" s="93" t="s">
        <v>39</v>
      </c>
      <c r="J43" s="93" t="s">
        <v>39</v>
      </c>
      <c r="K43" s="120" t="s">
        <v>39</v>
      </c>
      <c r="L43" s="283" t="s">
        <v>134</v>
      </c>
      <c r="M43" s="236" t="s">
        <v>304</v>
      </c>
      <c r="N43" s="108"/>
      <c r="O43" s="233">
        <v>143</v>
      </c>
      <c r="P43" s="108"/>
      <c r="Q43" s="108"/>
      <c r="R43" s="233">
        <v>0</v>
      </c>
      <c r="S43" s="108"/>
      <c r="T43" s="108"/>
      <c r="U43" s="233">
        <f>Table2463[[#This Row],[Demonstration 
numerator or 
count]]-Table2463[[#This Row],[Age &lt; 18 
numerator or 
count]]-Table2463[[#This Row],[Age 65+ 
numerator or 
count]]</f>
        <v>139</v>
      </c>
      <c r="V43" s="108"/>
      <c r="W43" s="108"/>
      <c r="X43" s="233">
        <v>4</v>
      </c>
      <c r="Y43" s="108"/>
      <c r="Z43" s="108"/>
      <c r="AA43" s="233">
        <v>19</v>
      </c>
      <c r="AB43" s="108"/>
      <c r="AC43" s="108"/>
      <c r="AD43" s="233">
        <f>Table2463[[#This Row],[Demonstration 
numerator or 
count]]-Table2463[[#This Row],[Dual eligible 
(Medicare-Medicaid eligible) 
numerator or 
count]]</f>
        <v>124</v>
      </c>
      <c r="AE43" s="108"/>
      <c r="AF43" s="108"/>
      <c r="AG43" s="233">
        <v>3</v>
      </c>
      <c r="AH43" s="108"/>
      <c r="AI43" s="108"/>
      <c r="AJ43" s="233">
        <f>Table2463[[#This Row],[Demonstration 
numerator or 
count]]-Table2463[[#This Row],[Pregnant 
numerator or 
count]]</f>
        <v>140</v>
      </c>
      <c r="AK43" s="108"/>
      <c r="AL43" s="108"/>
      <c r="AM43" s="233">
        <v>1</v>
      </c>
      <c r="AN43" s="108"/>
      <c r="AO43" s="108"/>
      <c r="AP43" s="233">
        <f>Table2463[[#This Row],[Demonstration 
numerator or 
count]]-Table2463[[#This Row],[Criminally involved 
numerator or 
count]]</f>
        <v>142</v>
      </c>
      <c r="AQ43" s="108"/>
      <c r="AR43" s="108"/>
      <c r="AS43" s="233">
        <v>43</v>
      </c>
      <c r="AT43" s="108"/>
      <c r="AU43" s="108"/>
      <c r="AV43" s="109"/>
      <c r="AW43" s="108"/>
    </row>
    <row r="44" spans="1:51" s="8" customFormat="1" ht="15" customHeight="1">
      <c r="A44" s="73" t="s">
        <v>39</v>
      </c>
      <c r="B44" s="73" t="s">
        <v>39</v>
      </c>
      <c r="C44" s="81" t="s">
        <v>116</v>
      </c>
      <c r="D44" s="73" t="s">
        <v>39</v>
      </c>
      <c r="E44" s="84" t="s">
        <v>39</v>
      </c>
      <c r="F44" s="73" t="s">
        <v>39</v>
      </c>
      <c r="G44" s="84" t="s">
        <v>39</v>
      </c>
      <c r="H44" s="121" t="s">
        <v>39</v>
      </c>
      <c r="I44" s="94" t="s">
        <v>39</v>
      </c>
      <c r="J44" s="94" t="s">
        <v>39</v>
      </c>
      <c r="K44" s="121" t="s">
        <v>39</v>
      </c>
      <c r="L44" s="283" t="s">
        <v>135</v>
      </c>
      <c r="M44" s="236" t="s">
        <v>305</v>
      </c>
      <c r="N44" s="108"/>
      <c r="O44" s="233">
        <v>122</v>
      </c>
      <c r="P44" s="108"/>
      <c r="Q44" s="108"/>
      <c r="R44" s="233">
        <v>0</v>
      </c>
      <c r="S44" s="108"/>
      <c r="T44" s="108"/>
      <c r="U44" s="233">
        <f>Table2463[[#This Row],[Demonstration 
numerator or 
count]]-Table2463[[#This Row],[Age &lt; 18 
numerator or 
count]]-Table2463[[#This Row],[Age 65+ 
numerator or 
count]]</f>
        <v>119</v>
      </c>
      <c r="V44" s="108"/>
      <c r="W44" s="108"/>
      <c r="X44" s="233">
        <v>3</v>
      </c>
      <c r="Y44" s="108"/>
      <c r="Z44" s="108"/>
      <c r="AA44" s="233">
        <v>17</v>
      </c>
      <c r="AB44" s="108"/>
      <c r="AC44" s="108"/>
      <c r="AD44" s="233">
        <f>Table2463[[#This Row],[Demonstration 
numerator or 
count]]-Table2463[[#This Row],[Dual eligible 
(Medicare-Medicaid eligible) 
numerator or 
count]]</f>
        <v>105</v>
      </c>
      <c r="AE44" s="108"/>
      <c r="AF44" s="108"/>
      <c r="AG44" s="233">
        <v>2</v>
      </c>
      <c r="AH44" s="108"/>
      <c r="AI44" s="108"/>
      <c r="AJ44" s="233">
        <f>Table2463[[#This Row],[Demonstration 
numerator or 
count]]-Table2463[[#This Row],[Pregnant 
numerator or 
count]]</f>
        <v>120</v>
      </c>
      <c r="AK44" s="108"/>
      <c r="AL44" s="108"/>
      <c r="AM44" s="233">
        <v>0</v>
      </c>
      <c r="AN44" s="108"/>
      <c r="AO44" s="108"/>
      <c r="AP44" s="233">
        <f>Table2463[[#This Row],[Demonstration 
numerator or 
count]]-Table2463[[#This Row],[Criminally involved 
numerator or 
count]]</f>
        <v>122</v>
      </c>
      <c r="AQ44" s="108"/>
      <c r="AR44" s="108"/>
      <c r="AS44" s="233">
        <v>45</v>
      </c>
      <c r="AT44" s="108"/>
      <c r="AU44" s="108"/>
      <c r="AV44" s="109"/>
      <c r="AW44" s="108"/>
    </row>
    <row r="45" spans="1:51" s="8" customFormat="1" ht="15" customHeight="1">
      <c r="A45" s="74">
        <v>12</v>
      </c>
      <c r="B45" s="74" t="s">
        <v>185</v>
      </c>
      <c r="C45" s="81" t="s">
        <v>186</v>
      </c>
      <c r="D45" s="74" t="s">
        <v>163</v>
      </c>
      <c r="E45" s="81" t="s">
        <v>125</v>
      </c>
      <c r="F45" s="74" t="s">
        <v>126</v>
      </c>
      <c r="G45" s="81" t="s">
        <v>138</v>
      </c>
      <c r="H45" s="225" t="s">
        <v>164</v>
      </c>
      <c r="I45" s="95"/>
      <c r="J45" s="231" t="s">
        <v>146</v>
      </c>
      <c r="K45" s="232" t="s">
        <v>144</v>
      </c>
      <c r="L45" s="283" t="s">
        <v>128</v>
      </c>
      <c r="M45" s="236" t="s">
        <v>303</v>
      </c>
      <c r="N45" s="108"/>
      <c r="O45" s="233">
        <v>11887</v>
      </c>
      <c r="P45" s="108"/>
      <c r="Q45" s="108"/>
      <c r="R45" s="233">
        <v>70</v>
      </c>
      <c r="S45" s="108"/>
      <c r="T45" s="108"/>
      <c r="U45" s="233">
        <f>Table2463[[#This Row],[Demonstration 
numerator or 
count]]-Table2463[[#This Row],[Age &lt; 18 
numerator or 
count]]-Table2463[[#This Row],[Age 65+ 
numerator or 
count]]</f>
        <v>11691</v>
      </c>
      <c r="V45" s="108"/>
      <c r="W45" s="108"/>
      <c r="X45" s="233">
        <v>126</v>
      </c>
      <c r="Y45" s="108"/>
      <c r="Z45" s="108"/>
      <c r="AA45" s="233">
        <v>725</v>
      </c>
      <c r="AB45" s="108"/>
      <c r="AC45" s="108"/>
      <c r="AD45" s="233">
        <f>Table2463[[#This Row],[Demonstration 
numerator or 
count]]-Table2463[[#This Row],[Dual eligible 
(Medicare-Medicaid eligible) 
numerator or 
count]]</f>
        <v>11162</v>
      </c>
      <c r="AE45" s="108"/>
      <c r="AF45" s="108"/>
      <c r="AG45" s="233">
        <v>504</v>
      </c>
      <c r="AH45" s="108"/>
      <c r="AI45" s="108"/>
      <c r="AJ45" s="233">
        <f>Table2463[[#This Row],[Demonstration 
numerator or 
count]]-Table2463[[#This Row],[Pregnant 
numerator or 
count]]</f>
        <v>11383</v>
      </c>
      <c r="AK45" s="108"/>
      <c r="AL45" s="108"/>
      <c r="AM45" s="233">
        <v>2</v>
      </c>
      <c r="AN45" s="108"/>
      <c r="AO45" s="108"/>
      <c r="AP45" s="233">
        <f>Table2463[[#This Row],[Demonstration 
numerator or 
count]]-Table2463[[#This Row],[Criminally involved 
numerator or 
count]]</f>
        <v>11885</v>
      </c>
      <c r="AQ45" s="108"/>
      <c r="AR45" s="108"/>
      <c r="AS45" s="233">
        <v>10219</v>
      </c>
      <c r="AT45" s="108"/>
      <c r="AU45" s="108"/>
      <c r="AV45" s="109"/>
      <c r="AW45" s="108"/>
    </row>
    <row r="46" spans="1:51" s="8" customFormat="1">
      <c r="A46" s="75" t="s">
        <v>39</v>
      </c>
      <c r="B46" s="75" t="s">
        <v>39</v>
      </c>
      <c r="C46" s="82" t="s">
        <v>187</v>
      </c>
      <c r="D46" s="75" t="s">
        <v>39</v>
      </c>
      <c r="E46" s="82" t="s">
        <v>132</v>
      </c>
      <c r="F46" s="75" t="s">
        <v>39</v>
      </c>
      <c r="G46" s="86" t="s">
        <v>39</v>
      </c>
      <c r="H46" s="120" t="s">
        <v>39</v>
      </c>
      <c r="I46" s="93" t="s">
        <v>39</v>
      </c>
      <c r="J46" s="93" t="s">
        <v>39</v>
      </c>
      <c r="K46" s="120" t="s">
        <v>39</v>
      </c>
      <c r="L46" s="283" t="s">
        <v>134</v>
      </c>
      <c r="M46" s="236" t="s">
        <v>304</v>
      </c>
      <c r="N46" s="108"/>
      <c r="O46" s="233">
        <v>12021</v>
      </c>
      <c r="P46" s="108"/>
      <c r="Q46" s="108"/>
      <c r="R46" s="233">
        <v>64</v>
      </c>
      <c r="S46" s="108"/>
      <c r="T46" s="108"/>
      <c r="U46" s="233">
        <f>Table2463[[#This Row],[Demonstration 
numerator or 
count]]-Table2463[[#This Row],[Age &lt; 18 
numerator or 
count]]-Table2463[[#This Row],[Age 65+ 
numerator or 
count]]</f>
        <v>11830</v>
      </c>
      <c r="V46" s="108"/>
      <c r="W46" s="108"/>
      <c r="X46" s="233">
        <v>127</v>
      </c>
      <c r="Y46" s="108"/>
      <c r="Z46" s="108"/>
      <c r="AA46" s="233">
        <v>734</v>
      </c>
      <c r="AB46" s="108"/>
      <c r="AC46" s="108"/>
      <c r="AD46" s="233">
        <f>Table2463[[#This Row],[Demonstration 
numerator or 
count]]-Table2463[[#This Row],[Dual eligible 
(Medicare-Medicaid eligible) 
numerator or 
count]]</f>
        <v>11287</v>
      </c>
      <c r="AE46" s="108"/>
      <c r="AF46" s="108"/>
      <c r="AG46" s="233">
        <v>553</v>
      </c>
      <c r="AH46" s="108"/>
      <c r="AI46" s="108"/>
      <c r="AJ46" s="233">
        <f>Table2463[[#This Row],[Demonstration 
numerator or 
count]]-Table2463[[#This Row],[Pregnant 
numerator or 
count]]</f>
        <v>11468</v>
      </c>
      <c r="AK46" s="108"/>
      <c r="AL46" s="108"/>
      <c r="AM46" s="233">
        <v>1</v>
      </c>
      <c r="AN46" s="108"/>
      <c r="AO46" s="108"/>
      <c r="AP46" s="233">
        <f>Table2463[[#This Row],[Demonstration 
numerator or 
count]]-Table2463[[#This Row],[Criminally involved 
numerator or 
count]]</f>
        <v>12020</v>
      </c>
      <c r="AQ46" s="108"/>
      <c r="AR46" s="108"/>
      <c r="AS46" s="233">
        <v>10226</v>
      </c>
      <c r="AT46" s="108"/>
      <c r="AU46" s="108"/>
      <c r="AV46" s="109"/>
      <c r="AW46" s="108"/>
    </row>
    <row r="47" spans="1:51" s="8" customFormat="1">
      <c r="A47" s="73" t="s">
        <v>39</v>
      </c>
      <c r="B47" s="73" t="s">
        <v>39</v>
      </c>
      <c r="C47" s="84" t="s">
        <v>39</v>
      </c>
      <c r="D47" s="73" t="s">
        <v>39</v>
      </c>
      <c r="E47" s="84" t="s">
        <v>39</v>
      </c>
      <c r="F47" s="73" t="s">
        <v>39</v>
      </c>
      <c r="G47" s="84" t="s">
        <v>39</v>
      </c>
      <c r="H47" s="121" t="s">
        <v>39</v>
      </c>
      <c r="I47" s="94" t="s">
        <v>39</v>
      </c>
      <c r="J47" s="119" t="s">
        <v>39</v>
      </c>
      <c r="K47" s="121" t="s">
        <v>39</v>
      </c>
      <c r="L47" s="283" t="s">
        <v>135</v>
      </c>
      <c r="M47" s="236" t="s">
        <v>305</v>
      </c>
      <c r="N47" s="108"/>
      <c r="O47" s="233">
        <v>12189</v>
      </c>
      <c r="P47" s="108"/>
      <c r="Q47" s="108"/>
      <c r="R47" s="233">
        <v>68</v>
      </c>
      <c r="S47" s="108"/>
      <c r="T47" s="108"/>
      <c r="U47" s="233">
        <f>Table2463[[#This Row],[Demonstration 
numerator or 
count]]-Table2463[[#This Row],[Age &lt; 18 
numerator or 
count]]-Table2463[[#This Row],[Age 65+ 
numerator or 
count]]</f>
        <v>11989</v>
      </c>
      <c r="V47" s="108"/>
      <c r="W47" s="108"/>
      <c r="X47" s="233">
        <v>132</v>
      </c>
      <c r="Y47" s="108"/>
      <c r="Z47" s="108"/>
      <c r="AA47" s="233">
        <v>736</v>
      </c>
      <c r="AB47" s="108"/>
      <c r="AC47" s="108"/>
      <c r="AD47" s="233">
        <f>Table2463[[#This Row],[Demonstration 
numerator or 
count]]-Table2463[[#This Row],[Dual eligible 
(Medicare-Medicaid eligible) 
numerator or 
count]]</f>
        <v>11453</v>
      </c>
      <c r="AE47" s="108"/>
      <c r="AF47" s="108"/>
      <c r="AG47" s="233">
        <v>572</v>
      </c>
      <c r="AH47" s="108"/>
      <c r="AI47" s="108"/>
      <c r="AJ47" s="233">
        <f>Table2463[[#This Row],[Demonstration 
numerator or 
count]]-Table2463[[#This Row],[Pregnant 
numerator or 
count]]</f>
        <v>11617</v>
      </c>
      <c r="AK47" s="108"/>
      <c r="AL47" s="108"/>
      <c r="AM47" s="233">
        <v>2</v>
      </c>
      <c r="AN47" s="108"/>
      <c r="AO47" s="108"/>
      <c r="AP47" s="233">
        <f>Table2463[[#This Row],[Demonstration 
numerator or 
count]]-Table2463[[#This Row],[Criminally involved 
numerator or 
count]]</f>
        <v>12187</v>
      </c>
      <c r="AQ47" s="108"/>
      <c r="AR47" s="108"/>
      <c r="AS47" s="233">
        <v>10411</v>
      </c>
      <c r="AT47" s="108"/>
      <c r="AU47" s="108"/>
      <c r="AV47" s="109"/>
      <c r="AW47" s="108"/>
    </row>
    <row r="48" spans="1:51" s="8" customFormat="1" ht="45">
      <c r="A48" s="74">
        <v>13</v>
      </c>
      <c r="B48" s="74" t="s">
        <v>188</v>
      </c>
      <c r="C48" s="83" t="s">
        <v>189</v>
      </c>
      <c r="D48" s="74" t="s">
        <v>190</v>
      </c>
      <c r="E48" s="89" t="s">
        <v>155</v>
      </c>
      <c r="F48" s="76" t="s">
        <v>126</v>
      </c>
      <c r="G48" s="83" t="s">
        <v>191</v>
      </c>
      <c r="H48" s="225" t="s">
        <v>164</v>
      </c>
      <c r="I48" s="95"/>
      <c r="J48" s="96"/>
      <c r="K48" s="96"/>
      <c r="L48" s="283" t="s">
        <v>157</v>
      </c>
      <c r="N48" s="108"/>
      <c r="O48" s="109"/>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9"/>
      <c r="AW48" s="108"/>
      <c r="AX48" s="7"/>
      <c r="AY48" s="7"/>
    </row>
    <row r="49" spans="1:51" s="8" customFormat="1" ht="60">
      <c r="A49" s="74">
        <v>14</v>
      </c>
      <c r="B49" s="74" t="s">
        <v>192</v>
      </c>
      <c r="C49" s="83" t="s">
        <v>193</v>
      </c>
      <c r="D49" s="74" t="s">
        <v>190</v>
      </c>
      <c r="E49" s="89" t="s">
        <v>155</v>
      </c>
      <c r="F49" s="76" t="s">
        <v>126</v>
      </c>
      <c r="G49" s="83" t="s">
        <v>194</v>
      </c>
      <c r="H49" s="225" t="s">
        <v>164</v>
      </c>
      <c r="I49" s="95"/>
      <c r="J49" s="96"/>
      <c r="K49" s="96"/>
      <c r="L49" s="283" t="s">
        <v>157</v>
      </c>
      <c r="N49" s="108"/>
      <c r="O49" s="109"/>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9"/>
      <c r="AW49" s="108"/>
      <c r="AX49" s="7"/>
      <c r="AY49" s="7"/>
    </row>
    <row r="50" spans="1:51" s="8" customFormat="1" ht="270">
      <c r="A50" s="74">
        <v>15</v>
      </c>
      <c r="B50" s="80" t="s">
        <v>195</v>
      </c>
      <c r="C50" s="285" t="s">
        <v>196</v>
      </c>
      <c r="D50" s="74" t="s">
        <v>197</v>
      </c>
      <c r="E50" s="83" t="s">
        <v>198</v>
      </c>
      <c r="F50" s="79" t="s">
        <v>199</v>
      </c>
      <c r="G50" s="90" t="s">
        <v>138</v>
      </c>
      <c r="H50" s="225" t="s">
        <v>164</v>
      </c>
      <c r="I50" s="95"/>
      <c r="J50" s="95"/>
      <c r="K50" s="96"/>
      <c r="L50" s="79" t="s">
        <v>157</v>
      </c>
      <c r="M50" s="15"/>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7"/>
      <c r="AY50" s="7"/>
    </row>
    <row r="51" spans="1:51" s="8" customFormat="1" ht="26.45" customHeight="1">
      <c r="A51" s="75" t="s">
        <v>39</v>
      </c>
      <c r="B51" s="75" t="s">
        <v>39</v>
      </c>
      <c r="C51" s="285" t="s">
        <v>200</v>
      </c>
      <c r="D51" s="75" t="s">
        <v>39</v>
      </c>
      <c r="E51" s="86" t="s">
        <v>39</v>
      </c>
      <c r="F51" s="75" t="s">
        <v>39</v>
      </c>
      <c r="G51" s="91" t="s">
        <v>39</v>
      </c>
      <c r="H51" s="120" t="s">
        <v>39</v>
      </c>
      <c r="I51" s="93" t="s">
        <v>39</v>
      </c>
      <c r="J51" s="93" t="s">
        <v>39</v>
      </c>
      <c r="K51" s="120" t="s">
        <v>39</v>
      </c>
      <c r="L51" s="129" t="s">
        <v>39</v>
      </c>
      <c r="M51" s="16"/>
      <c r="N51" s="59"/>
      <c r="O51" s="59"/>
      <c r="P51" s="284" t="e">
        <f t="shared" ref="P51:P60" si="0">(O51/N51)*100</f>
        <v>#DIV/0!</v>
      </c>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7"/>
      <c r="AY51" s="7"/>
    </row>
    <row r="52" spans="1:51" s="8" customFormat="1" ht="28.5" customHeight="1">
      <c r="A52" s="75" t="s">
        <v>39</v>
      </c>
      <c r="B52" s="75" t="s">
        <v>39</v>
      </c>
      <c r="C52" s="285" t="s">
        <v>201</v>
      </c>
      <c r="D52" s="75" t="s">
        <v>39</v>
      </c>
      <c r="E52" s="86" t="s">
        <v>39</v>
      </c>
      <c r="F52" s="75" t="s">
        <v>39</v>
      </c>
      <c r="G52" s="91" t="s">
        <v>39</v>
      </c>
      <c r="H52" s="121" t="s">
        <v>39</v>
      </c>
      <c r="I52" s="94" t="s">
        <v>39</v>
      </c>
      <c r="J52" s="94" t="s">
        <v>39</v>
      </c>
      <c r="K52" s="121" t="s">
        <v>39</v>
      </c>
      <c r="L52" s="129" t="s">
        <v>39</v>
      </c>
      <c r="M52" s="16"/>
      <c r="N52" s="59"/>
      <c r="O52" s="59"/>
      <c r="P52" s="284" t="e">
        <f t="shared" si="0"/>
        <v>#DIV/0!</v>
      </c>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7"/>
      <c r="AY52" s="7"/>
    </row>
    <row r="53" spans="1:51" s="8" customFormat="1" ht="30.2" customHeight="1">
      <c r="A53" s="75" t="s">
        <v>39</v>
      </c>
      <c r="B53" s="75" t="s">
        <v>39</v>
      </c>
      <c r="C53" s="285" t="s">
        <v>202</v>
      </c>
      <c r="D53" s="75" t="s">
        <v>39</v>
      </c>
      <c r="E53" s="86" t="s">
        <v>39</v>
      </c>
      <c r="F53" s="75" t="s">
        <v>39</v>
      </c>
      <c r="G53" s="91" t="s">
        <v>39</v>
      </c>
      <c r="H53" s="120" t="s">
        <v>39</v>
      </c>
      <c r="I53" s="93" t="s">
        <v>39</v>
      </c>
      <c r="J53" s="93" t="s">
        <v>39</v>
      </c>
      <c r="K53" s="120" t="s">
        <v>39</v>
      </c>
      <c r="L53" s="129" t="s">
        <v>39</v>
      </c>
      <c r="M53" s="16"/>
      <c r="N53" s="59"/>
      <c r="O53" s="59"/>
      <c r="P53" s="284" t="e">
        <f t="shared" si="0"/>
        <v>#DIV/0!</v>
      </c>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7"/>
      <c r="AY53" s="7"/>
    </row>
    <row r="54" spans="1:51" s="8" customFormat="1" ht="30.2" customHeight="1">
      <c r="A54" s="75" t="s">
        <v>39</v>
      </c>
      <c r="B54" s="75" t="s">
        <v>39</v>
      </c>
      <c r="C54" s="285" t="s">
        <v>203</v>
      </c>
      <c r="D54" s="75" t="s">
        <v>39</v>
      </c>
      <c r="E54" s="86" t="s">
        <v>39</v>
      </c>
      <c r="F54" s="75" t="s">
        <v>39</v>
      </c>
      <c r="G54" s="91" t="s">
        <v>39</v>
      </c>
      <c r="H54" s="121" t="s">
        <v>39</v>
      </c>
      <c r="I54" s="94" t="s">
        <v>39</v>
      </c>
      <c r="J54" s="94" t="s">
        <v>39</v>
      </c>
      <c r="K54" s="121" t="s">
        <v>39</v>
      </c>
      <c r="L54" s="129" t="s">
        <v>39</v>
      </c>
      <c r="M54" s="16"/>
      <c r="N54" s="59"/>
      <c r="O54" s="59"/>
      <c r="P54" s="284" t="e">
        <f t="shared" si="0"/>
        <v>#DIV/0!</v>
      </c>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7"/>
      <c r="AY54" s="7"/>
    </row>
    <row r="55" spans="1:51" s="8" customFormat="1" ht="30.2" customHeight="1">
      <c r="A55" s="75" t="s">
        <v>39</v>
      </c>
      <c r="B55" s="75" t="s">
        <v>39</v>
      </c>
      <c r="C55" s="285" t="s">
        <v>204</v>
      </c>
      <c r="D55" s="75" t="s">
        <v>39</v>
      </c>
      <c r="E55" s="86" t="s">
        <v>39</v>
      </c>
      <c r="F55" s="75" t="s">
        <v>39</v>
      </c>
      <c r="G55" s="91" t="s">
        <v>39</v>
      </c>
      <c r="H55" s="120" t="s">
        <v>39</v>
      </c>
      <c r="I55" s="93" t="s">
        <v>39</v>
      </c>
      <c r="J55" s="93" t="s">
        <v>39</v>
      </c>
      <c r="K55" s="120" t="s">
        <v>39</v>
      </c>
      <c r="L55" s="129" t="s">
        <v>39</v>
      </c>
      <c r="M55" s="16"/>
      <c r="N55" s="59"/>
      <c r="O55" s="59"/>
      <c r="P55" s="284" t="e">
        <f t="shared" si="0"/>
        <v>#DIV/0!</v>
      </c>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7"/>
      <c r="AY55" s="7"/>
    </row>
    <row r="56" spans="1:51" s="8" customFormat="1" ht="34.5" customHeight="1">
      <c r="A56" s="75" t="s">
        <v>39</v>
      </c>
      <c r="B56" s="75" t="s">
        <v>39</v>
      </c>
      <c r="C56" s="285" t="s">
        <v>205</v>
      </c>
      <c r="D56" s="75" t="s">
        <v>39</v>
      </c>
      <c r="E56" s="86" t="s">
        <v>39</v>
      </c>
      <c r="F56" s="75" t="s">
        <v>39</v>
      </c>
      <c r="G56" s="91" t="s">
        <v>39</v>
      </c>
      <c r="H56" s="121" t="s">
        <v>39</v>
      </c>
      <c r="I56" s="94" t="s">
        <v>39</v>
      </c>
      <c r="J56" s="94" t="s">
        <v>39</v>
      </c>
      <c r="K56" s="121" t="s">
        <v>39</v>
      </c>
      <c r="L56" s="129" t="s">
        <v>39</v>
      </c>
      <c r="M56" s="16"/>
      <c r="N56" s="59"/>
      <c r="O56" s="59"/>
      <c r="P56" s="284" t="e">
        <f t="shared" si="0"/>
        <v>#DIV/0!</v>
      </c>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7"/>
      <c r="AY56" s="7"/>
    </row>
    <row r="57" spans="1:51" s="8" customFormat="1" ht="34.5" customHeight="1">
      <c r="A57" s="75" t="s">
        <v>39</v>
      </c>
      <c r="B57" s="75" t="s">
        <v>39</v>
      </c>
      <c r="C57" s="285" t="s">
        <v>206</v>
      </c>
      <c r="D57" s="75" t="s">
        <v>39</v>
      </c>
      <c r="E57" s="86" t="s">
        <v>39</v>
      </c>
      <c r="F57" s="75" t="s">
        <v>39</v>
      </c>
      <c r="G57" s="91" t="s">
        <v>39</v>
      </c>
      <c r="H57" s="120" t="s">
        <v>39</v>
      </c>
      <c r="I57" s="93" t="s">
        <v>39</v>
      </c>
      <c r="J57" s="93" t="s">
        <v>39</v>
      </c>
      <c r="K57" s="120" t="s">
        <v>39</v>
      </c>
      <c r="L57" s="129" t="s">
        <v>39</v>
      </c>
      <c r="M57" s="16"/>
      <c r="N57" s="59"/>
      <c r="O57" s="59"/>
      <c r="P57" s="284" t="e">
        <f t="shared" si="0"/>
        <v>#DIV/0!</v>
      </c>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7"/>
      <c r="AY57" s="7"/>
    </row>
    <row r="58" spans="1:51" s="8" customFormat="1" ht="31.7" customHeight="1">
      <c r="A58" s="73" t="s">
        <v>39</v>
      </c>
      <c r="B58" s="73" t="s">
        <v>39</v>
      </c>
      <c r="C58" s="285" t="s">
        <v>207</v>
      </c>
      <c r="D58" s="73" t="s">
        <v>39</v>
      </c>
      <c r="E58" s="84" t="s">
        <v>39</v>
      </c>
      <c r="F58" s="73" t="s">
        <v>39</v>
      </c>
      <c r="G58" s="92" t="s">
        <v>39</v>
      </c>
      <c r="H58" s="121" t="s">
        <v>39</v>
      </c>
      <c r="I58" s="94" t="s">
        <v>39</v>
      </c>
      <c r="J58" s="128" t="s">
        <v>39</v>
      </c>
      <c r="K58" s="121" t="s">
        <v>39</v>
      </c>
      <c r="L58" s="99" t="s">
        <v>39</v>
      </c>
      <c r="M58" s="16"/>
      <c r="N58" s="59"/>
      <c r="O58" s="59"/>
      <c r="P58" s="284" t="e">
        <f t="shared" si="0"/>
        <v>#DIV/0!</v>
      </c>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7"/>
      <c r="AY58" s="7"/>
    </row>
    <row r="59" spans="1:51" s="8" customFormat="1" ht="72.75" customHeight="1">
      <c r="A59" s="100">
        <v>16</v>
      </c>
      <c r="B59" s="101" t="s">
        <v>208</v>
      </c>
      <c r="C59" s="101" t="s">
        <v>209</v>
      </c>
      <c r="D59" s="74" t="s">
        <v>197</v>
      </c>
      <c r="E59" s="83" t="s">
        <v>198</v>
      </c>
      <c r="F59" s="79" t="s">
        <v>199</v>
      </c>
      <c r="G59" s="101" t="s">
        <v>210</v>
      </c>
      <c r="H59" s="136"/>
      <c r="I59" s="136"/>
      <c r="J59" s="125"/>
      <c r="K59" s="127"/>
      <c r="L59" s="130" t="s">
        <v>157</v>
      </c>
      <c r="M59" s="16"/>
      <c r="N59" s="109"/>
      <c r="O59" s="109"/>
      <c r="P59" s="284" t="e">
        <f t="shared" si="0"/>
        <v>#DIV/0!</v>
      </c>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7"/>
      <c r="AY59" s="7"/>
    </row>
    <row r="60" spans="1:51" s="8" customFormat="1" ht="60">
      <c r="A60" s="73" t="s">
        <v>39</v>
      </c>
      <c r="B60" s="73"/>
      <c r="C60" s="83" t="s">
        <v>211</v>
      </c>
      <c r="D60" s="102" t="s">
        <v>39</v>
      </c>
      <c r="E60" s="102" t="s">
        <v>39</v>
      </c>
      <c r="F60" s="102" t="s">
        <v>39</v>
      </c>
      <c r="G60" s="84" t="s">
        <v>39</v>
      </c>
      <c r="H60" s="124" t="s">
        <v>39</v>
      </c>
      <c r="I60" s="124" t="s">
        <v>39</v>
      </c>
      <c r="J60" s="124" t="s">
        <v>39</v>
      </c>
      <c r="K60" s="132" t="s">
        <v>39</v>
      </c>
      <c r="L60" s="131" t="s">
        <v>39</v>
      </c>
      <c r="M60" s="16"/>
      <c r="N60" s="109"/>
      <c r="O60" s="109"/>
      <c r="P60" s="284" t="e">
        <f t="shared" si="0"/>
        <v>#DIV/0!</v>
      </c>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7"/>
      <c r="AY60" s="7"/>
    </row>
    <row r="61" spans="1:51" s="8" customFormat="1" ht="74.25" customHeight="1">
      <c r="A61" s="76" t="s">
        <v>212</v>
      </c>
      <c r="B61" s="80" t="s">
        <v>213</v>
      </c>
      <c r="C61" s="85" t="s">
        <v>214</v>
      </c>
      <c r="D61" s="76" t="s">
        <v>197</v>
      </c>
      <c r="E61" s="83" t="s">
        <v>198</v>
      </c>
      <c r="F61" s="79" t="s">
        <v>199</v>
      </c>
      <c r="G61" s="81" t="s">
        <v>138</v>
      </c>
      <c r="H61" s="225" t="s">
        <v>164</v>
      </c>
      <c r="I61" s="95"/>
      <c r="J61" s="95"/>
      <c r="K61" s="96"/>
      <c r="L61" s="284" t="s">
        <v>157</v>
      </c>
      <c r="M61" s="15"/>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7"/>
      <c r="AY61" s="7"/>
    </row>
    <row r="62" spans="1:51" s="8" customFormat="1" ht="45.75" customHeight="1">
      <c r="A62" s="77" t="s">
        <v>39</v>
      </c>
      <c r="B62" s="77"/>
      <c r="C62" s="85" t="s">
        <v>215</v>
      </c>
      <c r="D62" s="77" t="s">
        <v>39</v>
      </c>
      <c r="E62" s="86" t="s">
        <v>39</v>
      </c>
      <c r="F62" s="75" t="s">
        <v>39</v>
      </c>
      <c r="G62" s="86" t="s">
        <v>39</v>
      </c>
      <c r="H62" s="120" t="s">
        <v>39</v>
      </c>
      <c r="I62" s="93" t="s">
        <v>39</v>
      </c>
      <c r="J62" s="93" t="s">
        <v>39</v>
      </c>
      <c r="K62" s="120" t="s">
        <v>39</v>
      </c>
      <c r="L62" s="129" t="s">
        <v>39</v>
      </c>
      <c r="M62" s="118"/>
      <c r="N62" s="109"/>
      <c r="O62" s="109"/>
      <c r="P62" s="284" t="e">
        <f>(O62/N62)*100</f>
        <v>#DIV/0!</v>
      </c>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7"/>
      <c r="AY62" s="7"/>
    </row>
    <row r="63" spans="1:51" s="8" customFormat="1" ht="54.75" customHeight="1">
      <c r="A63" s="78" t="s">
        <v>39</v>
      </c>
      <c r="B63" s="78"/>
      <c r="C63" s="85" t="s">
        <v>216</v>
      </c>
      <c r="D63" s="78" t="s">
        <v>39</v>
      </c>
      <c r="E63" s="84" t="s">
        <v>39</v>
      </c>
      <c r="F63" s="73" t="s">
        <v>39</v>
      </c>
      <c r="G63" s="84" t="s">
        <v>39</v>
      </c>
      <c r="H63" s="124" t="s">
        <v>39</v>
      </c>
      <c r="I63" s="124" t="s">
        <v>39</v>
      </c>
      <c r="J63" s="124" t="s">
        <v>39</v>
      </c>
      <c r="K63" s="132" t="s">
        <v>39</v>
      </c>
      <c r="L63" s="131" t="s">
        <v>39</v>
      </c>
      <c r="M63" s="7"/>
      <c r="N63" s="109"/>
      <c r="O63" s="109"/>
      <c r="P63" s="284" t="e">
        <f>(O63/N63)*100</f>
        <v>#DIV/0!</v>
      </c>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7"/>
      <c r="AY63" s="7"/>
    </row>
    <row r="64" spans="1:51" s="8" customFormat="1" ht="75" customHeight="1">
      <c r="A64" s="76" t="s">
        <v>217</v>
      </c>
      <c r="B64" s="80" t="s">
        <v>218</v>
      </c>
      <c r="C64" s="85" t="s">
        <v>219</v>
      </c>
      <c r="D64" s="76" t="s">
        <v>197</v>
      </c>
      <c r="E64" s="83" t="s">
        <v>198</v>
      </c>
      <c r="F64" s="79" t="s">
        <v>199</v>
      </c>
      <c r="G64" s="81" t="s">
        <v>138</v>
      </c>
      <c r="H64" s="225" t="s">
        <v>164</v>
      </c>
      <c r="I64" s="95"/>
      <c r="J64" s="125"/>
      <c r="K64" s="96"/>
      <c r="L64" s="284" t="s">
        <v>157</v>
      </c>
      <c r="M64" s="15"/>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7"/>
      <c r="AY64" s="7"/>
    </row>
    <row r="65" spans="1:51" s="8" customFormat="1" ht="45">
      <c r="A65" s="77" t="s">
        <v>39</v>
      </c>
      <c r="B65" s="77"/>
      <c r="C65" s="85" t="s">
        <v>220</v>
      </c>
      <c r="D65" s="77" t="s">
        <v>39</v>
      </c>
      <c r="E65" s="86" t="s">
        <v>39</v>
      </c>
      <c r="F65" s="75" t="s">
        <v>39</v>
      </c>
      <c r="G65" s="86" t="s">
        <v>39</v>
      </c>
      <c r="H65" s="120" t="s">
        <v>39</v>
      </c>
      <c r="I65" s="93" t="s">
        <v>39</v>
      </c>
      <c r="J65" s="93" t="s">
        <v>39</v>
      </c>
      <c r="K65" s="120" t="s">
        <v>39</v>
      </c>
      <c r="L65" s="129" t="s">
        <v>39</v>
      </c>
      <c r="M65" s="118"/>
      <c r="N65" s="109"/>
      <c r="O65" s="109"/>
      <c r="P65" s="284" t="e">
        <f>(O65/N65)*100</f>
        <v>#DIV/0!</v>
      </c>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7"/>
      <c r="AY65" s="7"/>
    </row>
    <row r="66" spans="1:51" s="17" customFormat="1" ht="45">
      <c r="A66" s="78" t="s">
        <v>39</v>
      </c>
      <c r="B66" s="78"/>
      <c r="C66" s="85" t="s">
        <v>221</v>
      </c>
      <c r="D66" s="78" t="s">
        <v>39</v>
      </c>
      <c r="E66" s="84" t="s">
        <v>39</v>
      </c>
      <c r="F66" s="73" t="s">
        <v>39</v>
      </c>
      <c r="G66" s="84" t="s">
        <v>39</v>
      </c>
      <c r="H66" s="120" t="s">
        <v>39</v>
      </c>
      <c r="I66" s="93" t="s">
        <v>39</v>
      </c>
      <c r="J66" s="93" t="s">
        <v>39</v>
      </c>
      <c r="K66" s="120" t="s">
        <v>39</v>
      </c>
      <c r="L66" s="129" t="s">
        <v>39</v>
      </c>
      <c r="M66" s="7"/>
      <c r="N66" s="109"/>
      <c r="O66" s="109"/>
      <c r="P66" s="284" t="e">
        <f>(O66/N66)*100</f>
        <v>#DIV/0!</v>
      </c>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6"/>
      <c r="AY66" s="16"/>
    </row>
    <row r="67" spans="1:51" s="8" customFormat="1" ht="78.75" customHeight="1">
      <c r="A67" s="74">
        <v>18</v>
      </c>
      <c r="B67" s="79" t="s">
        <v>222</v>
      </c>
      <c r="C67" s="83" t="s">
        <v>223</v>
      </c>
      <c r="D67" s="74" t="s">
        <v>224</v>
      </c>
      <c r="E67" s="83" t="s">
        <v>198</v>
      </c>
      <c r="F67" s="79" t="s">
        <v>199</v>
      </c>
      <c r="G67" s="81" t="s">
        <v>138</v>
      </c>
      <c r="H67" s="226" t="s">
        <v>164</v>
      </c>
      <c r="I67" s="126"/>
      <c r="J67" s="126"/>
      <c r="K67" s="122"/>
      <c r="L67" s="123" t="s">
        <v>157</v>
      </c>
      <c r="M67" s="118"/>
      <c r="N67" s="109"/>
      <c r="O67" s="109"/>
      <c r="P67" s="284" t="e">
        <f>(O67)/(N67)*100</f>
        <v>#DIV/0!</v>
      </c>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7"/>
      <c r="AY67" s="7"/>
    </row>
    <row r="68" spans="1:51" s="8" customFormat="1" ht="50.25" customHeight="1">
      <c r="A68" s="74">
        <v>19</v>
      </c>
      <c r="B68" s="79" t="s">
        <v>225</v>
      </c>
      <c r="C68" s="83" t="s">
        <v>226</v>
      </c>
      <c r="D68" s="74" t="s">
        <v>224</v>
      </c>
      <c r="E68" s="83" t="s">
        <v>198</v>
      </c>
      <c r="F68" s="79" t="s">
        <v>199</v>
      </c>
      <c r="G68" s="81" t="s">
        <v>138</v>
      </c>
      <c r="H68" s="96"/>
      <c r="I68" s="95"/>
      <c r="J68" s="95"/>
      <c r="K68" s="96"/>
      <c r="L68" s="283" t="s">
        <v>157</v>
      </c>
      <c r="M68" s="7"/>
      <c r="N68" s="109"/>
      <c r="O68" s="109"/>
      <c r="P68" s="284" t="e">
        <f>(O68)/(N68)*100</f>
        <v>#DIV/0!</v>
      </c>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7"/>
      <c r="AY68" s="7"/>
    </row>
    <row r="69" spans="1:51" s="8" customFormat="1" ht="61.5" customHeight="1">
      <c r="A69" s="74">
        <v>20</v>
      </c>
      <c r="B69" s="79" t="s">
        <v>227</v>
      </c>
      <c r="C69" s="83" t="s">
        <v>228</v>
      </c>
      <c r="D69" s="74" t="s">
        <v>224</v>
      </c>
      <c r="E69" s="83" t="s">
        <v>198</v>
      </c>
      <c r="F69" s="79" t="s">
        <v>199</v>
      </c>
      <c r="G69" s="81" t="s">
        <v>138</v>
      </c>
      <c r="H69" s="96"/>
      <c r="I69" s="95"/>
      <c r="J69" s="95"/>
      <c r="K69" s="96"/>
      <c r="L69" s="283" t="s">
        <v>157</v>
      </c>
      <c r="M69" s="7"/>
      <c r="N69" s="109"/>
      <c r="O69" s="109"/>
      <c r="P69" s="284" t="e">
        <f>(O69)/(N69)*100</f>
        <v>#DIV/0!</v>
      </c>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7"/>
      <c r="AY69" s="7"/>
    </row>
    <row r="70" spans="1:51" s="8" customFormat="1" ht="45">
      <c r="A70" s="74">
        <v>21</v>
      </c>
      <c r="B70" s="79" t="s">
        <v>229</v>
      </c>
      <c r="C70" s="83" t="s">
        <v>230</v>
      </c>
      <c r="D70" s="74" t="s">
        <v>224</v>
      </c>
      <c r="E70" s="83" t="s">
        <v>198</v>
      </c>
      <c r="F70" s="79" t="s">
        <v>199</v>
      </c>
      <c r="G70" s="81" t="s">
        <v>138</v>
      </c>
      <c r="H70" s="225" t="s">
        <v>164</v>
      </c>
      <c r="I70" s="95"/>
      <c r="J70" s="95"/>
      <c r="K70" s="96"/>
      <c r="L70" s="283" t="s">
        <v>157</v>
      </c>
      <c r="M70" s="7"/>
      <c r="N70" s="109"/>
      <c r="O70" s="109"/>
      <c r="P70" s="284" t="e">
        <f>(O70)/(N70)*100</f>
        <v>#DIV/0!</v>
      </c>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7"/>
      <c r="AY70" s="7"/>
    </row>
    <row r="71" spans="1:51" s="8" customFormat="1" ht="45">
      <c r="A71" s="74">
        <v>22</v>
      </c>
      <c r="B71" s="79" t="s">
        <v>231</v>
      </c>
      <c r="C71" s="83" t="s">
        <v>232</v>
      </c>
      <c r="D71" s="74" t="s">
        <v>163</v>
      </c>
      <c r="E71" s="83" t="s">
        <v>198</v>
      </c>
      <c r="F71" s="79" t="s">
        <v>199</v>
      </c>
      <c r="G71" s="81" t="s">
        <v>138</v>
      </c>
      <c r="H71" s="225" t="s">
        <v>164</v>
      </c>
      <c r="I71" s="95"/>
      <c r="J71" s="95"/>
      <c r="K71" s="96"/>
      <c r="L71" s="283" t="s">
        <v>157</v>
      </c>
      <c r="M71" s="7"/>
      <c r="N71" s="109"/>
      <c r="O71" s="109"/>
      <c r="P71" s="284" t="e">
        <f>(O71)/(N71)*100</f>
        <v>#DIV/0!</v>
      </c>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7"/>
      <c r="AY71" s="7"/>
    </row>
    <row r="72" spans="1:51" s="8" customFormat="1" ht="15" customHeight="1">
      <c r="A72" s="74">
        <v>23</v>
      </c>
      <c r="B72" s="79" t="s">
        <v>233</v>
      </c>
      <c r="C72" s="83" t="s">
        <v>234</v>
      </c>
      <c r="D72" s="74" t="s">
        <v>224</v>
      </c>
      <c r="E72" s="81" t="s">
        <v>125</v>
      </c>
      <c r="F72" s="74" t="s">
        <v>126</v>
      </c>
      <c r="G72" s="81" t="s">
        <v>138</v>
      </c>
      <c r="H72" s="225" t="s">
        <v>164</v>
      </c>
      <c r="I72" s="95"/>
      <c r="J72" s="231" t="s">
        <v>146</v>
      </c>
      <c r="K72" s="232" t="s">
        <v>144</v>
      </c>
      <c r="L72" s="283" t="s">
        <v>128</v>
      </c>
      <c r="M72" s="236" t="s">
        <v>303</v>
      </c>
      <c r="N72" s="233">
        <v>1794075</v>
      </c>
      <c r="O72" s="233">
        <v>2511</v>
      </c>
      <c r="P72" s="284">
        <f t="shared" ref="P72:P77" si="1">(O72/N72)*1000</f>
        <v>1.3996070398394715</v>
      </c>
      <c r="Q72" s="233">
        <v>1072284</v>
      </c>
      <c r="R72" s="233">
        <v>111</v>
      </c>
      <c r="S72" s="284">
        <f t="shared" ref="S72:S77" si="2">(R72/Q72)*1000</f>
        <v>0.1035173517463657</v>
      </c>
      <c r="T72" s="233">
        <v>587279</v>
      </c>
      <c r="U72" s="233">
        <v>2281</v>
      </c>
      <c r="V72" s="284">
        <f t="shared" ref="V72:V77" si="3">(U72/T72)*1000</f>
        <v>3.8840142419531434</v>
      </c>
      <c r="W72" s="233">
        <v>134512</v>
      </c>
      <c r="X72" s="233">
        <v>119</v>
      </c>
      <c r="Y72" s="284">
        <f t="shared" ref="Y72:Y77" si="4">(X72/W72)*1000</f>
        <v>0.88467943380516234</v>
      </c>
      <c r="Z72" s="108"/>
      <c r="AA72" s="108"/>
      <c r="AB72" s="108"/>
      <c r="AC72" s="108"/>
      <c r="AD72" s="108"/>
      <c r="AE72" s="108"/>
      <c r="AF72" s="108"/>
      <c r="AG72" s="108"/>
      <c r="AH72" s="108"/>
      <c r="AI72" s="108"/>
      <c r="AJ72" s="108"/>
      <c r="AK72" s="108"/>
      <c r="AL72" s="108"/>
      <c r="AM72" s="108"/>
      <c r="AN72" s="108"/>
      <c r="AO72" s="108"/>
      <c r="AP72" s="108"/>
      <c r="AQ72" s="108"/>
      <c r="AR72" s="233">
        <v>15143</v>
      </c>
      <c r="AS72" s="233">
        <v>501</v>
      </c>
      <c r="AT72" s="284">
        <f t="shared" ref="AT72:AT77" si="5">(AS72/AR72)*1000</f>
        <v>33.084593541570364</v>
      </c>
      <c r="AU72" s="109"/>
      <c r="AV72" s="109"/>
      <c r="AW72" s="284" t="e">
        <f t="shared" ref="AW72:AW77" si="6">(AV72/AU72)*1000</f>
        <v>#DIV/0!</v>
      </c>
      <c r="AX72" s="7"/>
      <c r="AY72" s="7"/>
    </row>
    <row r="73" spans="1:51" s="8" customFormat="1">
      <c r="A73" s="75" t="s">
        <v>39</v>
      </c>
      <c r="B73" s="75" t="s">
        <v>39</v>
      </c>
      <c r="C73" s="86" t="s">
        <v>39</v>
      </c>
      <c r="D73" s="75" t="s">
        <v>39</v>
      </c>
      <c r="E73" s="82" t="s">
        <v>132</v>
      </c>
      <c r="F73" s="75" t="s">
        <v>39</v>
      </c>
      <c r="G73" s="86" t="s">
        <v>39</v>
      </c>
      <c r="H73" s="93" t="s">
        <v>39</v>
      </c>
      <c r="I73" s="93" t="s">
        <v>39</v>
      </c>
      <c r="J73" s="93" t="s">
        <v>39</v>
      </c>
      <c r="K73" s="120" t="s">
        <v>39</v>
      </c>
      <c r="L73" s="283" t="s">
        <v>134</v>
      </c>
      <c r="M73" s="236" t="s">
        <v>304</v>
      </c>
      <c r="N73" s="233">
        <v>1786206</v>
      </c>
      <c r="O73" s="233">
        <v>2827</v>
      </c>
      <c r="P73" s="284">
        <f t="shared" si="1"/>
        <v>1.5826841920808685</v>
      </c>
      <c r="Q73" s="233">
        <v>1069077</v>
      </c>
      <c r="R73" s="233">
        <v>152</v>
      </c>
      <c r="S73" s="284">
        <f t="shared" si="2"/>
        <v>0.14217872052246938</v>
      </c>
      <c r="T73" s="233">
        <v>582973</v>
      </c>
      <c r="U73" s="233">
        <v>2540</v>
      </c>
      <c r="V73" s="284">
        <f t="shared" si="3"/>
        <v>4.3569770812713449</v>
      </c>
      <c r="W73" s="233">
        <v>134156</v>
      </c>
      <c r="X73" s="233">
        <v>135</v>
      </c>
      <c r="Y73" s="284">
        <f t="shared" si="4"/>
        <v>1.0062911833984318</v>
      </c>
      <c r="Z73" s="108"/>
      <c r="AA73" s="108"/>
      <c r="AB73" s="108"/>
      <c r="AC73" s="108"/>
      <c r="AD73" s="108"/>
      <c r="AE73" s="108"/>
      <c r="AF73" s="108"/>
      <c r="AG73" s="108"/>
      <c r="AH73" s="108"/>
      <c r="AI73" s="108"/>
      <c r="AJ73" s="108"/>
      <c r="AK73" s="108"/>
      <c r="AL73" s="108"/>
      <c r="AM73" s="108"/>
      <c r="AN73" s="108"/>
      <c r="AO73" s="108"/>
      <c r="AP73" s="108"/>
      <c r="AQ73" s="108"/>
      <c r="AR73" s="233">
        <v>15200</v>
      </c>
      <c r="AS73" s="233">
        <v>567</v>
      </c>
      <c r="AT73" s="284">
        <f t="shared" si="5"/>
        <v>37.302631578947363</v>
      </c>
      <c r="AU73" s="109"/>
      <c r="AV73" s="109"/>
      <c r="AW73" s="284" t="e">
        <f t="shared" si="6"/>
        <v>#DIV/0!</v>
      </c>
      <c r="AX73" s="7"/>
      <c r="AY73" s="7"/>
    </row>
    <row r="74" spans="1:51" s="8" customFormat="1" ht="15" customHeight="1">
      <c r="A74" s="73" t="s">
        <v>39</v>
      </c>
      <c r="B74" s="73" t="s">
        <v>39</v>
      </c>
      <c r="C74" s="84" t="s">
        <v>39</v>
      </c>
      <c r="D74" s="73" t="s">
        <v>39</v>
      </c>
      <c r="E74" s="84" t="s">
        <v>39</v>
      </c>
      <c r="F74" s="73" t="s">
        <v>39</v>
      </c>
      <c r="G74" s="84" t="s">
        <v>39</v>
      </c>
      <c r="H74" s="94" t="s">
        <v>39</v>
      </c>
      <c r="I74" s="94" t="s">
        <v>39</v>
      </c>
      <c r="J74" s="94" t="s">
        <v>39</v>
      </c>
      <c r="K74" s="121" t="s">
        <v>39</v>
      </c>
      <c r="L74" s="283" t="s">
        <v>135</v>
      </c>
      <c r="M74" s="236" t="s">
        <v>305</v>
      </c>
      <c r="N74" s="233">
        <v>1781538</v>
      </c>
      <c r="O74" s="233">
        <v>2846</v>
      </c>
      <c r="P74" s="284">
        <f t="shared" si="1"/>
        <v>1.5974960960698004</v>
      </c>
      <c r="Q74" s="233">
        <v>1066637</v>
      </c>
      <c r="R74" s="233">
        <v>145</v>
      </c>
      <c r="S74" s="284">
        <f t="shared" si="2"/>
        <v>0.1359412808668741</v>
      </c>
      <c r="T74" s="233">
        <v>580565</v>
      </c>
      <c r="U74" s="233">
        <v>2583</v>
      </c>
      <c r="V74" s="284">
        <f t="shared" si="3"/>
        <v>4.4491142249360536</v>
      </c>
      <c r="W74" s="233">
        <v>134336</v>
      </c>
      <c r="X74" s="233">
        <v>118</v>
      </c>
      <c r="Y74" s="284">
        <f t="shared" si="4"/>
        <v>0.8783944735588376</v>
      </c>
      <c r="Z74" s="108"/>
      <c r="AA74" s="108"/>
      <c r="AB74" s="108"/>
      <c r="AC74" s="108"/>
      <c r="AD74" s="108"/>
      <c r="AE74" s="108"/>
      <c r="AF74" s="108"/>
      <c r="AG74" s="108"/>
      <c r="AH74" s="108"/>
      <c r="AI74" s="108"/>
      <c r="AJ74" s="108"/>
      <c r="AK74" s="108"/>
      <c r="AL74" s="108"/>
      <c r="AM74" s="108"/>
      <c r="AN74" s="108"/>
      <c r="AO74" s="108"/>
      <c r="AP74" s="108"/>
      <c r="AQ74" s="108"/>
      <c r="AR74" s="233">
        <v>15654</v>
      </c>
      <c r="AS74" s="233">
        <v>572</v>
      </c>
      <c r="AT74" s="284">
        <f t="shared" si="5"/>
        <v>36.540181423278398</v>
      </c>
      <c r="AU74" s="109"/>
      <c r="AV74" s="109"/>
      <c r="AW74" s="284" t="e">
        <f t="shared" si="6"/>
        <v>#DIV/0!</v>
      </c>
      <c r="AX74" s="7"/>
      <c r="AY74" s="7"/>
    </row>
    <row r="75" spans="1:51" s="8" customFormat="1" ht="30" customHeight="1">
      <c r="A75" s="74">
        <v>24</v>
      </c>
      <c r="B75" s="79" t="s">
        <v>235</v>
      </c>
      <c r="C75" s="83" t="s">
        <v>236</v>
      </c>
      <c r="D75" s="74" t="s">
        <v>237</v>
      </c>
      <c r="E75" s="83" t="s">
        <v>238</v>
      </c>
      <c r="F75" s="74" t="s">
        <v>126</v>
      </c>
      <c r="G75" s="81" t="s">
        <v>138</v>
      </c>
      <c r="H75" s="227" t="s">
        <v>164</v>
      </c>
      <c r="I75" s="95"/>
      <c r="J75" s="231" t="s">
        <v>146</v>
      </c>
      <c r="K75" s="232" t="s">
        <v>144</v>
      </c>
      <c r="L75" s="283" t="s">
        <v>128</v>
      </c>
      <c r="M75" s="236" t="s">
        <v>303</v>
      </c>
      <c r="N75" s="233">
        <v>1794075</v>
      </c>
      <c r="O75" s="233">
        <v>1956</v>
      </c>
      <c r="P75" s="284">
        <f t="shared" si="1"/>
        <v>1.0902554241043434</v>
      </c>
      <c r="Q75" s="233">
        <v>1072284</v>
      </c>
      <c r="R75" s="233">
        <v>49</v>
      </c>
      <c r="S75" s="284">
        <f t="shared" si="2"/>
        <v>4.569684896911639E-2</v>
      </c>
      <c r="T75" s="233">
        <v>587279</v>
      </c>
      <c r="U75" s="233">
        <v>1692</v>
      </c>
      <c r="V75" s="284">
        <f t="shared" si="3"/>
        <v>2.8810837778977283</v>
      </c>
      <c r="W75" s="233">
        <v>134512</v>
      </c>
      <c r="X75" s="233">
        <v>215</v>
      </c>
      <c r="Y75" s="284">
        <f t="shared" si="4"/>
        <v>1.5983704056143688</v>
      </c>
      <c r="Z75" s="108"/>
      <c r="AA75" s="108"/>
      <c r="AB75" s="108"/>
      <c r="AC75" s="108"/>
      <c r="AD75" s="108"/>
      <c r="AE75" s="108"/>
      <c r="AF75" s="108"/>
      <c r="AG75" s="108"/>
      <c r="AH75" s="108"/>
      <c r="AI75" s="108"/>
      <c r="AJ75" s="108"/>
      <c r="AK75" s="108"/>
      <c r="AL75" s="108"/>
      <c r="AM75" s="108"/>
      <c r="AN75" s="108"/>
      <c r="AO75" s="108"/>
      <c r="AP75" s="108"/>
      <c r="AQ75" s="108"/>
      <c r="AR75" s="233">
        <v>15143</v>
      </c>
      <c r="AS75" s="233">
        <v>513</v>
      </c>
      <c r="AT75" s="284">
        <f t="shared" si="5"/>
        <v>33.877038895859478</v>
      </c>
      <c r="AU75" s="109"/>
      <c r="AV75" s="109"/>
      <c r="AW75" s="284" t="e">
        <f t="shared" si="6"/>
        <v>#DIV/0!</v>
      </c>
      <c r="AX75" s="7"/>
      <c r="AY75" s="7"/>
    </row>
    <row r="76" spans="1:51" s="8" customFormat="1">
      <c r="A76" s="75" t="s">
        <v>39</v>
      </c>
      <c r="B76" s="75" t="s">
        <v>39</v>
      </c>
      <c r="C76" s="86" t="s">
        <v>39</v>
      </c>
      <c r="D76" s="75" t="s">
        <v>39</v>
      </c>
      <c r="E76" s="86" t="s">
        <v>39</v>
      </c>
      <c r="F76" s="75" t="s">
        <v>39</v>
      </c>
      <c r="G76" s="86" t="s">
        <v>39</v>
      </c>
      <c r="H76" s="93" t="s">
        <v>39</v>
      </c>
      <c r="I76" s="93" t="s">
        <v>39</v>
      </c>
      <c r="J76" s="93" t="s">
        <v>39</v>
      </c>
      <c r="K76" s="120" t="s">
        <v>39</v>
      </c>
      <c r="L76" s="283" t="s">
        <v>134</v>
      </c>
      <c r="M76" s="236" t="s">
        <v>304</v>
      </c>
      <c r="N76" s="233">
        <v>1786206</v>
      </c>
      <c r="O76" s="233">
        <v>2087</v>
      </c>
      <c r="P76" s="284">
        <f t="shared" si="1"/>
        <v>1.1683982698524134</v>
      </c>
      <c r="Q76" s="233">
        <v>1069077</v>
      </c>
      <c r="R76" s="233">
        <v>56</v>
      </c>
      <c r="S76" s="284">
        <f t="shared" si="2"/>
        <v>5.2381633876699245E-2</v>
      </c>
      <c r="T76" s="233">
        <v>582973</v>
      </c>
      <c r="U76" s="233">
        <v>1812</v>
      </c>
      <c r="V76" s="284">
        <f t="shared" si="3"/>
        <v>3.1082056973479046</v>
      </c>
      <c r="W76" s="233">
        <v>134156</v>
      </c>
      <c r="X76" s="233">
        <v>219</v>
      </c>
      <c r="Y76" s="284">
        <f t="shared" si="4"/>
        <v>1.6324279197352336</v>
      </c>
      <c r="Z76" s="108"/>
      <c r="AA76" s="108"/>
      <c r="AB76" s="108"/>
      <c r="AC76" s="108"/>
      <c r="AD76" s="108"/>
      <c r="AE76" s="108"/>
      <c r="AF76" s="108"/>
      <c r="AG76" s="108"/>
      <c r="AH76" s="108"/>
      <c r="AI76" s="108"/>
      <c r="AJ76" s="108"/>
      <c r="AK76" s="108"/>
      <c r="AL76" s="108"/>
      <c r="AM76" s="108"/>
      <c r="AN76" s="108"/>
      <c r="AO76" s="108"/>
      <c r="AP76" s="108"/>
      <c r="AQ76" s="108"/>
      <c r="AR76" s="233">
        <v>15200</v>
      </c>
      <c r="AS76" s="233">
        <v>561</v>
      </c>
      <c r="AT76" s="284">
        <f t="shared" si="5"/>
        <v>36.907894736842103</v>
      </c>
      <c r="AU76" s="109"/>
      <c r="AV76" s="109"/>
      <c r="AW76" s="284" t="e">
        <f t="shared" si="6"/>
        <v>#DIV/0!</v>
      </c>
      <c r="AX76" s="7"/>
      <c r="AY76" s="7"/>
    </row>
    <row r="77" spans="1:51" s="8" customFormat="1">
      <c r="A77" s="73" t="s">
        <v>39</v>
      </c>
      <c r="B77" s="73" t="s">
        <v>39</v>
      </c>
      <c r="C77" s="84" t="s">
        <v>39</v>
      </c>
      <c r="D77" s="73" t="s">
        <v>39</v>
      </c>
      <c r="E77" s="84" t="s">
        <v>39</v>
      </c>
      <c r="F77" s="73" t="s">
        <v>39</v>
      </c>
      <c r="G77" s="84" t="s">
        <v>39</v>
      </c>
      <c r="H77" s="121" t="s">
        <v>39</v>
      </c>
      <c r="I77" s="94" t="s">
        <v>39</v>
      </c>
      <c r="J77" s="119" t="s">
        <v>39</v>
      </c>
      <c r="K77" s="121" t="s">
        <v>39</v>
      </c>
      <c r="L77" s="283" t="s">
        <v>135</v>
      </c>
      <c r="M77" s="236" t="s">
        <v>305</v>
      </c>
      <c r="N77" s="233">
        <v>1781538</v>
      </c>
      <c r="O77" s="233">
        <v>2043</v>
      </c>
      <c r="P77" s="284">
        <f t="shared" si="1"/>
        <v>1.1467619551196775</v>
      </c>
      <c r="Q77" s="233">
        <v>1066637</v>
      </c>
      <c r="R77" s="233">
        <v>45</v>
      </c>
      <c r="S77" s="284">
        <f t="shared" si="2"/>
        <v>4.2188673372478169E-2</v>
      </c>
      <c r="T77" s="233">
        <v>580565</v>
      </c>
      <c r="U77" s="233">
        <v>1787</v>
      </c>
      <c r="V77" s="284">
        <f t="shared" si="3"/>
        <v>3.0780360510881644</v>
      </c>
      <c r="W77" s="233">
        <v>134336</v>
      </c>
      <c r="X77" s="233">
        <v>211</v>
      </c>
      <c r="Y77" s="284">
        <f t="shared" si="4"/>
        <v>1.5706884230585993</v>
      </c>
      <c r="Z77" s="108"/>
      <c r="AA77" s="108"/>
      <c r="AB77" s="108"/>
      <c r="AC77" s="108"/>
      <c r="AD77" s="108"/>
      <c r="AE77" s="108"/>
      <c r="AF77" s="108"/>
      <c r="AG77" s="108"/>
      <c r="AH77" s="108"/>
      <c r="AI77" s="108"/>
      <c r="AJ77" s="108"/>
      <c r="AK77" s="108"/>
      <c r="AL77" s="108"/>
      <c r="AM77" s="108"/>
      <c r="AN77" s="108"/>
      <c r="AO77" s="108"/>
      <c r="AP77" s="108"/>
      <c r="AQ77" s="108"/>
      <c r="AR77" s="233">
        <v>15654</v>
      </c>
      <c r="AS77" s="233">
        <v>576</v>
      </c>
      <c r="AT77" s="284">
        <f t="shared" si="5"/>
        <v>36.795707167497127</v>
      </c>
      <c r="AU77" s="109"/>
      <c r="AV77" s="109"/>
      <c r="AW77" s="284" t="e">
        <f t="shared" si="6"/>
        <v>#DIV/0!</v>
      </c>
      <c r="AX77" s="7"/>
      <c r="AY77" s="7"/>
    </row>
    <row r="78" spans="1:51" s="8" customFormat="1" ht="39.950000000000003" customHeight="1">
      <c r="A78" s="74">
        <v>25</v>
      </c>
      <c r="B78" s="74" t="s">
        <v>239</v>
      </c>
      <c r="C78" s="83" t="s">
        <v>240</v>
      </c>
      <c r="D78" s="76" t="s">
        <v>197</v>
      </c>
      <c r="E78" s="89" t="s">
        <v>155</v>
      </c>
      <c r="F78" s="76" t="s">
        <v>126</v>
      </c>
      <c r="G78" s="81" t="s">
        <v>138</v>
      </c>
      <c r="H78" s="225" t="s">
        <v>164</v>
      </c>
      <c r="I78" s="95"/>
      <c r="J78" s="96"/>
      <c r="K78" s="96"/>
      <c r="L78" s="283" t="s">
        <v>157</v>
      </c>
      <c r="M78" s="7"/>
      <c r="N78" s="109"/>
      <c r="O78" s="109"/>
      <c r="P78" s="284" t="e">
        <f>O78/N78</f>
        <v>#DIV/0!</v>
      </c>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9"/>
      <c r="AV78" s="109"/>
      <c r="AW78" s="284" t="e">
        <f>AV78/AU78</f>
        <v>#DIV/0!</v>
      </c>
      <c r="AX78" s="7"/>
      <c r="AY78" s="7"/>
    </row>
    <row r="79" spans="1:51" s="8" customFormat="1" ht="75" customHeight="1">
      <c r="A79" s="74">
        <v>26</v>
      </c>
      <c r="B79" s="74" t="s">
        <v>241</v>
      </c>
      <c r="C79" s="83" t="s">
        <v>242</v>
      </c>
      <c r="D79" s="76" t="s">
        <v>237</v>
      </c>
      <c r="E79" s="89" t="s">
        <v>155</v>
      </c>
      <c r="F79" s="76" t="s">
        <v>126</v>
      </c>
      <c r="G79" s="83" t="s">
        <v>243</v>
      </c>
      <c r="H79" s="225" t="s">
        <v>164</v>
      </c>
      <c r="I79" s="95"/>
      <c r="J79" s="96"/>
      <c r="K79" s="96"/>
      <c r="L79" s="283" t="s">
        <v>157</v>
      </c>
      <c r="M79" s="7"/>
      <c r="N79" s="108"/>
      <c r="O79" s="109"/>
      <c r="P79" s="108"/>
      <c r="Q79" s="108"/>
      <c r="R79" s="109"/>
      <c r="S79" s="108"/>
      <c r="T79" s="108"/>
      <c r="U79" s="109"/>
      <c r="V79" s="108"/>
      <c r="W79" s="108"/>
      <c r="X79" s="109"/>
      <c r="Y79" s="108"/>
      <c r="Z79" s="108"/>
      <c r="AA79" s="108"/>
      <c r="AB79" s="108"/>
      <c r="AC79" s="108"/>
      <c r="AD79" s="108"/>
      <c r="AE79" s="108"/>
      <c r="AF79" s="108"/>
      <c r="AG79" s="108"/>
      <c r="AH79" s="108"/>
      <c r="AI79" s="108"/>
      <c r="AJ79" s="108"/>
      <c r="AK79" s="108"/>
      <c r="AL79" s="108"/>
      <c r="AM79" s="108"/>
      <c r="AN79" s="108"/>
      <c r="AO79" s="108"/>
      <c r="AP79" s="108"/>
      <c r="AQ79" s="108"/>
      <c r="AR79" s="108"/>
      <c r="AS79" s="109"/>
      <c r="AT79" s="108"/>
      <c r="AU79" s="108"/>
      <c r="AV79" s="109"/>
      <c r="AW79" s="108"/>
      <c r="AX79" s="7"/>
      <c r="AY79" s="7"/>
    </row>
    <row r="80" spans="1:51" s="8" customFormat="1" ht="78" customHeight="1">
      <c r="A80" s="74">
        <v>27</v>
      </c>
      <c r="B80" s="74" t="s">
        <v>244</v>
      </c>
      <c r="C80" s="83" t="s">
        <v>245</v>
      </c>
      <c r="D80" s="76" t="s">
        <v>224</v>
      </c>
      <c r="E80" s="89" t="s">
        <v>155</v>
      </c>
      <c r="F80" s="76" t="s">
        <v>126</v>
      </c>
      <c r="G80" s="83" t="s">
        <v>243</v>
      </c>
      <c r="H80" s="225" t="s">
        <v>164</v>
      </c>
      <c r="I80" s="95"/>
      <c r="J80" s="96"/>
      <c r="K80" s="96"/>
      <c r="L80" s="283" t="s">
        <v>157</v>
      </c>
      <c r="M80" s="7"/>
      <c r="N80" s="109"/>
      <c r="O80" s="109"/>
      <c r="P80" s="284" t="e">
        <f>(O80/N80)*1000</f>
        <v>#DIV/0!</v>
      </c>
      <c r="Q80" s="109"/>
      <c r="R80" s="109"/>
      <c r="S80" s="284" t="e">
        <f>(R80/Q80)*1000</f>
        <v>#DIV/0!</v>
      </c>
      <c r="T80" s="109"/>
      <c r="U80" s="109"/>
      <c r="V80" s="284" t="e">
        <f>(U80/T80)*1000</f>
        <v>#DIV/0!</v>
      </c>
      <c r="W80" s="109"/>
      <c r="X80" s="109"/>
      <c r="Y80" s="284" t="e">
        <f>(X80/W80)*1000</f>
        <v>#DIV/0!</v>
      </c>
      <c r="Z80" s="108"/>
      <c r="AA80" s="108"/>
      <c r="AB80" s="108"/>
      <c r="AC80" s="108"/>
      <c r="AD80" s="108"/>
      <c r="AE80" s="108"/>
      <c r="AF80" s="108"/>
      <c r="AG80" s="108"/>
      <c r="AH80" s="108"/>
      <c r="AI80" s="108"/>
      <c r="AJ80" s="108"/>
      <c r="AK80" s="108"/>
      <c r="AL80" s="108"/>
      <c r="AM80" s="108"/>
      <c r="AN80" s="108"/>
      <c r="AO80" s="108"/>
      <c r="AP80" s="108"/>
      <c r="AQ80" s="108"/>
      <c r="AR80" s="109"/>
      <c r="AS80" s="109"/>
      <c r="AT80" s="284" t="e">
        <f>(AS80/AR80)*1000</f>
        <v>#DIV/0!</v>
      </c>
      <c r="AU80" s="109"/>
      <c r="AV80" s="109"/>
      <c r="AW80" s="284" t="e">
        <f>(AV80/AU80)*1000</f>
        <v>#DIV/0!</v>
      </c>
      <c r="AX80" s="7"/>
      <c r="AY80" s="7"/>
    </row>
    <row r="81" spans="1:6898" s="8" customFormat="1" ht="17.25" customHeight="1">
      <c r="A81" s="74">
        <v>28</v>
      </c>
      <c r="B81" s="74" t="s">
        <v>246</v>
      </c>
      <c r="C81" s="83" t="s">
        <v>247</v>
      </c>
      <c r="D81" s="74" t="s">
        <v>237</v>
      </c>
      <c r="E81" s="89" t="s">
        <v>155</v>
      </c>
      <c r="F81" s="76" t="s">
        <v>126</v>
      </c>
      <c r="G81" s="81" t="s">
        <v>138</v>
      </c>
      <c r="H81" s="225" t="s">
        <v>164</v>
      </c>
      <c r="I81" s="95"/>
      <c r="J81" s="96"/>
      <c r="K81" s="96"/>
      <c r="L81" s="283" t="s">
        <v>157</v>
      </c>
      <c r="M81" s="7"/>
      <c r="N81" s="108"/>
      <c r="O81" s="109"/>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9"/>
      <c r="AW81" s="108"/>
      <c r="AX81" s="7"/>
      <c r="AY81" s="7"/>
    </row>
    <row r="82" spans="1:6898" s="8" customFormat="1" ht="33.950000000000003" customHeight="1">
      <c r="A82" s="74">
        <v>29</v>
      </c>
      <c r="B82" s="74" t="s">
        <v>248</v>
      </c>
      <c r="C82" s="83" t="s">
        <v>249</v>
      </c>
      <c r="D82" s="74" t="s">
        <v>237</v>
      </c>
      <c r="E82" s="89" t="s">
        <v>155</v>
      </c>
      <c r="F82" s="76" t="s">
        <v>126</v>
      </c>
      <c r="G82" s="81" t="s">
        <v>138</v>
      </c>
      <c r="H82" s="225" t="s">
        <v>164</v>
      </c>
      <c r="I82" s="95"/>
      <c r="J82" s="96"/>
      <c r="K82" s="96"/>
      <c r="L82" s="283" t="s">
        <v>157</v>
      </c>
      <c r="M82" s="7"/>
      <c r="N82" s="108"/>
      <c r="O82" s="109"/>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9"/>
      <c r="AW82" s="108"/>
      <c r="AX82" s="7"/>
      <c r="AY82" s="7"/>
    </row>
    <row r="83" spans="1:6898" s="8" customFormat="1">
      <c r="A83" s="74">
        <v>30</v>
      </c>
      <c r="B83" s="79" t="s">
        <v>250</v>
      </c>
      <c r="C83" s="83" t="s">
        <v>251</v>
      </c>
      <c r="D83" s="74" t="s">
        <v>237</v>
      </c>
      <c r="E83" s="89" t="s">
        <v>155</v>
      </c>
      <c r="F83" s="76" t="s">
        <v>126</v>
      </c>
      <c r="G83" s="81" t="s">
        <v>138</v>
      </c>
      <c r="H83" s="225" t="s">
        <v>164</v>
      </c>
      <c r="I83" s="95"/>
      <c r="J83" s="96"/>
      <c r="K83" s="96"/>
      <c r="L83" s="283" t="s">
        <v>157</v>
      </c>
      <c r="M83" s="7"/>
      <c r="N83" s="109"/>
      <c r="O83" s="109"/>
      <c r="P83" s="284" t="e">
        <f>O83/N83</f>
        <v>#DIV/0!</v>
      </c>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9"/>
      <c r="AV83" s="109"/>
      <c r="AW83" s="284" t="e">
        <f>AV83/AU83</f>
        <v>#DIV/0!</v>
      </c>
      <c r="AX83" s="7"/>
      <c r="AY83" s="7"/>
    </row>
    <row r="84" spans="1:6898" s="8" customFormat="1" ht="30">
      <c r="A84" s="74">
        <v>31</v>
      </c>
      <c r="B84" s="79" t="s">
        <v>252</v>
      </c>
      <c r="C84" s="83" t="s">
        <v>253</v>
      </c>
      <c r="D84" s="74" t="s">
        <v>237</v>
      </c>
      <c r="E84" s="89" t="s">
        <v>155</v>
      </c>
      <c r="F84" s="76" t="s">
        <v>126</v>
      </c>
      <c r="G84" s="81" t="s">
        <v>138</v>
      </c>
      <c r="H84" s="225" t="s">
        <v>164</v>
      </c>
      <c r="I84" s="95"/>
      <c r="J84" s="96"/>
      <c r="K84" s="96"/>
      <c r="L84" s="283" t="s">
        <v>157</v>
      </c>
      <c r="M84" s="7"/>
      <c r="N84" s="109"/>
      <c r="O84" s="109"/>
      <c r="P84" s="284" t="e">
        <f>O84/N84</f>
        <v>#DIV/0!</v>
      </c>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9"/>
      <c r="AV84" s="109"/>
      <c r="AW84" s="284" t="e">
        <f>AV84/AU84</f>
        <v>#DIV/0!</v>
      </c>
      <c r="AX84" s="7"/>
      <c r="AY84" s="7"/>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c r="IW84" s="14"/>
      <c r="IX84" s="14"/>
      <c r="IY84" s="14"/>
      <c r="IZ84" s="14"/>
      <c r="JA84" s="14"/>
      <c r="JB84" s="14"/>
      <c r="JC84" s="14"/>
      <c r="JD84" s="14"/>
      <c r="JE84" s="14"/>
      <c r="JF84" s="14"/>
      <c r="JG84" s="14"/>
      <c r="JH84" s="14"/>
      <c r="JI84" s="14"/>
      <c r="JJ84" s="14"/>
      <c r="JK84" s="14"/>
      <c r="JL84" s="14"/>
      <c r="JM84" s="14"/>
      <c r="JN84" s="14"/>
      <c r="JO84" s="14"/>
      <c r="JP84" s="14"/>
      <c r="JQ84" s="14"/>
      <c r="JR84" s="14"/>
      <c r="JS84" s="14"/>
      <c r="JT84" s="14"/>
      <c r="JU84" s="14"/>
      <c r="JV84" s="14"/>
      <c r="JW84" s="14"/>
      <c r="JX84" s="14"/>
      <c r="JY84" s="14"/>
      <c r="JZ84" s="14"/>
      <c r="KA84" s="14"/>
      <c r="KB84" s="14"/>
      <c r="KC84" s="14"/>
      <c r="KD84" s="14"/>
      <c r="KE84" s="14"/>
      <c r="KF84" s="14"/>
      <c r="KG84" s="14"/>
      <c r="KH84" s="14"/>
      <c r="KI84" s="14"/>
      <c r="KJ84" s="14"/>
      <c r="KK84" s="14"/>
      <c r="KL84" s="14"/>
      <c r="KM84" s="14"/>
      <c r="KN84" s="14"/>
      <c r="KO84" s="14"/>
      <c r="KP84" s="14"/>
      <c r="KQ84" s="14"/>
      <c r="KR84" s="14"/>
      <c r="KS84" s="14"/>
      <c r="KT84" s="14"/>
      <c r="KU84" s="14"/>
      <c r="KV84" s="14"/>
      <c r="KW84" s="14"/>
      <c r="KX84" s="14"/>
      <c r="KY84" s="14"/>
      <c r="KZ84" s="14"/>
      <c r="LA84" s="14"/>
      <c r="LB84" s="14"/>
      <c r="LC84" s="14"/>
      <c r="LD84" s="14"/>
      <c r="LE84" s="14"/>
      <c r="LF84" s="14"/>
      <c r="LG84" s="14"/>
      <c r="LH84" s="14"/>
      <c r="LI84" s="14"/>
      <c r="LJ84" s="14"/>
      <c r="LK84" s="14"/>
      <c r="LL84" s="14"/>
      <c r="LM84" s="14"/>
      <c r="LN84" s="14"/>
      <c r="LO84" s="14"/>
      <c r="LP84" s="14"/>
      <c r="LQ84" s="14"/>
      <c r="LR84" s="14"/>
      <c r="LS84" s="14"/>
      <c r="LT84" s="14"/>
      <c r="LU84" s="14"/>
      <c r="LV84" s="14"/>
      <c r="LW84" s="14"/>
      <c r="LX84" s="14"/>
      <c r="LY84" s="14"/>
      <c r="LZ84" s="14"/>
      <c r="MA84" s="14"/>
      <c r="MB84" s="14"/>
      <c r="MC84" s="14"/>
      <c r="MD84" s="14"/>
      <c r="ME84" s="14"/>
      <c r="MF84" s="14"/>
      <c r="MG84" s="14"/>
      <c r="MH84" s="14"/>
      <c r="MI84" s="14"/>
      <c r="MJ84" s="14"/>
      <c r="MK84" s="14"/>
      <c r="ML84" s="14"/>
      <c r="MM84" s="14"/>
      <c r="MN84" s="14"/>
      <c r="MO84" s="14"/>
      <c r="MP84" s="14"/>
      <c r="MQ84" s="14"/>
      <c r="MR84" s="14"/>
      <c r="MS84" s="14"/>
      <c r="MT84" s="14"/>
      <c r="MU84" s="14"/>
      <c r="MV84" s="14"/>
      <c r="MW84" s="14"/>
      <c r="MX84" s="14"/>
      <c r="MY84" s="14"/>
      <c r="MZ84" s="14"/>
      <c r="NA84" s="14"/>
      <c r="NB84" s="14"/>
      <c r="NC84" s="14"/>
      <c r="ND84" s="14"/>
      <c r="NE84" s="14"/>
      <c r="NF84" s="14"/>
      <c r="NG84" s="14"/>
      <c r="NH84" s="14"/>
      <c r="NI84" s="14"/>
      <c r="NJ84" s="14"/>
      <c r="NK84" s="14"/>
      <c r="NL84" s="14"/>
      <c r="NM84" s="14"/>
      <c r="NN84" s="14"/>
      <c r="NO84" s="14"/>
      <c r="NP84" s="14"/>
      <c r="NQ84" s="14"/>
      <c r="NR84" s="14"/>
      <c r="NS84" s="14"/>
      <c r="NT84" s="14"/>
      <c r="NU84" s="14"/>
      <c r="NV84" s="14"/>
      <c r="NW84" s="14"/>
      <c r="NX84" s="14"/>
      <c r="NY84" s="14"/>
      <c r="NZ84" s="14"/>
      <c r="OA84" s="14"/>
      <c r="OB84" s="14"/>
      <c r="OC84" s="14"/>
      <c r="OD84" s="14"/>
      <c r="OE84" s="14"/>
      <c r="OF84" s="14"/>
      <c r="OG84" s="14"/>
      <c r="OH84" s="14"/>
      <c r="OI84" s="14"/>
      <c r="OJ84" s="14"/>
      <c r="OK84" s="14"/>
      <c r="OL84" s="14"/>
      <c r="OM84" s="14"/>
      <c r="ON84" s="14"/>
      <c r="OO84" s="14"/>
      <c r="OP84" s="14"/>
      <c r="OQ84" s="14"/>
      <c r="OR84" s="14"/>
      <c r="OS84" s="14"/>
      <c r="OT84" s="14"/>
      <c r="OU84" s="14"/>
      <c r="OV84" s="14"/>
      <c r="OW84" s="14"/>
      <c r="OX84" s="14"/>
      <c r="OY84" s="14"/>
      <c r="OZ84" s="14"/>
      <c r="PA84" s="14"/>
      <c r="PB84" s="14"/>
      <c r="PC84" s="14"/>
      <c r="PD84" s="14"/>
      <c r="PE84" s="14"/>
      <c r="PF84" s="14"/>
      <c r="PG84" s="14"/>
      <c r="PH84" s="14"/>
      <c r="PI84" s="14"/>
      <c r="PJ84" s="14"/>
      <c r="PK84" s="14"/>
      <c r="PL84" s="14"/>
      <c r="PM84" s="14"/>
      <c r="PN84" s="14"/>
      <c r="PO84" s="14"/>
      <c r="PP84" s="14"/>
      <c r="PQ84" s="14"/>
      <c r="PR84" s="14"/>
      <c r="PS84" s="14"/>
      <c r="PT84" s="14"/>
      <c r="PU84" s="14"/>
      <c r="PV84" s="14"/>
      <c r="PW84" s="14"/>
      <c r="PX84" s="14"/>
      <c r="PY84" s="14"/>
      <c r="PZ84" s="14"/>
      <c r="QA84" s="14"/>
      <c r="QB84" s="14"/>
      <c r="QC84" s="14"/>
      <c r="QD84" s="14"/>
      <c r="QE84" s="14"/>
      <c r="QF84" s="14"/>
      <c r="QG84" s="14"/>
      <c r="QH84" s="14"/>
      <c r="QI84" s="14"/>
      <c r="QJ84" s="14"/>
      <c r="QK84" s="14"/>
      <c r="QL84" s="14"/>
      <c r="QM84" s="14"/>
      <c r="QN84" s="14"/>
      <c r="QO84" s="14"/>
      <c r="QP84" s="14"/>
      <c r="QQ84" s="14"/>
      <c r="QR84" s="14"/>
      <c r="QS84" s="14"/>
      <c r="QT84" s="14"/>
      <c r="QU84" s="14"/>
      <c r="QV84" s="14"/>
      <c r="QW84" s="14"/>
      <c r="QX84" s="14"/>
      <c r="QY84" s="14"/>
      <c r="QZ84" s="14"/>
      <c r="RA84" s="14"/>
      <c r="RB84" s="14"/>
      <c r="RC84" s="14"/>
      <c r="RD84" s="14"/>
      <c r="RE84" s="14"/>
      <c r="RF84" s="14"/>
      <c r="RG84" s="14"/>
      <c r="RH84" s="14"/>
      <c r="RI84" s="14"/>
      <c r="RJ84" s="14"/>
      <c r="RK84" s="14"/>
      <c r="RL84" s="14"/>
      <c r="RM84" s="14"/>
      <c r="RN84" s="14"/>
      <c r="RO84" s="14"/>
      <c r="RP84" s="14"/>
      <c r="RQ84" s="14"/>
      <c r="RR84" s="14"/>
      <c r="RS84" s="14"/>
      <c r="RT84" s="14"/>
      <c r="RU84" s="14"/>
      <c r="RV84" s="14"/>
      <c r="RW84" s="14"/>
      <c r="RX84" s="14"/>
      <c r="RY84" s="14"/>
      <c r="RZ84" s="14"/>
      <c r="SA84" s="14"/>
      <c r="SB84" s="14"/>
      <c r="SC84" s="14"/>
      <c r="SD84" s="14"/>
      <c r="SE84" s="14"/>
      <c r="SF84" s="14"/>
      <c r="SG84" s="14"/>
      <c r="SH84" s="14"/>
      <c r="SI84" s="14"/>
      <c r="SJ84" s="14"/>
      <c r="SK84" s="14"/>
      <c r="SL84" s="14"/>
      <c r="SM84" s="14"/>
      <c r="SN84" s="14"/>
      <c r="SO84" s="14"/>
      <c r="SP84" s="14"/>
      <c r="SQ84" s="14"/>
      <c r="SR84" s="14"/>
      <c r="SS84" s="14"/>
      <c r="ST84" s="14"/>
      <c r="SU84" s="14"/>
      <c r="SV84" s="14"/>
      <c r="SW84" s="14"/>
      <c r="SX84" s="14"/>
      <c r="SY84" s="14"/>
      <c r="SZ84" s="14"/>
      <c r="TA84" s="14"/>
      <c r="TB84" s="14"/>
      <c r="TC84" s="14"/>
      <c r="TD84" s="14"/>
      <c r="TE84" s="14"/>
      <c r="TF84" s="14"/>
      <c r="TG84" s="14"/>
      <c r="TH84" s="14"/>
      <c r="TI84" s="14"/>
      <c r="TJ84" s="14"/>
      <c r="TK84" s="14"/>
      <c r="TL84" s="14"/>
      <c r="TM84" s="14"/>
      <c r="TN84" s="14"/>
      <c r="TO84" s="14"/>
      <c r="TP84" s="14"/>
      <c r="TQ84" s="14"/>
      <c r="TR84" s="14"/>
      <c r="TS84" s="14"/>
      <c r="TT84" s="14"/>
      <c r="TU84" s="14"/>
      <c r="TV84" s="14"/>
      <c r="TW84" s="14"/>
      <c r="TX84" s="14"/>
      <c r="TY84" s="14"/>
      <c r="TZ84" s="14"/>
      <c r="UA84" s="14"/>
      <c r="UB84" s="14"/>
      <c r="UC84" s="14"/>
      <c r="UD84" s="14"/>
      <c r="UE84" s="14"/>
      <c r="UF84" s="14"/>
      <c r="UG84" s="14"/>
      <c r="UH84" s="14"/>
      <c r="UI84" s="14"/>
      <c r="UJ84" s="14"/>
      <c r="UK84" s="14"/>
      <c r="UL84" s="14"/>
      <c r="UM84" s="14"/>
      <c r="UN84" s="14"/>
      <c r="UO84" s="14"/>
      <c r="UP84" s="14"/>
      <c r="UQ84" s="14"/>
      <c r="UR84" s="14"/>
      <c r="US84" s="14"/>
      <c r="UT84" s="14"/>
      <c r="UU84" s="14"/>
      <c r="UV84" s="14"/>
      <c r="UW84" s="14"/>
      <c r="UX84" s="14"/>
      <c r="UY84" s="14"/>
      <c r="UZ84" s="14"/>
      <c r="VA84" s="14"/>
      <c r="VB84" s="14"/>
      <c r="VC84" s="14"/>
      <c r="VD84" s="14"/>
      <c r="VE84" s="14"/>
      <c r="VF84" s="14"/>
      <c r="VG84" s="14"/>
      <c r="VH84" s="14"/>
      <c r="VI84" s="14"/>
      <c r="VJ84" s="14"/>
      <c r="VK84" s="14"/>
      <c r="VL84" s="14"/>
      <c r="VM84" s="14"/>
      <c r="VN84" s="14"/>
      <c r="VO84" s="14"/>
      <c r="VP84" s="14"/>
      <c r="VQ84" s="14"/>
      <c r="VR84" s="14"/>
      <c r="VS84" s="14"/>
      <c r="VT84" s="14"/>
      <c r="VU84" s="14"/>
      <c r="VV84" s="14"/>
      <c r="VW84" s="14"/>
      <c r="VX84" s="14"/>
      <c r="VY84" s="14"/>
      <c r="VZ84" s="14"/>
      <c r="WA84" s="14"/>
      <c r="WB84" s="14"/>
      <c r="WC84" s="14"/>
      <c r="WD84" s="14"/>
      <c r="WE84" s="14"/>
      <c r="WF84" s="14"/>
      <c r="WG84" s="14"/>
      <c r="WH84" s="14"/>
      <c r="WI84" s="14"/>
      <c r="WJ84" s="14"/>
      <c r="WK84" s="14"/>
      <c r="WL84" s="14"/>
      <c r="WM84" s="14"/>
      <c r="WN84" s="14"/>
      <c r="WO84" s="14"/>
      <c r="WP84" s="14"/>
      <c r="WQ84" s="14"/>
      <c r="WR84" s="14"/>
      <c r="WS84" s="14"/>
      <c r="WT84" s="14"/>
      <c r="WU84" s="14"/>
      <c r="WV84" s="14"/>
      <c r="WW84" s="14"/>
      <c r="WX84" s="14"/>
      <c r="WY84" s="14"/>
      <c r="WZ84" s="14"/>
      <c r="XA84" s="14"/>
      <c r="XB84" s="14"/>
      <c r="XC84" s="14"/>
      <c r="XD84" s="14"/>
      <c r="XE84" s="14"/>
      <c r="XF84" s="14"/>
      <c r="XG84" s="14"/>
      <c r="XH84" s="14"/>
      <c r="XI84" s="14"/>
      <c r="XJ84" s="14"/>
      <c r="XK84" s="14"/>
      <c r="XL84" s="14"/>
      <c r="XM84" s="14"/>
      <c r="XN84" s="14"/>
      <c r="XO84" s="14"/>
      <c r="XP84" s="14"/>
      <c r="XQ84" s="14"/>
      <c r="XR84" s="14"/>
      <c r="XS84" s="14"/>
      <c r="XT84" s="14"/>
      <c r="XU84" s="14"/>
      <c r="XV84" s="14"/>
      <c r="XW84" s="14"/>
      <c r="XX84" s="14"/>
      <c r="XY84" s="14"/>
      <c r="XZ84" s="14"/>
      <c r="YA84" s="14"/>
      <c r="YB84" s="14"/>
      <c r="YC84" s="14"/>
      <c r="YD84" s="14"/>
      <c r="YE84" s="14"/>
      <c r="YF84" s="14"/>
      <c r="YG84" s="14"/>
      <c r="YH84" s="14"/>
      <c r="YI84" s="14"/>
      <c r="YJ84" s="14"/>
      <c r="YK84" s="14"/>
      <c r="YL84" s="14"/>
      <c r="YM84" s="14"/>
      <c r="YN84" s="14"/>
      <c r="YO84" s="14"/>
      <c r="YP84" s="14"/>
      <c r="YQ84" s="14"/>
      <c r="YR84" s="14"/>
      <c r="YS84" s="14"/>
      <c r="YT84" s="14"/>
      <c r="YU84" s="14"/>
      <c r="YV84" s="14"/>
      <c r="YW84" s="14"/>
      <c r="YX84" s="14"/>
      <c r="YY84" s="14"/>
      <c r="YZ84" s="14"/>
      <c r="ZA84" s="14"/>
      <c r="ZB84" s="14"/>
      <c r="ZC84" s="14"/>
      <c r="ZD84" s="14"/>
      <c r="ZE84" s="14"/>
      <c r="ZF84" s="14"/>
      <c r="ZG84" s="14"/>
      <c r="ZH84" s="14"/>
      <c r="ZI84" s="14"/>
      <c r="ZJ84" s="14"/>
      <c r="ZK84" s="14"/>
      <c r="ZL84" s="14"/>
      <c r="ZM84" s="14"/>
      <c r="ZN84" s="14"/>
      <c r="ZO84" s="14"/>
      <c r="ZP84" s="14"/>
      <c r="ZQ84" s="14"/>
      <c r="ZR84" s="14"/>
      <c r="ZS84" s="14"/>
      <c r="ZT84" s="14"/>
      <c r="ZU84" s="14"/>
      <c r="ZV84" s="14"/>
      <c r="ZW84" s="14"/>
      <c r="ZX84" s="14"/>
      <c r="ZY84" s="14"/>
      <c r="ZZ84" s="14"/>
      <c r="AAA84" s="14"/>
      <c r="AAB84" s="14"/>
      <c r="AAC84" s="14"/>
      <c r="AAD84" s="14"/>
      <c r="AAE84" s="14"/>
      <c r="AAF84" s="14"/>
      <c r="AAG84" s="14"/>
      <c r="AAH84" s="14"/>
      <c r="AAI84" s="14"/>
      <c r="AAJ84" s="14"/>
      <c r="AAK84" s="14"/>
      <c r="AAL84" s="14"/>
      <c r="AAM84" s="14"/>
      <c r="AAN84" s="14"/>
      <c r="AAO84" s="14"/>
      <c r="AAP84" s="14"/>
      <c r="AAQ84" s="14"/>
      <c r="AAR84" s="14"/>
      <c r="AAS84" s="14"/>
      <c r="AAT84" s="14"/>
      <c r="AAU84" s="14"/>
      <c r="AAV84" s="14"/>
      <c r="AAW84" s="14"/>
      <c r="AAX84" s="14"/>
      <c r="AAY84" s="14"/>
      <c r="AAZ84" s="14"/>
      <c r="ABA84" s="14"/>
      <c r="ABB84" s="14"/>
      <c r="ABC84" s="14"/>
      <c r="ABD84" s="14"/>
      <c r="ABE84" s="14"/>
      <c r="ABF84" s="14"/>
      <c r="ABG84" s="14"/>
      <c r="ABH84" s="14"/>
      <c r="ABI84" s="14"/>
      <c r="ABJ84" s="14"/>
      <c r="ABK84" s="14"/>
      <c r="ABL84" s="14"/>
      <c r="ABM84" s="14"/>
      <c r="ABN84" s="14"/>
      <c r="ABO84" s="14"/>
      <c r="ABP84" s="14"/>
      <c r="ABQ84" s="14"/>
      <c r="ABR84" s="14"/>
      <c r="ABS84" s="14"/>
      <c r="ABT84" s="14"/>
      <c r="ABU84" s="14"/>
      <c r="ABV84" s="14"/>
      <c r="ABW84" s="14"/>
      <c r="ABX84" s="14"/>
      <c r="ABY84" s="14"/>
      <c r="ABZ84" s="14"/>
      <c r="ACA84" s="14"/>
      <c r="ACB84" s="14"/>
      <c r="ACC84" s="14"/>
      <c r="ACD84" s="14"/>
      <c r="ACE84" s="14"/>
      <c r="ACF84" s="14"/>
      <c r="ACG84" s="14"/>
      <c r="ACH84" s="14"/>
      <c r="ACI84" s="14"/>
      <c r="ACJ84" s="14"/>
      <c r="ACK84" s="14"/>
      <c r="ACL84" s="14"/>
      <c r="ACM84" s="14"/>
      <c r="ACN84" s="14"/>
      <c r="ACO84" s="14"/>
      <c r="ACP84" s="14"/>
      <c r="ACQ84" s="14"/>
      <c r="ACR84" s="14"/>
      <c r="ACS84" s="14"/>
      <c r="ACT84" s="14"/>
      <c r="ACU84" s="14"/>
      <c r="ACV84" s="14"/>
      <c r="ACW84" s="14"/>
      <c r="ACX84" s="14"/>
      <c r="ACY84" s="14"/>
      <c r="ACZ84" s="14"/>
      <c r="ADA84" s="14"/>
      <c r="ADB84" s="14"/>
      <c r="ADC84" s="14"/>
      <c r="ADD84" s="14"/>
      <c r="ADE84" s="14"/>
      <c r="ADF84" s="14"/>
      <c r="ADG84" s="14"/>
      <c r="ADH84" s="14"/>
      <c r="ADI84" s="14"/>
      <c r="ADJ84" s="14"/>
      <c r="ADK84" s="14"/>
      <c r="ADL84" s="14"/>
      <c r="ADM84" s="14"/>
      <c r="ADN84" s="14"/>
      <c r="ADO84" s="14"/>
      <c r="ADP84" s="14"/>
      <c r="ADQ84" s="14"/>
      <c r="ADR84" s="14"/>
      <c r="ADS84" s="14"/>
      <c r="ADT84" s="14"/>
      <c r="ADU84" s="14"/>
      <c r="ADV84" s="14"/>
      <c r="ADW84" s="14"/>
      <c r="ADX84" s="14"/>
      <c r="ADY84" s="14"/>
      <c r="ADZ84" s="14"/>
      <c r="AEA84" s="14"/>
      <c r="AEB84" s="14"/>
      <c r="AEC84" s="14"/>
      <c r="AED84" s="14"/>
      <c r="AEE84" s="14"/>
      <c r="AEF84" s="14"/>
      <c r="AEG84" s="14"/>
      <c r="AEH84" s="14"/>
      <c r="AEI84" s="14"/>
      <c r="AEJ84" s="14"/>
      <c r="AEK84" s="14"/>
      <c r="AEL84" s="14"/>
      <c r="AEM84" s="14"/>
      <c r="AEN84" s="14"/>
      <c r="AEO84" s="14"/>
      <c r="AEP84" s="14"/>
      <c r="AEQ84" s="14"/>
      <c r="AER84" s="14"/>
      <c r="AES84" s="14"/>
      <c r="AET84" s="14"/>
      <c r="AEU84" s="14"/>
      <c r="AEV84" s="14"/>
      <c r="AEW84" s="14"/>
      <c r="AEX84" s="14"/>
      <c r="AEY84" s="14"/>
      <c r="AEZ84" s="14"/>
      <c r="AFA84" s="14"/>
      <c r="AFB84" s="14"/>
      <c r="AFC84" s="14"/>
      <c r="AFD84" s="14"/>
      <c r="AFE84" s="14"/>
      <c r="AFF84" s="14"/>
      <c r="AFG84" s="14"/>
      <c r="AFH84" s="14"/>
      <c r="AFI84" s="14"/>
      <c r="AFJ84" s="14"/>
      <c r="AFK84" s="14"/>
      <c r="AFL84" s="14"/>
      <c r="AFM84" s="14"/>
      <c r="AFN84" s="14"/>
      <c r="AFO84" s="14"/>
      <c r="AFP84" s="14"/>
      <c r="AFQ84" s="14"/>
      <c r="AFR84" s="14"/>
      <c r="AFS84" s="14"/>
      <c r="AFT84" s="14"/>
      <c r="AFU84" s="14"/>
      <c r="AFV84" s="14"/>
      <c r="AFW84" s="14"/>
      <c r="AFX84" s="14"/>
      <c r="AFY84" s="14"/>
      <c r="AFZ84" s="14"/>
      <c r="AGA84" s="14"/>
      <c r="AGB84" s="14"/>
      <c r="AGC84" s="14"/>
      <c r="AGD84" s="14"/>
      <c r="AGE84" s="14"/>
      <c r="AGF84" s="14"/>
      <c r="AGG84" s="14"/>
      <c r="AGH84" s="14"/>
      <c r="AGI84" s="14"/>
      <c r="AGJ84" s="14"/>
      <c r="AGK84" s="14"/>
      <c r="AGL84" s="14"/>
      <c r="AGM84" s="14"/>
      <c r="AGN84" s="14"/>
      <c r="AGO84" s="14"/>
      <c r="AGP84" s="14"/>
      <c r="AGQ84" s="14"/>
      <c r="AGR84" s="14"/>
      <c r="AGS84" s="14"/>
      <c r="AGT84" s="14"/>
      <c r="AGU84" s="14"/>
      <c r="AGV84" s="14"/>
      <c r="AGW84" s="14"/>
      <c r="AGX84" s="14"/>
      <c r="AGY84" s="14"/>
      <c r="AGZ84" s="14"/>
      <c r="AHA84" s="14"/>
      <c r="AHB84" s="14"/>
      <c r="AHC84" s="14"/>
      <c r="AHD84" s="14"/>
      <c r="AHE84" s="14"/>
      <c r="AHF84" s="14"/>
      <c r="AHG84" s="14"/>
      <c r="AHH84" s="14"/>
      <c r="AHI84" s="14"/>
      <c r="AHJ84" s="14"/>
      <c r="AHK84" s="14"/>
      <c r="AHL84" s="14"/>
      <c r="AHM84" s="14"/>
      <c r="AHN84" s="14"/>
      <c r="AHO84" s="14"/>
      <c r="AHP84" s="14"/>
      <c r="AHQ84" s="14"/>
      <c r="AHR84" s="14"/>
      <c r="AHS84" s="14"/>
      <c r="AHT84" s="14"/>
      <c r="AHU84" s="14"/>
      <c r="AHV84" s="14"/>
      <c r="AHW84" s="14"/>
      <c r="AHX84" s="14"/>
      <c r="AHY84" s="14"/>
      <c r="AHZ84" s="14"/>
      <c r="AIA84" s="14"/>
      <c r="AIB84" s="14"/>
      <c r="AIC84" s="14"/>
      <c r="AID84" s="14"/>
      <c r="AIE84" s="14"/>
      <c r="AIF84" s="14"/>
      <c r="AIG84" s="14"/>
      <c r="AIH84" s="14"/>
      <c r="AII84" s="14"/>
      <c r="AIJ84" s="14"/>
      <c r="AIK84" s="14"/>
      <c r="AIL84" s="14"/>
      <c r="AIM84" s="14"/>
      <c r="AIN84" s="14"/>
      <c r="AIO84" s="14"/>
      <c r="AIP84" s="14"/>
      <c r="AIQ84" s="14"/>
      <c r="AIR84" s="14"/>
      <c r="AIS84" s="14"/>
      <c r="AIT84" s="14"/>
      <c r="AIU84" s="14"/>
      <c r="AIV84" s="14"/>
      <c r="AIW84" s="14"/>
      <c r="AIX84" s="14"/>
      <c r="AIY84" s="14"/>
      <c r="AIZ84" s="14"/>
      <c r="AJA84" s="14"/>
      <c r="AJB84" s="14"/>
      <c r="AJC84" s="14"/>
      <c r="AJD84" s="14"/>
      <c r="AJE84" s="14"/>
      <c r="AJF84" s="14"/>
      <c r="AJG84" s="14"/>
      <c r="AJH84" s="14"/>
      <c r="AJI84" s="14"/>
      <c r="AJJ84" s="14"/>
      <c r="AJK84" s="14"/>
      <c r="AJL84" s="14"/>
      <c r="AJM84" s="14"/>
      <c r="AJN84" s="14"/>
      <c r="AJO84" s="14"/>
      <c r="AJP84" s="14"/>
      <c r="AJQ84" s="14"/>
      <c r="AJR84" s="14"/>
      <c r="AJS84" s="14"/>
      <c r="AJT84" s="14"/>
      <c r="AJU84" s="14"/>
      <c r="AJV84" s="14"/>
      <c r="AJW84" s="14"/>
      <c r="AJX84" s="14"/>
      <c r="AJY84" s="14"/>
      <c r="AJZ84" s="14"/>
      <c r="AKA84" s="14"/>
      <c r="AKB84" s="14"/>
      <c r="AKC84" s="14"/>
      <c r="AKD84" s="14"/>
      <c r="AKE84" s="14"/>
      <c r="AKF84" s="14"/>
      <c r="AKG84" s="14"/>
      <c r="AKH84" s="14"/>
      <c r="AKI84" s="14"/>
      <c r="AKJ84" s="14"/>
      <c r="AKK84" s="14"/>
      <c r="AKL84" s="14"/>
      <c r="AKM84" s="14"/>
      <c r="AKN84" s="14"/>
      <c r="AKO84" s="14"/>
      <c r="AKP84" s="14"/>
      <c r="AKQ84" s="14"/>
      <c r="AKR84" s="14"/>
      <c r="AKS84" s="14"/>
      <c r="AKT84" s="14"/>
      <c r="AKU84" s="14"/>
      <c r="AKV84" s="14"/>
      <c r="AKW84" s="14"/>
      <c r="AKX84" s="14"/>
      <c r="AKY84" s="14"/>
      <c r="AKZ84" s="14"/>
      <c r="ALA84" s="14"/>
      <c r="ALB84" s="14"/>
      <c r="ALC84" s="14"/>
      <c r="ALD84" s="14"/>
      <c r="ALE84" s="14"/>
      <c r="ALF84" s="14"/>
      <c r="ALG84" s="14"/>
      <c r="ALH84" s="14"/>
      <c r="ALI84" s="14"/>
      <c r="ALJ84" s="14"/>
      <c r="ALK84" s="14"/>
      <c r="ALL84" s="14"/>
      <c r="ALM84" s="14"/>
      <c r="ALN84" s="14"/>
      <c r="ALO84" s="14"/>
      <c r="ALP84" s="14"/>
      <c r="ALQ84" s="14"/>
      <c r="ALR84" s="14"/>
      <c r="ALS84" s="14"/>
      <c r="ALT84" s="14"/>
      <c r="ALU84" s="14"/>
      <c r="ALV84" s="14"/>
      <c r="ALW84" s="14"/>
      <c r="ALX84" s="14"/>
      <c r="ALY84" s="14"/>
      <c r="ALZ84" s="14"/>
      <c r="AMA84" s="14"/>
      <c r="AMB84" s="14"/>
      <c r="AMC84" s="14"/>
      <c r="AMD84" s="14"/>
      <c r="AME84" s="14"/>
      <c r="AMF84" s="14"/>
      <c r="AMG84" s="14"/>
      <c r="AMH84" s="14"/>
      <c r="AMI84" s="14"/>
      <c r="AMJ84" s="14"/>
      <c r="AMK84" s="14"/>
      <c r="AML84" s="14"/>
      <c r="AMM84" s="14"/>
      <c r="AMN84" s="14"/>
      <c r="AMO84" s="14"/>
      <c r="AMP84" s="14"/>
      <c r="AMQ84" s="14"/>
      <c r="AMR84" s="14"/>
      <c r="AMS84" s="14"/>
      <c r="AMT84" s="14"/>
      <c r="AMU84" s="14"/>
      <c r="AMV84" s="14"/>
      <c r="AMW84" s="14"/>
      <c r="AMX84" s="14"/>
      <c r="AMY84" s="14"/>
      <c r="AMZ84" s="14"/>
      <c r="ANA84" s="14"/>
      <c r="ANB84" s="14"/>
      <c r="ANC84" s="14"/>
      <c r="AND84" s="14"/>
      <c r="ANE84" s="14"/>
      <c r="ANF84" s="14"/>
      <c r="ANG84" s="14"/>
      <c r="ANH84" s="14"/>
      <c r="ANI84" s="14"/>
      <c r="ANJ84" s="14"/>
      <c r="ANK84" s="14"/>
      <c r="ANL84" s="14"/>
      <c r="ANM84" s="14"/>
      <c r="ANN84" s="14"/>
      <c r="ANO84" s="14"/>
      <c r="ANP84" s="14"/>
      <c r="ANQ84" s="14"/>
      <c r="ANR84" s="14"/>
      <c r="ANS84" s="14"/>
      <c r="ANT84" s="14"/>
      <c r="ANU84" s="14"/>
      <c r="ANV84" s="14"/>
      <c r="ANW84" s="14"/>
      <c r="ANX84" s="14"/>
      <c r="ANY84" s="14"/>
      <c r="ANZ84" s="14"/>
      <c r="AOA84" s="14"/>
      <c r="AOB84" s="14"/>
      <c r="AOC84" s="14"/>
      <c r="AOD84" s="14"/>
      <c r="AOE84" s="14"/>
      <c r="AOF84" s="14"/>
      <c r="AOG84" s="14"/>
      <c r="AOH84" s="14"/>
      <c r="AOI84" s="14"/>
      <c r="AOJ84" s="14"/>
      <c r="AOK84" s="14"/>
      <c r="AOL84" s="14"/>
      <c r="AOM84" s="14"/>
      <c r="AON84" s="14"/>
      <c r="AOO84" s="14"/>
      <c r="AOP84" s="14"/>
      <c r="AOQ84" s="14"/>
      <c r="AOR84" s="14"/>
      <c r="AOS84" s="14"/>
      <c r="AOT84" s="14"/>
      <c r="AOU84" s="14"/>
      <c r="AOV84" s="14"/>
      <c r="AOW84" s="14"/>
      <c r="AOX84" s="14"/>
      <c r="AOY84" s="14"/>
      <c r="AOZ84" s="14"/>
      <c r="APA84" s="14"/>
      <c r="APB84" s="14"/>
      <c r="APC84" s="14"/>
      <c r="APD84" s="14"/>
      <c r="APE84" s="14"/>
      <c r="APF84" s="14"/>
      <c r="APG84" s="14"/>
      <c r="APH84" s="14"/>
      <c r="API84" s="14"/>
      <c r="APJ84" s="14"/>
      <c r="APK84" s="14"/>
      <c r="APL84" s="14"/>
      <c r="APM84" s="14"/>
      <c r="APN84" s="14"/>
      <c r="APO84" s="14"/>
      <c r="APP84" s="14"/>
      <c r="APQ84" s="14"/>
      <c r="APR84" s="14"/>
      <c r="APS84" s="14"/>
      <c r="APT84" s="14"/>
      <c r="APU84" s="14"/>
      <c r="APV84" s="14"/>
      <c r="APW84" s="14"/>
      <c r="APX84" s="14"/>
      <c r="APY84" s="14"/>
      <c r="APZ84" s="14"/>
      <c r="AQA84" s="14"/>
      <c r="AQB84" s="14"/>
      <c r="AQC84" s="14"/>
      <c r="AQD84" s="14"/>
      <c r="AQE84" s="14"/>
      <c r="AQF84" s="14"/>
      <c r="AQG84" s="14"/>
      <c r="AQH84" s="14"/>
      <c r="AQI84" s="14"/>
      <c r="AQJ84" s="14"/>
      <c r="AQK84" s="14"/>
      <c r="AQL84" s="14"/>
      <c r="AQM84" s="14"/>
      <c r="AQN84" s="14"/>
      <c r="AQO84" s="14"/>
      <c r="AQP84" s="14"/>
      <c r="AQQ84" s="14"/>
      <c r="AQR84" s="14"/>
      <c r="AQS84" s="14"/>
      <c r="AQT84" s="14"/>
      <c r="AQU84" s="14"/>
      <c r="AQV84" s="14"/>
      <c r="AQW84" s="14"/>
      <c r="AQX84" s="14"/>
      <c r="AQY84" s="14"/>
      <c r="AQZ84" s="14"/>
      <c r="ARA84" s="14"/>
      <c r="ARB84" s="14"/>
      <c r="ARC84" s="14"/>
      <c r="ARD84" s="14"/>
      <c r="ARE84" s="14"/>
      <c r="ARF84" s="14"/>
      <c r="ARG84" s="14"/>
      <c r="ARH84" s="14"/>
      <c r="ARI84" s="14"/>
      <c r="ARJ84" s="14"/>
      <c r="ARK84" s="14"/>
      <c r="ARL84" s="14"/>
      <c r="ARM84" s="14"/>
      <c r="ARN84" s="14"/>
      <c r="ARO84" s="14"/>
      <c r="ARP84" s="14"/>
      <c r="ARQ84" s="14"/>
      <c r="ARR84" s="14"/>
      <c r="ARS84" s="14"/>
      <c r="ART84" s="14"/>
      <c r="ARU84" s="14"/>
      <c r="ARV84" s="14"/>
      <c r="ARW84" s="14"/>
      <c r="ARX84" s="14"/>
      <c r="ARY84" s="14"/>
      <c r="ARZ84" s="14"/>
      <c r="ASA84" s="14"/>
      <c r="ASB84" s="14"/>
      <c r="ASC84" s="14"/>
      <c r="ASD84" s="14"/>
      <c r="ASE84" s="14"/>
      <c r="ASF84" s="14"/>
      <c r="ASG84" s="14"/>
      <c r="ASH84" s="14"/>
      <c r="ASI84" s="14"/>
      <c r="ASJ84" s="14"/>
      <c r="ASK84" s="14"/>
      <c r="ASL84" s="14"/>
      <c r="ASM84" s="14"/>
      <c r="ASN84" s="14"/>
      <c r="ASO84" s="14"/>
      <c r="ASP84" s="14"/>
      <c r="ASQ84" s="14"/>
      <c r="ASR84" s="14"/>
      <c r="ASS84" s="14"/>
      <c r="AST84" s="14"/>
      <c r="ASU84" s="14"/>
      <c r="ASV84" s="14"/>
      <c r="ASW84" s="14"/>
      <c r="ASX84" s="14"/>
      <c r="ASY84" s="14"/>
      <c r="ASZ84" s="14"/>
      <c r="ATA84" s="14"/>
      <c r="ATB84" s="14"/>
      <c r="ATC84" s="14"/>
      <c r="ATD84" s="14"/>
      <c r="ATE84" s="14"/>
      <c r="ATF84" s="14"/>
      <c r="ATG84" s="14"/>
      <c r="ATH84" s="14"/>
      <c r="ATI84" s="14"/>
      <c r="ATJ84" s="14"/>
      <c r="ATK84" s="14"/>
      <c r="ATL84" s="14"/>
      <c r="ATM84" s="14"/>
      <c r="ATN84" s="14"/>
      <c r="ATO84" s="14"/>
      <c r="ATP84" s="14"/>
      <c r="ATQ84" s="14"/>
      <c r="ATR84" s="14"/>
      <c r="ATS84" s="14"/>
      <c r="ATT84" s="14"/>
      <c r="ATU84" s="14"/>
      <c r="ATV84" s="14"/>
      <c r="ATW84" s="14"/>
      <c r="ATX84" s="14"/>
      <c r="ATY84" s="14"/>
      <c r="ATZ84" s="14"/>
      <c r="AUA84" s="14"/>
      <c r="AUB84" s="14"/>
      <c r="AUC84" s="14"/>
      <c r="AUD84" s="14"/>
      <c r="AUE84" s="14"/>
      <c r="AUF84" s="14"/>
      <c r="AUG84" s="14"/>
      <c r="AUH84" s="14"/>
      <c r="AUI84" s="14"/>
      <c r="AUJ84" s="14"/>
      <c r="AUK84" s="14"/>
      <c r="AUL84" s="14"/>
      <c r="AUM84" s="14"/>
      <c r="AUN84" s="14"/>
      <c r="AUO84" s="14"/>
      <c r="AUP84" s="14"/>
      <c r="AUQ84" s="14"/>
      <c r="AUR84" s="14"/>
      <c r="AUS84" s="14"/>
      <c r="AUT84" s="14"/>
      <c r="AUU84" s="14"/>
      <c r="AUV84" s="14"/>
      <c r="AUW84" s="14"/>
      <c r="AUX84" s="14"/>
      <c r="AUY84" s="14"/>
      <c r="AUZ84" s="14"/>
      <c r="AVA84" s="14"/>
      <c r="AVB84" s="14"/>
      <c r="AVC84" s="14"/>
      <c r="AVD84" s="14"/>
      <c r="AVE84" s="14"/>
      <c r="AVF84" s="14"/>
      <c r="AVG84" s="14"/>
      <c r="AVH84" s="14"/>
      <c r="AVI84" s="14"/>
      <c r="AVJ84" s="14"/>
      <c r="AVK84" s="14"/>
      <c r="AVL84" s="14"/>
      <c r="AVM84" s="14"/>
      <c r="AVN84" s="14"/>
      <c r="AVO84" s="14"/>
      <c r="AVP84" s="14"/>
      <c r="AVQ84" s="14"/>
      <c r="AVR84" s="14"/>
      <c r="AVS84" s="14"/>
      <c r="AVT84" s="14"/>
      <c r="AVU84" s="14"/>
      <c r="AVV84" s="14"/>
      <c r="AVW84" s="14"/>
      <c r="AVX84" s="14"/>
      <c r="AVY84" s="14"/>
      <c r="AVZ84" s="14"/>
      <c r="AWA84" s="14"/>
      <c r="AWB84" s="14"/>
      <c r="AWC84" s="14"/>
      <c r="AWD84" s="14"/>
      <c r="AWE84" s="14"/>
      <c r="AWF84" s="14"/>
      <c r="AWG84" s="14"/>
      <c r="AWH84" s="14"/>
      <c r="AWI84" s="14"/>
      <c r="AWJ84" s="14"/>
      <c r="AWK84" s="14"/>
      <c r="AWL84" s="14"/>
      <c r="AWM84" s="14"/>
      <c r="AWN84" s="14"/>
      <c r="AWO84" s="14"/>
      <c r="AWP84" s="14"/>
      <c r="AWQ84" s="14"/>
      <c r="AWR84" s="14"/>
      <c r="AWS84" s="14"/>
      <c r="AWT84" s="14"/>
      <c r="AWU84" s="14"/>
      <c r="AWV84" s="14"/>
      <c r="AWW84" s="14"/>
      <c r="AWX84" s="14"/>
      <c r="AWY84" s="14"/>
      <c r="AWZ84" s="14"/>
      <c r="AXA84" s="14"/>
      <c r="AXB84" s="14"/>
      <c r="AXC84" s="14"/>
      <c r="AXD84" s="14"/>
      <c r="AXE84" s="14"/>
      <c r="AXF84" s="14"/>
      <c r="AXG84" s="14"/>
      <c r="AXH84" s="14"/>
      <c r="AXI84" s="14"/>
      <c r="AXJ84" s="14"/>
      <c r="AXK84" s="14"/>
      <c r="AXL84" s="14"/>
      <c r="AXM84" s="14"/>
      <c r="AXN84" s="14"/>
      <c r="AXO84" s="14"/>
      <c r="AXP84" s="14"/>
      <c r="AXQ84" s="14"/>
      <c r="AXR84" s="14"/>
      <c r="AXS84" s="14"/>
      <c r="AXT84" s="14"/>
      <c r="AXU84" s="14"/>
      <c r="AXV84" s="14"/>
      <c r="AXW84" s="14"/>
      <c r="AXX84" s="14"/>
      <c r="AXY84" s="14"/>
      <c r="AXZ84" s="14"/>
      <c r="AYA84" s="14"/>
      <c r="AYB84" s="14"/>
      <c r="AYC84" s="14"/>
      <c r="AYD84" s="14"/>
      <c r="AYE84" s="14"/>
      <c r="AYF84" s="14"/>
      <c r="AYG84" s="14"/>
      <c r="AYH84" s="14"/>
      <c r="AYI84" s="14"/>
      <c r="AYJ84" s="14"/>
      <c r="AYK84" s="14"/>
      <c r="AYL84" s="14"/>
      <c r="AYM84" s="14"/>
      <c r="AYN84" s="14"/>
      <c r="AYO84" s="14"/>
      <c r="AYP84" s="14"/>
      <c r="AYQ84" s="14"/>
      <c r="AYR84" s="14"/>
      <c r="AYS84" s="14"/>
      <c r="AYT84" s="14"/>
      <c r="AYU84" s="14"/>
      <c r="AYV84" s="14"/>
      <c r="AYW84" s="14"/>
      <c r="AYX84" s="14"/>
      <c r="AYY84" s="14"/>
      <c r="AYZ84" s="14"/>
      <c r="AZA84" s="14"/>
      <c r="AZB84" s="14"/>
      <c r="AZC84" s="14"/>
      <c r="AZD84" s="14"/>
      <c r="AZE84" s="14"/>
      <c r="AZF84" s="14"/>
      <c r="AZG84" s="14"/>
      <c r="AZH84" s="14"/>
      <c r="AZI84" s="14"/>
      <c r="AZJ84" s="14"/>
      <c r="AZK84" s="14"/>
      <c r="AZL84" s="14"/>
      <c r="AZM84" s="14"/>
      <c r="AZN84" s="14"/>
      <c r="AZO84" s="14"/>
      <c r="AZP84" s="14"/>
      <c r="AZQ84" s="14"/>
      <c r="AZR84" s="14"/>
      <c r="AZS84" s="14"/>
      <c r="AZT84" s="14"/>
      <c r="AZU84" s="14"/>
      <c r="AZV84" s="14"/>
      <c r="AZW84" s="14"/>
      <c r="AZX84" s="14"/>
      <c r="AZY84" s="14"/>
      <c r="AZZ84" s="14"/>
      <c r="BAA84" s="14"/>
      <c r="BAB84" s="14"/>
      <c r="BAC84" s="14"/>
      <c r="BAD84" s="14"/>
      <c r="BAE84" s="14"/>
      <c r="BAF84" s="14"/>
      <c r="BAG84" s="14"/>
      <c r="BAH84" s="14"/>
      <c r="BAI84" s="14"/>
      <c r="BAJ84" s="14"/>
      <c r="BAK84" s="14"/>
      <c r="BAL84" s="14"/>
      <c r="BAM84" s="14"/>
      <c r="BAN84" s="14"/>
      <c r="BAO84" s="14"/>
      <c r="BAP84" s="14"/>
      <c r="BAQ84" s="14"/>
      <c r="BAR84" s="14"/>
      <c r="BAS84" s="14"/>
      <c r="BAT84" s="14"/>
      <c r="BAU84" s="14"/>
      <c r="BAV84" s="14"/>
      <c r="BAW84" s="14"/>
      <c r="BAX84" s="14"/>
      <c r="BAY84" s="14"/>
      <c r="BAZ84" s="14"/>
      <c r="BBA84" s="14"/>
      <c r="BBB84" s="14"/>
      <c r="BBC84" s="14"/>
      <c r="BBD84" s="14"/>
      <c r="BBE84" s="14"/>
      <c r="BBF84" s="14"/>
      <c r="BBG84" s="14"/>
      <c r="BBH84" s="14"/>
      <c r="BBI84" s="14"/>
      <c r="BBJ84" s="14"/>
      <c r="BBK84" s="14"/>
      <c r="BBL84" s="14"/>
      <c r="BBM84" s="14"/>
      <c r="BBN84" s="14"/>
      <c r="BBO84" s="14"/>
      <c r="BBP84" s="14"/>
      <c r="BBQ84" s="14"/>
      <c r="BBR84" s="14"/>
      <c r="BBS84" s="14"/>
      <c r="BBT84" s="14"/>
      <c r="BBU84" s="14"/>
      <c r="BBV84" s="14"/>
      <c r="BBW84" s="14"/>
      <c r="BBX84" s="14"/>
      <c r="BBY84" s="14"/>
      <c r="BBZ84" s="14"/>
      <c r="BCA84" s="14"/>
      <c r="BCB84" s="14"/>
      <c r="BCC84" s="14"/>
      <c r="BCD84" s="14"/>
      <c r="BCE84" s="14"/>
      <c r="BCF84" s="14"/>
      <c r="BCG84" s="14"/>
      <c r="BCH84" s="14"/>
      <c r="BCI84" s="14"/>
      <c r="BCJ84" s="14"/>
      <c r="BCK84" s="14"/>
      <c r="BCL84" s="14"/>
      <c r="BCM84" s="14"/>
      <c r="BCN84" s="14"/>
      <c r="BCO84" s="14"/>
      <c r="BCP84" s="14"/>
      <c r="BCQ84" s="14"/>
      <c r="BCR84" s="14"/>
      <c r="BCS84" s="14"/>
      <c r="BCT84" s="14"/>
      <c r="BCU84" s="14"/>
      <c r="BCV84" s="14"/>
      <c r="BCW84" s="14"/>
      <c r="BCX84" s="14"/>
      <c r="BCY84" s="14"/>
      <c r="BCZ84" s="14"/>
      <c r="BDA84" s="14"/>
      <c r="BDB84" s="14"/>
      <c r="BDC84" s="14"/>
      <c r="BDD84" s="14"/>
      <c r="BDE84" s="14"/>
      <c r="BDF84" s="14"/>
      <c r="BDG84" s="14"/>
      <c r="BDH84" s="14"/>
      <c r="BDI84" s="14"/>
      <c r="BDJ84" s="14"/>
      <c r="BDK84" s="14"/>
      <c r="BDL84" s="14"/>
      <c r="BDM84" s="14"/>
      <c r="BDN84" s="14"/>
      <c r="BDO84" s="14"/>
      <c r="BDP84" s="14"/>
      <c r="BDQ84" s="14"/>
      <c r="BDR84" s="14"/>
      <c r="BDS84" s="14"/>
      <c r="BDT84" s="14"/>
      <c r="BDU84" s="14"/>
      <c r="BDV84" s="14"/>
      <c r="BDW84" s="14"/>
      <c r="BDX84" s="14"/>
      <c r="BDY84" s="14"/>
      <c r="BDZ84" s="14"/>
      <c r="BEA84" s="14"/>
      <c r="BEB84" s="14"/>
      <c r="BEC84" s="14"/>
      <c r="BED84" s="14"/>
      <c r="BEE84" s="14"/>
      <c r="BEF84" s="14"/>
      <c r="BEG84" s="14"/>
      <c r="BEH84" s="14"/>
      <c r="BEI84" s="14"/>
      <c r="BEJ84" s="14"/>
      <c r="BEK84" s="14"/>
      <c r="BEL84" s="14"/>
      <c r="BEM84" s="14"/>
      <c r="BEN84" s="14"/>
      <c r="BEO84" s="14"/>
      <c r="BEP84" s="14"/>
      <c r="BEQ84" s="14"/>
      <c r="BER84" s="14"/>
      <c r="BES84" s="14"/>
      <c r="BET84" s="14"/>
      <c r="BEU84" s="14"/>
      <c r="BEV84" s="14"/>
      <c r="BEW84" s="14"/>
      <c r="BEX84" s="14"/>
      <c r="BEY84" s="14"/>
      <c r="BEZ84" s="14"/>
      <c r="BFA84" s="14"/>
      <c r="BFB84" s="14"/>
      <c r="BFC84" s="14"/>
      <c r="BFD84" s="14"/>
      <c r="BFE84" s="14"/>
      <c r="BFF84" s="14"/>
      <c r="BFG84" s="14"/>
      <c r="BFH84" s="14"/>
      <c r="BFI84" s="14"/>
      <c r="BFJ84" s="14"/>
      <c r="BFK84" s="14"/>
      <c r="BFL84" s="14"/>
      <c r="BFM84" s="14"/>
      <c r="BFN84" s="14"/>
      <c r="BFO84" s="14"/>
      <c r="BFP84" s="14"/>
      <c r="BFQ84" s="14"/>
      <c r="BFR84" s="14"/>
      <c r="BFS84" s="14"/>
      <c r="BFT84" s="14"/>
      <c r="BFU84" s="14"/>
      <c r="BFV84" s="14"/>
      <c r="BFW84" s="14"/>
      <c r="BFX84" s="14"/>
      <c r="BFY84" s="14"/>
      <c r="BFZ84" s="14"/>
      <c r="BGA84" s="14"/>
      <c r="BGB84" s="14"/>
      <c r="BGC84" s="14"/>
      <c r="BGD84" s="14"/>
      <c r="BGE84" s="14"/>
      <c r="BGF84" s="14"/>
      <c r="BGG84" s="14"/>
      <c r="BGH84" s="14"/>
      <c r="BGI84" s="14"/>
      <c r="BGJ84" s="14"/>
      <c r="BGK84" s="14"/>
      <c r="BGL84" s="14"/>
      <c r="BGM84" s="14"/>
      <c r="BGN84" s="14"/>
      <c r="BGO84" s="14"/>
      <c r="BGP84" s="14"/>
      <c r="BGQ84" s="14"/>
      <c r="BGR84" s="14"/>
      <c r="BGS84" s="14"/>
      <c r="BGT84" s="14"/>
      <c r="BGU84" s="14"/>
      <c r="BGV84" s="14"/>
      <c r="BGW84" s="14"/>
      <c r="BGX84" s="14"/>
      <c r="BGY84" s="14"/>
      <c r="BGZ84" s="14"/>
      <c r="BHA84" s="14"/>
      <c r="BHB84" s="14"/>
      <c r="BHC84" s="14"/>
      <c r="BHD84" s="14"/>
      <c r="BHE84" s="14"/>
      <c r="BHF84" s="14"/>
      <c r="BHG84" s="14"/>
      <c r="BHH84" s="14"/>
      <c r="BHI84" s="14"/>
      <c r="BHJ84" s="14"/>
      <c r="BHK84" s="14"/>
      <c r="BHL84" s="14"/>
      <c r="BHM84" s="14"/>
      <c r="BHN84" s="14"/>
      <c r="BHO84" s="14"/>
      <c r="BHP84" s="14"/>
      <c r="BHQ84" s="14"/>
      <c r="BHR84" s="14"/>
      <c r="BHS84" s="14"/>
      <c r="BHT84" s="14"/>
      <c r="BHU84" s="14"/>
      <c r="BHV84" s="14"/>
      <c r="BHW84" s="14"/>
      <c r="BHX84" s="14"/>
      <c r="BHY84" s="14"/>
      <c r="BHZ84" s="14"/>
      <c r="BIA84" s="14"/>
      <c r="BIB84" s="14"/>
      <c r="BIC84" s="14"/>
      <c r="BID84" s="14"/>
      <c r="BIE84" s="14"/>
      <c r="BIF84" s="14"/>
      <c r="BIG84" s="14"/>
      <c r="BIH84" s="14"/>
      <c r="BII84" s="14"/>
      <c r="BIJ84" s="14"/>
      <c r="BIK84" s="14"/>
      <c r="BIL84" s="14"/>
      <c r="BIM84" s="14"/>
      <c r="BIN84" s="14"/>
      <c r="BIO84" s="14"/>
      <c r="BIP84" s="14"/>
      <c r="BIQ84" s="14"/>
      <c r="BIR84" s="14"/>
      <c r="BIS84" s="14"/>
      <c r="BIT84" s="14"/>
      <c r="BIU84" s="14"/>
      <c r="BIV84" s="14"/>
      <c r="BIW84" s="14"/>
      <c r="BIX84" s="14"/>
      <c r="BIY84" s="14"/>
      <c r="BIZ84" s="14"/>
      <c r="BJA84" s="14"/>
      <c r="BJB84" s="14"/>
      <c r="BJC84" s="14"/>
      <c r="BJD84" s="14"/>
      <c r="BJE84" s="14"/>
      <c r="BJF84" s="14"/>
      <c r="BJG84" s="14"/>
      <c r="BJH84" s="14"/>
      <c r="BJI84" s="14"/>
      <c r="BJJ84" s="14"/>
      <c r="BJK84" s="14"/>
      <c r="BJL84" s="14"/>
      <c r="BJM84" s="14"/>
      <c r="BJN84" s="14"/>
      <c r="BJO84" s="14"/>
      <c r="BJP84" s="14"/>
      <c r="BJQ84" s="14"/>
      <c r="BJR84" s="14"/>
      <c r="BJS84" s="14"/>
      <c r="BJT84" s="14"/>
      <c r="BJU84" s="14"/>
      <c r="BJV84" s="14"/>
      <c r="BJW84" s="14"/>
      <c r="BJX84" s="14"/>
      <c r="BJY84" s="14"/>
      <c r="BJZ84" s="14"/>
      <c r="BKA84" s="14"/>
      <c r="BKB84" s="14"/>
      <c r="BKC84" s="14"/>
      <c r="BKD84" s="14"/>
      <c r="BKE84" s="14"/>
      <c r="BKF84" s="14"/>
      <c r="BKG84" s="14"/>
      <c r="BKH84" s="14"/>
      <c r="BKI84" s="14"/>
      <c r="BKJ84" s="14"/>
      <c r="BKK84" s="14"/>
      <c r="BKL84" s="14"/>
      <c r="BKM84" s="14"/>
      <c r="BKN84" s="14"/>
      <c r="BKO84" s="14"/>
      <c r="BKP84" s="14"/>
      <c r="BKQ84" s="14"/>
      <c r="BKR84" s="14"/>
      <c r="BKS84" s="14"/>
      <c r="BKT84" s="14"/>
      <c r="BKU84" s="14"/>
      <c r="BKV84" s="14"/>
      <c r="BKW84" s="14"/>
      <c r="BKX84" s="14"/>
      <c r="BKY84" s="14"/>
      <c r="BKZ84" s="14"/>
      <c r="BLA84" s="14"/>
      <c r="BLB84" s="14"/>
      <c r="BLC84" s="14"/>
      <c r="BLD84" s="14"/>
      <c r="BLE84" s="14"/>
      <c r="BLF84" s="14"/>
      <c r="BLG84" s="14"/>
      <c r="BLH84" s="14"/>
      <c r="BLI84" s="14"/>
      <c r="BLJ84" s="14"/>
      <c r="BLK84" s="14"/>
      <c r="BLL84" s="14"/>
      <c r="BLM84" s="14"/>
      <c r="BLN84" s="14"/>
      <c r="BLO84" s="14"/>
      <c r="BLP84" s="14"/>
      <c r="BLQ84" s="14"/>
      <c r="BLR84" s="14"/>
      <c r="BLS84" s="14"/>
      <c r="BLT84" s="14"/>
      <c r="BLU84" s="14"/>
      <c r="BLV84" s="14"/>
      <c r="BLW84" s="14"/>
      <c r="BLX84" s="14"/>
      <c r="BLY84" s="14"/>
      <c r="BLZ84" s="14"/>
      <c r="BMA84" s="14"/>
      <c r="BMB84" s="14"/>
      <c r="BMC84" s="14"/>
      <c r="BMD84" s="14"/>
      <c r="BME84" s="14"/>
      <c r="BMF84" s="14"/>
      <c r="BMG84" s="14"/>
      <c r="BMH84" s="14"/>
      <c r="BMI84" s="14"/>
      <c r="BMJ84" s="14"/>
      <c r="BMK84" s="14"/>
      <c r="BML84" s="14"/>
      <c r="BMM84" s="14"/>
      <c r="BMN84" s="14"/>
      <c r="BMO84" s="14"/>
      <c r="BMP84" s="14"/>
      <c r="BMQ84" s="14"/>
      <c r="BMR84" s="14"/>
      <c r="BMS84" s="14"/>
      <c r="BMT84" s="14"/>
      <c r="BMU84" s="14"/>
      <c r="BMV84" s="14"/>
      <c r="BMW84" s="14"/>
      <c r="BMX84" s="14"/>
      <c r="BMY84" s="14"/>
      <c r="BMZ84" s="14"/>
      <c r="BNA84" s="14"/>
      <c r="BNB84" s="14"/>
      <c r="BNC84" s="14"/>
      <c r="BND84" s="14"/>
      <c r="BNE84" s="14"/>
      <c r="BNF84" s="14"/>
      <c r="BNG84" s="14"/>
      <c r="BNH84" s="14"/>
      <c r="BNI84" s="14"/>
      <c r="BNJ84" s="14"/>
      <c r="BNK84" s="14"/>
      <c r="BNL84" s="14"/>
      <c r="BNM84" s="14"/>
      <c r="BNN84" s="14"/>
      <c r="BNO84" s="14"/>
      <c r="BNP84" s="14"/>
      <c r="BNQ84" s="14"/>
      <c r="BNR84" s="14"/>
      <c r="BNS84" s="14"/>
      <c r="BNT84" s="14"/>
      <c r="BNU84" s="14"/>
      <c r="BNV84" s="14"/>
      <c r="BNW84" s="14"/>
      <c r="BNX84" s="14"/>
      <c r="BNY84" s="14"/>
      <c r="BNZ84" s="14"/>
      <c r="BOA84" s="14"/>
      <c r="BOB84" s="14"/>
      <c r="BOC84" s="14"/>
      <c r="BOD84" s="14"/>
      <c r="BOE84" s="14"/>
      <c r="BOF84" s="14"/>
      <c r="BOG84" s="14"/>
      <c r="BOH84" s="14"/>
      <c r="BOI84" s="14"/>
      <c r="BOJ84" s="14"/>
      <c r="BOK84" s="14"/>
      <c r="BOL84" s="14"/>
      <c r="BOM84" s="14"/>
      <c r="BON84" s="14"/>
      <c r="BOO84" s="14"/>
      <c r="BOP84" s="14"/>
      <c r="BOQ84" s="14"/>
      <c r="BOR84" s="14"/>
      <c r="BOS84" s="14"/>
      <c r="BOT84" s="14"/>
      <c r="BOU84" s="14"/>
      <c r="BOV84" s="14"/>
      <c r="BOW84" s="14"/>
      <c r="BOX84" s="14"/>
      <c r="BOY84" s="14"/>
      <c r="BOZ84" s="14"/>
      <c r="BPA84" s="14"/>
      <c r="BPB84" s="14"/>
      <c r="BPC84" s="14"/>
      <c r="BPD84" s="14"/>
      <c r="BPE84" s="14"/>
      <c r="BPF84" s="14"/>
      <c r="BPG84" s="14"/>
      <c r="BPH84" s="14"/>
      <c r="BPI84" s="14"/>
      <c r="BPJ84" s="14"/>
      <c r="BPK84" s="14"/>
      <c r="BPL84" s="14"/>
      <c r="BPM84" s="14"/>
      <c r="BPN84" s="14"/>
      <c r="BPO84" s="14"/>
      <c r="BPP84" s="14"/>
      <c r="BPQ84" s="14"/>
      <c r="BPR84" s="14"/>
      <c r="BPS84" s="14"/>
      <c r="BPT84" s="14"/>
      <c r="BPU84" s="14"/>
      <c r="BPV84" s="14"/>
      <c r="BPW84" s="14"/>
      <c r="BPX84" s="14"/>
      <c r="BPY84" s="14"/>
      <c r="BPZ84" s="14"/>
      <c r="BQA84" s="14"/>
      <c r="BQB84" s="14"/>
      <c r="BQC84" s="14"/>
      <c r="BQD84" s="14"/>
      <c r="BQE84" s="14"/>
      <c r="BQF84" s="14"/>
      <c r="BQG84" s="14"/>
      <c r="BQH84" s="14"/>
      <c r="BQI84" s="14"/>
      <c r="BQJ84" s="14"/>
      <c r="BQK84" s="14"/>
      <c r="BQL84" s="14"/>
      <c r="BQM84" s="14"/>
      <c r="BQN84" s="14"/>
      <c r="BQO84" s="14"/>
      <c r="BQP84" s="14"/>
      <c r="BQQ84" s="14"/>
      <c r="BQR84" s="14"/>
      <c r="BQS84" s="14"/>
      <c r="BQT84" s="14"/>
      <c r="BQU84" s="14"/>
      <c r="BQV84" s="14"/>
      <c r="BQW84" s="14"/>
      <c r="BQX84" s="14"/>
      <c r="BQY84" s="14"/>
      <c r="BQZ84" s="14"/>
      <c r="BRA84" s="14"/>
      <c r="BRB84" s="14"/>
      <c r="BRC84" s="14"/>
      <c r="BRD84" s="14"/>
      <c r="BRE84" s="14"/>
      <c r="BRF84" s="14"/>
      <c r="BRG84" s="14"/>
      <c r="BRH84" s="14"/>
      <c r="BRI84" s="14"/>
      <c r="BRJ84" s="14"/>
      <c r="BRK84" s="14"/>
      <c r="BRL84" s="14"/>
      <c r="BRM84" s="14"/>
      <c r="BRN84" s="14"/>
      <c r="BRO84" s="14"/>
      <c r="BRP84" s="14"/>
      <c r="BRQ84" s="14"/>
      <c r="BRR84" s="14"/>
      <c r="BRS84" s="14"/>
      <c r="BRT84" s="14"/>
      <c r="BRU84" s="14"/>
      <c r="BRV84" s="14"/>
      <c r="BRW84" s="14"/>
      <c r="BRX84" s="14"/>
      <c r="BRY84" s="14"/>
      <c r="BRZ84" s="14"/>
      <c r="BSA84" s="14"/>
      <c r="BSB84" s="14"/>
      <c r="BSC84" s="14"/>
      <c r="BSD84" s="14"/>
      <c r="BSE84" s="14"/>
      <c r="BSF84" s="14"/>
      <c r="BSG84" s="14"/>
      <c r="BSH84" s="14"/>
      <c r="BSI84" s="14"/>
      <c r="BSJ84" s="14"/>
      <c r="BSK84" s="14"/>
      <c r="BSL84" s="14"/>
      <c r="BSM84" s="14"/>
      <c r="BSN84" s="14"/>
      <c r="BSO84" s="14"/>
      <c r="BSP84" s="14"/>
      <c r="BSQ84" s="14"/>
      <c r="BSR84" s="14"/>
      <c r="BSS84" s="14"/>
      <c r="BST84" s="14"/>
      <c r="BSU84" s="14"/>
      <c r="BSV84" s="14"/>
      <c r="BSW84" s="14"/>
      <c r="BSX84" s="14"/>
      <c r="BSY84" s="14"/>
      <c r="BSZ84" s="14"/>
      <c r="BTA84" s="14"/>
      <c r="BTB84" s="14"/>
      <c r="BTC84" s="14"/>
      <c r="BTD84" s="14"/>
      <c r="BTE84" s="14"/>
      <c r="BTF84" s="14"/>
      <c r="BTG84" s="14"/>
      <c r="BTH84" s="14"/>
      <c r="BTI84" s="14"/>
      <c r="BTJ84" s="14"/>
      <c r="BTK84" s="14"/>
      <c r="BTL84" s="14"/>
      <c r="BTM84" s="14"/>
      <c r="BTN84" s="14"/>
      <c r="BTO84" s="14"/>
      <c r="BTP84" s="14"/>
      <c r="BTQ84" s="14"/>
      <c r="BTR84" s="14"/>
      <c r="BTS84" s="14"/>
      <c r="BTT84" s="14"/>
      <c r="BTU84" s="14"/>
      <c r="BTV84" s="14"/>
      <c r="BTW84" s="14"/>
      <c r="BTX84" s="14"/>
      <c r="BTY84" s="14"/>
      <c r="BTZ84" s="14"/>
      <c r="BUA84" s="14"/>
      <c r="BUB84" s="14"/>
      <c r="BUC84" s="14"/>
      <c r="BUD84" s="14"/>
      <c r="BUE84" s="14"/>
      <c r="BUF84" s="14"/>
      <c r="BUG84" s="14"/>
      <c r="BUH84" s="14"/>
      <c r="BUI84" s="14"/>
      <c r="BUJ84" s="14"/>
      <c r="BUK84" s="14"/>
      <c r="BUL84" s="14"/>
      <c r="BUM84" s="14"/>
      <c r="BUN84" s="14"/>
      <c r="BUO84" s="14"/>
      <c r="BUP84" s="14"/>
      <c r="BUQ84" s="14"/>
      <c r="BUR84" s="14"/>
      <c r="BUS84" s="14"/>
      <c r="BUT84" s="14"/>
      <c r="BUU84" s="14"/>
      <c r="BUV84" s="14"/>
      <c r="BUW84" s="14"/>
      <c r="BUX84" s="14"/>
      <c r="BUY84" s="14"/>
      <c r="BUZ84" s="14"/>
      <c r="BVA84" s="14"/>
      <c r="BVB84" s="14"/>
      <c r="BVC84" s="14"/>
      <c r="BVD84" s="14"/>
      <c r="BVE84" s="14"/>
      <c r="BVF84" s="14"/>
      <c r="BVG84" s="14"/>
      <c r="BVH84" s="14"/>
      <c r="BVI84" s="14"/>
      <c r="BVJ84" s="14"/>
      <c r="BVK84" s="14"/>
      <c r="BVL84" s="14"/>
      <c r="BVM84" s="14"/>
      <c r="BVN84" s="14"/>
      <c r="BVO84" s="14"/>
      <c r="BVP84" s="14"/>
      <c r="BVQ84" s="14"/>
      <c r="BVR84" s="14"/>
      <c r="BVS84" s="14"/>
      <c r="BVT84" s="14"/>
      <c r="BVU84" s="14"/>
      <c r="BVV84" s="14"/>
      <c r="BVW84" s="14"/>
      <c r="BVX84" s="14"/>
      <c r="BVY84" s="14"/>
      <c r="BVZ84" s="14"/>
      <c r="BWA84" s="14"/>
      <c r="BWB84" s="14"/>
      <c r="BWC84" s="14"/>
      <c r="BWD84" s="14"/>
      <c r="BWE84" s="14"/>
      <c r="BWF84" s="14"/>
      <c r="BWG84" s="14"/>
      <c r="BWH84" s="14"/>
      <c r="BWI84" s="14"/>
      <c r="BWJ84" s="14"/>
      <c r="BWK84" s="14"/>
      <c r="BWL84" s="14"/>
      <c r="BWM84" s="14"/>
      <c r="BWN84" s="14"/>
      <c r="BWO84" s="14"/>
      <c r="BWP84" s="14"/>
      <c r="BWQ84" s="14"/>
      <c r="BWR84" s="14"/>
      <c r="BWS84" s="14"/>
      <c r="BWT84" s="14"/>
      <c r="BWU84" s="14"/>
      <c r="BWV84" s="14"/>
      <c r="BWW84" s="14"/>
      <c r="BWX84" s="14"/>
      <c r="BWY84" s="14"/>
      <c r="BWZ84" s="14"/>
      <c r="BXA84" s="14"/>
      <c r="BXB84" s="14"/>
      <c r="BXC84" s="14"/>
      <c r="BXD84" s="14"/>
      <c r="BXE84" s="14"/>
      <c r="BXF84" s="14"/>
      <c r="BXG84" s="14"/>
      <c r="BXH84" s="14"/>
      <c r="BXI84" s="14"/>
      <c r="BXJ84" s="14"/>
      <c r="BXK84" s="14"/>
      <c r="BXL84" s="14"/>
      <c r="BXM84" s="14"/>
      <c r="BXN84" s="14"/>
      <c r="BXO84" s="14"/>
      <c r="BXP84" s="14"/>
      <c r="BXQ84" s="14"/>
      <c r="BXR84" s="14"/>
      <c r="BXS84" s="14"/>
      <c r="BXT84" s="14"/>
      <c r="BXU84" s="14"/>
      <c r="BXV84" s="14"/>
      <c r="BXW84" s="14"/>
      <c r="BXX84" s="14"/>
      <c r="BXY84" s="14"/>
      <c r="BXZ84" s="14"/>
      <c r="BYA84" s="14"/>
      <c r="BYB84" s="14"/>
      <c r="BYC84" s="14"/>
      <c r="BYD84" s="14"/>
      <c r="BYE84" s="14"/>
      <c r="BYF84" s="14"/>
      <c r="BYG84" s="14"/>
      <c r="BYH84" s="14"/>
      <c r="BYI84" s="14"/>
      <c r="BYJ84" s="14"/>
      <c r="BYK84" s="14"/>
      <c r="BYL84" s="14"/>
      <c r="BYM84" s="14"/>
      <c r="BYN84" s="14"/>
      <c r="BYO84" s="14"/>
      <c r="BYP84" s="14"/>
      <c r="BYQ84" s="14"/>
      <c r="BYR84" s="14"/>
      <c r="BYS84" s="14"/>
      <c r="BYT84" s="14"/>
      <c r="BYU84" s="14"/>
      <c r="BYV84" s="14"/>
      <c r="BYW84" s="14"/>
      <c r="BYX84" s="14"/>
      <c r="BYY84" s="14"/>
      <c r="BYZ84" s="14"/>
      <c r="BZA84" s="14"/>
      <c r="BZB84" s="14"/>
      <c r="BZC84" s="14"/>
      <c r="BZD84" s="14"/>
      <c r="BZE84" s="14"/>
      <c r="BZF84" s="14"/>
      <c r="BZG84" s="14"/>
      <c r="BZH84" s="14"/>
      <c r="BZI84" s="14"/>
      <c r="BZJ84" s="14"/>
      <c r="BZK84" s="14"/>
      <c r="BZL84" s="14"/>
      <c r="BZM84" s="14"/>
      <c r="BZN84" s="14"/>
      <c r="BZO84" s="14"/>
      <c r="BZP84" s="14"/>
      <c r="BZQ84" s="14"/>
      <c r="BZR84" s="14"/>
      <c r="BZS84" s="14"/>
      <c r="BZT84" s="14"/>
      <c r="BZU84" s="14"/>
      <c r="BZV84" s="14"/>
      <c r="BZW84" s="14"/>
      <c r="BZX84" s="14"/>
      <c r="BZY84" s="14"/>
      <c r="BZZ84" s="14"/>
      <c r="CAA84" s="14"/>
      <c r="CAB84" s="14"/>
      <c r="CAC84" s="14"/>
      <c r="CAD84" s="14"/>
      <c r="CAE84" s="14"/>
      <c r="CAF84" s="14"/>
      <c r="CAG84" s="14"/>
      <c r="CAH84" s="14"/>
      <c r="CAI84" s="14"/>
      <c r="CAJ84" s="14"/>
      <c r="CAK84" s="14"/>
      <c r="CAL84" s="14"/>
      <c r="CAM84" s="14"/>
      <c r="CAN84" s="14"/>
      <c r="CAO84" s="14"/>
      <c r="CAP84" s="14"/>
      <c r="CAQ84" s="14"/>
      <c r="CAR84" s="14"/>
      <c r="CAS84" s="14"/>
      <c r="CAT84" s="14"/>
      <c r="CAU84" s="14"/>
      <c r="CAV84" s="14"/>
      <c r="CAW84" s="14"/>
      <c r="CAX84" s="14"/>
      <c r="CAY84" s="14"/>
      <c r="CAZ84" s="14"/>
      <c r="CBA84" s="14"/>
      <c r="CBB84" s="14"/>
      <c r="CBC84" s="14"/>
      <c r="CBD84" s="14"/>
      <c r="CBE84" s="14"/>
      <c r="CBF84" s="14"/>
      <c r="CBG84" s="14"/>
      <c r="CBH84" s="14"/>
      <c r="CBI84" s="14"/>
      <c r="CBJ84" s="14"/>
      <c r="CBK84" s="14"/>
      <c r="CBL84" s="14"/>
      <c r="CBM84" s="14"/>
      <c r="CBN84" s="14"/>
      <c r="CBO84" s="14"/>
      <c r="CBP84" s="14"/>
      <c r="CBQ84" s="14"/>
      <c r="CBR84" s="14"/>
      <c r="CBS84" s="14"/>
      <c r="CBT84" s="14"/>
      <c r="CBU84" s="14"/>
      <c r="CBV84" s="14"/>
      <c r="CBW84" s="14"/>
      <c r="CBX84" s="14"/>
      <c r="CBY84" s="14"/>
      <c r="CBZ84" s="14"/>
      <c r="CCA84" s="14"/>
      <c r="CCB84" s="14"/>
      <c r="CCC84" s="14"/>
      <c r="CCD84" s="14"/>
      <c r="CCE84" s="14"/>
      <c r="CCF84" s="14"/>
      <c r="CCG84" s="14"/>
      <c r="CCH84" s="14"/>
      <c r="CCI84" s="14"/>
      <c r="CCJ84" s="14"/>
      <c r="CCK84" s="14"/>
      <c r="CCL84" s="14"/>
      <c r="CCM84" s="14"/>
      <c r="CCN84" s="14"/>
      <c r="CCO84" s="14"/>
      <c r="CCP84" s="14"/>
      <c r="CCQ84" s="14"/>
      <c r="CCR84" s="14"/>
      <c r="CCS84" s="14"/>
      <c r="CCT84" s="14"/>
      <c r="CCU84" s="14"/>
      <c r="CCV84" s="14"/>
      <c r="CCW84" s="14"/>
      <c r="CCX84" s="14"/>
      <c r="CCY84" s="14"/>
      <c r="CCZ84" s="14"/>
      <c r="CDA84" s="14"/>
      <c r="CDB84" s="14"/>
      <c r="CDC84" s="14"/>
      <c r="CDD84" s="14"/>
      <c r="CDE84" s="14"/>
      <c r="CDF84" s="14"/>
      <c r="CDG84" s="14"/>
      <c r="CDH84" s="14"/>
      <c r="CDI84" s="14"/>
      <c r="CDJ84" s="14"/>
      <c r="CDK84" s="14"/>
      <c r="CDL84" s="14"/>
      <c r="CDM84" s="14"/>
      <c r="CDN84" s="14"/>
      <c r="CDO84" s="14"/>
      <c r="CDP84" s="14"/>
      <c r="CDQ84" s="14"/>
      <c r="CDR84" s="14"/>
      <c r="CDS84" s="14"/>
      <c r="CDT84" s="14"/>
      <c r="CDU84" s="14"/>
      <c r="CDV84" s="14"/>
      <c r="CDW84" s="14"/>
      <c r="CDX84" s="14"/>
      <c r="CDY84" s="14"/>
      <c r="CDZ84" s="14"/>
      <c r="CEA84" s="14"/>
      <c r="CEB84" s="14"/>
      <c r="CEC84" s="14"/>
      <c r="CED84" s="14"/>
      <c r="CEE84" s="14"/>
      <c r="CEF84" s="14"/>
      <c r="CEG84" s="14"/>
      <c r="CEH84" s="14"/>
      <c r="CEI84" s="14"/>
      <c r="CEJ84" s="14"/>
      <c r="CEK84" s="14"/>
      <c r="CEL84" s="14"/>
      <c r="CEM84" s="14"/>
      <c r="CEN84" s="14"/>
      <c r="CEO84" s="14"/>
      <c r="CEP84" s="14"/>
      <c r="CEQ84" s="14"/>
      <c r="CER84" s="14"/>
      <c r="CES84" s="14"/>
      <c r="CET84" s="14"/>
      <c r="CEU84" s="14"/>
      <c r="CEV84" s="14"/>
      <c r="CEW84" s="14"/>
      <c r="CEX84" s="14"/>
      <c r="CEY84" s="14"/>
      <c r="CEZ84" s="14"/>
      <c r="CFA84" s="14"/>
      <c r="CFB84" s="14"/>
      <c r="CFC84" s="14"/>
      <c r="CFD84" s="14"/>
      <c r="CFE84" s="14"/>
      <c r="CFF84" s="14"/>
      <c r="CFG84" s="14"/>
      <c r="CFH84" s="14"/>
      <c r="CFI84" s="14"/>
      <c r="CFJ84" s="14"/>
      <c r="CFK84" s="14"/>
      <c r="CFL84" s="14"/>
      <c r="CFM84" s="14"/>
      <c r="CFN84" s="14"/>
      <c r="CFO84" s="14"/>
      <c r="CFP84" s="14"/>
      <c r="CFQ84" s="14"/>
      <c r="CFR84" s="14"/>
      <c r="CFS84" s="14"/>
      <c r="CFT84" s="14"/>
      <c r="CFU84" s="14"/>
      <c r="CFV84" s="14"/>
      <c r="CFW84" s="14"/>
      <c r="CFX84" s="14"/>
      <c r="CFY84" s="14"/>
      <c r="CFZ84" s="14"/>
      <c r="CGA84" s="14"/>
      <c r="CGB84" s="14"/>
      <c r="CGC84" s="14"/>
      <c r="CGD84" s="14"/>
      <c r="CGE84" s="14"/>
      <c r="CGF84" s="14"/>
      <c r="CGG84" s="14"/>
      <c r="CGH84" s="14"/>
      <c r="CGI84" s="14"/>
      <c r="CGJ84" s="14"/>
      <c r="CGK84" s="14"/>
      <c r="CGL84" s="14"/>
      <c r="CGM84" s="14"/>
      <c r="CGN84" s="14"/>
      <c r="CGO84" s="14"/>
      <c r="CGP84" s="14"/>
      <c r="CGQ84" s="14"/>
      <c r="CGR84" s="14"/>
      <c r="CGS84" s="14"/>
      <c r="CGT84" s="14"/>
      <c r="CGU84" s="14"/>
      <c r="CGV84" s="14"/>
      <c r="CGW84" s="14"/>
      <c r="CGX84" s="14"/>
      <c r="CGY84" s="14"/>
      <c r="CGZ84" s="14"/>
      <c r="CHA84" s="14"/>
      <c r="CHB84" s="14"/>
      <c r="CHC84" s="14"/>
      <c r="CHD84" s="14"/>
      <c r="CHE84" s="14"/>
      <c r="CHF84" s="14"/>
      <c r="CHG84" s="14"/>
      <c r="CHH84" s="14"/>
      <c r="CHI84" s="14"/>
      <c r="CHJ84" s="14"/>
      <c r="CHK84" s="14"/>
      <c r="CHL84" s="14"/>
      <c r="CHM84" s="14"/>
      <c r="CHN84" s="14"/>
      <c r="CHO84" s="14"/>
      <c r="CHP84" s="14"/>
      <c r="CHQ84" s="14"/>
      <c r="CHR84" s="14"/>
      <c r="CHS84" s="14"/>
      <c r="CHT84" s="14"/>
      <c r="CHU84" s="14"/>
      <c r="CHV84" s="14"/>
      <c r="CHW84" s="14"/>
      <c r="CHX84" s="14"/>
      <c r="CHY84" s="14"/>
      <c r="CHZ84" s="14"/>
      <c r="CIA84" s="14"/>
      <c r="CIB84" s="14"/>
      <c r="CIC84" s="14"/>
      <c r="CID84" s="14"/>
      <c r="CIE84" s="14"/>
      <c r="CIF84" s="14"/>
      <c r="CIG84" s="14"/>
      <c r="CIH84" s="14"/>
      <c r="CII84" s="14"/>
      <c r="CIJ84" s="14"/>
      <c r="CIK84" s="14"/>
      <c r="CIL84" s="14"/>
      <c r="CIM84" s="14"/>
      <c r="CIN84" s="14"/>
      <c r="CIO84" s="14"/>
      <c r="CIP84" s="14"/>
      <c r="CIQ84" s="14"/>
      <c r="CIR84" s="14"/>
      <c r="CIS84" s="14"/>
      <c r="CIT84" s="14"/>
      <c r="CIU84" s="14"/>
      <c r="CIV84" s="14"/>
      <c r="CIW84" s="14"/>
      <c r="CIX84" s="14"/>
      <c r="CIY84" s="14"/>
      <c r="CIZ84" s="14"/>
      <c r="CJA84" s="14"/>
      <c r="CJB84" s="14"/>
      <c r="CJC84" s="14"/>
      <c r="CJD84" s="14"/>
      <c r="CJE84" s="14"/>
      <c r="CJF84" s="14"/>
      <c r="CJG84" s="14"/>
      <c r="CJH84" s="14"/>
      <c r="CJI84" s="14"/>
      <c r="CJJ84" s="14"/>
      <c r="CJK84" s="14"/>
      <c r="CJL84" s="14"/>
      <c r="CJM84" s="14"/>
      <c r="CJN84" s="14"/>
      <c r="CJO84" s="14"/>
      <c r="CJP84" s="14"/>
      <c r="CJQ84" s="14"/>
      <c r="CJR84" s="14"/>
      <c r="CJS84" s="14"/>
      <c r="CJT84" s="14"/>
      <c r="CJU84" s="14"/>
      <c r="CJV84" s="14"/>
      <c r="CJW84" s="14"/>
      <c r="CJX84" s="14"/>
      <c r="CJY84" s="14"/>
      <c r="CJZ84" s="14"/>
      <c r="CKA84" s="14"/>
      <c r="CKB84" s="14"/>
      <c r="CKC84" s="14"/>
      <c r="CKD84" s="14"/>
      <c r="CKE84" s="14"/>
      <c r="CKF84" s="14"/>
      <c r="CKG84" s="14"/>
      <c r="CKH84" s="14"/>
      <c r="CKI84" s="14"/>
      <c r="CKJ84" s="14"/>
      <c r="CKK84" s="14"/>
      <c r="CKL84" s="14"/>
      <c r="CKM84" s="14"/>
      <c r="CKN84" s="14"/>
      <c r="CKO84" s="14"/>
      <c r="CKP84" s="14"/>
      <c r="CKQ84" s="14"/>
      <c r="CKR84" s="14"/>
      <c r="CKS84" s="14"/>
      <c r="CKT84" s="14"/>
      <c r="CKU84" s="14"/>
      <c r="CKV84" s="14"/>
      <c r="CKW84" s="14"/>
      <c r="CKX84" s="14"/>
      <c r="CKY84" s="14"/>
      <c r="CKZ84" s="14"/>
      <c r="CLA84" s="14"/>
      <c r="CLB84" s="14"/>
      <c r="CLC84" s="14"/>
      <c r="CLD84" s="14"/>
      <c r="CLE84" s="14"/>
      <c r="CLF84" s="14"/>
      <c r="CLG84" s="14"/>
      <c r="CLH84" s="14"/>
      <c r="CLI84" s="14"/>
      <c r="CLJ84" s="14"/>
      <c r="CLK84" s="14"/>
      <c r="CLL84" s="14"/>
      <c r="CLM84" s="14"/>
      <c r="CLN84" s="14"/>
      <c r="CLO84" s="14"/>
      <c r="CLP84" s="14"/>
      <c r="CLQ84" s="14"/>
      <c r="CLR84" s="14"/>
      <c r="CLS84" s="14"/>
      <c r="CLT84" s="14"/>
      <c r="CLU84" s="14"/>
      <c r="CLV84" s="14"/>
      <c r="CLW84" s="14"/>
      <c r="CLX84" s="14"/>
      <c r="CLY84" s="14"/>
      <c r="CLZ84" s="14"/>
      <c r="CMA84" s="14"/>
      <c r="CMB84" s="14"/>
      <c r="CMC84" s="14"/>
      <c r="CMD84" s="14"/>
      <c r="CME84" s="14"/>
      <c r="CMF84" s="14"/>
      <c r="CMG84" s="14"/>
      <c r="CMH84" s="14"/>
      <c r="CMI84" s="14"/>
      <c r="CMJ84" s="14"/>
      <c r="CMK84" s="14"/>
      <c r="CML84" s="14"/>
      <c r="CMM84" s="14"/>
      <c r="CMN84" s="14"/>
      <c r="CMO84" s="14"/>
      <c r="CMP84" s="14"/>
      <c r="CMQ84" s="14"/>
      <c r="CMR84" s="14"/>
      <c r="CMS84" s="14"/>
      <c r="CMT84" s="14"/>
      <c r="CMU84" s="14"/>
      <c r="CMV84" s="14"/>
      <c r="CMW84" s="14"/>
      <c r="CMX84" s="14"/>
      <c r="CMY84" s="14"/>
      <c r="CMZ84" s="14"/>
      <c r="CNA84" s="14"/>
      <c r="CNB84" s="14"/>
      <c r="CNC84" s="14"/>
      <c r="CND84" s="14"/>
      <c r="CNE84" s="14"/>
      <c r="CNF84" s="14"/>
      <c r="CNG84" s="14"/>
      <c r="CNH84" s="14"/>
      <c r="CNI84" s="14"/>
      <c r="CNJ84" s="14"/>
      <c r="CNK84" s="14"/>
      <c r="CNL84" s="14"/>
      <c r="CNM84" s="14"/>
      <c r="CNN84" s="14"/>
      <c r="CNO84" s="14"/>
      <c r="CNP84" s="14"/>
      <c r="CNQ84" s="14"/>
      <c r="CNR84" s="14"/>
      <c r="CNS84" s="14"/>
      <c r="CNT84" s="14"/>
      <c r="CNU84" s="14"/>
      <c r="CNV84" s="14"/>
      <c r="CNW84" s="14"/>
      <c r="CNX84" s="14"/>
      <c r="CNY84" s="14"/>
      <c r="CNZ84" s="14"/>
      <c r="COA84" s="14"/>
      <c r="COB84" s="14"/>
      <c r="COC84" s="14"/>
      <c r="COD84" s="14"/>
      <c r="COE84" s="14"/>
      <c r="COF84" s="14"/>
      <c r="COG84" s="14"/>
      <c r="COH84" s="14"/>
      <c r="COI84" s="14"/>
      <c r="COJ84" s="14"/>
      <c r="COK84" s="14"/>
      <c r="COL84" s="14"/>
      <c r="COM84" s="14"/>
      <c r="CON84" s="14"/>
      <c r="COO84" s="14"/>
      <c r="COP84" s="14"/>
      <c r="COQ84" s="14"/>
      <c r="COR84" s="14"/>
      <c r="COS84" s="14"/>
      <c r="COT84" s="14"/>
      <c r="COU84" s="14"/>
      <c r="COV84" s="14"/>
      <c r="COW84" s="14"/>
      <c r="COX84" s="14"/>
      <c r="COY84" s="14"/>
      <c r="COZ84" s="14"/>
      <c r="CPA84" s="14"/>
      <c r="CPB84" s="14"/>
      <c r="CPC84" s="14"/>
      <c r="CPD84" s="14"/>
      <c r="CPE84" s="14"/>
      <c r="CPF84" s="14"/>
      <c r="CPG84" s="14"/>
      <c r="CPH84" s="14"/>
      <c r="CPI84" s="14"/>
      <c r="CPJ84" s="14"/>
      <c r="CPK84" s="14"/>
      <c r="CPL84" s="14"/>
      <c r="CPM84" s="14"/>
      <c r="CPN84" s="14"/>
      <c r="CPO84" s="14"/>
      <c r="CPP84" s="14"/>
      <c r="CPQ84" s="14"/>
      <c r="CPR84" s="14"/>
      <c r="CPS84" s="14"/>
      <c r="CPT84" s="14"/>
      <c r="CPU84" s="14"/>
      <c r="CPV84" s="14"/>
      <c r="CPW84" s="14"/>
      <c r="CPX84" s="14"/>
      <c r="CPY84" s="14"/>
      <c r="CPZ84" s="14"/>
      <c r="CQA84" s="14"/>
      <c r="CQB84" s="14"/>
      <c r="CQC84" s="14"/>
      <c r="CQD84" s="14"/>
      <c r="CQE84" s="14"/>
      <c r="CQF84" s="14"/>
      <c r="CQG84" s="14"/>
      <c r="CQH84" s="14"/>
      <c r="CQI84" s="14"/>
      <c r="CQJ84" s="14"/>
      <c r="CQK84" s="14"/>
      <c r="CQL84" s="14"/>
      <c r="CQM84" s="14"/>
      <c r="CQN84" s="14"/>
      <c r="CQO84" s="14"/>
      <c r="CQP84" s="14"/>
      <c r="CQQ84" s="14"/>
      <c r="CQR84" s="14"/>
      <c r="CQS84" s="14"/>
      <c r="CQT84" s="14"/>
      <c r="CQU84" s="14"/>
      <c r="CQV84" s="14"/>
      <c r="CQW84" s="14"/>
      <c r="CQX84" s="14"/>
      <c r="CQY84" s="14"/>
      <c r="CQZ84" s="14"/>
      <c r="CRA84" s="14"/>
      <c r="CRB84" s="14"/>
      <c r="CRC84" s="14"/>
      <c r="CRD84" s="14"/>
      <c r="CRE84" s="14"/>
      <c r="CRF84" s="14"/>
      <c r="CRG84" s="14"/>
      <c r="CRH84" s="14"/>
      <c r="CRI84" s="14"/>
      <c r="CRJ84" s="14"/>
      <c r="CRK84" s="14"/>
      <c r="CRL84" s="14"/>
      <c r="CRM84" s="14"/>
      <c r="CRN84" s="14"/>
      <c r="CRO84" s="14"/>
      <c r="CRP84" s="14"/>
      <c r="CRQ84" s="14"/>
      <c r="CRR84" s="14"/>
      <c r="CRS84" s="14"/>
      <c r="CRT84" s="14"/>
      <c r="CRU84" s="14"/>
      <c r="CRV84" s="14"/>
      <c r="CRW84" s="14"/>
      <c r="CRX84" s="14"/>
      <c r="CRY84" s="14"/>
      <c r="CRZ84" s="14"/>
      <c r="CSA84" s="14"/>
      <c r="CSB84" s="14"/>
      <c r="CSC84" s="14"/>
      <c r="CSD84" s="14"/>
      <c r="CSE84" s="14"/>
      <c r="CSF84" s="14"/>
      <c r="CSG84" s="14"/>
      <c r="CSH84" s="14"/>
      <c r="CSI84" s="14"/>
      <c r="CSJ84" s="14"/>
      <c r="CSK84" s="14"/>
      <c r="CSL84" s="14"/>
      <c r="CSM84" s="14"/>
      <c r="CSN84" s="14"/>
      <c r="CSO84" s="14"/>
      <c r="CSP84" s="14"/>
      <c r="CSQ84" s="14"/>
      <c r="CSR84" s="14"/>
      <c r="CSS84" s="14"/>
      <c r="CST84" s="14"/>
      <c r="CSU84" s="14"/>
      <c r="CSV84" s="14"/>
      <c r="CSW84" s="14"/>
      <c r="CSX84" s="14"/>
      <c r="CSY84" s="14"/>
      <c r="CSZ84" s="14"/>
      <c r="CTA84" s="14"/>
      <c r="CTB84" s="14"/>
      <c r="CTC84" s="14"/>
      <c r="CTD84" s="14"/>
      <c r="CTE84" s="14"/>
      <c r="CTF84" s="14"/>
      <c r="CTG84" s="14"/>
      <c r="CTH84" s="14"/>
      <c r="CTI84" s="14"/>
      <c r="CTJ84" s="14"/>
      <c r="CTK84" s="14"/>
      <c r="CTL84" s="14"/>
      <c r="CTM84" s="14"/>
      <c r="CTN84" s="14"/>
      <c r="CTO84" s="14"/>
      <c r="CTP84" s="14"/>
      <c r="CTQ84" s="14"/>
      <c r="CTR84" s="14"/>
      <c r="CTS84" s="14"/>
      <c r="CTT84" s="14"/>
      <c r="CTU84" s="14"/>
      <c r="CTV84" s="14"/>
      <c r="CTW84" s="14"/>
      <c r="CTX84" s="14"/>
      <c r="CTY84" s="14"/>
      <c r="CTZ84" s="14"/>
      <c r="CUA84" s="14"/>
      <c r="CUB84" s="14"/>
      <c r="CUC84" s="14"/>
      <c r="CUD84" s="14"/>
      <c r="CUE84" s="14"/>
      <c r="CUF84" s="14"/>
      <c r="CUG84" s="14"/>
      <c r="CUH84" s="14"/>
      <c r="CUI84" s="14"/>
      <c r="CUJ84" s="14"/>
      <c r="CUK84" s="14"/>
      <c r="CUL84" s="14"/>
      <c r="CUM84" s="14"/>
      <c r="CUN84" s="14"/>
      <c r="CUO84" s="14"/>
      <c r="CUP84" s="14"/>
      <c r="CUQ84" s="14"/>
      <c r="CUR84" s="14"/>
      <c r="CUS84" s="14"/>
      <c r="CUT84" s="14"/>
      <c r="CUU84" s="14"/>
      <c r="CUV84" s="14"/>
      <c r="CUW84" s="14"/>
      <c r="CUX84" s="14"/>
      <c r="CUY84" s="14"/>
      <c r="CUZ84" s="14"/>
      <c r="CVA84" s="14"/>
      <c r="CVB84" s="14"/>
      <c r="CVC84" s="14"/>
      <c r="CVD84" s="14"/>
      <c r="CVE84" s="14"/>
      <c r="CVF84" s="14"/>
      <c r="CVG84" s="14"/>
      <c r="CVH84" s="14"/>
      <c r="CVI84" s="14"/>
      <c r="CVJ84" s="14"/>
      <c r="CVK84" s="14"/>
      <c r="CVL84" s="14"/>
      <c r="CVM84" s="14"/>
      <c r="CVN84" s="14"/>
      <c r="CVO84" s="14"/>
      <c r="CVP84" s="14"/>
      <c r="CVQ84" s="14"/>
      <c r="CVR84" s="14"/>
      <c r="CVS84" s="14"/>
      <c r="CVT84" s="14"/>
      <c r="CVU84" s="14"/>
      <c r="CVV84" s="14"/>
      <c r="CVW84" s="14"/>
      <c r="CVX84" s="14"/>
      <c r="CVY84" s="14"/>
      <c r="CVZ84" s="14"/>
      <c r="CWA84" s="14"/>
      <c r="CWB84" s="14"/>
      <c r="CWC84" s="14"/>
      <c r="CWD84" s="14"/>
      <c r="CWE84" s="14"/>
      <c r="CWF84" s="14"/>
      <c r="CWG84" s="14"/>
      <c r="CWH84" s="14"/>
      <c r="CWI84" s="14"/>
      <c r="CWJ84" s="14"/>
      <c r="CWK84" s="14"/>
      <c r="CWL84" s="14"/>
      <c r="CWM84" s="14"/>
      <c r="CWN84" s="14"/>
      <c r="CWO84" s="14"/>
      <c r="CWP84" s="14"/>
      <c r="CWQ84" s="14"/>
      <c r="CWR84" s="14"/>
      <c r="CWS84" s="14"/>
      <c r="CWT84" s="14"/>
      <c r="CWU84" s="14"/>
      <c r="CWV84" s="14"/>
      <c r="CWW84" s="14"/>
      <c r="CWX84" s="14"/>
      <c r="CWY84" s="14"/>
      <c r="CWZ84" s="14"/>
      <c r="CXA84" s="14"/>
      <c r="CXB84" s="14"/>
      <c r="CXC84" s="14"/>
      <c r="CXD84" s="14"/>
      <c r="CXE84" s="14"/>
      <c r="CXF84" s="14"/>
      <c r="CXG84" s="14"/>
      <c r="CXH84" s="14"/>
      <c r="CXI84" s="14"/>
      <c r="CXJ84" s="14"/>
      <c r="CXK84" s="14"/>
      <c r="CXL84" s="14"/>
      <c r="CXM84" s="14"/>
      <c r="CXN84" s="14"/>
      <c r="CXO84" s="14"/>
      <c r="CXP84" s="14"/>
      <c r="CXQ84" s="14"/>
      <c r="CXR84" s="14"/>
      <c r="CXS84" s="14"/>
      <c r="CXT84" s="14"/>
      <c r="CXU84" s="14"/>
      <c r="CXV84" s="14"/>
      <c r="CXW84" s="14"/>
      <c r="CXX84" s="14"/>
      <c r="CXY84" s="14"/>
      <c r="CXZ84" s="14"/>
      <c r="CYA84" s="14"/>
      <c r="CYB84" s="14"/>
      <c r="CYC84" s="14"/>
      <c r="CYD84" s="14"/>
      <c r="CYE84" s="14"/>
      <c r="CYF84" s="14"/>
      <c r="CYG84" s="14"/>
      <c r="CYH84" s="14"/>
      <c r="CYI84" s="14"/>
      <c r="CYJ84" s="14"/>
      <c r="CYK84" s="14"/>
      <c r="CYL84" s="14"/>
      <c r="CYM84" s="14"/>
      <c r="CYN84" s="14"/>
      <c r="CYO84" s="14"/>
      <c r="CYP84" s="14"/>
      <c r="CYQ84" s="14"/>
      <c r="CYR84" s="14"/>
      <c r="CYS84" s="14"/>
      <c r="CYT84" s="14"/>
      <c r="CYU84" s="14"/>
      <c r="CYV84" s="14"/>
      <c r="CYW84" s="14"/>
      <c r="CYX84" s="14"/>
      <c r="CYY84" s="14"/>
      <c r="CYZ84" s="14"/>
      <c r="CZA84" s="14"/>
      <c r="CZB84" s="14"/>
      <c r="CZC84" s="14"/>
      <c r="CZD84" s="14"/>
      <c r="CZE84" s="14"/>
      <c r="CZF84" s="14"/>
      <c r="CZG84" s="14"/>
      <c r="CZH84" s="14"/>
      <c r="CZI84" s="14"/>
      <c r="CZJ84" s="14"/>
      <c r="CZK84" s="14"/>
      <c r="CZL84" s="14"/>
      <c r="CZM84" s="14"/>
      <c r="CZN84" s="14"/>
      <c r="CZO84" s="14"/>
      <c r="CZP84" s="14"/>
      <c r="CZQ84" s="14"/>
      <c r="CZR84" s="14"/>
      <c r="CZS84" s="14"/>
      <c r="CZT84" s="14"/>
      <c r="CZU84" s="14"/>
      <c r="CZV84" s="14"/>
      <c r="CZW84" s="14"/>
      <c r="CZX84" s="14"/>
      <c r="CZY84" s="14"/>
      <c r="CZZ84" s="14"/>
      <c r="DAA84" s="14"/>
      <c r="DAB84" s="14"/>
      <c r="DAC84" s="14"/>
      <c r="DAD84" s="14"/>
      <c r="DAE84" s="14"/>
      <c r="DAF84" s="14"/>
      <c r="DAG84" s="14"/>
      <c r="DAH84" s="14"/>
      <c r="DAI84" s="14"/>
      <c r="DAJ84" s="14"/>
      <c r="DAK84" s="14"/>
      <c r="DAL84" s="14"/>
      <c r="DAM84" s="14"/>
      <c r="DAN84" s="14"/>
      <c r="DAO84" s="14"/>
      <c r="DAP84" s="14"/>
      <c r="DAQ84" s="14"/>
      <c r="DAR84" s="14"/>
      <c r="DAS84" s="14"/>
      <c r="DAT84" s="14"/>
      <c r="DAU84" s="14"/>
      <c r="DAV84" s="14"/>
      <c r="DAW84" s="14"/>
      <c r="DAX84" s="14"/>
      <c r="DAY84" s="14"/>
      <c r="DAZ84" s="14"/>
      <c r="DBA84" s="14"/>
      <c r="DBB84" s="14"/>
      <c r="DBC84" s="14"/>
      <c r="DBD84" s="14"/>
      <c r="DBE84" s="14"/>
      <c r="DBF84" s="14"/>
      <c r="DBG84" s="14"/>
      <c r="DBH84" s="14"/>
      <c r="DBI84" s="14"/>
      <c r="DBJ84" s="14"/>
      <c r="DBK84" s="14"/>
      <c r="DBL84" s="14"/>
      <c r="DBM84" s="14"/>
      <c r="DBN84" s="14"/>
      <c r="DBO84" s="14"/>
      <c r="DBP84" s="14"/>
      <c r="DBQ84" s="14"/>
      <c r="DBR84" s="14"/>
      <c r="DBS84" s="14"/>
      <c r="DBT84" s="14"/>
      <c r="DBU84" s="14"/>
      <c r="DBV84" s="14"/>
      <c r="DBW84" s="14"/>
      <c r="DBX84" s="14"/>
      <c r="DBY84" s="14"/>
      <c r="DBZ84" s="14"/>
      <c r="DCA84" s="14"/>
      <c r="DCB84" s="14"/>
      <c r="DCC84" s="14"/>
      <c r="DCD84" s="14"/>
      <c r="DCE84" s="14"/>
      <c r="DCF84" s="14"/>
      <c r="DCG84" s="14"/>
      <c r="DCH84" s="14"/>
      <c r="DCI84" s="14"/>
      <c r="DCJ84" s="14"/>
      <c r="DCK84" s="14"/>
      <c r="DCL84" s="14"/>
      <c r="DCM84" s="14"/>
      <c r="DCN84" s="14"/>
      <c r="DCO84" s="14"/>
      <c r="DCP84" s="14"/>
      <c r="DCQ84" s="14"/>
      <c r="DCR84" s="14"/>
      <c r="DCS84" s="14"/>
      <c r="DCT84" s="14"/>
      <c r="DCU84" s="14"/>
      <c r="DCV84" s="14"/>
      <c r="DCW84" s="14"/>
      <c r="DCX84" s="14"/>
      <c r="DCY84" s="14"/>
      <c r="DCZ84" s="14"/>
      <c r="DDA84" s="14"/>
      <c r="DDB84" s="14"/>
      <c r="DDC84" s="14"/>
      <c r="DDD84" s="14"/>
      <c r="DDE84" s="14"/>
      <c r="DDF84" s="14"/>
      <c r="DDG84" s="14"/>
      <c r="DDH84" s="14"/>
      <c r="DDI84" s="14"/>
      <c r="DDJ84" s="14"/>
      <c r="DDK84" s="14"/>
      <c r="DDL84" s="14"/>
      <c r="DDM84" s="14"/>
      <c r="DDN84" s="14"/>
      <c r="DDO84" s="14"/>
      <c r="DDP84" s="14"/>
      <c r="DDQ84" s="14"/>
      <c r="DDR84" s="14"/>
      <c r="DDS84" s="14"/>
      <c r="DDT84" s="14"/>
      <c r="DDU84" s="14"/>
      <c r="DDV84" s="14"/>
      <c r="DDW84" s="14"/>
      <c r="DDX84" s="14"/>
      <c r="DDY84" s="14"/>
      <c r="DDZ84" s="14"/>
      <c r="DEA84" s="14"/>
      <c r="DEB84" s="14"/>
      <c r="DEC84" s="14"/>
      <c r="DED84" s="14"/>
      <c r="DEE84" s="14"/>
      <c r="DEF84" s="14"/>
      <c r="DEG84" s="14"/>
      <c r="DEH84" s="14"/>
      <c r="DEI84" s="14"/>
      <c r="DEJ84" s="14"/>
      <c r="DEK84" s="14"/>
      <c r="DEL84" s="14"/>
      <c r="DEM84" s="14"/>
      <c r="DEN84" s="14"/>
      <c r="DEO84" s="14"/>
      <c r="DEP84" s="14"/>
      <c r="DEQ84" s="14"/>
      <c r="DER84" s="14"/>
      <c r="DES84" s="14"/>
      <c r="DET84" s="14"/>
      <c r="DEU84" s="14"/>
      <c r="DEV84" s="14"/>
      <c r="DEW84" s="14"/>
      <c r="DEX84" s="14"/>
      <c r="DEY84" s="14"/>
      <c r="DEZ84" s="14"/>
      <c r="DFA84" s="14"/>
      <c r="DFB84" s="14"/>
      <c r="DFC84" s="14"/>
      <c r="DFD84" s="14"/>
      <c r="DFE84" s="14"/>
      <c r="DFF84" s="14"/>
      <c r="DFG84" s="14"/>
      <c r="DFH84" s="14"/>
      <c r="DFI84" s="14"/>
      <c r="DFJ84" s="14"/>
      <c r="DFK84" s="14"/>
      <c r="DFL84" s="14"/>
      <c r="DFM84" s="14"/>
      <c r="DFN84" s="14"/>
      <c r="DFO84" s="14"/>
      <c r="DFP84" s="14"/>
      <c r="DFQ84" s="14"/>
      <c r="DFR84" s="14"/>
      <c r="DFS84" s="14"/>
      <c r="DFT84" s="14"/>
      <c r="DFU84" s="14"/>
      <c r="DFV84" s="14"/>
      <c r="DFW84" s="14"/>
      <c r="DFX84" s="14"/>
      <c r="DFY84" s="14"/>
      <c r="DFZ84" s="14"/>
      <c r="DGA84" s="14"/>
      <c r="DGB84" s="14"/>
      <c r="DGC84" s="14"/>
      <c r="DGD84" s="14"/>
      <c r="DGE84" s="14"/>
      <c r="DGF84" s="14"/>
      <c r="DGG84" s="14"/>
      <c r="DGH84" s="14"/>
      <c r="DGI84" s="14"/>
      <c r="DGJ84" s="14"/>
      <c r="DGK84" s="14"/>
      <c r="DGL84" s="14"/>
      <c r="DGM84" s="14"/>
      <c r="DGN84" s="14"/>
      <c r="DGO84" s="14"/>
      <c r="DGP84" s="14"/>
      <c r="DGQ84" s="14"/>
      <c r="DGR84" s="14"/>
      <c r="DGS84" s="14"/>
      <c r="DGT84" s="14"/>
      <c r="DGU84" s="14"/>
      <c r="DGV84" s="14"/>
      <c r="DGW84" s="14"/>
      <c r="DGX84" s="14"/>
      <c r="DGY84" s="14"/>
      <c r="DGZ84" s="14"/>
      <c r="DHA84" s="14"/>
      <c r="DHB84" s="14"/>
      <c r="DHC84" s="14"/>
      <c r="DHD84" s="14"/>
      <c r="DHE84" s="14"/>
      <c r="DHF84" s="14"/>
      <c r="DHG84" s="14"/>
      <c r="DHH84" s="14"/>
      <c r="DHI84" s="14"/>
      <c r="DHJ84" s="14"/>
      <c r="DHK84" s="14"/>
      <c r="DHL84" s="14"/>
      <c r="DHM84" s="14"/>
      <c r="DHN84" s="14"/>
      <c r="DHO84" s="14"/>
      <c r="DHP84" s="14"/>
      <c r="DHQ84" s="14"/>
      <c r="DHR84" s="14"/>
      <c r="DHS84" s="14"/>
      <c r="DHT84" s="14"/>
      <c r="DHU84" s="14"/>
      <c r="DHV84" s="14"/>
      <c r="DHW84" s="14"/>
      <c r="DHX84" s="14"/>
      <c r="DHY84" s="14"/>
      <c r="DHZ84" s="14"/>
      <c r="DIA84" s="14"/>
      <c r="DIB84" s="14"/>
      <c r="DIC84" s="14"/>
      <c r="DID84" s="14"/>
      <c r="DIE84" s="14"/>
      <c r="DIF84" s="14"/>
      <c r="DIG84" s="14"/>
      <c r="DIH84" s="14"/>
      <c r="DII84" s="14"/>
      <c r="DIJ84" s="14"/>
      <c r="DIK84" s="14"/>
      <c r="DIL84" s="14"/>
      <c r="DIM84" s="14"/>
      <c r="DIN84" s="14"/>
      <c r="DIO84" s="14"/>
      <c r="DIP84" s="14"/>
      <c r="DIQ84" s="14"/>
      <c r="DIR84" s="14"/>
      <c r="DIS84" s="14"/>
      <c r="DIT84" s="14"/>
      <c r="DIU84" s="14"/>
      <c r="DIV84" s="14"/>
      <c r="DIW84" s="14"/>
      <c r="DIX84" s="14"/>
      <c r="DIY84" s="14"/>
      <c r="DIZ84" s="14"/>
      <c r="DJA84" s="14"/>
      <c r="DJB84" s="14"/>
      <c r="DJC84" s="14"/>
      <c r="DJD84" s="14"/>
      <c r="DJE84" s="14"/>
      <c r="DJF84" s="14"/>
      <c r="DJG84" s="14"/>
      <c r="DJH84" s="14"/>
      <c r="DJI84" s="14"/>
      <c r="DJJ84" s="14"/>
      <c r="DJK84" s="14"/>
      <c r="DJL84" s="14"/>
      <c r="DJM84" s="14"/>
      <c r="DJN84" s="14"/>
      <c r="DJO84" s="14"/>
      <c r="DJP84" s="14"/>
      <c r="DJQ84" s="14"/>
      <c r="DJR84" s="14"/>
      <c r="DJS84" s="14"/>
      <c r="DJT84" s="14"/>
      <c r="DJU84" s="14"/>
      <c r="DJV84" s="14"/>
      <c r="DJW84" s="14"/>
      <c r="DJX84" s="14"/>
      <c r="DJY84" s="14"/>
      <c r="DJZ84" s="14"/>
      <c r="DKA84" s="14"/>
      <c r="DKB84" s="14"/>
      <c r="DKC84" s="14"/>
      <c r="DKD84" s="14"/>
      <c r="DKE84" s="14"/>
      <c r="DKF84" s="14"/>
      <c r="DKG84" s="14"/>
      <c r="DKH84" s="14"/>
      <c r="DKI84" s="14"/>
      <c r="DKJ84" s="14"/>
      <c r="DKK84" s="14"/>
      <c r="DKL84" s="14"/>
      <c r="DKM84" s="14"/>
      <c r="DKN84" s="14"/>
      <c r="DKO84" s="14"/>
      <c r="DKP84" s="14"/>
      <c r="DKQ84" s="14"/>
      <c r="DKR84" s="14"/>
      <c r="DKS84" s="14"/>
      <c r="DKT84" s="14"/>
      <c r="DKU84" s="14"/>
      <c r="DKV84" s="14"/>
      <c r="DKW84" s="14"/>
      <c r="DKX84" s="14"/>
      <c r="DKY84" s="14"/>
      <c r="DKZ84" s="14"/>
      <c r="DLA84" s="14"/>
      <c r="DLB84" s="14"/>
      <c r="DLC84" s="14"/>
      <c r="DLD84" s="14"/>
      <c r="DLE84" s="14"/>
      <c r="DLF84" s="14"/>
      <c r="DLG84" s="14"/>
      <c r="DLH84" s="14"/>
      <c r="DLI84" s="14"/>
      <c r="DLJ84" s="14"/>
      <c r="DLK84" s="14"/>
      <c r="DLL84" s="14"/>
      <c r="DLM84" s="14"/>
      <c r="DLN84" s="14"/>
      <c r="DLO84" s="14"/>
      <c r="DLP84" s="14"/>
      <c r="DLQ84" s="14"/>
      <c r="DLR84" s="14"/>
      <c r="DLS84" s="14"/>
      <c r="DLT84" s="14"/>
      <c r="DLU84" s="14"/>
      <c r="DLV84" s="14"/>
      <c r="DLW84" s="14"/>
      <c r="DLX84" s="14"/>
      <c r="DLY84" s="14"/>
      <c r="DLZ84" s="14"/>
      <c r="DMA84" s="14"/>
      <c r="DMB84" s="14"/>
      <c r="DMC84" s="14"/>
      <c r="DMD84" s="14"/>
      <c r="DME84" s="14"/>
      <c r="DMF84" s="14"/>
      <c r="DMG84" s="14"/>
      <c r="DMH84" s="14"/>
      <c r="DMI84" s="14"/>
      <c r="DMJ84" s="14"/>
      <c r="DMK84" s="14"/>
      <c r="DML84" s="14"/>
      <c r="DMM84" s="14"/>
      <c r="DMN84" s="14"/>
      <c r="DMO84" s="14"/>
      <c r="DMP84" s="14"/>
      <c r="DMQ84" s="14"/>
      <c r="DMR84" s="14"/>
      <c r="DMS84" s="14"/>
      <c r="DMT84" s="14"/>
      <c r="DMU84" s="14"/>
      <c r="DMV84" s="14"/>
      <c r="DMW84" s="14"/>
      <c r="DMX84" s="14"/>
      <c r="DMY84" s="14"/>
      <c r="DMZ84" s="14"/>
      <c r="DNA84" s="14"/>
      <c r="DNB84" s="14"/>
      <c r="DNC84" s="14"/>
      <c r="DND84" s="14"/>
      <c r="DNE84" s="14"/>
      <c r="DNF84" s="14"/>
      <c r="DNG84" s="14"/>
      <c r="DNH84" s="14"/>
      <c r="DNI84" s="14"/>
      <c r="DNJ84" s="14"/>
      <c r="DNK84" s="14"/>
      <c r="DNL84" s="14"/>
      <c r="DNM84" s="14"/>
      <c r="DNN84" s="14"/>
      <c r="DNO84" s="14"/>
      <c r="DNP84" s="14"/>
      <c r="DNQ84" s="14"/>
      <c r="DNR84" s="14"/>
      <c r="DNS84" s="14"/>
      <c r="DNT84" s="14"/>
      <c r="DNU84" s="14"/>
      <c r="DNV84" s="14"/>
      <c r="DNW84" s="14"/>
      <c r="DNX84" s="14"/>
      <c r="DNY84" s="14"/>
      <c r="DNZ84" s="14"/>
      <c r="DOA84" s="14"/>
      <c r="DOB84" s="14"/>
      <c r="DOC84" s="14"/>
      <c r="DOD84" s="14"/>
      <c r="DOE84" s="14"/>
      <c r="DOF84" s="14"/>
      <c r="DOG84" s="14"/>
      <c r="DOH84" s="14"/>
      <c r="DOI84" s="14"/>
      <c r="DOJ84" s="14"/>
      <c r="DOK84" s="14"/>
      <c r="DOL84" s="14"/>
      <c r="DOM84" s="14"/>
      <c r="DON84" s="14"/>
      <c r="DOO84" s="14"/>
      <c r="DOP84" s="14"/>
      <c r="DOQ84" s="14"/>
      <c r="DOR84" s="14"/>
      <c r="DOS84" s="14"/>
      <c r="DOT84" s="14"/>
      <c r="DOU84" s="14"/>
      <c r="DOV84" s="14"/>
      <c r="DOW84" s="14"/>
      <c r="DOX84" s="14"/>
      <c r="DOY84" s="14"/>
      <c r="DOZ84" s="14"/>
      <c r="DPA84" s="14"/>
      <c r="DPB84" s="14"/>
      <c r="DPC84" s="14"/>
      <c r="DPD84" s="14"/>
      <c r="DPE84" s="14"/>
      <c r="DPF84" s="14"/>
      <c r="DPG84" s="14"/>
      <c r="DPH84" s="14"/>
      <c r="DPI84" s="14"/>
      <c r="DPJ84" s="14"/>
      <c r="DPK84" s="14"/>
      <c r="DPL84" s="14"/>
      <c r="DPM84" s="14"/>
      <c r="DPN84" s="14"/>
      <c r="DPO84" s="14"/>
      <c r="DPP84" s="14"/>
      <c r="DPQ84" s="14"/>
      <c r="DPR84" s="14"/>
      <c r="DPS84" s="14"/>
      <c r="DPT84" s="14"/>
      <c r="DPU84" s="14"/>
      <c r="DPV84" s="14"/>
      <c r="DPW84" s="14"/>
      <c r="DPX84" s="14"/>
      <c r="DPY84" s="14"/>
      <c r="DPZ84" s="14"/>
      <c r="DQA84" s="14"/>
      <c r="DQB84" s="14"/>
      <c r="DQC84" s="14"/>
      <c r="DQD84" s="14"/>
      <c r="DQE84" s="14"/>
      <c r="DQF84" s="14"/>
      <c r="DQG84" s="14"/>
      <c r="DQH84" s="14"/>
      <c r="DQI84" s="14"/>
      <c r="DQJ84" s="14"/>
      <c r="DQK84" s="14"/>
      <c r="DQL84" s="14"/>
      <c r="DQM84" s="14"/>
      <c r="DQN84" s="14"/>
      <c r="DQO84" s="14"/>
      <c r="DQP84" s="14"/>
      <c r="DQQ84" s="14"/>
      <c r="DQR84" s="14"/>
      <c r="DQS84" s="14"/>
      <c r="DQT84" s="14"/>
      <c r="DQU84" s="14"/>
      <c r="DQV84" s="14"/>
      <c r="DQW84" s="14"/>
      <c r="DQX84" s="14"/>
      <c r="DQY84" s="14"/>
      <c r="DQZ84" s="14"/>
      <c r="DRA84" s="14"/>
      <c r="DRB84" s="14"/>
      <c r="DRC84" s="14"/>
      <c r="DRD84" s="14"/>
      <c r="DRE84" s="14"/>
      <c r="DRF84" s="14"/>
      <c r="DRG84" s="14"/>
      <c r="DRH84" s="14"/>
      <c r="DRI84" s="14"/>
      <c r="DRJ84" s="14"/>
      <c r="DRK84" s="14"/>
      <c r="DRL84" s="14"/>
      <c r="DRM84" s="14"/>
      <c r="DRN84" s="14"/>
      <c r="DRO84" s="14"/>
      <c r="DRP84" s="14"/>
      <c r="DRQ84" s="14"/>
      <c r="DRR84" s="14"/>
      <c r="DRS84" s="14"/>
      <c r="DRT84" s="14"/>
      <c r="DRU84" s="14"/>
      <c r="DRV84" s="14"/>
      <c r="DRW84" s="14"/>
      <c r="DRX84" s="14"/>
      <c r="DRY84" s="14"/>
      <c r="DRZ84" s="14"/>
      <c r="DSA84" s="14"/>
      <c r="DSB84" s="14"/>
      <c r="DSC84" s="14"/>
      <c r="DSD84" s="14"/>
      <c r="DSE84" s="14"/>
      <c r="DSF84" s="14"/>
      <c r="DSG84" s="14"/>
      <c r="DSH84" s="14"/>
      <c r="DSI84" s="14"/>
      <c r="DSJ84" s="14"/>
      <c r="DSK84" s="14"/>
      <c r="DSL84" s="14"/>
      <c r="DSM84" s="14"/>
      <c r="DSN84" s="14"/>
      <c r="DSO84" s="14"/>
      <c r="DSP84" s="14"/>
      <c r="DSQ84" s="14"/>
      <c r="DSR84" s="14"/>
      <c r="DSS84" s="14"/>
      <c r="DST84" s="14"/>
      <c r="DSU84" s="14"/>
      <c r="DSV84" s="14"/>
      <c r="DSW84" s="14"/>
      <c r="DSX84" s="14"/>
      <c r="DSY84" s="14"/>
      <c r="DSZ84" s="14"/>
      <c r="DTA84" s="14"/>
      <c r="DTB84" s="14"/>
      <c r="DTC84" s="14"/>
      <c r="DTD84" s="14"/>
      <c r="DTE84" s="14"/>
      <c r="DTF84" s="14"/>
      <c r="DTG84" s="14"/>
      <c r="DTH84" s="14"/>
      <c r="DTI84" s="14"/>
      <c r="DTJ84" s="14"/>
      <c r="DTK84" s="14"/>
      <c r="DTL84" s="14"/>
      <c r="DTM84" s="14"/>
      <c r="DTN84" s="14"/>
      <c r="DTO84" s="14"/>
      <c r="DTP84" s="14"/>
      <c r="DTQ84" s="14"/>
      <c r="DTR84" s="14"/>
      <c r="DTS84" s="14"/>
      <c r="DTT84" s="14"/>
      <c r="DTU84" s="14"/>
      <c r="DTV84" s="14"/>
      <c r="DTW84" s="14"/>
      <c r="DTX84" s="14"/>
      <c r="DTY84" s="14"/>
      <c r="DTZ84" s="14"/>
      <c r="DUA84" s="14"/>
      <c r="DUB84" s="14"/>
      <c r="DUC84" s="14"/>
      <c r="DUD84" s="14"/>
      <c r="DUE84" s="14"/>
      <c r="DUF84" s="14"/>
      <c r="DUG84" s="14"/>
      <c r="DUH84" s="14"/>
      <c r="DUI84" s="14"/>
      <c r="DUJ84" s="14"/>
      <c r="DUK84" s="14"/>
      <c r="DUL84" s="14"/>
      <c r="DUM84" s="14"/>
      <c r="DUN84" s="14"/>
      <c r="DUO84" s="14"/>
      <c r="DUP84" s="14"/>
      <c r="DUQ84" s="14"/>
      <c r="DUR84" s="14"/>
      <c r="DUS84" s="14"/>
      <c r="DUT84" s="14"/>
      <c r="DUU84" s="14"/>
      <c r="DUV84" s="14"/>
      <c r="DUW84" s="14"/>
      <c r="DUX84" s="14"/>
      <c r="DUY84" s="14"/>
      <c r="DUZ84" s="14"/>
      <c r="DVA84" s="14"/>
      <c r="DVB84" s="14"/>
      <c r="DVC84" s="14"/>
      <c r="DVD84" s="14"/>
      <c r="DVE84" s="14"/>
      <c r="DVF84" s="14"/>
      <c r="DVG84" s="14"/>
      <c r="DVH84" s="14"/>
      <c r="DVI84" s="14"/>
      <c r="DVJ84" s="14"/>
      <c r="DVK84" s="14"/>
      <c r="DVL84" s="14"/>
      <c r="DVM84" s="14"/>
      <c r="DVN84" s="14"/>
      <c r="DVO84" s="14"/>
      <c r="DVP84" s="14"/>
      <c r="DVQ84" s="14"/>
      <c r="DVR84" s="14"/>
      <c r="DVS84" s="14"/>
      <c r="DVT84" s="14"/>
      <c r="DVU84" s="14"/>
      <c r="DVV84" s="14"/>
      <c r="DVW84" s="14"/>
      <c r="DVX84" s="14"/>
      <c r="DVY84" s="14"/>
      <c r="DVZ84" s="14"/>
      <c r="DWA84" s="14"/>
      <c r="DWB84" s="14"/>
      <c r="DWC84" s="14"/>
      <c r="DWD84" s="14"/>
      <c r="DWE84" s="14"/>
      <c r="DWF84" s="14"/>
      <c r="DWG84" s="14"/>
      <c r="DWH84" s="14"/>
      <c r="DWI84" s="14"/>
      <c r="DWJ84" s="14"/>
      <c r="DWK84" s="14"/>
      <c r="DWL84" s="14"/>
      <c r="DWM84" s="14"/>
      <c r="DWN84" s="14"/>
      <c r="DWO84" s="14"/>
      <c r="DWP84" s="14"/>
      <c r="DWQ84" s="14"/>
      <c r="DWR84" s="14"/>
      <c r="DWS84" s="14"/>
      <c r="DWT84" s="14"/>
      <c r="DWU84" s="14"/>
      <c r="DWV84" s="14"/>
      <c r="DWW84" s="14"/>
      <c r="DWX84" s="14"/>
      <c r="DWY84" s="14"/>
      <c r="DWZ84" s="14"/>
      <c r="DXA84" s="14"/>
      <c r="DXB84" s="14"/>
      <c r="DXC84" s="14"/>
      <c r="DXD84" s="14"/>
      <c r="DXE84" s="14"/>
      <c r="DXF84" s="14"/>
      <c r="DXG84" s="14"/>
      <c r="DXH84" s="14"/>
      <c r="DXI84" s="14"/>
      <c r="DXJ84" s="14"/>
      <c r="DXK84" s="14"/>
      <c r="DXL84" s="14"/>
      <c r="DXM84" s="14"/>
      <c r="DXN84" s="14"/>
      <c r="DXO84" s="14"/>
      <c r="DXP84" s="14"/>
      <c r="DXQ84" s="14"/>
      <c r="DXR84" s="14"/>
      <c r="DXS84" s="14"/>
      <c r="DXT84" s="14"/>
      <c r="DXU84" s="14"/>
      <c r="DXV84" s="14"/>
      <c r="DXW84" s="14"/>
      <c r="DXX84" s="14"/>
      <c r="DXY84" s="14"/>
      <c r="DXZ84" s="14"/>
      <c r="DYA84" s="14"/>
      <c r="DYB84" s="14"/>
      <c r="DYC84" s="14"/>
      <c r="DYD84" s="14"/>
      <c r="DYE84" s="14"/>
      <c r="DYF84" s="14"/>
      <c r="DYG84" s="14"/>
      <c r="DYH84" s="14"/>
      <c r="DYI84" s="14"/>
      <c r="DYJ84" s="14"/>
      <c r="DYK84" s="14"/>
      <c r="DYL84" s="14"/>
      <c r="DYM84" s="14"/>
      <c r="DYN84" s="14"/>
      <c r="DYO84" s="14"/>
      <c r="DYP84" s="14"/>
      <c r="DYQ84" s="14"/>
      <c r="DYR84" s="14"/>
      <c r="DYS84" s="14"/>
      <c r="DYT84" s="14"/>
      <c r="DYU84" s="14"/>
      <c r="DYV84" s="14"/>
      <c r="DYW84" s="14"/>
      <c r="DYX84" s="14"/>
      <c r="DYY84" s="14"/>
      <c r="DYZ84" s="14"/>
      <c r="DZA84" s="14"/>
      <c r="DZB84" s="14"/>
      <c r="DZC84" s="14"/>
      <c r="DZD84" s="14"/>
      <c r="DZE84" s="14"/>
      <c r="DZF84" s="14"/>
      <c r="DZG84" s="14"/>
      <c r="DZH84" s="14"/>
      <c r="DZI84" s="14"/>
      <c r="DZJ84" s="14"/>
      <c r="DZK84" s="14"/>
      <c r="DZL84" s="14"/>
      <c r="DZM84" s="14"/>
      <c r="DZN84" s="14"/>
      <c r="DZO84" s="14"/>
      <c r="DZP84" s="14"/>
      <c r="DZQ84" s="14"/>
      <c r="DZR84" s="14"/>
      <c r="DZS84" s="14"/>
      <c r="DZT84" s="14"/>
      <c r="DZU84" s="14"/>
      <c r="DZV84" s="14"/>
      <c r="DZW84" s="14"/>
      <c r="DZX84" s="14"/>
      <c r="DZY84" s="14"/>
      <c r="DZZ84" s="14"/>
      <c r="EAA84" s="14"/>
      <c r="EAB84" s="14"/>
      <c r="EAC84" s="14"/>
      <c r="EAD84" s="14"/>
      <c r="EAE84" s="14"/>
      <c r="EAF84" s="14"/>
      <c r="EAG84" s="14"/>
      <c r="EAH84" s="14"/>
      <c r="EAI84" s="14"/>
      <c r="EAJ84" s="14"/>
      <c r="EAK84" s="14"/>
      <c r="EAL84" s="14"/>
      <c r="EAM84" s="14"/>
      <c r="EAN84" s="14"/>
      <c r="EAO84" s="14"/>
      <c r="EAP84" s="14"/>
      <c r="EAQ84" s="14"/>
      <c r="EAR84" s="14"/>
      <c r="EAS84" s="14"/>
      <c r="EAT84" s="14"/>
      <c r="EAU84" s="14"/>
      <c r="EAV84" s="14"/>
      <c r="EAW84" s="14"/>
      <c r="EAX84" s="14"/>
      <c r="EAY84" s="14"/>
      <c r="EAZ84" s="14"/>
      <c r="EBA84" s="14"/>
      <c r="EBB84" s="14"/>
      <c r="EBC84" s="14"/>
      <c r="EBD84" s="14"/>
      <c r="EBE84" s="14"/>
      <c r="EBF84" s="14"/>
      <c r="EBG84" s="14"/>
      <c r="EBH84" s="14"/>
      <c r="EBI84" s="14"/>
      <c r="EBJ84" s="14"/>
      <c r="EBK84" s="14"/>
      <c r="EBL84" s="14"/>
      <c r="EBM84" s="14"/>
      <c r="EBN84" s="14"/>
      <c r="EBO84" s="14"/>
      <c r="EBP84" s="14"/>
      <c r="EBQ84" s="14"/>
      <c r="EBR84" s="14"/>
      <c r="EBS84" s="14"/>
      <c r="EBT84" s="14"/>
      <c r="EBU84" s="14"/>
      <c r="EBV84" s="14"/>
      <c r="EBW84" s="14"/>
      <c r="EBX84" s="14"/>
      <c r="EBY84" s="14"/>
      <c r="EBZ84" s="14"/>
      <c r="ECA84" s="14"/>
      <c r="ECB84" s="14"/>
      <c r="ECC84" s="14"/>
      <c r="ECD84" s="14"/>
      <c r="ECE84" s="14"/>
      <c r="ECF84" s="14"/>
      <c r="ECG84" s="14"/>
      <c r="ECH84" s="14"/>
      <c r="ECI84" s="14"/>
      <c r="ECJ84" s="14"/>
      <c r="ECK84" s="14"/>
      <c r="ECL84" s="14"/>
      <c r="ECM84" s="14"/>
      <c r="ECN84" s="14"/>
      <c r="ECO84" s="14"/>
      <c r="ECP84" s="14"/>
      <c r="ECQ84" s="14"/>
      <c r="ECR84" s="14"/>
      <c r="ECS84" s="14"/>
      <c r="ECT84" s="14"/>
      <c r="ECU84" s="14"/>
      <c r="ECV84" s="14"/>
      <c r="ECW84" s="14"/>
      <c r="ECX84" s="14"/>
      <c r="ECY84" s="14"/>
      <c r="ECZ84" s="14"/>
      <c r="EDA84" s="14"/>
      <c r="EDB84" s="14"/>
      <c r="EDC84" s="14"/>
      <c r="EDD84" s="14"/>
      <c r="EDE84" s="14"/>
      <c r="EDF84" s="14"/>
      <c r="EDG84" s="14"/>
      <c r="EDH84" s="14"/>
      <c r="EDI84" s="14"/>
      <c r="EDJ84" s="14"/>
      <c r="EDK84" s="14"/>
      <c r="EDL84" s="14"/>
      <c r="EDM84" s="14"/>
      <c r="EDN84" s="14"/>
      <c r="EDO84" s="14"/>
      <c r="EDP84" s="14"/>
      <c r="EDQ84" s="14"/>
      <c r="EDR84" s="14"/>
      <c r="EDS84" s="14"/>
      <c r="EDT84" s="14"/>
      <c r="EDU84" s="14"/>
      <c r="EDV84" s="14"/>
      <c r="EDW84" s="14"/>
      <c r="EDX84" s="14"/>
      <c r="EDY84" s="14"/>
      <c r="EDZ84" s="14"/>
      <c r="EEA84" s="14"/>
      <c r="EEB84" s="14"/>
      <c r="EEC84" s="14"/>
      <c r="EED84" s="14"/>
      <c r="EEE84" s="14"/>
      <c r="EEF84" s="14"/>
      <c r="EEG84" s="14"/>
      <c r="EEH84" s="14"/>
      <c r="EEI84" s="14"/>
      <c r="EEJ84" s="14"/>
      <c r="EEK84" s="14"/>
      <c r="EEL84" s="14"/>
      <c r="EEM84" s="14"/>
      <c r="EEN84" s="14"/>
      <c r="EEO84" s="14"/>
      <c r="EEP84" s="14"/>
      <c r="EEQ84" s="14"/>
      <c r="EER84" s="14"/>
      <c r="EES84" s="14"/>
      <c r="EET84" s="14"/>
      <c r="EEU84" s="14"/>
      <c r="EEV84" s="14"/>
      <c r="EEW84" s="14"/>
      <c r="EEX84" s="14"/>
      <c r="EEY84" s="14"/>
      <c r="EEZ84" s="14"/>
      <c r="EFA84" s="14"/>
      <c r="EFB84" s="14"/>
      <c r="EFC84" s="14"/>
      <c r="EFD84" s="14"/>
      <c r="EFE84" s="14"/>
      <c r="EFF84" s="14"/>
      <c r="EFG84" s="14"/>
      <c r="EFH84" s="14"/>
      <c r="EFI84" s="14"/>
      <c r="EFJ84" s="14"/>
      <c r="EFK84" s="14"/>
      <c r="EFL84" s="14"/>
      <c r="EFM84" s="14"/>
      <c r="EFN84" s="14"/>
      <c r="EFO84" s="14"/>
      <c r="EFP84" s="14"/>
      <c r="EFQ84" s="14"/>
      <c r="EFR84" s="14"/>
      <c r="EFS84" s="14"/>
      <c r="EFT84" s="14"/>
      <c r="EFU84" s="14"/>
      <c r="EFV84" s="14"/>
      <c r="EFW84" s="14"/>
      <c r="EFX84" s="14"/>
      <c r="EFY84" s="14"/>
      <c r="EFZ84" s="14"/>
      <c r="EGA84" s="14"/>
      <c r="EGB84" s="14"/>
      <c r="EGC84" s="14"/>
      <c r="EGD84" s="14"/>
      <c r="EGE84" s="14"/>
      <c r="EGF84" s="14"/>
      <c r="EGG84" s="14"/>
      <c r="EGH84" s="14"/>
      <c r="EGI84" s="14"/>
      <c r="EGJ84" s="14"/>
      <c r="EGK84" s="14"/>
      <c r="EGL84" s="14"/>
      <c r="EGM84" s="14"/>
      <c r="EGN84" s="14"/>
      <c r="EGO84" s="14"/>
      <c r="EGP84" s="14"/>
      <c r="EGQ84" s="14"/>
      <c r="EGR84" s="14"/>
      <c r="EGS84" s="14"/>
      <c r="EGT84" s="14"/>
      <c r="EGU84" s="14"/>
      <c r="EGV84" s="14"/>
      <c r="EGW84" s="14"/>
      <c r="EGX84" s="14"/>
      <c r="EGY84" s="14"/>
      <c r="EGZ84" s="14"/>
      <c r="EHA84" s="14"/>
      <c r="EHB84" s="14"/>
      <c r="EHC84" s="14"/>
      <c r="EHD84" s="14"/>
      <c r="EHE84" s="14"/>
      <c r="EHF84" s="14"/>
      <c r="EHG84" s="14"/>
      <c r="EHH84" s="14"/>
      <c r="EHI84" s="14"/>
      <c r="EHJ84" s="14"/>
      <c r="EHK84" s="14"/>
      <c r="EHL84" s="14"/>
      <c r="EHM84" s="14"/>
      <c r="EHN84" s="14"/>
      <c r="EHO84" s="14"/>
      <c r="EHP84" s="14"/>
      <c r="EHQ84" s="14"/>
      <c r="EHR84" s="14"/>
      <c r="EHS84" s="14"/>
      <c r="EHT84" s="14"/>
      <c r="EHU84" s="14"/>
      <c r="EHV84" s="14"/>
      <c r="EHW84" s="14"/>
      <c r="EHX84" s="14"/>
      <c r="EHY84" s="14"/>
      <c r="EHZ84" s="14"/>
      <c r="EIA84" s="14"/>
      <c r="EIB84" s="14"/>
      <c r="EIC84" s="14"/>
      <c r="EID84" s="14"/>
      <c r="EIE84" s="14"/>
      <c r="EIF84" s="14"/>
      <c r="EIG84" s="14"/>
      <c r="EIH84" s="14"/>
      <c r="EII84" s="14"/>
      <c r="EIJ84" s="14"/>
      <c r="EIK84" s="14"/>
      <c r="EIL84" s="14"/>
      <c r="EIM84" s="14"/>
      <c r="EIN84" s="14"/>
      <c r="EIO84" s="14"/>
      <c r="EIP84" s="14"/>
      <c r="EIQ84" s="14"/>
      <c r="EIR84" s="14"/>
      <c r="EIS84" s="14"/>
      <c r="EIT84" s="14"/>
      <c r="EIU84" s="14"/>
      <c r="EIV84" s="14"/>
      <c r="EIW84" s="14"/>
      <c r="EIX84" s="14"/>
      <c r="EIY84" s="14"/>
      <c r="EIZ84" s="14"/>
      <c r="EJA84" s="14"/>
      <c r="EJB84" s="14"/>
      <c r="EJC84" s="14"/>
      <c r="EJD84" s="14"/>
      <c r="EJE84" s="14"/>
      <c r="EJF84" s="14"/>
      <c r="EJG84" s="14"/>
      <c r="EJH84" s="14"/>
      <c r="EJI84" s="14"/>
      <c r="EJJ84" s="14"/>
      <c r="EJK84" s="14"/>
      <c r="EJL84" s="14"/>
      <c r="EJM84" s="14"/>
      <c r="EJN84" s="14"/>
      <c r="EJO84" s="14"/>
      <c r="EJP84" s="14"/>
      <c r="EJQ84" s="14"/>
      <c r="EJR84" s="14"/>
      <c r="EJS84" s="14"/>
      <c r="EJT84" s="14"/>
      <c r="EJU84" s="14"/>
      <c r="EJV84" s="14"/>
      <c r="EJW84" s="14"/>
      <c r="EJX84" s="14"/>
      <c r="EJY84" s="14"/>
      <c r="EJZ84" s="14"/>
      <c r="EKA84" s="14"/>
      <c r="EKB84" s="14"/>
      <c r="EKC84" s="14"/>
      <c r="EKD84" s="14"/>
      <c r="EKE84" s="14"/>
      <c r="EKF84" s="14"/>
      <c r="EKG84" s="14"/>
      <c r="EKH84" s="14"/>
      <c r="EKI84" s="14"/>
      <c r="EKJ84" s="14"/>
      <c r="EKK84" s="14"/>
      <c r="EKL84" s="14"/>
      <c r="EKM84" s="14"/>
      <c r="EKN84" s="14"/>
      <c r="EKO84" s="14"/>
      <c r="EKP84" s="14"/>
      <c r="EKQ84" s="14"/>
      <c r="EKR84" s="14"/>
      <c r="EKS84" s="14"/>
      <c r="EKT84" s="14"/>
      <c r="EKU84" s="14"/>
      <c r="EKV84" s="14"/>
      <c r="EKW84" s="14"/>
      <c r="EKX84" s="14"/>
      <c r="EKY84" s="14"/>
      <c r="EKZ84" s="14"/>
      <c r="ELA84" s="14"/>
      <c r="ELB84" s="14"/>
      <c r="ELC84" s="14"/>
      <c r="ELD84" s="14"/>
      <c r="ELE84" s="14"/>
      <c r="ELF84" s="14"/>
      <c r="ELG84" s="14"/>
      <c r="ELH84" s="14"/>
      <c r="ELI84" s="14"/>
      <c r="ELJ84" s="14"/>
      <c r="ELK84" s="14"/>
      <c r="ELL84" s="14"/>
      <c r="ELM84" s="14"/>
      <c r="ELN84" s="14"/>
      <c r="ELO84" s="14"/>
      <c r="ELP84" s="14"/>
      <c r="ELQ84" s="14"/>
      <c r="ELR84" s="14"/>
      <c r="ELS84" s="14"/>
      <c r="ELT84" s="14"/>
      <c r="ELU84" s="14"/>
      <c r="ELV84" s="14"/>
      <c r="ELW84" s="14"/>
      <c r="ELX84" s="14"/>
      <c r="ELY84" s="14"/>
      <c r="ELZ84" s="14"/>
      <c r="EMA84" s="14"/>
      <c r="EMB84" s="14"/>
      <c r="EMC84" s="14"/>
      <c r="EMD84" s="14"/>
      <c r="EME84" s="14"/>
      <c r="EMF84" s="14"/>
      <c r="EMG84" s="14"/>
      <c r="EMH84" s="14"/>
      <c r="EMI84" s="14"/>
      <c r="EMJ84" s="14"/>
      <c r="EMK84" s="14"/>
      <c r="EML84" s="14"/>
      <c r="EMM84" s="14"/>
      <c r="EMN84" s="14"/>
      <c r="EMO84" s="14"/>
      <c r="EMP84" s="14"/>
      <c r="EMQ84" s="14"/>
      <c r="EMR84" s="14"/>
      <c r="EMS84" s="14"/>
      <c r="EMT84" s="14"/>
      <c r="EMU84" s="14"/>
      <c r="EMV84" s="14"/>
      <c r="EMW84" s="14"/>
      <c r="EMX84" s="14"/>
      <c r="EMY84" s="14"/>
      <c r="EMZ84" s="14"/>
      <c r="ENA84" s="14"/>
      <c r="ENB84" s="14"/>
      <c r="ENC84" s="14"/>
      <c r="END84" s="14"/>
      <c r="ENE84" s="14"/>
      <c r="ENF84" s="14"/>
      <c r="ENG84" s="14"/>
      <c r="ENH84" s="14"/>
      <c r="ENI84" s="14"/>
      <c r="ENJ84" s="14"/>
      <c r="ENK84" s="14"/>
      <c r="ENL84" s="14"/>
      <c r="ENM84" s="14"/>
      <c r="ENN84" s="14"/>
      <c r="ENO84" s="14"/>
      <c r="ENP84" s="14"/>
      <c r="ENQ84" s="14"/>
      <c r="ENR84" s="14"/>
      <c r="ENS84" s="14"/>
      <c r="ENT84" s="14"/>
      <c r="ENU84" s="14"/>
      <c r="ENV84" s="14"/>
      <c r="ENW84" s="14"/>
      <c r="ENX84" s="14"/>
      <c r="ENY84" s="14"/>
      <c r="ENZ84" s="14"/>
      <c r="EOA84" s="14"/>
      <c r="EOB84" s="14"/>
      <c r="EOC84" s="14"/>
      <c r="EOD84" s="14"/>
      <c r="EOE84" s="14"/>
      <c r="EOF84" s="14"/>
      <c r="EOG84" s="14"/>
      <c r="EOH84" s="14"/>
      <c r="EOI84" s="14"/>
      <c r="EOJ84" s="14"/>
      <c r="EOK84" s="14"/>
      <c r="EOL84" s="14"/>
      <c r="EOM84" s="14"/>
      <c r="EON84" s="14"/>
      <c r="EOO84" s="14"/>
      <c r="EOP84" s="14"/>
      <c r="EOQ84" s="14"/>
      <c r="EOR84" s="14"/>
      <c r="EOS84" s="14"/>
      <c r="EOT84" s="14"/>
      <c r="EOU84" s="14"/>
      <c r="EOV84" s="14"/>
      <c r="EOW84" s="14"/>
      <c r="EOX84" s="14"/>
      <c r="EOY84" s="14"/>
      <c r="EOZ84" s="14"/>
      <c r="EPA84" s="14"/>
      <c r="EPB84" s="14"/>
      <c r="EPC84" s="14"/>
      <c r="EPD84" s="14"/>
      <c r="EPE84" s="14"/>
      <c r="EPF84" s="14"/>
      <c r="EPG84" s="14"/>
      <c r="EPH84" s="14"/>
      <c r="EPI84" s="14"/>
      <c r="EPJ84" s="14"/>
      <c r="EPK84" s="14"/>
      <c r="EPL84" s="14"/>
      <c r="EPM84" s="14"/>
      <c r="EPN84" s="14"/>
      <c r="EPO84" s="14"/>
      <c r="EPP84" s="14"/>
      <c r="EPQ84" s="14"/>
      <c r="EPR84" s="14"/>
      <c r="EPS84" s="14"/>
      <c r="EPT84" s="14"/>
      <c r="EPU84" s="14"/>
      <c r="EPV84" s="14"/>
      <c r="EPW84" s="14"/>
      <c r="EPX84" s="14"/>
      <c r="EPY84" s="14"/>
      <c r="EPZ84" s="14"/>
      <c r="EQA84" s="14"/>
      <c r="EQB84" s="14"/>
      <c r="EQC84" s="14"/>
      <c r="EQD84" s="14"/>
      <c r="EQE84" s="14"/>
      <c r="EQF84" s="14"/>
      <c r="EQG84" s="14"/>
      <c r="EQH84" s="14"/>
      <c r="EQI84" s="14"/>
      <c r="EQJ84" s="14"/>
      <c r="EQK84" s="14"/>
      <c r="EQL84" s="14"/>
      <c r="EQM84" s="14"/>
      <c r="EQN84" s="14"/>
      <c r="EQO84" s="14"/>
      <c r="EQP84" s="14"/>
      <c r="EQQ84" s="14"/>
      <c r="EQR84" s="14"/>
      <c r="EQS84" s="14"/>
      <c r="EQT84" s="14"/>
      <c r="EQU84" s="14"/>
      <c r="EQV84" s="14"/>
      <c r="EQW84" s="14"/>
      <c r="EQX84" s="14"/>
      <c r="EQY84" s="14"/>
      <c r="EQZ84" s="14"/>
      <c r="ERA84" s="14"/>
      <c r="ERB84" s="14"/>
      <c r="ERC84" s="14"/>
      <c r="ERD84" s="14"/>
      <c r="ERE84" s="14"/>
      <c r="ERF84" s="14"/>
      <c r="ERG84" s="14"/>
      <c r="ERH84" s="14"/>
      <c r="ERI84" s="14"/>
      <c r="ERJ84" s="14"/>
      <c r="ERK84" s="14"/>
      <c r="ERL84" s="14"/>
      <c r="ERM84" s="14"/>
      <c r="ERN84" s="14"/>
      <c r="ERO84" s="14"/>
      <c r="ERP84" s="14"/>
      <c r="ERQ84" s="14"/>
      <c r="ERR84" s="14"/>
      <c r="ERS84" s="14"/>
      <c r="ERT84" s="14"/>
      <c r="ERU84" s="14"/>
      <c r="ERV84" s="14"/>
      <c r="ERW84" s="14"/>
      <c r="ERX84" s="14"/>
      <c r="ERY84" s="14"/>
      <c r="ERZ84" s="14"/>
      <c r="ESA84" s="14"/>
      <c r="ESB84" s="14"/>
      <c r="ESC84" s="14"/>
      <c r="ESD84" s="14"/>
      <c r="ESE84" s="14"/>
      <c r="ESF84" s="14"/>
      <c r="ESG84" s="14"/>
      <c r="ESH84" s="14"/>
      <c r="ESI84" s="14"/>
      <c r="ESJ84" s="14"/>
      <c r="ESK84" s="14"/>
      <c r="ESL84" s="14"/>
      <c r="ESM84" s="14"/>
      <c r="ESN84" s="14"/>
      <c r="ESO84" s="14"/>
      <c r="ESP84" s="14"/>
      <c r="ESQ84" s="14"/>
      <c r="ESR84" s="14"/>
      <c r="ESS84" s="14"/>
      <c r="EST84" s="14"/>
      <c r="ESU84" s="14"/>
      <c r="ESV84" s="14"/>
      <c r="ESW84" s="14"/>
      <c r="ESX84" s="14"/>
      <c r="ESY84" s="14"/>
      <c r="ESZ84" s="14"/>
      <c r="ETA84" s="14"/>
      <c r="ETB84" s="14"/>
      <c r="ETC84" s="14"/>
      <c r="ETD84" s="14"/>
      <c r="ETE84" s="14"/>
      <c r="ETF84" s="14"/>
      <c r="ETG84" s="14"/>
      <c r="ETH84" s="14"/>
      <c r="ETI84" s="14"/>
      <c r="ETJ84" s="14"/>
      <c r="ETK84" s="14"/>
      <c r="ETL84" s="14"/>
      <c r="ETM84" s="14"/>
      <c r="ETN84" s="14"/>
      <c r="ETO84" s="14"/>
      <c r="ETP84" s="14"/>
      <c r="ETQ84" s="14"/>
      <c r="ETR84" s="14"/>
      <c r="ETS84" s="14"/>
      <c r="ETT84" s="14"/>
      <c r="ETU84" s="14"/>
      <c r="ETV84" s="14"/>
      <c r="ETW84" s="14"/>
      <c r="ETX84" s="14"/>
      <c r="ETY84" s="14"/>
      <c r="ETZ84" s="14"/>
      <c r="EUA84" s="14"/>
      <c r="EUB84" s="14"/>
      <c r="EUC84" s="14"/>
      <c r="EUD84" s="14"/>
      <c r="EUE84" s="14"/>
      <c r="EUF84" s="14"/>
      <c r="EUG84" s="14"/>
      <c r="EUH84" s="14"/>
      <c r="EUI84" s="14"/>
      <c r="EUJ84" s="14"/>
      <c r="EUK84" s="14"/>
      <c r="EUL84" s="14"/>
      <c r="EUM84" s="14"/>
      <c r="EUN84" s="14"/>
      <c r="EUO84" s="14"/>
      <c r="EUP84" s="14"/>
      <c r="EUQ84" s="14"/>
      <c r="EUR84" s="14"/>
      <c r="EUS84" s="14"/>
      <c r="EUT84" s="14"/>
      <c r="EUU84" s="14"/>
      <c r="EUV84" s="14"/>
      <c r="EUW84" s="14"/>
      <c r="EUX84" s="14"/>
      <c r="EUY84" s="14"/>
      <c r="EUZ84" s="14"/>
      <c r="EVA84" s="14"/>
      <c r="EVB84" s="14"/>
      <c r="EVC84" s="14"/>
      <c r="EVD84" s="14"/>
      <c r="EVE84" s="14"/>
      <c r="EVF84" s="14"/>
      <c r="EVG84" s="14"/>
      <c r="EVH84" s="14"/>
      <c r="EVI84" s="14"/>
      <c r="EVJ84" s="14"/>
      <c r="EVK84" s="14"/>
      <c r="EVL84" s="14"/>
      <c r="EVM84" s="14"/>
      <c r="EVN84" s="14"/>
      <c r="EVO84" s="14"/>
      <c r="EVP84" s="14"/>
      <c r="EVQ84" s="14"/>
      <c r="EVR84" s="14"/>
      <c r="EVS84" s="14"/>
      <c r="EVT84" s="14"/>
      <c r="EVU84" s="14"/>
      <c r="EVV84" s="14"/>
      <c r="EVW84" s="14"/>
      <c r="EVX84" s="14"/>
      <c r="EVY84" s="14"/>
      <c r="EVZ84" s="14"/>
      <c r="EWA84" s="14"/>
      <c r="EWB84" s="14"/>
      <c r="EWC84" s="14"/>
      <c r="EWD84" s="14"/>
      <c r="EWE84" s="14"/>
      <c r="EWF84" s="14"/>
      <c r="EWG84" s="14"/>
      <c r="EWH84" s="14"/>
      <c r="EWI84" s="14"/>
      <c r="EWJ84" s="14"/>
      <c r="EWK84" s="14"/>
      <c r="EWL84" s="14"/>
      <c r="EWM84" s="14"/>
      <c r="EWN84" s="14"/>
      <c r="EWO84" s="14"/>
      <c r="EWP84" s="14"/>
      <c r="EWQ84" s="14"/>
      <c r="EWR84" s="14"/>
      <c r="EWS84" s="14"/>
      <c r="EWT84" s="14"/>
      <c r="EWU84" s="14"/>
      <c r="EWV84" s="14"/>
      <c r="EWW84" s="14"/>
      <c r="EWX84" s="14"/>
      <c r="EWY84" s="14"/>
      <c r="EWZ84" s="14"/>
      <c r="EXA84" s="14"/>
      <c r="EXB84" s="14"/>
      <c r="EXC84" s="14"/>
      <c r="EXD84" s="14"/>
      <c r="EXE84" s="14"/>
      <c r="EXF84" s="14"/>
      <c r="EXG84" s="14"/>
      <c r="EXH84" s="14"/>
      <c r="EXI84" s="14"/>
      <c r="EXJ84" s="14"/>
      <c r="EXK84" s="14"/>
      <c r="EXL84" s="14"/>
      <c r="EXM84" s="14"/>
      <c r="EXN84" s="14"/>
      <c r="EXO84" s="14"/>
      <c r="EXP84" s="14"/>
      <c r="EXQ84" s="14"/>
      <c r="EXR84" s="14"/>
      <c r="EXS84" s="14"/>
      <c r="EXT84" s="14"/>
      <c r="EXU84" s="14"/>
      <c r="EXV84" s="14"/>
      <c r="EXW84" s="14"/>
      <c r="EXX84" s="14"/>
      <c r="EXY84" s="14"/>
      <c r="EXZ84" s="14"/>
      <c r="EYA84" s="14"/>
      <c r="EYB84" s="14"/>
      <c r="EYC84" s="14"/>
      <c r="EYD84" s="14"/>
      <c r="EYE84" s="14"/>
      <c r="EYF84" s="14"/>
      <c r="EYG84" s="14"/>
      <c r="EYH84" s="14"/>
      <c r="EYI84" s="14"/>
      <c r="EYJ84" s="14"/>
      <c r="EYK84" s="14"/>
      <c r="EYL84" s="14"/>
      <c r="EYM84" s="14"/>
      <c r="EYN84" s="14"/>
      <c r="EYO84" s="14"/>
      <c r="EYP84" s="14"/>
      <c r="EYQ84" s="14"/>
      <c r="EYR84" s="14"/>
      <c r="EYS84" s="14"/>
      <c r="EYT84" s="14"/>
      <c r="EYU84" s="14"/>
      <c r="EYV84" s="14"/>
      <c r="EYW84" s="14"/>
      <c r="EYX84" s="14"/>
      <c r="EYY84" s="14"/>
      <c r="EYZ84" s="14"/>
      <c r="EZA84" s="14"/>
      <c r="EZB84" s="14"/>
      <c r="EZC84" s="14"/>
      <c r="EZD84" s="14"/>
      <c r="EZE84" s="14"/>
      <c r="EZF84" s="14"/>
      <c r="EZG84" s="14"/>
      <c r="EZH84" s="14"/>
      <c r="EZI84" s="14"/>
      <c r="EZJ84" s="14"/>
      <c r="EZK84" s="14"/>
      <c r="EZL84" s="14"/>
      <c r="EZM84" s="14"/>
      <c r="EZN84" s="14"/>
      <c r="EZO84" s="14"/>
      <c r="EZP84" s="14"/>
      <c r="EZQ84" s="14"/>
      <c r="EZR84" s="14"/>
      <c r="EZS84" s="14"/>
      <c r="EZT84" s="14"/>
      <c r="EZU84" s="14"/>
      <c r="EZV84" s="14"/>
      <c r="EZW84" s="14"/>
      <c r="EZX84" s="14"/>
      <c r="EZY84" s="14"/>
      <c r="EZZ84" s="14"/>
      <c r="FAA84" s="14"/>
      <c r="FAB84" s="14"/>
      <c r="FAC84" s="14"/>
      <c r="FAD84" s="14"/>
      <c r="FAE84" s="14"/>
      <c r="FAF84" s="14"/>
      <c r="FAG84" s="14"/>
      <c r="FAH84" s="14"/>
      <c r="FAI84" s="14"/>
      <c r="FAJ84" s="14"/>
      <c r="FAK84" s="14"/>
      <c r="FAL84" s="14"/>
      <c r="FAM84" s="14"/>
      <c r="FAN84" s="14"/>
      <c r="FAO84" s="14"/>
      <c r="FAP84" s="14"/>
      <c r="FAQ84" s="14"/>
      <c r="FAR84" s="14"/>
      <c r="FAS84" s="14"/>
      <c r="FAT84" s="14"/>
      <c r="FAU84" s="14"/>
      <c r="FAV84" s="14"/>
      <c r="FAW84" s="14"/>
      <c r="FAX84" s="14"/>
      <c r="FAY84" s="14"/>
      <c r="FAZ84" s="14"/>
      <c r="FBA84" s="14"/>
      <c r="FBB84" s="14"/>
      <c r="FBC84" s="14"/>
      <c r="FBD84" s="14"/>
      <c r="FBE84" s="14"/>
      <c r="FBF84" s="14"/>
      <c r="FBG84" s="14"/>
      <c r="FBH84" s="14"/>
      <c r="FBI84" s="14"/>
      <c r="FBJ84" s="14"/>
      <c r="FBK84" s="14"/>
      <c r="FBL84" s="14"/>
      <c r="FBM84" s="14"/>
      <c r="FBN84" s="14"/>
      <c r="FBO84" s="14"/>
      <c r="FBP84" s="14"/>
      <c r="FBQ84" s="14"/>
      <c r="FBR84" s="14"/>
      <c r="FBS84" s="14"/>
      <c r="FBT84" s="14"/>
      <c r="FBU84" s="14"/>
      <c r="FBV84" s="14"/>
      <c r="FBW84" s="14"/>
      <c r="FBX84" s="14"/>
      <c r="FBY84" s="14"/>
      <c r="FBZ84" s="14"/>
      <c r="FCA84" s="14"/>
      <c r="FCB84" s="14"/>
      <c r="FCC84" s="14"/>
      <c r="FCD84" s="14"/>
      <c r="FCE84" s="14"/>
      <c r="FCF84" s="14"/>
      <c r="FCG84" s="14"/>
      <c r="FCH84" s="14"/>
      <c r="FCI84" s="14"/>
      <c r="FCJ84" s="14"/>
      <c r="FCK84" s="14"/>
      <c r="FCL84" s="14"/>
      <c r="FCM84" s="14"/>
      <c r="FCN84" s="14"/>
      <c r="FCO84" s="14"/>
      <c r="FCP84" s="14"/>
      <c r="FCQ84" s="14"/>
      <c r="FCR84" s="14"/>
      <c r="FCS84" s="14"/>
      <c r="FCT84" s="14"/>
      <c r="FCU84" s="14"/>
      <c r="FCV84" s="14"/>
      <c r="FCW84" s="14"/>
      <c r="FCX84" s="14"/>
      <c r="FCY84" s="14"/>
      <c r="FCZ84" s="14"/>
      <c r="FDA84" s="14"/>
      <c r="FDB84" s="14"/>
      <c r="FDC84" s="14"/>
      <c r="FDD84" s="14"/>
      <c r="FDE84" s="14"/>
      <c r="FDF84" s="14"/>
      <c r="FDG84" s="14"/>
      <c r="FDH84" s="14"/>
      <c r="FDI84" s="14"/>
      <c r="FDJ84" s="14"/>
      <c r="FDK84" s="14"/>
      <c r="FDL84" s="14"/>
      <c r="FDM84" s="14"/>
      <c r="FDN84" s="14"/>
      <c r="FDO84" s="14"/>
      <c r="FDP84" s="14"/>
      <c r="FDQ84" s="14"/>
      <c r="FDR84" s="14"/>
      <c r="FDS84" s="14"/>
      <c r="FDT84" s="14"/>
      <c r="FDU84" s="14"/>
      <c r="FDV84" s="14"/>
      <c r="FDW84" s="14"/>
      <c r="FDX84" s="14"/>
      <c r="FDY84" s="14"/>
      <c r="FDZ84" s="14"/>
      <c r="FEA84" s="14"/>
      <c r="FEB84" s="14"/>
      <c r="FEC84" s="14"/>
      <c r="FED84" s="14"/>
      <c r="FEE84" s="14"/>
      <c r="FEF84" s="14"/>
      <c r="FEG84" s="14"/>
      <c r="FEH84" s="14"/>
      <c r="FEI84" s="14"/>
      <c r="FEJ84" s="14"/>
      <c r="FEK84" s="14"/>
      <c r="FEL84" s="14"/>
      <c r="FEM84" s="14"/>
      <c r="FEN84" s="14"/>
      <c r="FEO84" s="14"/>
      <c r="FEP84" s="14"/>
      <c r="FEQ84" s="14"/>
      <c r="FER84" s="14"/>
      <c r="FES84" s="14"/>
      <c r="FET84" s="14"/>
      <c r="FEU84" s="14"/>
      <c r="FEV84" s="14"/>
      <c r="FEW84" s="14"/>
      <c r="FEX84" s="14"/>
      <c r="FEY84" s="14"/>
      <c r="FEZ84" s="14"/>
      <c r="FFA84" s="14"/>
      <c r="FFB84" s="14"/>
      <c r="FFC84" s="14"/>
      <c r="FFD84" s="14"/>
      <c r="FFE84" s="14"/>
      <c r="FFF84" s="14"/>
      <c r="FFG84" s="14"/>
      <c r="FFH84" s="14"/>
      <c r="FFI84" s="14"/>
      <c r="FFJ84" s="14"/>
      <c r="FFK84" s="14"/>
      <c r="FFL84" s="14"/>
      <c r="FFM84" s="14"/>
      <c r="FFN84" s="14"/>
      <c r="FFO84" s="14"/>
      <c r="FFP84" s="14"/>
      <c r="FFQ84" s="14"/>
      <c r="FFR84" s="14"/>
      <c r="FFS84" s="14"/>
      <c r="FFT84" s="14"/>
      <c r="FFU84" s="14"/>
      <c r="FFV84" s="14"/>
      <c r="FFW84" s="14"/>
      <c r="FFX84" s="14"/>
      <c r="FFY84" s="14"/>
      <c r="FFZ84" s="14"/>
      <c r="FGA84" s="14"/>
      <c r="FGB84" s="14"/>
      <c r="FGC84" s="14"/>
      <c r="FGD84" s="14"/>
      <c r="FGE84" s="14"/>
      <c r="FGF84" s="14"/>
      <c r="FGG84" s="14"/>
      <c r="FGH84" s="14"/>
      <c r="FGI84" s="14"/>
      <c r="FGJ84" s="14"/>
      <c r="FGK84" s="14"/>
      <c r="FGL84" s="14"/>
      <c r="FGM84" s="14"/>
      <c r="FGN84" s="14"/>
      <c r="FGO84" s="14"/>
      <c r="FGP84" s="14"/>
      <c r="FGQ84" s="14"/>
      <c r="FGR84" s="14"/>
      <c r="FGS84" s="14"/>
      <c r="FGT84" s="14"/>
      <c r="FGU84" s="14"/>
      <c r="FGV84" s="14"/>
      <c r="FGW84" s="14"/>
      <c r="FGX84" s="14"/>
      <c r="FGY84" s="14"/>
      <c r="FGZ84" s="14"/>
      <c r="FHA84" s="14"/>
      <c r="FHB84" s="14"/>
      <c r="FHC84" s="14"/>
      <c r="FHD84" s="14"/>
      <c r="FHE84" s="14"/>
      <c r="FHF84" s="14"/>
      <c r="FHG84" s="14"/>
      <c r="FHH84" s="14"/>
      <c r="FHI84" s="14"/>
      <c r="FHJ84" s="14"/>
      <c r="FHK84" s="14"/>
      <c r="FHL84" s="14"/>
      <c r="FHM84" s="14"/>
      <c r="FHN84" s="14"/>
      <c r="FHO84" s="14"/>
      <c r="FHP84" s="14"/>
      <c r="FHQ84" s="14"/>
      <c r="FHR84" s="14"/>
      <c r="FHS84" s="14"/>
      <c r="FHT84" s="14"/>
      <c r="FHU84" s="14"/>
      <c r="FHV84" s="14"/>
      <c r="FHW84" s="14"/>
      <c r="FHX84" s="14"/>
      <c r="FHY84" s="14"/>
      <c r="FHZ84" s="14"/>
      <c r="FIA84" s="14"/>
      <c r="FIB84" s="14"/>
      <c r="FIC84" s="14"/>
      <c r="FID84" s="14"/>
      <c r="FIE84" s="14"/>
      <c r="FIF84" s="14"/>
      <c r="FIG84" s="14"/>
      <c r="FIH84" s="14"/>
      <c r="FII84" s="14"/>
      <c r="FIJ84" s="14"/>
      <c r="FIK84" s="14"/>
      <c r="FIL84" s="14"/>
      <c r="FIM84" s="14"/>
      <c r="FIN84" s="14"/>
      <c r="FIO84" s="14"/>
      <c r="FIP84" s="14"/>
      <c r="FIQ84" s="14"/>
      <c r="FIR84" s="14"/>
      <c r="FIS84" s="14"/>
      <c r="FIT84" s="14"/>
      <c r="FIU84" s="14"/>
      <c r="FIV84" s="14"/>
      <c r="FIW84" s="14"/>
      <c r="FIX84" s="14"/>
      <c r="FIY84" s="14"/>
      <c r="FIZ84" s="14"/>
      <c r="FJA84" s="14"/>
      <c r="FJB84" s="14"/>
      <c r="FJC84" s="14"/>
      <c r="FJD84" s="14"/>
      <c r="FJE84" s="14"/>
      <c r="FJF84" s="14"/>
      <c r="FJG84" s="14"/>
      <c r="FJH84" s="14"/>
      <c r="FJI84" s="14"/>
      <c r="FJJ84" s="14"/>
      <c r="FJK84" s="14"/>
      <c r="FJL84" s="14"/>
      <c r="FJM84" s="14"/>
      <c r="FJN84" s="14"/>
      <c r="FJO84" s="14"/>
      <c r="FJP84" s="14"/>
      <c r="FJQ84" s="14"/>
      <c r="FJR84" s="14"/>
      <c r="FJS84" s="14"/>
      <c r="FJT84" s="14"/>
      <c r="FJU84" s="14"/>
      <c r="FJV84" s="14"/>
      <c r="FJW84" s="14"/>
      <c r="FJX84" s="14"/>
      <c r="FJY84" s="14"/>
      <c r="FJZ84" s="14"/>
      <c r="FKA84" s="14"/>
      <c r="FKB84" s="14"/>
      <c r="FKC84" s="14"/>
      <c r="FKD84" s="14"/>
      <c r="FKE84" s="14"/>
      <c r="FKF84" s="14"/>
      <c r="FKG84" s="14"/>
      <c r="FKH84" s="14"/>
      <c r="FKI84" s="14"/>
      <c r="FKJ84" s="14"/>
      <c r="FKK84" s="14"/>
      <c r="FKL84" s="14"/>
      <c r="FKM84" s="14"/>
      <c r="FKN84" s="14"/>
      <c r="FKO84" s="14"/>
      <c r="FKP84" s="14"/>
      <c r="FKQ84" s="14"/>
      <c r="FKR84" s="14"/>
      <c r="FKS84" s="14"/>
      <c r="FKT84" s="14"/>
      <c r="FKU84" s="14"/>
      <c r="FKV84" s="14"/>
      <c r="FKW84" s="14"/>
      <c r="FKX84" s="14"/>
      <c r="FKY84" s="14"/>
      <c r="FKZ84" s="14"/>
      <c r="FLA84" s="14"/>
      <c r="FLB84" s="14"/>
      <c r="FLC84" s="14"/>
      <c r="FLD84" s="14"/>
      <c r="FLE84" s="14"/>
      <c r="FLF84" s="14"/>
      <c r="FLG84" s="14"/>
      <c r="FLH84" s="14"/>
      <c r="FLI84" s="14"/>
      <c r="FLJ84" s="14"/>
      <c r="FLK84" s="14"/>
      <c r="FLL84" s="14"/>
      <c r="FLM84" s="14"/>
      <c r="FLN84" s="14"/>
      <c r="FLO84" s="14"/>
      <c r="FLP84" s="14"/>
      <c r="FLQ84" s="14"/>
      <c r="FLR84" s="14"/>
      <c r="FLS84" s="14"/>
      <c r="FLT84" s="14"/>
      <c r="FLU84" s="14"/>
      <c r="FLV84" s="14"/>
      <c r="FLW84" s="14"/>
      <c r="FLX84" s="14"/>
      <c r="FLY84" s="14"/>
      <c r="FLZ84" s="14"/>
      <c r="FMA84" s="14"/>
      <c r="FMB84" s="14"/>
      <c r="FMC84" s="14"/>
      <c r="FMD84" s="14"/>
      <c r="FME84" s="14"/>
      <c r="FMF84" s="14"/>
      <c r="FMG84" s="14"/>
      <c r="FMH84" s="14"/>
      <c r="FMI84" s="14"/>
      <c r="FMJ84" s="14"/>
      <c r="FMK84" s="14"/>
      <c r="FML84" s="14"/>
      <c r="FMM84" s="14"/>
      <c r="FMN84" s="14"/>
      <c r="FMO84" s="14"/>
      <c r="FMP84" s="14"/>
      <c r="FMQ84" s="14"/>
      <c r="FMR84" s="14"/>
      <c r="FMS84" s="14"/>
      <c r="FMT84" s="14"/>
      <c r="FMU84" s="14"/>
      <c r="FMV84" s="14"/>
      <c r="FMW84" s="14"/>
      <c r="FMX84" s="14"/>
      <c r="FMY84" s="14"/>
      <c r="FMZ84" s="14"/>
      <c r="FNA84" s="14"/>
      <c r="FNB84" s="14"/>
      <c r="FNC84" s="14"/>
      <c r="FND84" s="14"/>
      <c r="FNE84" s="14"/>
      <c r="FNF84" s="14"/>
      <c r="FNG84" s="14"/>
      <c r="FNH84" s="14"/>
      <c r="FNI84" s="14"/>
      <c r="FNJ84" s="14"/>
      <c r="FNK84" s="14"/>
      <c r="FNL84" s="14"/>
      <c r="FNM84" s="14"/>
      <c r="FNN84" s="14"/>
      <c r="FNO84" s="14"/>
      <c r="FNP84" s="14"/>
      <c r="FNQ84" s="14"/>
      <c r="FNR84" s="14"/>
      <c r="FNS84" s="14"/>
      <c r="FNT84" s="14"/>
      <c r="FNU84" s="14"/>
      <c r="FNV84" s="14"/>
      <c r="FNW84" s="14"/>
      <c r="FNX84" s="14"/>
      <c r="FNY84" s="14"/>
      <c r="FNZ84" s="14"/>
      <c r="FOA84" s="14"/>
      <c r="FOB84" s="14"/>
      <c r="FOC84" s="14"/>
      <c r="FOD84" s="14"/>
      <c r="FOE84" s="14"/>
      <c r="FOF84" s="14"/>
      <c r="FOG84" s="14"/>
      <c r="FOH84" s="14"/>
      <c r="FOI84" s="14"/>
      <c r="FOJ84" s="14"/>
      <c r="FOK84" s="14"/>
      <c r="FOL84" s="14"/>
      <c r="FOM84" s="14"/>
      <c r="FON84" s="14"/>
      <c r="FOO84" s="14"/>
      <c r="FOP84" s="14"/>
      <c r="FOQ84" s="14"/>
      <c r="FOR84" s="14"/>
      <c r="FOS84" s="14"/>
      <c r="FOT84" s="14"/>
      <c r="FOU84" s="14"/>
      <c r="FOV84" s="14"/>
      <c r="FOW84" s="14"/>
      <c r="FOX84" s="14"/>
      <c r="FOY84" s="14"/>
      <c r="FOZ84" s="14"/>
      <c r="FPA84" s="14"/>
      <c r="FPB84" s="14"/>
      <c r="FPC84" s="14"/>
      <c r="FPD84" s="14"/>
      <c r="FPE84" s="14"/>
      <c r="FPF84" s="14"/>
      <c r="FPG84" s="14"/>
      <c r="FPH84" s="14"/>
      <c r="FPI84" s="14"/>
      <c r="FPJ84" s="14"/>
      <c r="FPK84" s="14"/>
      <c r="FPL84" s="14"/>
      <c r="FPM84" s="14"/>
      <c r="FPN84" s="14"/>
      <c r="FPO84" s="14"/>
      <c r="FPP84" s="14"/>
      <c r="FPQ84" s="14"/>
      <c r="FPR84" s="14"/>
      <c r="FPS84" s="14"/>
      <c r="FPT84" s="14"/>
      <c r="FPU84" s="14"/>
      <c r="FPV84" s="14"/>
      <c r="FPW84" s="14"/>
      <c r="FPX84" s="14"/>
      <c r="FPY84" s="14"/>
      <c r="FPZ84" s="14"/>
      <c r="FQA84" s="14"/>
      <c r="FQB84" s="14"/>
      <c r="FQC84" s="14"/>
      <c r="FQD84" s="14"/>
      <c r="FQE84" s="14"/>
      <c r="FQF84" s="14"/>
      <c r="FQG84" s="14"/>
      <c r="FQH84" s="14"/>
      <c r="FQI84" s="14"/>
      <c r="FQJ84" s="14"/>
      <c r="FQK84" s="14"/>
      <c r="FQL84" s="14"/>
      <c r="FQM84" s="14"/>
      <c r="FQN84" s="14"/>
      <c r="FQO84" s="14"/>
      <c r="FQP84" s="14"/>
      <c r="FQQ84" s="14"/>
      <c r="FQR84" s="14"/>
      <c r="FQS84" s="14"/>
      <c r="FQT84" s="14"/>
      <c r="FQU84" s="14"/>
      <c r="FQV84" s="14"/>
      <c r="FQW84" s="14"/>
      <c r="FQX84" s="14"/>
      <c r="FQY84" s="14"/>
      <c r="FQZ84" s="14"/>
      <c r="FRA84" s="14"/>
      <c r="FRB84" s="14"/>
      <c r="FRC84" s="14"/>
      <c r="FRD84" s="14"/>
      <c r="FRE84" s="14"/>
      <c r="FRF84" s="14"/>
      <c r="FRG84" s="14"/>
      <c r="FRH84" s="14"/>
      <c r="FRI84" s="14"/>
      <c r="FRJ84" s="14"/>
      <c r="FRK84" s="14"/>
      <c r="FRL84" s="14"/>
      <c r="FRM84" s="14"/>
      <c r="FRN84" s="14"/>
      <c r="FRO84" s="14"/>
      <c r="FRP84" s="14"/>
      <c r="FRQ84" s="14"/>
      <c r="FRR84" s="14"/>
      <c r="FRS84" s="14"/>
      <c r="FRT84" s="14"/>
      <c r="FRU84" s="14"/>
      <c r="FRV84" s="14"/>
      <c r="FRW84" s="14"/>
      <c r="FRX84" s="14"/>
      <c r="FRY84" s="14"/>
      <c r="FRZ84" s="14"/>
      <c r="FSA84" s="14"/>
      <c r="FSB84" s="14"/>
      <c r="FSC84" s="14"/>
      <c r="FSD84" s="14"/>
      <c r="FSE84" s="14"/>
      <c r="FSF84" s="14"/>
      <c r="FSG84" s="14"/>
      <c r="FSH84" s="14"/>
      <c r="FSI84" s="14"/>
      <c r="FSJ84" s="14"/>
      <c r="FSK84" s="14"/>
      <c r="FSL84" s="14"/>
      <c r="FSM84" s="14"/>
      <c r="FSN84" s="14"/>
      <c r="FSO84" s="14"/>
      <c r="FSP84" s="14"/>
      <c r="FSQ84" s="14"/>
      <c r="FSR84" s="14"/>
      <c r="FSS84" s="14"/>
      <c r="FST84" s="14"/>
      <c r="FSU84" s="14"/>
      <c r="FSV84" s="14"/>
      <c r="FSW84" s="14"/>
      <c r="FSX84" s="14"/>
      <c r="FSY84" s="14"/>
      <c r="FSZ84" s="14"/>
      <c r="FTA84" s="14"/>
      <c r="FTB84" s="14"/>
      <c r="FTC84" s="14"/>
      <c r="FTD84" s="14"/>
      <c r="FTE84" s="14"/>
      <c r="FTF84" s="14"/>
      <c r="FTG84" s="14"/>
      <c r="FTH84" s="14"/>
      <c r="FTI84" s="14"/>
      <c r="FTJ84" s="14"/>
      <c r="FTK84" s="14"/>
      <c r="FTL84" s="14"/>
      <c r="FTM84" s="14"/>
      <c r="FTN84" s="14"/>
      <c r="FTO84" s="14"/>
      <c r="FTP84" s="14"/>
      <c r="FTQ84" s="14"/>
      <c r="FTR84" s="14"/>
      <c r="FTS84" s="14"/>
      <c r="FTT84" s="14"/>
      <c r="FTU84" s="14"/>
      <c r="FTV84" s="14"/>
      <c r="FTW84" s="14"/>
      <c r="FTX84" s="14"/>
      <c r="FTY84" s="14"/>
      <c r="FTZ84" s="14"/>
      <c r="FUA84" s="14"/>
      <c r="FUB84" s="14"/>
      <c r="FUC84" s="14"/>
      <c r="FUD84" s="14"/>
      <c r="FUE84" s="14"/>
      <c r="FUF84" s="14"/>
      <c r="FUG84" s="14"/>
      <c r="FUH84" s="14"/>
      <c r="FUI84" s="14"/>
      <c r="FUJ84" s="14"/>
      <c r="FUK84" s="14"/>
      <c r="FUL84" s="14"/>
      <c r="FUM84" s="14"/>
      <c r="FUN84" s="14"/>
      <c r="FUO84" s="14"/>
      <c r="FUP84" s="14"/>
      <c r="FUQ84" s="14"/>
      <c r="FUR84" s="14"/>
      <c r="FUS84" s="14"/>
      <c r="FUT84" s="14"/>
      <c r="FUU84" s="14"/>
      <c r="FUV84" s="14"/>
      <c r="FUW84" s="14"/>
      <c r="FUX84" s="14"/>
      <c r="FUY84" s="14"/>
      <c r="FUZ84" s="14"/>
      <c r="FVA84" s="14"/>
      <c r="FVB84" s="14"/>
      <c r="FVC84" s="14"/>
      <c r="FVD84" s="14"/>
      <c r="FVE84" s="14"/>
      <c r="FVF84" s="14"/>
      <c r="FVG84" s="14"/>
      <c r="FVH84" s="14"/>
      <c r="FVI84" s="14"/>
      <c r="FVJ84" s="14"/>
      <c r="FVK84" s="14"/>
      <c r="FVL84" s="14"/>
      <c r="FVM84" s="14"/>
      <c r="FVN84" s="14"/>
      <c r="FVO84" s="14"/>
      <c r="FVP84" s="14"/>
      <c r="FVQ84" s="14"/>
      <c r="FVR84" s="14"/>
      <c r="FVS84" s="14"/>
      <c r="FVT84" s="14"/>
      <c r="FVU84" s="14"/>
      <c r="FVV84" s="14"/>
      <c r="FVW84" s="14"/>
      <c r="FVX84" s="14"/>
      <c r="FVY84" s="14"/>
      <c r="FVZ84" s="14"/>
      <c r="FWA84" s="14"/>
      <c r="FWB84" s="14"/>
      <c r="FWC84" s="14"/>
      <c r="FWD84" s="14"/>
      <c r="FWE84" s="14"/>
      <c r="FWF84" s="14"/>
      <c r="FWG84" s="14"/>
      <c r="FWH84" s="14"/>
      <c r="FWI84" s="14"/>
      <c r="FWJ84" s="14"/>
      <c r="FWK84" s="14"/>
      <c r="FWL84" s="14"/>
      <c r="FWM84" s="14"/>
      <c r="FWN84" s="14"/>
      <c r="FWO84" s="14"/>
      <c r="FWP84" s="14"/>
      <c r="FWQ84" s="14"/>
      <c r="FWR84" s="14"/>
      <c r="FWS84" s="14"/>
      <c r="FWT84" s="14"/>
      <c r="FWU84" s="14"/>
      <c r="FWV84" s="14"/>
      <c r="FWW84" s="14"/>
      <c r="FWX84" s="14"/>
      <c r="FWY84" s="14"/>
      <c r="FWZ84" s="14"/>
      <c r="FXA84" s="14"/>
      <c r="FXB84" s="14"/>
      <c r="FXC84" s="14"/>
      <c r="FXD84" s="14"/>
      <c r="FXE84" s="14"/>
      <c r="FXF84" s="14"/>
      <c r="FXG84" s="14"/>
      <c r="FXH84" s="14"/>
      <c r="FXI84" s="14"/>
      <c r="FXJ84" s="14"/>
      <c r="FXK84" s="14"/>
      <c r="FXL84" s="14"/>
      <c r="FXM84" s="14"/>
      <c r="FXN84" s="14"/>
      <c r="FXO84" s="14"/>
      <c r="FXP84" s="14"/>
      <c r="FXQ84" s="14"/>
      <c r="FXR84" s="14"/>
      <c r="FXS84" s="14"/>
      <c r="FXT84" s="14"/>
      <c r="FXU84" s="14"/>
      <c r="FXV84" s="14"/>
      <c r="FXW84" s="14"/>
      <c r="FXX84" s="14"/>
      <c r="FXY84" s="14"/>
      <c r="FXZ84" s="14"/>
      <c r="FYA84" s="14"/>
      <c r="FYB84" s="14"/>
      <c r="FYC84" s="14"/>
      <c r="FYD84" s="14"/>
      <c r="FYE84" s="14"/>
      <c r="FYF84" s="14"/>
      <c r="FYG84" s="14"/>
      <c r="FYH84" s="14"/>
      <c r="FYI84" s="14"/>
      <c r="FYJ84" s="14"/>
      <c r="FYK84" s="14"/>
      <c r="FYL84" s="14"/>
      <c r="FYM84" s="14"/>
      <c r="FYN84" s="14"/>
      <c r="FYO84" s="14"/>
      <c r="FYP84" s="14"/>
      <c r="FYQ84" s="14"/>
      <c r="FYR84" s="14"/>
      <c r="FYS84" s="14"/>
      <c r="FYT84" s="14"/>
      <c r="FYU84" s="14"/>
      <c r="FYV84" s="14"/>
      <c r="FYW84" s="14"/>
      <c r="FYX84" s="14"/>
      <c r="FYY84" s="14"/>
      <c r="FYZ84" s="14"/>
      <c r="FZA84" s="14"/>
      <c r="FZB84" s="14"/>
      <c r="FZC84" s="14"/>
      <c r="FZD84" s="14"/>
      <c r="FZE84" s="14"/>
      <c r="FZF84" s="14"/>
      <c r="FZG84" s="14"/>
      <c r="FZH84" s="14"/>
      <c r="FZI84" s="14"/>
      <c r="FZJ84" s="14"/>
      <c r="FZK84" s="14"/>
      <c r="FZL84" s="14"/>
      <c r="FZM84" s="14"/>
      <c r="FZN84" s="14"/>
      <c r="FZO84" s="14"/>
      <c r="FZP84" s="14"/>
      <c r="FZQ84" s="14"/>
      <c r="FZR84" s="14"/>
      <c r="FZS84" s="14"/>
      <c r="FZT84" s="14"/>
      <c r="FZU84" s="14"/>
      <c r="FZV84" s="14"/>
      <c r="FZW84" s="14"/>
      <c r="FZX84" s="14"/>
      <c r="FZY84" s="14"/>
      <c r="FZZ84" s="14"/>
      <c r="GAA84" s="14"/>
      <c r="GAB84" s="14"/>
      <c r="GAC84" s="14"/>
      <c r="GAD84" s="14"/>
      <c r="GAE84" s="14"/>
      <c r="GAF84" s="14"/>
      <c r="GAG84" s="14"/>
      <c r="GAH84" s="14"/>
      <c r="GAI84" s="14"/>
      <c r="GAJ84" s="14"/>
      <c r="GAK84" s="14"/>
      <c r="GAL84" s="14"/>
      <c r="GAM84" s="14"/>
      <c r="GAN84" s="14"/>
      <c r="GAO84" s="14"/>
      <c r="GAP84" s="14"/>
      <c r="GAQ84" s="14"/>
      <c r="GAR84" s="14"/>
      <c r="GAS84" s="14"/>
      <c r="GAT84" s="14"/>
      <c r="GAU84" s="14"/>
      <c r="GAV84" s="14"/>
      <c r="GAW84" s="14"/>
      <c r="GAX84" s="14"/>
      <c r="GAY84" s="14"/>
      <c r="GAZ84" s="14"/>
      <c r="GBA84" s="14"/>
      <c r="GBB84" s="14"/>
      <c r="GBC84" s="14"/>
      <c r="GBD84" s="14"/>
      <c r="GBE84" s="14"/>
      <c r="GBF84" s="14"/>
      <c r="GBG84" s="14"/>
      <c r="GBH84" s="14"/>
      <c r="GBI84" s="14"/>
      <c r="GBJ84" s="14"/>
      <c r="GBK84" s="14"/>
      <c r="GBL84" s="14"/>
      <c r="GBM84" s="14"/>
      <c r="GBN84" s="14"/>
      <c r="GBO84" s="14"/>
      <c r="GBP84" s="14"/>
      <c r="GBQ84" s="14"/>
      <c r="GBR84" s="14"/>
      <c r="GBS84" s="14"/>
      <c r="GBT84" s="14"/>
      <c r="GBU84" s="14"/>
      <c r="GBV84" s="14"/>
      <c r="GBW84" s="14"/>
      <c r="GBX84" s="14"/>
      <c r="GBY84" s="14"/>
      <c r="GBZ84" s="14"/>
      <c r="GCA84" s="14"/>
      <c r="GCB84" s="14"/>
      <c r="GCC84" s="14"/>
      <c r="GCD84" s="14"/>
      <c r="GCE84" s="14"/>
      <c r="GCF84" s="14"/>
      <c r="GCG84" s="14"/>
      <c r="GCH84" s="14"/>
      <c r="GCI84" s="14"/>
      <c r="GCJ84" s="14"/>
      <c r="GCK84" s="14"/>
      <c r="GCL84" s="14"/>
      <c r="GCM84" s="14"/>
      <c r="GCN84" s="14"/>
      <c r="GCO84" s="14"/>
      <c r="GCP84" s="14"/>
      <c r="GCQ84" s="14"/>
      <c r="GCR84" s="14"/>
      <c r="GCS84" s="14"/>
      <c r="GCT84" s="14"/>
      <c r="GCU84" s="14"/>
      <c r="GCV84" s="14"/>
      <c r="GCW84" s="14"/>
      <c r="GCX84" s="14"/>
      <c r="GCY84" s="14"/>
      <c r="GCZ84" s="14"/>
      <c r="GDA84" s="14"/>
      <c r="GDB84" s="14"/>
      <c r="GDC84" s="14"/>
      <c r="GDD84" s="14"/>
      <c r="GDE84" s="14"/>
      <c r="GDF84" s="14"/>
      <c r="GDG84" s="14"/>
      <c r="GDH84" s="14"/>
      <c r="GDI84" s="14"/>
      <c r="GDJ84" s="14"/>
      <c r="GDK84" s="14"/>
      <c r="GDL84" s="14"/>
      <c r="GDM84" s="14"/>
      <c r="GDN84" s="14"/>
      <c r="GDO84" s="14"/>
      <c r="GDP84" s="14"/>
      <c r="GDQ84" s="14"/>
      <c r="GDR84" s="14"/>
      <c r="GDS84" s="14"/>
      <c r="GDT84" s="14"/>
      <c r="GDU84" s="14"/>
      <c r="GDV84" s="14"/>
      <c r="GDW84" s="14"/>
      <c r="GDX84" s="14"/>
      <c r="GDY84" s="14"/>
      <c r="GDZ84" s="14"/>
      <c r="GEA84" s="14"/>
      <c r="GEB84" s="14"/>
      <c r="GEC84" s="14"/>
      <c r="GED84" s="14"/>
      <c r="GEE84" s="14"/>
      <c r="GEF84" s="14"/>
      <c r="GEG84" s="14"/>
      <c r="GEH84" s="14"/>
      <c r="GEI84" s="14"/>
      <c r="GEJ84" s="14"/>
      <c r="GEK84" s="14"/>
      <c r="GEL84" s="14"/>
      <c r="GEM84" s="14"/>
      <c r="GEN84" s="14"/>
      <c r="GEO84" s="14"/>
      <c r="GEP84" s="14"/>
      <c r="GEQ84" s="14"/>
      <c r="GER84" s="14"/>
      <c r="GES84" s="14"/>
      <c r="GET84" s="14"/>
      <c r="GEU84" s="14"/>
      <c r="GEV84" s="14"/>
      <c r="GEW84" s="14"/>
      <c r="GEX84" s="14"/>
      <c r="GEY84" s="14"/>
      <c r="GEZ84" s="14"/>
      <c r="GFA84" s="14"/>
      <c r="GFB84" s="14"/>
      <c r="GFC84" s="14"/>
      <c r="GFD84" s="14"/>
      <c r="GFE84" s="14"/>
      <c r="GFF84" s="14"/>
      <c r="GFG84" s="14"/>
      <c r="GFH84" s="14"/>
      <c r="GFI84" s="14"/>
      <c r="GFJ84" s="14"/>
      <c r="GFK84" s="14"/>
      <c r="GFL84" s="14"/>
      <c r="GFM84" s="14"/>
      <c r="GFN84" s="14"/>
      <c r="GFO84" s="14"/>
      <c r="GFP84" s="14"/>
      <c r="GFQ84" s="14"/>
      <c r="GFR84" s="14"/>
      <c r="GFS84" s="14"/>
      <c r="GFT84" s="14"/>
      <c r="GFU84" s="14"/>
      <c r="GFV84" s="14"/>
      <c r="GFW84" s="14"/>
      <c r="GFX84" s="14"/>
      <c r="GFY84" s="14"/>
      <c r="GFZ84" s="14"/>
      <c r="GGA84" s="14"/>
      <c r="GGB84" s="14"/>
      <c r="GGC84" s="14"/>
      <c r="GGD84" s="14"/>
      <c r="GGE84" s="14"/>
      <c r="GGF84" s="14"/>
      <c r="GGG84" s="14"/>
      <c r="GGH84" s="14"/>
      <c r="GGI84" s="14"/>
      <c r="GGJ84" s="14"/>
      <c r="GGK84" s="14"/>
      <c r="GGL84" s="14"/>
      <c r="GGM84" s="14"/>
      <c r="GGN84" s="14"/>
      <c r="GGO84" s="14"/>
      <c r="GGP84" s="14"/>
      <c r="GGQ84" s="14"/>
      <c r="GGR84" s="14"/>
      <c r="GGS84" s="14"/>
      <c r="GGT84" s="14"/>
      <c r="GGU84" s="14"/>
      <c r="GGV84" s="14"/>
      <c r="GGW84" s="14"/>
      <c r="GGX84" s="14"/>
      <c r="GGY84" s="14"/>
      <c r="GGZ84" s="14"/>
      <c r="GHA84" s="14"/>
      <c r="GHB84" s="14"/>
      <c r="GHC84" s="14"/>
      <c r="GHD84" s="14"/>
      <c r="GHE84" s="14"/>
      <c r="GHF84" s="14"/>
      <c r="GHG84" s="14"/>
      <c r="GHH84" s="14"/>
      <c r="GHI84" s="14"/>
      <c r="GHJ84" s="14"/>
      <c r="GHK84" s="14"/>
      <c r="GHL84" s="14"/>
      <c r="GHM84" s="14"/>
      <c r="GHN84" s="14"/>
      <c r="GHO84" s="14"/>
      <c r="GHP84" s="14"/>
      <c r="GHQ84" s="14"/>
      <c r="GHR84" s="14"/>
      <c r="GHS84" s="14"/>
      <c r="GHT84" s="14"/>
      <c r="GHU84" s="14"/>
      <c r="GHV84" s="14"/>
      <c r="GHW84" s="14"/>
      <c r="GHX84" s="14"/>
      <c r="GHY84" s="14"/>
      <c r="GHZ84" s="14"/>
      <c r="GIA84" s="14"/>
      <c r="GIB84" s="14"/>
      <c r="GIC84" s="14"/>
      <c r="GID84" s="14"/>
      <c r="GIE84" s="14"/>
      <c r="GIF84" s="14"/>
      <c r="GIG84" s="14"/>
      <c r="GIH84" s="14"/>
      <c r="GII84" s="14"/>
      <c r="GIJ84" s="14"/>
      <c r="GIK84" s="14"/>
      <c r="GIL84" s="14"/>
      <c r="GIM84" s="14"/>
      <c r="GIN84" s="14"/>
      <c r="GIO84" s="14"/>
      <c r="GIP84" s="14"/>
      <c r="GIQ84" s="14"/>
      <c r="GIR84" s="14"/>
      <c r="GIS84" s="14"/>
      <c r="GIT84" s="14"/>
      <c r="GIU84" s="14"/>
      <c r="GIV84" s="14"/>
      <c r="GIW84" s="14"/>
      <c r="GIX84" s="14"/>
      <c r="GIY84" s="14"/>
      <c r="GIZ84" s="14"/>
      <c r="GJA84" s="14"/>
      <c r="GJB84" s="14"/>
      <c r="GJC84" s="14"/>
      <c r="GJD84" s="14"/>
      <c r="GJE84" s="14"/>
      <c r="GJF84" s="14"/>
      <c r="GJG84" s="14"/>
      <c r="GJH84" s="14"/>
      <c r="GJI84" s="14"/>
      <c r="GJJ84" s="14"/>
      <c r="GJK84" s="14"/>
      <c r="GJL84" s="14"/>
      <c r="GJM84" s="14"/>
      <c r="GJN84" s="14"/>
      <c r="GJO84" s="14"/>
      <c r="GJP84" s="14"/>
      <c r="GJQ84" s="14"/>
      <c r="GJR84" s="14"/>
      <c r="GJS84" s="14"/>
      <c r="GJT84" s="14"/>
      <c r="GJU84" s="14"/>
      <c r="GJV84" s="14"/>
      <c r="GJW84" s="14"/>
      <c r="GJX84" s="14"/>
      <c r="GJY84" s="14"/>
      <c r="GJZ84" s="14"/>
      <c r="GKA84" s="14"/>
      <c r="GKB84" s="14"/>
      <c r="GKC84" s="14"/>
      <c r="GKD84" s="14"/>
      <c r="GKE84" s="14"/>
      <c r="GKF84" s="14"/>
      <c r="GKG84" s="14"/>
      <c r="GKH84" s="14"/>
      <c r="GKI84" s="14"/>
      <c r="GKJ84" s="14"/>
      <c r="GKK84" s="14"/>
      <c r="GKL84" s="14"/>
      <c r="GKM84" s="14"/>
      <c r="GKN84" s="14"/>
      <c r="GKO84" s="14"/>
      <c r="GKP84" s="14"/>
      <c r="GKQ84" s="14"/>
      <c r="GKR84" s="14"/>
      <c r="GKS84" s="14"/>
      <c r="GKT84" s="14"/>
      <c r="GKU84" s="14"/>
      <c r="GKV84" s="14"/>
      <c r="GKW84" s="14"/>
      <c r="GKX84" s="14"/>
      <c r="GKY84" s="14"/>
      <c r="GKZ84" s="14"/>
      <c r="GLA84" s="14"/>
      <c r="GLB84" s="14"/>
      <c r="GLC84" s="14"/>
      <c r="GLD84" s="14"/>
      <c r="GLE84" s="14"/>
      <c r="GLF84" s="14"/>
      <c r="GLG84" s="14"/>
      <c r="GLH84" s="14"/>
      <c r="GLI84" s="14"/>
      <c r="GLJ84" s="14"/>
      <c r="GLK84" s="14"/>
      <c r="GLL84" s="14"/>
      <c r="GLM84" s="14"/>
      <c r="GLN84" s="14"/>
      <c r="GLO84" s="14"/>
      <c r="GLP84" s="14"/>
      <c r="GLQ84" s="14"/>
      <c r="GLR84" s="14"/>
      <c r="GLS84" s="14"/>
      <c r="GLT84" s="14"/>
      <c r="GLU84" s="14"/>
      <c r="GLV84" s="14"/>
      <c r="GLW84" s="14"/>
      <c r="GLX84" s="14"/>
      <c r="GLY84" s="14"/>
      <c r="GLZ84" s="14"/>
      <c r="GMA84" s="14"/>
      <c r="GMB84" s="14"/>
      <c r="GMC84" s="14"/>
      <c r="GMD84" s="14"/>
      <c r="GME84" s="14"/>
      <c r="GMF84" s="14"/>
      <c r="GMG84" s="14"/>
      <c r="GMH84" s="14"/>
      <c r="GMI84" s="14"/>
      <c r="GMJ84" s="14"/>
      <c r="GMK84" s="14"/>
      <c r="GML84" s="14"/>
      <c r="GMM84" s="14"/>
      <c r="GMN84" s="14"/>
      <c r="GMO84" s="14"/>
      <c r="GMP84" s="14"/>
      <c r="GMQ84" s="14"/>
      <c r="GMR84" s="14"/>
      <c r="GMS84" s="14"/>
      <c r="GMT84" s="14"/>
      <c r="GMU84" s="14"/>
      <c r="GMV84" s="14"/>
      <c r="GMW84" s="14"/>
      <c r="GMX84" s="14"/>
      <c r="GMY84" s="14"/>
      <c r="GMZ84" s="14"/>
      <c r="GNA84" s="14"/>
      <c r="GNB84" s="14"/>
      <c r="GNC84" s="14"/>
      <c r="GND84" s="14"/>
      <c r="GNE84" s="14"/>
      <c r="GNF84" s="14"/>
      <c r="GNG84" s="14"/>
      <c r="GNH84" s="14"/>
      <c r="GNI84" s="14"/>
      <c r="GNJ84" s="14"/>
      <c r="GNK84" s="14"/>
      <c r="GNL84" s="14"/>
      <c r="GNM84" s="14"/>
      <c r="GNN84" s="14"/>
      <c r="GNO84" s="14"/>
      <c r="GNP84" s="14"/>
      <c r="GNQ84" s="14"/>
      <c r="GNR84" s="14"/>
      <c r="GNS84" s="14"/>
      <c r="GNT84" s="14"/>
      <c r="GNU84" s="14"/>
      <c r="GNV84" s="14"/>
      <c r="GNW84" s="14"/>
      <c r="GNX84" s="14"/>
      <c r="GNY84" s="14"/>
      <c r="GNZ84" s="14"/>
      <c r="GOA84" s="14"/>
      <c r="GOB84" s="14"/>
      <c r="GOC84" s="14"/>
      <c r="GOD84" s="14"/>
      <c r="GOE84" s="14"/>
      <c r="GOF84" s="14"/>
      <c r="GOG84" s="14"/>
      <c r="GOH84" s="14"/>
      <c r="GOI84" s="14"/>
      <c r="GOJ84" s="14"/>
      <c r="GOK84" s="14"/>
      <c r="GOL84" s="14"/>
      <c r="GOM84" s="14"/>
      <c r="GON84" s="14"/>
      <c r="GOO84" s="14"/>
      <c r="GOP84" s="14"/>
      <c r="GOQ84" s="14"/>
      <c r="GOR84" s="14"/>
      <c r="GOS84" s="14"/>
      <c r="GOT84" s="14"/>
      <c r="GOU84" s="14"/>
      <c r="GOV84" s="14"/>
      <c r="GOW84" s="14"/>
      <c r="GOX84" s="14"/>
      <c r="GOY84" s="14"/>
      <c r="GOZ84" s="14"/>
      <c r="GPA84" s="14"/>
      <c r="GPB84" s="14"/>
      <c r="GPC84" s="14"/>
      <c r="GPD84" s="14"/>
      <c r="GPE84" s="14"/>
      <c r="GPF84" s="14"/>
      <c r="GPG84" s="14"/>
      <c r="GPH84" s="14"/>
      <c r="GPI84" s="14"/>
      <c r="GPJ84" s="14"/>
      <c r="GPK84" s="14"/>
      <c r="GPL84" s="14"/>
      <c r="GPM84" s="14"/>
      <c r="GPN84" s="14"/>
      <c r="GPO84" s="14"/>
      <c r="GPP84" s="14"/>
      <c r="GPQ84" s="14"/>
      <c r="GPR84" s="14"/>
      <c r="GPS84" s="14"/>
      <c r="GPT84" s="14"/>
      <c r="GPU84" s="14"/>
      <c r="GPV84" s="14"/>
      <c r="GPW84" s="14"/>
      <c r="GPX84" s="14"/>
      <c r="GPY84" s="14"/>
      <c r="GPZ84" s="14"/>
      <c r="GQA84" s="14"/>
      <c r="GQB84" s="14"/>
      <c r="GQC84" s="14"/>
      <c r="GQD84" s="14"/>
      <c r="GQE84" s="14"/>
      <c r="GQF84" s="14"/>
      <c r="GQG84" s="14"/>
      <c r="GQH84" s="14"/>
      <c r="GQI84" s="14"/>
      <c r="GQJ84" s="14"/>
      <c r="GQK84" s="14"/>
      <c r="GQL84" s="14"/>
      <c r="GQM84" s="14"/>
      <c r="GQN84" s="14"/>
      <c r="GQO84" s="14"/>
      <c r="GQP84" s="14"/>
      <c r="GQQ84" s="14"/>
      <c r="GQR84" s="14"/>
      <c r="GQS84" s="14"/>
      <c r="GQT84" s="14"/>
      <c r="GQU84" s="14"/>
      <c r="GQV84" s="14"/>
      <c r="GQW84" s="14"/>
      <c r="GQX84" s="14"/>
      <c r="GQY84" s="14"/>
      <c r="GQZ84" s="14"/>
      <c r="GRA84" s="14"/>
      <c r="GRB84" s="14"/>
      <c r="GRC84" s="14"/>
      <c r="GRD84" s="14"/>
      <c r="GRE84" s="14"/>
      <c r="GRF84" s="14"/>
      <c r="GRG84" s="14"/>
      <c r="GRH84" s="14"/>
      <c r="GRI84" s="14"/>
      <c r="GRJ84" s="14"/>
      <c r="GRK84" s="14"/>
      <c r="GRL84" s="14"/>
      <c r="GRM84" s="14"/>
      <c r="GRN84" s="14"/>
      <c r="GRO84" s="14"/>
      <c r="GRP84" s="14"/>
      <c r="GRQ84" s="14"/>
      <c r="GRR84" s="14"/>
      <c r="GRS84" s="14"/>
      <c r="GRT84" s="14"/>
      <c r="GRU84" s="14"/>
      <c r="GRV84" s="14"/>
      <c r="GRW84" s="14"/>
      <c r="GRX84" s="14"/>
      <c r="GRY84" s="14"/>
      <c r="GRZ84" s="14"/>
      <c r="GSA84" s="14"/>
      <c r="GSB84" s="14"/>
      <c r="GSC84" s="14"/>
      <c r="GSD84" s="14"/>
      <c r="GSE84" s="14"/>
      <c r="GSF84" s="14"/>
      <c r="GSG84" s="14"/>
      <c r="GSH84" s="14"/>
      <c r="GSI84" s="14"/>
      <c r="GSJ84" s="14"/>
      <c r="GSK84" s="14"/>
      <c r="GSL84" s="14"/>
      <c r="GSM84" s="14"/>
      <c r="GSN84" s="14"/>
      <c r="GSO84" s="14"/>
      <c r="GSP84" s="14"/>
      <c r="GSQ84" s="14"/>
      <c r="GSR84" s="14"/>
      <c r="GSS84" s="14"/>
      <c r="GST84" s="14"/>
      <c r="GSU84" s="14"/>
      <c r="GSV84" s="14"/>
      <c r="GSW84" s="14"/>
      <c r="GSX84" s="14"/>
      <c r="GSY84" s="14"/>
      <c r="GSZ84" s="14"/>
      <c r="GTA84" s="14"/>
      <c r="GTB84" s="14"/>
      <c r="GTC84" s="14"/>
      <c r="GTD84" s="14"/>
      <c r="GTE84" s="14"/>
      <c r="GTF84" s="14"/>
      <c r="GTG84" s="14"/>
      <c r="GTH84" s="14"/>
      <c r="GTI84" s="14"/>
      <c r="GTJ84" s="14"/>
      <c r="GTK84" s="14"/>
      <c r="GTL84" s="14"/>
      <c r="GTM84" s="14"/>
      <c r="GTN84" s="14"/>
      <c r="GTO84" s="14"/>
      <c r="GTP84" s="14"/>
      <c r="GTQ84" s="14"/>
      <c r="GTR84" s="14"/>
      <c r="GTS84" s="14"/>
      <c r="GTT84" s="14"/>
      <c r="GTU84" s="14"/>
      <c r="GTV84" s="14"/>
      <c r="GTW84" s="14"/>
      <c r="GTX84" s="14"/>
      <c r="GTY84" s="14"/>
      <c r="GTZ84" s="14"/>
      <c r="GUA84" s="14"/>
      <c r="GUB84" s="14"/>
      <c r="GUC84" s="14"/>
      <c r="GUD84" s="14"/>
      <c r="GUE84" s="14"/>
      <c r="GUF84" s="14"/>
      <c r="GUG84" s="14"/>
      <c r="GUH84" s="14"/>
      <c r="GUI84" s="14"/>
      <c r="GUJ84" s="14"/>
      <c r="GUK84" s="14"/>
      <c r="GUL84" s="14"/>
      <c r="GUM84" s="14"/>
      <c r="GUN84" s="14"/>
      <c r="GUO84" s="14"/>
      <c r="GUP84" s="14"/>
      <c r="GUQ84" s="14"/>
      <c r="GUR84" s="14"/>
      <c r="GUS84" s="14"/>
      <c r="GUT84" s="14"/>
      <c r="GUU84" s="14"/>
      <c r="GUV84" s="14"/>
      <c r="GUW84" s="14"/>
      <c r="GUX84" s="14"/>
      <c r="GUY84" s="14"/>
      <c r="GUZ84" s="14"/>
      <c r="GVA84" s="14"/>
      <c r="GVB84" s="14"/>
      <c r="GVC84" s="14"/>
      <c r="GVD84" s="14"/>
      <c r="GVE84" s="14"/>
      <c r="GVF84" s="14"/>
      <c r="GVG84" s="14"/>
      <c r="GVH84" s="14"/>
      <c r="GVI84" s="14"/>
      <c r="GVJ84" s="14"/>
      <c r="GVK84" s="14"/>
      <c r="GVL84" s="14"/>
      <c r="GVM84" s="14"/>
      <c r="GVN84" s="14"/>
      <c r="GVO84" s="14"/>
      <c r="GVP84" s="14"/>
      <c r="GVQ84" s="14"/>
      <c r="GVR84" s="14"/>
      <c r="GVS84" s="14"/>
      <c r="GVT84" s="14"/>
      <c r="GVU84" s="14"/>
      <c r="GVV84" s="14"/>
      <c r="GVW84" s="14"/>
      <c r="GVX84" s="14"/>
      <c r="GVY84" s="14"/>
      <c r="GVZ84" s="14"/>
      <c r="GWA84" s="14"/>
      <c r="GWB84" s="14"/>
      <c r="GWC84" s="14"/>
      <c r="GWD84" s="14"/>
      <c r="GWE84" s="14"/>
      <c r="GWF84" s="14"/>
      <c r="GWG84" s="14"/>
      <c r="GWH84" s="14"/>
      <c r="GWI84" s="14"/>
      <c r="GWJ84" s="14"/>
      <c r="GWK84" s="14"/>
      <c r="GWL84" s="14"/>
      <c r="GWM84" s="14"/>
      <c r="GWN84" s="14"/>
      <c r="GWO84" s="14"/>
      <c r="GWP84" s="14"/>
      <c r="GWQ84" s="14"/>
      <c r="GWR84" s="14"/>
      <c r="GWS84" s="14"/>
      <c r="GWT84" s="14"/>
      <c r="GWU84" s="14"/>
      <c r="GWV84" s="14"/>
      <c r="GWW84" s="14"/>
      <c r="GWX84" s="14"/>
      <c r="GWY84" s="14"/>
      <c r="GWZ84" s="14"/>
      <c r="GXA84" s="14"/>
      <c r="GXB84" s="14"/>
      <c r="GXC84" s="14"/>
      <c r="GXD84" s="14"/>
      <c r="GXE84" s="14"/>
      <c r="GXF84" s="14"/>
      <c r="GXG84" s="14"/>
      <c r="GXH84" s="14"/>
      <c r="GXI84" s="14"/>
      <c r="GXJ84" s="14"/>
      <c r="GXK84" s="14"/>
      <c r="GXL84" s="14"/>
      <c r="GXM84" s="14"/>
      <c r="GXN84" s="14"/>
      <c r="GXO84" s="14"/>
      <c r="GXP84" s="14"/>
      <c r="GXQ84" s="14"/>
      <c r="GXR84" s="14"/>
      <c r="GXS84" s="14"/>
      <c r="GXT84" s="14"/>
      <c r="GXU84" s="14"/>
      <c r="GXV84" s="14"/>
      <c r="GXW84" s="14"/>
      <c r="GXX84" s="14"/>
      <c r="GXY84" s="14"/>
      <c r="GXZ84" s="14"/>
      <c r="GYA84" s="14"/>
      <c r="GYB84" s="14"/>
      <c r="GYC84" s="14"/>
      <c r="GYD84" s="14"/>
      <c r="GYE84" s="14"/>
      <c r="GYF84" s="14"/>
      <c r="GYG84" s="14"/>
      <c r="GYH84" s="14"/>
      <c r="GYI84" s="14"/>
      <c r="GYJ84" s="14"/>
      <c r="GYK84" s="14"/>
      <c r="GYL84" s="14"/>
      <c r="GYM84" s="14"/>
      <c r="GYN84" s="14"/>
      <c r="GYO84" s="14"/>
      <c r="GYP84" s="14"/>
      <c r="GYQ84" s="14"/>
      <c r="GYR84" s="14"/>
      <c r="GYS84" s="14"/>
      <c r="GYT84" s="14"/>
      <c r="GYU84" s="14"/>
      <c r="GYV84" s="14"/>
      <c r="GYW84" s="14"/>
      <c r="GYX84" s="14"/>
      <c r="GYY84" s="14"/>
      <c r="GYZ84" s="14"/>
      <c r="GZA84" s="14"/>
      <c r="GZB84" s="14"/>
      <c r="GZC84" s="14"/>
      <c r="GZD84" s="14"/>
      <c r="GZE84" s="14"/>
      <c r="GZF84" s="14"/>
      <c r="GZG84" s="14"/>
      <c r="GZH84" s="14"/>
      <c r="GZI84" s="14"/>
      <c r="GZJ84" s="14"/>
      <c r="GZK84" s="14"/>
      <c r="GZL84" s="14"/>
      <c r="GZM84" s="14"/>
      <c r="GZN84" s="14"/>
      <c r="GZO84" s="14"/>
      <c r="GZP84" s="14"/>
      <c r="GZQ84" s="14"/>
      <c r="GZR84" s="14"/>
      <c r="GZS84" s="14"/>
      <c r="GZT84" s="14"/>
      <c r="GZU84" s="14"/>
      <c r="GZV84" s="14"/>
      <c r="GZW84" s="14"/>
      <c r="GZX84" s="14"/>
      <c r="GZY84" s="14"/>
      <c r="GZZ84" s="14"/>
      <c r="HAA84" s="14"/>
      <c r="HAB84" s="14"/>
      <c r="HAC84" s="14"/>
      <c r="HAD84" s="14"/>
      <c r="HAE84" s="14"/>
      <c r="HAF84" s="14"/>
      <c r="HAG84" s="14"/>
      <c r="HAH84" s="14"/>
      <c r="HAI84" s="14"/>
      <c r="HAJ84" s="14"/>
      <c r="HAK84" s="14"/>
      <c r="HAL84" s="14"/>
      <c r="HAM84" s="14"/>
      <c r="HAN84" s="14"/>
      <c r="HAO84" s="14"/>
      <c r="HAP84" s="14"/>
      <c r="HAQ84" s="14"/>
      <c r="HAR84" s="14"/>
      <c r="HAS84" s="14"/>
      <c r="HAT84" s="14"/>
      <c r="HAU84" s="14"/>
      <c r="HAV84" s="14"/>
      <c r="HAW84" s="14"/>
      <c r="HAX84" s="14"/>
      <c r="HAY84" s="14"/>
      <c r="HAZ84" s="14"/>
      <c r="HBA84" s="14"/>
      <c r="HBB84" s="14"/>
      <c r="HBC84" s="14"/>
      <c r="HBD84" s="14"/>
      <c r="HBE84" s="14"/>
      <c r="HBF84" s="14"/>
      <c r="HBG84" s="14"/>
      <c r="HBH84" s="14"/>
      <c r="HBI84" s="14"/>
      <c r="HBJ84" s="14"/>
      <c r="HBK84" s="14"/>
      <c r="HBL84" s="14"/>
      <c r="HBM84" s="14"/>
      <c r="HBN84" s="14"/>
      <c r="HBO84" s="14"/>
      <c r="HBP84" s="14"/>
      <c r="HBQ84" s="14"/>
      <c r="HBR84" s="14"/>
      <c r="HBS84" s="14"/>
      <c r="HBT84" s="14"/>
      <c r="HBU84" s="14"/>
      <c r="HBV84" s="14"/>
      <c r="HBW84" s="14"/>
      <c r="HBX84" s="14"/>
      <c r="HBY84" s="14"/>
      <c r="HBZ84" s="14"/>
      <c r="HCA84" s="14"/>
      <c r="HCB84" s="14"/>
      <c r="HCC84" s="14"/>
      <c r="HCD84" s="14"/>
      <c r="HCE84" s="14"/>
      <c r="HCF84" s="14"/>
      <c r="HCG84" s="14"/>
      <c r="HCH84" s="14"/>
      <c r="HCI84" s="14"/>
      <c r="HCJ84" s="14"/>
      <c r="HCK84" s="14"/>
      <c r="HCL84" s="14"/>
      <c r="HCM84" s="14"/>
      <c r="HCN84" s="14"/>
      <c r="HCO84" s="14"/>
      <c r="HCP84" s="14"/>
      <c r="HCQ84" s="14"/>
      <c r="HCR84" s="14"/>
      <c r="HCS84" s="14"/>
      <c r="HCT84" s="14"/>
      <c r="HCU84" s="14"/>
      <c r="HCV84" s="14"/>
      <c r="HCW84" s="14"/>
      <c r="HCX84" s="14"/>
      <c r="HCY84" s="14"/>
      <c r="HCZ84" s="14"/>
      <c r="HDA84" s="14"/>
      <c r="HDB84" s="14"/>
      <c r="HDC84" s="14"/>
      <c r="HDD84" s="14"/>
      <c r="HDE84" s="14"/>
      <c r="HDF84" s="14"/>
      <c r="HDG84" s="14"/>
      <c r="HDH84" s="14"/>
      <c r="HDI84" s="14"/>
      <c r="HDJ84" s="14"/>
      <c r="HDK84" s="14"/>
      <c r="HDL84" s="14"/>
      <c r="HDM84" s="14"/>
      <c r="HDN84" s="14"/>
      <c r="HDO84" s="14"/>
      <c r="HDP84" s="14"/>
      <c r="HDQ84" s="14"/>
      <c r="HDR84" s="14"/>
      <c r="HDS84" s="14"/>
      <c r="HDT84" s="14"/>
      <c r="HDU84" s="14"/>
      <c r="HDV84" s="14"/>
      <c r="HDW84" s="14"/>
      <c r="HDX84" s="14"/>
      <c r="HDY84" s="14"/>
      <c r="HDZ84" s="14"/>
      <c r="HEA84" s="14"/>
      <c r="HEB84" s="14"/>
      <c r="HEC84" s="14"/>
      <c r="HED84" s="14"/>
      <c r="HEE84" s="14"/>
      <c r="HEF84" s="14"/>
      <c r="HEG84" s="14"/>
      <c r="HEH84" s="14"/>
      <c r="HEI84" s="14"/>
      <c r="HEJ84" s="14"/>
      <c r="HEK84" s="14"/>
      <c r="HEL84" s="14"/>
      <c r="HEM84" s="14"/>
      <c r="HEN84" s="14"/>
      <c r="HEO84" s="14"/>
      <c r="HEP84" s="14"/>
      <c r="HEQ84" s="14"/>
      <c r="HER84" s="14"/>
      <c r="HES84" s="14"/>
      <c r="HET84" s="14"/>
      <c r="HEU84" s="14"/>
      <c r="HEV84" s="14"/>
      <c r="HEW84" s="14"/>
      <c r="HEX84" s="14"/>
      <c r="HEY84" s="14"/>
      <c r="HEZ84" s="14"/>
      <c r="HFA84" s="14"/>
      <c r="HFB84" s="14"/>
      <c r="HFC84" s="14"/>
      <c r="HFD84" s="14"/>
      <c r="HFE84" s="14"/>
      <c r="HFF84" s="14"/>
      <c r="HFG84" s="14"/>
      <c r="HFH84" s="14"/>
      <c r="HFI84" s="14"/>
      <c r="HFJ84" s="14"/>
      <c r="HFK84" s="14"/>
      <c r="HFL84" s="14"/>
      <c r="HFM84" s="14"/>
      <c r="HFN84" s="14"/>
      <c r="HFO84" s="14"/>
      <c r="HFP84" s="14"/>
      <c r="HFQ84" s="14"/>
      <c r="HFR84" s="14"/>
      <c r="HFS84" s="14"/>
      <c r="HFT84" s="14"/>
      <c r="HFU84" s="14"/>
      <c r="HFV84" s="14"/>
      <c r="HFW84" s="14"/>
      <c r="HFX84" s="14"/>
      <c r="HFY84" s="14"/>
      <c r="HFZ84" s="14"/>
      <c r="HGA84" s="14"/>
      <c r="HGB84" s="14"/>
      <c r="HGC84" s="14"/>
      <c r="HGD84" s="14"/>
      <c r="HGE84" s="14"/>
      <c r="HGF84" s="14"/>
      <c r="HGG84" s="14"/>
      <c r="HGH84" s="14"/>
      <c r="HGI84" s="14"/>
      <c r="HGJ84" s="14"/>
      <c r="HGK84" s="14"/>
      <c r="HGL84" s="14"/>
      <c r="HGM84" s="14"/>
      <c r="HGN84" s="14"/>
      <c r="HGO84" s="14"/>
      <c r="HGP84" s="14"/>
      <c r="HGQ84" s="14"/>
      <c r="HGR84" s="14"/>
      <c r="HGS84" s="14"/>
      <c r="HGT84" s="14"/>
      <c r="HGU84" s="14"/>
      <c r="HGV84" s="14"/>
      <c r="HGW84" s="14"/>
      <c r="HGX84" s="14"/>
      <c r="HGY84" s="14"/>
      <c r="HGZ84" s="14"/>
      <c r="HHA84" s="14"/>
      <c r="HHB84" s="14"/>
      <c r="HHC84" s="14"/>
      <c r="HHD84" s="14"/>
      <c r="HHE84" s="14"/>
      <c r="HHF84" s="14"/>
      <c r="HHG84" s="14"/>
      <c r="HHH84" s="14"/>
      <c r="HHI84" s="14"/>
      <c r="HHJ84" s="14"/>
      <c r="HHK84" s="14"/>
      <c r="HHL84" s="14"/>
      <c r="HHM84" s="14"/>
      <c r="HHN84" s="14"/>
      <c r="HHO84" s="14"/>
      <c r="HHP84" s="14"/>
      <c r="HHQ84" s="14"/>
      <c r="HHR84" s="14"/>
      <c r="HHS84" s="14"/>
      <c r="HHT84" s="14"/>
      <c r="HHU84" s="14"/>
      <c r="HHV84" s="14"/>
      <c r="HHW84" s="14"/>
      <c r="HHX84" s="14"/>
      <c r="HHY84" s="14"/>
      <c r="HHZ84" s="14"/>
      <c r="HIA84" s="14"/>
      <c r="HIB84" s="14"/>
      <c r="HIC84" s="14"/>
      <c r="HID84" s="14"/>
      <c r="HIE84" s="14"/>
      <c r="HIF84" s="14"/>
      <c r="HIG84" s="14"/>
      <c r="HIH84" s="14"/>
      <c r="HII84" s="14"/>
      <c r="HIJ84" s="14"/>
      <c r="HIK84" s="14"/>
      <c r="HIL84" s="14"/>
      <c r="HIM84" s="14"/>
      <c r="HIN84" s="14"/>
      <c r="HIO84" s="14"/>
      <c r="HIP84" s="14"/>
      <c r="HIQ84" s="14"/>
      <c r="HIR84" s="14"/>
      <c r="HIS84" s="14"/>
      <c r="HIT84" s="14"/>
      <c r="HIU84" s="14"/>
      <c r="HIV84" s="14"/>
      <c r="HIW84" s="14"/>
      <c r="HIX84" s="14"/>
      <c r="HIY84" s="14"/>
      <c r="HIZ84" s="14"/>
      <c r="HJA84" s="14"/>
      <c r="HJB84" s="14"/>
      <c r="HJC84" s="14"/>
      <c r="HJD84" s="14"/>
      <c r="HJE84" s="14"/>
      <c r="HJF84" s="14"/>
      <c r="HJG84" s="14"/>
      <c r="HJH84" s="14"/>
      <c r="HJI84" s="14"/>
      <c r="HJJ84" s="14"/>
      <c r="HJK84" s="14"/>
      <c r="HJL84" s="14"/>
      <c r="HJM84" s="14"/>
      <c r="HJN84" s="14"/>
      <c r="HJO84" s="14"/>
      <c r="HJP84" s="14"/>
      <c r="HJQ84" s="14"/>
      <c r="HJR84" s="14"/>
      <c r="HJS84" s="14"/>
      <c r="HJT84" s="14"/>
      <c r="HJU84" s="14"/>
      <c r="HJV84" s="14"/>
      <c r="HJW84" s="14"/>
      <c r="HJX84" s="14"/>
      <c r="HJY84" s="14"/>
      <c r="HJZ84" s="14"/>
      <c r="HKA84" s="14"/>
      <c r="HKB84" s="14"/>
      <c r="HKC84" s="14"/>
      <c r="HKD84" s="14"/>
      <c r="HKE84" s="14"/>
      <c r="HKF84" s="14"/>
      <c r="HKG84" s="14"/>
      <c r="HKH84" s="14"/>
      <c r="HKI84" s="14"/>
      <c r="HKJ84" s="14"/>
      <c r="HKK84" s="14"/>
      <c r="HKL84" s="14"/>
      <c r="HKM84" s="14"/>
      <c r="HKN84" s="14"/>
      <c r="HKO84" s="14"/>
      <c r="HKP84" s="14"/>
      <c r="HKQ84" s="14"/>
      <c r="HKR84" s="14"/>
      <c r="HKS84" s="14"/>
      <c r="HKT84" s="14"/>
      <c r="HKU84" s="14"/>
      <c r="HKV84" s="14"/>
      <c r="HKW84" s="14"/>
      <c r="HKX84" s="14"/>
      <c r="HKY84" s="14"/>
      <c r="HKZ84" s="14"/>
      <c r="HLA84" s="14"/>
      <c r="HLB84" s="14"/>
      <c r="HLC84" s="14"/>
      <c r="HLD84" s="14"/>
      <c r="HLE84" s="14"/>
      <c r="HLF84" s="14"/>
      <c r="HLG84" s="14"/>
      <c r="HLH84" s="14"/>
      <c r="HLI84" s="14"/>
      <c r="HLJ84" s="14"/>
      <c r="HLK84" s="14"/>
      <c r="HLL84" s="14"/>
      <c r="HLM84" s="14"/>
      <c r="HLN84" s="14"/>
      <c r="HLO84" s="14"/>
      <c r="HLP84" s="14"/>
      <c r="HLQ84" s="14"/>
      <c r="HLR84" s="14"/>
      <c r="HLS84" s="14"/>
      <c r="HLT84" s="14"/>
      <c r="HLU84" s="14"/>
      <c r="HLV84" s="14"/>
      <c r="HLW84" s="14"/>
      <c r="HLX84" s="14"/>
      <c r="HLY84" s="14"/>
      <c r="HLZ84" s="14"/>
      <c r="HMA84" s="14"/>
      <c r="HMB84" s="14"/>
      <c r="HMC84" s="14"/>
      <c r="HMD84" s="14"/>
      <c r="HME84" s="14"/>
      <c r="HMF84" s="14"/>
      <c r="HMG84" s="14"/>
      <c r="HMH84" s="14"/>
      <c r="HMI84" s="14"/>
      <c r="HMJ84" s="14"/>
      <c r="HMK84" s="14"/>
      <c r="HML84" s="14"/>
      <c r="HMM84" s="14"/>
      <c r="HMN84" s="14"/>
      <c r="HMO84" s="14"/>
      <c r="HMP84" s="14"/>
      <c r="HMQ84" s="14"/>
      <c r="HMR84" s="14"/>
      <c r="HMS84" s="14"/>
      <c r="HMT84" s="14"/>
      <c r="HMU84" s="14"/>
      <c r="HMV84" s="14"/>
      <c r="HMW84" s="14"/>
      <c r="HMX84" s="14"/>
      <c r="HMY84" s="14"/>
      <c r="HMZ84" s="14"/>
      <c r="HNA84" s="14"/>
      <c r="HNB84" s="14"/>
      <c r="HNC84" s="14"/>
      <c r="HND84" s="14"/>
      <c r="HNE84" s="14"/>
      <c r="HNF84" s="14"/>
      <c r="HNG84" s="14"/>
      <c r="HNH84" s="14"/>
      <c r="HNI84" s="14"/>
      <c r="HNJ84" s="14"/>
      <c r="HNK84" s="14"/>
      <c r="HNL84" s="14"/>
      <c r="HNM84" s="14"/>
      <c r="HNN84" s="14"/>
      <c r="HNO84" s="14"/>
      <c r="HNP84" s="14"/>
      <c r="HNQ84" s="14"/>
      <c r="HNR84" s="14"/>
      <c r="HNS84" s="14"/>
      <c r="HNT84" s="14"/>
      <c r="HNU84" s="14"/>
      <c r="HNV84" s="14"/>
      <c r="HNW84" s="14"/>
      <c r="HNX84" s="14"/>
      <c r="HNY84" s="14"/>
      <c r="HNZ84" s="14"/>
      <c r="HOA84" s="14"/>
      <c r="HOB84" s="14"/>
      <c r="HOC84" s="14"/>
      <c r="HOD84" s="14"/>
      <c r="HOE84" s="14"/>
      <c r="HOF84" s="14"/>
      <c r="HOG84" s="14"/>
      <c r="HOH84" s="14"/>
      <c r="HOI84" s="14"/>
      <c r="HOJ84" s="14"/>
      <c r="HOK84" s="14"/>
      <c r="HOL84" s="14"/>
      <c r="HOM84" s="14"/>
      <c r="HON84" s="14"/>
      <c r="HOO84" s="14"/>
      <c r="HOP84" s="14"/>
      <c r="HOQ84" s="14"/>
      <c r="HOR84" s="14"/>
      <c r="HOS84" s="14"/>
      <c r="HOT84" s="14"/>
      <c r="HOU84" s="14"/>
      <c r="HOV84" s="14"/>
      <c r="HOW84" s="14"/>
      <c r="HOX84" s="14"/>
      <c r="HOY84" s="14"/>
      <c r="HOZ84" s="14"/>
      <c r="HPA84" s="14"/>
      <c r="HPB84" s="14"/>
      <c r="HPC84" s="14"/>
      <c r="HPD84" s="14"/>
      <c r="HPE84" s="14"/>
      <c r="HPF84" s="14"/>
      <c r="HPG84" s="14"/>
      <c r="HPH84" s="14"/>
      <c r="HPI84" s="14"/>
      <c r="HPJ84" s="14"/>
      <c r="HPK84" s="14"/>
      <c r="HPL84" s="14"/>
      <c r="HPM84" s="14"/>
      <c r="HPN84" s="14"/>
      <c r="HPO84" s="14"/>
      <c r="HPP84" s="14"/>
      <c r="HPQ84" s="14"/>
      <c r="HPR84" s="14"/>
      <c r="HPS84" s="14"/>
      <c r="HPT84" s="14"/>
      <c r="HPU84" s="14"/>
      <c r="HPV84" s="14"/>
      <c r="HPW84" s="14"/>
      <c r="HPX84" s="14"/>
      <c r="HPY84" s="14"/>
      <c r="HPZ84" s="14"/>
      <c r="HQA84" s="14"/>
      <c r="HQB84" s="14"/>
      <c r="HQC84" s="14"/>
      <c r="HQD84" s="14"/>
      <c r="HQE84" s="14"/>
      <c r="HQF84" s="14"/>
      <c r="HQG84" s="14"/>
      <c r="HQH84" s="14"/>
      <c r="HQI84" s="14"/>
      <c r="HQJ84" s="14"/>
      <c r="HQK84" s="14"/>
      <c r="HQL84" s="14"/>
      <c r="HQM84" s="14"/>
      <c r="HQN84" s="14"/>
      <c r="HQO84" s="14"/>
      <c r="HQP84" s="14"/>
      <c r="HQQ84" s="14"/>
      <c r="HQR84" s="14"/>
      <c r="HQS84" s="14"/>
      <c r="HQT84" s="14"/>
      <c r="HQU84" s="14"/>
      <c r="HQV84" s="14"/>
      <c r="HQW84" s="14"/>
      <c r="HQX84" s="14"/>
      <c r="HQY84" s="14"/>
      <c r="HQZ84" s="14"/>
      <c r="HRA84" s="14"/>
      <c r="HRB84" s="14"/>
      <c r="HRC84" s="14"/>
      <c r="HRD84" s="14"/>
      <c r="HRE84" s="14"/>
      <c r="HRF84" s="14"/>
      <c r="HRG84" s="14"/>
      <c r="HRH84" s="14"/>
      <c r="HRI84" s="14"/>
      <c r="HRJ84" s="14"/>
      <c r="HRK84" s="14"/>
      <c r="HRL84" s="14"/>
      <c r="HRM84" s="14"/>
      <c r="HRN84" s="14"/>
      <c r="HRO84" s="14"/>
      <c r="HRP84" s="14"/>
      <c r="HRQ84" s="14"/>
      <c r="HRR84" s="14"/>
      <c r="HRS84" s="14"/>
      <c r="HRT84" s="14"/>
      <c r="HRU84" s="14"/>
      <c r="HRV84" s="14"/>
      <c r="HRW84" s="14"/>
      <c r="HRX84" s="14"/>
      <c r="HRY84" s="14"/>
      <c r="HRZ84" s="14"/>
      <c r="HSA84" s="14"/>
      <c r="HSB84" s="14"/>
      <c r="HSC84" s="14"/>
      <c r="HSD84" s="14"/>
      <c r="HSE84" s="14"/>
      <c r="HSF84" s="14"/>
      <c r="HSG84" s="14"/>
      <c r="HSH84" s="14"/>
      <c r="HSI84" s="14"/>
      <c r="HSJ84" s="14"/>
      <c r="HSK84" s="14"/>
      <c r="HSL84" s="14"/>
      <c r="HSM84" s="14"/>
      <c r="HSN84" s="14"/>
      <c r="HSO84" s="14"/>
      <c r="HSP84" s="14"/>
      <c r="HSQ84" s="14"/>
      <c r="HSR84" s="14"/>
      <c r="HSS84" s="14"/>
      <c r="HST84" s="14"/>
      <c r="HSU84" s="14"/>
      <c r="HSV84" s="14"/>
      <c r="HSW84" s="14"/>
      <c r="HSX84" s="14"/>
      <c r="HSY84" s="14"/>
      <c r="HSZ84" s="14"/>
      <c r="HTA84" s="14"/>
      <c r="HTB84" s="14"/>
      <c r="HTC84" s="14"/>
      <c r="HTD84" s="14"/>
      <c r="HTE84" s="14"/>
      <c r="HTF84" s="14"/>
      <c r="HTG84" s="14"/>
      <c r="HTH84" s="14"/>
      <c r="HTI84" s="14"/>
      <c r="HTJ84" s="14"/>
      <c r="HTK84" s="14"/>
      <c r="HTL84" s="14"/>
      <c r="HTM84" s="14"/>
      <c r="HTN84" s="14"/>
      <c r="HTO84" s="14"/>
      <c r="HTP84" s="14"/>
      <c r="HTQ84" s="14"/>
      <c r="HTR84" s="14"/>
      <c r="HTS84" s="14"/>
      <c r="HTT84" s="14"/>
      <c r="HTU84" s="14"/>
      <c r="HTV84" s="14"/>
      <c r="HTW84" s="14"/>
      <c r="HTX84" s="14"/>
      <c r="HTY84" s="14"/>
      <c r="HTZ84" s="14"/>
      <c r="HUA84" s="14"/>
      <c r="HUB84" s="14"/>
      <c r="HUC84" s="14"/>
      <c r="HUD84" s="14"/>
      <c r="HUE84" s="14"/>
      <c r="HUF84" s="14"/>
      <c r="HUG84" s="14"/>
      <c r="HUH84" s="14"/>
      <c r="HUI84" s="14"/>
      <c r="HUJ84" s="14"/>
      <c r="HUK84" s="14"/>
      <c r="HUL84" s="14"/>
      <c r="HUM84" s="14"/>
      <c r="HUN84" s="14"/>
      <c r="HUO84" s="14"/>
      <c r="HUP84" s="14"/>
      <c r="HUQ84" s="14"/>
      <c r="HUR84" s="14"/>
      <c r="HUS84" s="14"/>
      <c r="HUT84" s="14"/>
      <c r="HUU84" s="14"/>
      <c r="HUV84" s="14"/>
      <c r="HUW84" s="14"/>
      <c r="HUX84" s="14"/>
      <c r="HUY84" s="14"/>
      <c r="HUZ84" s="14"/>
      <c r="HVA84" s="14"/>
      <c r="HVB84" s="14"/>
      <c r="HVC84" s="14"/>
      <c r="HVD84" s="14"/>
      <c r="HVE84" s="14"/>
      <c r="HVF84" s="14"/>
      <c r="HVG84" s="14"/>
      <c r="HVH84" s="14"/>
      <c r="HVI84" s="14"/>
      <c r="HVJ84" s="14"/>
      <c r="HVK84" s="14"/>
      <c r="HVL84" s="14"/>
      <c r="HVM84" s="14"/>
      <c r="HVN84" s="14"/>
      <c r="HVO84" s="14"/>
      <c r="HVP84" s="14"/>
      <c r="HVQ84" s="14"/>
      <c r="HVR84" s="14"/>
      <c r="HVS84" s="14"/>
      <c r="HVT84" s="14"/>
      <c r="HVU84" s="14"/>
      <c r="HVV84" s="14"/>
      <c r="HVW84" s="14"/>
      <c r="HVX84" s="14"/>
      <c r="HVY84" s="14"/>
      <c r="HVZ84" s="14"/>
      <c r="HWA84" s="14"/>
      <c r="HWB84" s="14"/>
      <c r="HWC84" s="14"/>
      <c r="HWD84" s="14"/>
      <c r="HWE84" s="14"/>
      <c r="HWF84" s="14"/>
      <c r="HWG84" s="14"/>
      <c r="HWH84" s="14"/>
      <c r="HWI84" s="14"/>
      <c r="HWJ84" s="14"/>
      <c r="HWK84" s="14"/>
      <c r="HWL84" s="14"/>
      <c r="HWM84" s="14"/>
      <c r="HWN84" s="14"/>
      <c r="HWO84" s="14"/>
      <c r="HWP84" s="14"/>
      <c r="HWQ84" s="14"/>
      <c r="HWR84" s="14"/>
      <c r="HWS84" s="14"/>
      <c r="HWT84" s="14"/>
      <c r="HWU84" s="14"/>
      <c r="HWV84" s="14"/>
      <c r="HWW84" s="14"/>
      <c r="HWX84" s="14"/>
      <c r="HWY84" s="14"/>
      <c r="HWZ84" s="14"/>
      <c r="HXA84" s="14"/>
      <c r="HXB84" s="14"/>
      <c r="HXC84" s="14"/>
      <c r="HXD84" s="14"/>
      <c r="HXE84" s="14"/>
      <c r="HXF84" s="14"/>
      <c r="HXG84" s="14"/>
      <c r="HXH84" s="14"/>
      <c r="HXI84" s="14"/>
      <c r="HXJ84" s="14"/>
      <c r="HXK84" s="14"/>
      <c r="HXL84" s="14"/>
      <c r="HXM84" s="14"/>
      <c r="HXN84" s="14"/>
      <c r="HXO84" s="14"/>
      <c r="HXP84" s="14"/>
      <c r="HXQ84" s="14"/>
      <c r="HXR84" s="14"/>
      <c r="HXS84" s="14"/>
      <c r="HXT84" s="14"/>
      <c r="HXU84" s="14"/>
      <c r="HXV84" s="14"/>
      <c r="HXW84" s="14"/>
      <c r="HXX84" s="14"/>
      <c r="HXY84" s="14"/>
      <c r="HXZ84" s="14"/>
      <c r="HYA84" s="14"/>
      <c r="HYB84" s="14"/>
      <c r="HYC84" s="14"/>
      <c r="HYD84" s="14"/>
      <c r="HYE84" s="14"/>
      <c r="HYF84" s="14"/>
      <c r="HYG84" s="14"/>
      <c r="HYH84" s="14"/>
      <c r="HYI84" s="14"/>
      <c r="HYJ84" s="14"/>
      <c r="HYK84" s="14"/>
      <c r="HYL84" s="14"/>
      <c r="HYM84" s="14"/>
      <c r="HYN84" s="14"/>
      <c r="HYO84" s="14"/>
      <c r="HYP84" s="14"/>
      <c r="HYQ84" s="14"/>
      <c r="HYR84" s="14"/>
      <c r="HYS84" s="14"/>
      <c r="HYT84" s="14"/>
      <c r="HYU84" s="14"/>
      <c r="HYV84" s="14"/>
      <c r="HYW84" s="14"/>
      <c r="HYX84" s="14"/>
      <c r="HYY84" s="14"/>
      <c r="HYZ84" s="14"/>
      <c r="HZA84" s="14"/>
      <c r="HZB84" s="14"/>
      <c r="HZC84" s="14"/>
      <c r="HZD84" s="14"/>
      <c r="HZE84" s="14"/>
      <c r="HZF84" s="14"/>
      <c r="HZG84" s="14"/>
      <c r="HZH84" s="14"/>
      <c r="HZI84" s="14"/>
      <c r="HZJ84" s="14"/>
      <c r="HZK84" s="14"/>
      <c r="HZL84" s="14"/>
      <c r="HZM84" s="14"/>
      <c r="HZN84" s="14"/>
      <c r="HZO84" s="14"/>
      <c r="HZP84" s="14"/>
      <c r="HZQ84" s="14"/>
      <c r="HZR84" s="14"/>
      <c r="HZS84" s="14"/>
      <c r="HZT84" s="14"/>
      <c r="HZU84" s="14"/>
      <c r="HZV84" s="14"/>
      <c r="HZW84" s="14"/>
      <c r="HZX84" s="14"/>
      <c r="HZY84" s="14"/>
      <c r="HZZ84" s="14"/>
      <c r="IAA84" s="14"/>
      <c r="IAB84" s="14"/>
      <c r="IAC84" s="14"/>
      <c r="IAD84" s="14"/>
      <c r="IAE84" s="14"/>
      <c r="IAF84" s="14"/>
      <c r="IAG84" s="14"/>
      <c r="IAH84" s="14"/>
      <c r="IAI84" s="14"/>
      <c r="IAJ84" s="14"/>
      <c r="IAK84" s="14"/>
      <c r="IAL84" s="14"/>
      <c r="IAM84" s="14"/>
      <c r="IAN84" s="14"/>
      <c r="IAO84" s="14"/>
      <c r="IAP84" s="14"/>
      <c r="IAQ84" s="14"/>
      <c r="IAR84" s="14"/>
      <c r="IAS84" s="14"/>
      <c r="IAT84" s="14"/>
      <c r="IAU84" s="14"/>
      <c r="IAV84" s="14"/>
      <c r="IAW84" s="14"/>
      <c r="IAX84" s="14"/>
      <c r="IAY84" s="14"/>
      <c r="IAZ84" s="14"/>
      <c r="IBA84" s="14"/>
      <c r="IBB84" s="14"/>
      <c r="IBC84" s="14"/>
      <c r="IBD84" s="14"/>
      <c r="IBE84" s="14"/>
      <c r="IBF84" s="14"/>
      <c r="IBG84" s="14"/>
      <c r="IBH84" s="14"/>
      <c r="IBI84" s="14"/>
      <c r="IBJ84" s="14"/>
      <c r="IBK84" s="14"/>
      <c r="IBL84" s="14"/>
      <c r="IBM84" s="14"/>
      <c r="IBN84" s="14"/>
      <c r="IBO84" s="14"/>
      <c r="IBP84" s="14"/>
      <c r="IBQ84" s="14"/>
      <c r="IBR84" s="14"/>
      <c r="IBS84" s="14"/>
      <c r="IBT84" s="14"/>
      <c r="IBU84" s="14"/>
      <c r="IBV84" s="14"/>
      <c r="IBW84" s="14"/>
      <c r="IBX84" s="14"/>
      <c r="IBY84" s="14"/>
      <c r="IBZ84" s="14"/>
      <c r="ICA84" s="14"/>
      <c r="ICB84" s="14"/>
      <c r="ICC84" s="14"/>
      <c r="ICD84" s="14"/>
      <c r="ICE84" s="14"/>
      <c r="ICF84" s="14"/>
      <c r="ICG84" s="14"/>
      <c r="ICH84" s="14"/>
      <c r="ICI84" s="14"/>
      <c r="ICJ84" s="14"/>
      <c r="ICK84" s="14"/>
      <c r="ICL84" s="14"/>
      <c r="ICM84" s="14"/>
      <c r="ICN84" s="14"/>
      <c r="ICO84" s="14"/>
      <c r="ICP84" s="14"/>
      <c r="ICQ84" s="14"/>
      <c r="ICR84" s="14"/>
      <c r="ICS84" s="14"/>
      <c r="ICT84" s="14"/>
      <c r="ICU84" s="14"/>
      <c r="ICV84" s="14"/>
      <c r="ICW84" s="14"/>
      <c r="ICX84" s="14"/>
      <c r="ICY84" s="14"/>
      <c r="ICZ84" s="14"/>
      <c r="IDA84" s="14"/>
      <c r="IDB84" s="14"/>
      <c r="IDC84" s="14"/>
      <c r="IDD84" s="14"/>
      <c r="IDE84" s="14"/>
      <c r="IDF84" s="14"/>
      <c r="IDG84" s="14"/>
      <c r="IDH84" s="14"/>
      <c r="IDI84" s="14"/>
      <c r="IDJ84" s="14"/>
      <c r="IDK84" s="14"/>
      <c r="IDL84" s="14"/>
      <c r="IDM84" s="14"/>
      <c r="IDN84" s="14"/>
      <c r="IDO84" s="14"/>
      <c r="IDP84" s="14"/>
      <c r="IDQ84" s="14"/>
      <c r="IDR84" s="14"/>
      <c r="IDS84" s="14"/>
      <c r="IDT84" s="14"/>
      <c r="IDU84" s="14"/>
      <c r="IDV84" s="14"/>
      <c r="IDW84" s="14"/>
      <c r="IDX84" s="14"/>
      <c r="IDY84" s="14"/>
      <c r="IDZ84" s="14"/>
      <c r="IEA84" s="14"/>
      <c r="IEB84" s="14"/>
      <c r="IEC84" s="14"/>
      <c r="IED84" s="14"/>
      <c r="IEE84" s="14"/>
      <c r="IEF84" s="14"/>
      <c r="IEG84" s="14"/>
      <c r="IEH84" s="14"/>
      <c r="IEI84" s="14"/>
      <c r="IEJ84" s="14"/>
      <c r="IEK84" s="14"/>
      <c r="IEL84" s="14"/>
      <c r="IEM84" s="14"/>
      <c r="IEN84" s="14"/>
      <c r="IEO84" s="14"/>
      <c r="IEP84" s="14"/>
      <c r="IEQ84" s="14"/>
      <c r="IER84" s="14"/>
      <c r="IES84" s="14"/>
      <c r="IET84" s="14"/>
      <c r="IEU84" s="14"/>
      <c r="IEV84" s="14"/>
      <c r="IEW84" s="14"/>
      <c r="IEX84" s="14"/>
      <c r="IEY84" s="14"/>
      <c r="IEZ84" s="14"/>
      <c r="IFA84" s="14"/>
      <c r="IFB84" s="14"/>
      <c r="IFC84" s="14"/>
      <c r="IFD84" s="14"/>
      <c r="IFE84" s="14"/>
      <c r="IFF84" s="14"/>
      <c r="IFG84" s="14"/>
      <c r="IFH84" s="14"/>
      <c r="IFI84" s="14"/>
      <c r="IFJ84" s="14"/>
      <c r="IFK84" s="14"/>
      <c r="IFL84" s="14"/>
      <c r="IFM84" s="14"/>
      <c r="IFN84" s="14"/>
      <c r="IFO84" s="14"/>
      <c r="IFP84" s="14"/>
      <c r="IFQ84" s="14"/>
      <c r="IFR84" s="14"/>
      <c r="IFS84" s="14"/>
      <c r="IFT84" s="14"/>
      <c r="IFU84" s="14"/>
      <c r="IFV84" s="14"/>
      <c r="IFW84" s="14"/>
      <c r="IFX84" s="14"/>
      <c r="IFY84" s="14"/>
      <c r="IFZ84" s="14"/>
      <c r="IGA84" s="14"/>
      <c r="IGB84" s="14"/>
      <c r="IGC84" s="14"/>
      <c r="IGD84" s="14"/>
      <c r="IGE84" s="14"/>
      <c r="IGF84" s="14"/>
      <c r="IGG84" s="14"/>
      <c r="IGH84" s="14"/>
      <c r="IGI84" s="14"/>
      <c r="IGJ84" s="14"/>
      <c r="IGK84" s="14"/>
      <c r="IGL84" s="14"/>
      <c r="IGM84" s="14"/>
      <c r="IGN84" s="14"/>
      <c r="IGO84" s="14"/>
      <c r="IGP84" s="14"/>
      <c r="IGQ84" s="14"/>
      <c r="IGR84" s="14"/>
      <c r="IGS84" s="14"/>
      <c r="IGT84" s="14"/>
      <c r="IGU84" s="14"/>
      <c r="IGV84" s="14"/>
      <c r="IGW84" s="14"/>
      <c r="IGX84" s="14"/>
      <c r="IGY84" s="14"/>
      <c r="IGZ84" s="14"/>
      <c r="IHA84" s="14"/>
      <c r="IHB84" s="14"/>
      <c r="IHC84" s="14"/>
      <c r="IHD84" s="14"/>
      <c r="IHE84" s="14"/>
      <c r="IHF84" s="14"/>
      <c r="IHG84" s="14"/>
      <c r="IHH84" s="14"/>
      <c r="IHI84" s="14"/>
      <c r="IHJ84" s="14"/>
      <c r="IHK84" s="14"/>
      <c r="IHL84" s="14"/>
      <c r="IHM84" s="14"/>
      <c r="IHN84" s="14"/>
      <c r="IHO84" s="14"/>
      <c r="IHP84" s="14"/>
      <c r="IHQ84" s="14"/>
      <c r="IHR84" s="14"/>
      <c r="IHS84" s="14"/>
      <c r="IHT84" s="14"/>
      <c r="IHU84" s="14"/>
      <c r="IHV84" s="14"/>
      <c r="IHW84" s="14"/>
      <c r="IHX84" s="14"/>
      <c r="IHY84" s="14"/>
      <c r="IHZ84" s="14"/>
      <c r="IIA84" s="14"/>
      <c r="IIB84" s="14"/>
      <c r="IIC84" s="14"/>
      <c r="IID84" s="14"/>
      <c r="IIE84" s="14"/>
      <c r="IIF84" s="14"/>
      <c r="IIG84" s="14"/>
      <c r="IIH84" s="14"/>
      <c r="III84" s="14"/>
      <c r="IIJ84" s="14"/>
      <c r="IIK84" s="14"/>
      <c r="IIL84" s="14"/>
      <c r="IIM84" s="14"/>
      <c r="IIN84" s="14"/>
      <c r="IIO84" s="14"/>
      <c r="IIP84" s="14"/>
      <c r="IIQ84" s="14"/>
      <c r="IIR84" s="14"/>
      <c r="IIS84" s="14"/>
      <c r="IIT84" s="14"/>
      <c r="IIU84" s="14"/>
      <c r="IIV84" s="14"/>
      <c r="IIW84" s="14"/>
      <c r="IIX84" s="14"/>
      <c r="IIY84" s="14"/>
      <c r="IIZ84" s="14"/>
      <c r="IJA84" s="14"/>
      <c r="IJB84" s="14"/>
      <c r="IJC84" s="14"/>
      <c r="IJD84" s="14"/>
      <c r="IJE84" s="14"/>
      <c r="IJF84" s="14"/>
      <c r="IJG84" s="14"/>
      <c r="IJH84" s="14"/>
      <c r="IJI84" s="14"/>
      <c r="IJJ84" s="14"/>
      <c r="IJK84" s="14"/>
      <c r="IJL84" s="14"/>
      <c r="IJM84" s="14"/>
      <c r="IJN84" s="14"/>
      <c r="IJO84" s="14"/>
      <c r="IJP84" s="14"/>
      <c r="IJQ84" s="14"/>
      <c r="IJR84" s="14"/>
      <c r="IJS84" s="14"/>
      <c r="IJT84" s="14"/>
      <c r="IJU84" s="14"/>
      <c r="IJV84" s="14"/>
      <c r="IJW84" s="14"/>
      <c r="IJX84" s="14"/>
      <c r="IJY84" s="14"/>
      <c r="IJZ84" s="14"/>
      <c r="IKA84" s="14"/>
      <c r="IKB84" s="14"/>
      <c r="IKC84" s="14"/>
      <c r="IKD84" s="14"/>
      <c r="IKE84" s="14"/>
      <c r="IKF84" s="14"/>
      <c r="IKG84" s="14"/>
      <c r="IKH84" s="14"/>
      <c r="IKI84" s="14"/>
      <c r="IKJ84" s="14"/>
      <c r="IKK84" s="14"/>
      <c r="IKL84" s="14"/>
      <c r="IKM84" s="14"/>
      <c r="IKN84" s="14"/>
      <c r="IKO84" s="14"/>
      <c r="IKP84" s="14"/>
      <c r="IKQ84" s="14"/>
      <c r="IKR84" s="14"/>
      <c r="IKS84" s="14"/>
      <c r="IKT84" s="14"/>
      <c r="IKU84" s="14"/>
      <c r="IKV84" s="14"/>
      <c r="IKW84" s="14"/>
      <c r="IKX84" s="14"/>
      <c r="IKY84" s="14"/>
      <c r="IKZ84" s="14"/>
      <c r="ILA84" s="14"/>
      <c r="ILB84" s="14"/>
      <c r="ILC84" s="14"/>
      <c r="ILD84" s="14"/>
      <c r="ILE84" s="14"/>
      <c r="ILF84" s="14"/>
      <c r="ILG84" s="14"/>
      <c r="ILH84" s="14"/>
      <c r="ILI84" s="14"/>
      <c r="ILJ84" s="14"/>
      <c r="ILK84" s="14"/>
      <c r="ILL84" s="14"/>
      <c r="ILM84" s="14"/>
      <c r="ILN84" s="14"/>
      <c r="ILO84" s="14"/>
      <c r="ILP84" s="14"/>
      <c r="ILQ84" s="14"/>
      <c r="ILR84" s="14"/>
      <c r="ILS84" s="14"/>
      <c r="ILT84" s="14"/>
      <c r="ILU84" s="14"/>
      <c r="ILV84" s="14"/>
      <c r="ILW84" s="14"/>
      <c r="ILX84" s="14"/>
      <c r="ILY84" s="14"/>
      <c r="ILZ84" s="14"/>
      <c r="IMA84" s="14"/>
      <c r="IMB84" s="14"/>
      <c r="IMC84" s="14"/>
      <c r="IMD84" s="14"/>
      <c r="IME84" s="14"/>
      <c r="IMF84" s="14"/>
      <c r="IMG84" s="14"/>
      <c r="IMH84" s="14"/>
      <c r="IMI84" s="14"/>
      <c r="IMJ84" s="14"/>
      <c r="IMK84" s="14"/>
      <c r="IML84" s="14"/>
      <c r="IMM84" s="14"/>
      <c r="IMN84" s="14"/>
      <c r="IMO84" s="14"/>
      <c r="IMP84" s="14"/>
      <c r="IMQ84" s="14"/>
      <c r="IMR84" s="14"/>
      <c r="IMS84" s="14"/>
      <c r="IMT84" s="14"/>
      <c r="IMU84" s="14"/>
      <c r="IMV84" s="14"/>
      <c r="IMW84" s="14"/>
      <c r="IMX84" s="14"/>
      <c r="IMY84" s="14"/>
      <c r="IMZ84" s="14"/>
      <c r="INA84" s="14"/>
      <c r="INB84" s="14"/>
      <c r="INC84" s="14"/>
      <c r="IND84" s="14"/>
      <c r="INE84" s="14"/>
      <c r="INF84" s="14"/>
      <c r="ING84" s="14"/>
      <c r="INH84" s="14"/>
      <c r="INI84" s="14"/>
      <c r="INJ84" s="14"/>
      <c r="INK84" s="14"/>
      <c r="INL84" s="14"/>
      <c r="INM84" s="14"/>
      <c r="INN84" s="14"/>
      <c r="INO84" s="14"/>
      <c r="INP84" s="14"/>
      <c r="INQ84" s="14"/>
      <c r="INR84" s="14"/>
      <c r="INS84" s="14"/>
      <c r="INT84" s="14"/>
      <c r="INU84" s="14"/>
      <c r="INV84" s="14"/>
      <c r="INW84" s="14"/>
      <c r="INX84" s="14"/>
      <c r="INY84" s="14"/>
      <c r="INZ84" s="14"/>
      <c r="IOA84" s="14"/>
      <c r="IOB84" s="14"/>
      <c r="IOC84" s="14"/>
      <c r="IOD84" s="14"/>
      <c r="IOE84" s="14"/>
      <c r="IOF84" s="14"/>
      <c r="IOG84" s="14"/>
      <c r="IOH84" s="14"/>
      <c r="IOI84" s="14"/>
      <c r="IOJ84" s="14"/>
      <c r="IOK84" s="14"/>
      <c r="IOL84" s="14"/>
      <c r="IOM84" s="14"/>
      <c r="ION84" s="14"/>
      <c r="IOO84" s="14"/>
      <c r="IOP84" s="14"/>
      <c r="IOQ84" s="14"/>
      <c r="IOR84" s="14"/>
      <c r="IOS84" s="14"/>
      <c r="IOT84" s="14"/>
      <c r="IOU84" s="14"/>
      <c r="IOV84" s="14"/>
      <c r="IOW84" s="14"/>
      <c r="IOX84" s="14"/>
      <c r="IOY84" s="14"/>
      <c r="IOZ84" s="14"/>
      <c r="IPA84" s="14"/>
      <c r="IPB84" s="14"/>
      <c r="IPC84" s="14"/>
      <c r="IPD84" s="14"/>
      <c r="IPE84" s="14"/>
      <c r="IPF84" s="14"/>
      <c r="IPG84" s="14"/>
      <c r="IPH84" s="14"/>
      <c r="IPI84" s="14"/>
      <c r="IPJ84" s="14"/>
      <c r="IPK84" s="14"/>
      <c r="IPL84" s="14"/>
      <c r="IPM84" s="14"/>
      <c r="IPN84" s="14"/>
      <c r="IPO84" s="14"/>
      <c r="IPP84" s="14"/>
      <c r="IPQ84" s="14"/>
      <c r="IPR84" s="14"/>
      <c r="IPS84" s="14"/>
      <c r="IPT84" s="14"/>
      <c r="IPU84" s="14"/>
      <c r="IPV84" s="14"/>
      <c r="IPW84" s="14"/>
      <c r="IPX84" s="14"/>
      <c r="IPY84" s="14"/>
      <c r="IPZ84" s="14"/>
      <c r="IQA84" s="14"/>
      <c r="IQB84" s="14"/>
      <c r="IQC84" s="14"/>
      <c r="IQD84" s="14"/>
      <c r="IQE84" s="14"/>
      <c r="IQF84" s="14"/>
      <c r="IQG84" s="14"/>
      <c r="IQH84" s="14"/>
      <c r="IQI84" s="14"/>
      <c r="IQJ84" s="14"/>
      <c r="IQK84" s="14"/>
      <c r="IQL84" s="14"/>
      <c r="IQM84" s="14"/>
      <c r="IQN84" s="14"/>
      <c r="IQO84" s="14"/>
      <c r="IQP84" s="14"/>
      <c r="IQQ84" s="14"/>
      <c r="IQR84" s="14"/>
      <c r="IQS84" s="14"/>
      <c r="IQT84" s="14"/>
      <c r="IQU84" s="14"/>
      <c r="IQV84" s="14"/>
      <c r="IQW84" s="14"/>
      <c r="IQX84" s="14"/>
      <c r="IQY84" s="14"/>
      <c r="IQZ84" s="14"/>
      <c r="IRA84" s="14"/>
      <c r="IRB84" s="14"/>
      <c r="IRC84" s="14"/>
      <c r="IRD84" s="14"/>
      <c r="IRE84" s="14"/>
      <c r="IRF84" s="14"/>
      <c r="IRG84" s="14"/>
      <c r="IRH84" s="14"/>
      <c r="IRI84" s="14"/>
      <c r="IRJ84" s="14"/>
      <c r="IRK84" s="14"/>
      <c r="IRL84" s="14"/>
      <c r="IRM84" s="14"/>
      <c r="IRN84" s="14"/>
      <c r="IRO84" s="14"/>
      <c r="IRP84" s="14"/>
      <c r="IRQ84" s="14"/>
      <c r="IRR84" s="14"/>
      <c r="IRS84" s="14"/>
      <c r="IRT84" s="14"/>
      <c r="IRU84" s="14"/>
      <c r="IRV84" s="14"/>
      <c r="IRW84" s="14"/>
      <c r="IRX84" s="14"/>
      <c r="IRY84" s="14"/>
      <c r="IRZ84" s="14"/>
      <c r="ISA84" s="14"/>
      <c r="ISB84" s="14"/>
      <c r="ISC84" s="14"/>
      <c r="ISD84" s="14"/>
      <c r="ISE84" s="14"/>
      <c r="ISF84" s="14"/>
      <c r="ISG84" s="14"/>
      <c r="ISH84" s="14"/>
      <c r="ISI84" s="14"/>
      <c r="ISJ84" s="14"/>
      <c r="ISK84" s="14"/>
      <c r="ISL84" s="14"/>
      <c r="ISM84" s="14"/>
      <c r="ISN84" s="14"/>
      <c r="ISO84" s="14"/>
      <c r="ISP84" s="14"/>
      <c r="ISQ84" s="14"/>
      <c r="ISR84" s="14"/>
      <c r="ISS84" s="14"/>
      <c r="IST84" s="14"/>
      <c r="ISU84" s="14"/>
      <c r="ISV84" s="14"/>
      <c r="ISW84" s="14"/>
      <c r="ISX84" s="14"/>
      <c r="ISY84" s="14"/>
      <c r="ISZ84" s="14"/>
      <c r="ITA84" s="14"/>
      <c r="ITB84" s="14"/>
      <c r="ITC84" s="14"/>
      <c r="ITD84" s="14"/>
      <c r="ITE84" s="14"/>
      <c r="ITF84" s="14"/>
      <c r="ITG84" s="14"/>
      <c r="ITH84" s="14"/>
      <c r="ITI84" s="14"/>
      <c r="ITJ84" s="14"/>
      <c r="ITK84" s="14"/>
      <c r="ITL84" s="14"/>
      <c r="ITM84" s="14"/>
      <c r="ITN84" s="14"/>
      <c r="ITO84" s="14"/>
      <c r="ITP84" s="14"/>
      <c r="ITQ84" s="14"/>
      <c r="ITR84" s="14"/>
      <c r="ITS84" s="14"/>
      <c r="ITT84" s="14"/>
      <c r="ITU84" s="14"/>
      <c r="ITV84" s="14"/>
      <c r="ITW84" s="14"/>
      <c r="ITX84" s="14"/>
      <c r="ITY84" s="14"/>
      <c r="ITZ84" s="14"/>
      <c r="IUA84" s="14"/>
      <c r="IUB84" s="14"/>
      <c r="IUC84" s="14"/>
      <c r="IUD84" s="14"/>
      <c r="IUE84" s="14"/>
      <c r="IUF84" s="14"/>
      <c r="IUG84" s="14"/>
      <c r="IUH84" s="14"/>
      <c r="IUI84" s="14"/>
      <c r="IUJ84" s="14"/>
      <c r="IUK84" s="14"/>
      <c r="IUL84" s="14"/>
      <c r="IUM84" s="14"/>
      <c r="IUN84" s="14"/>
      <c r="IUO84" s="14"/>
      <c r="IUP84" s="14"/>
      <c r="IUQ84" s="14"/>
      <c r="IUR84" s="14"/>
      <c r="IUS84" s="14"/>
      <c r="IUT84" s="14"/>
      <c r="IUU84" s="14"/>
      <c r="IUV84" s="14"/>
      <c r="IUW84" s="14"/>
      <c r="IUX84" s="14"/>
      <c r="IUY84" s="14"/>
      <c r="IUZ84" s="14"/>
      <c r="IVA84" s="14"/>
      <c r="IVB84" s="14"/>
      <c r="IVC84" s="14"/>
      <c r="IVD84" s="14"/>
      <c r="IVE84" s="14"/>
      <c r="IVF84" s="14"/>
      <c r="IVG84" s="14"/>
      <c r="IVH84" s="14"/>
      <c r="IVI84" s="14"/>
      <c r="IVJ84" s="14"/>
      <c r="IVK84" s="14"/>
      <c r="IVL84" s="14"/>
      <c r="IVM84" s="14"/>
      <c r="IVN84" s="14"/>
      <c r="IVO84" s="14"/>
      <c r="IVP84" s="14"/>
      <c r="IVQ84" s="14"/>
      <c r="IVR84" s="14"/>
      <c r="IVS84" s="14"/>
      <c r="IVT84" s="14"/>
      <c r="IVU84" s="14"/>
      <c r="IVV84" s="14"/>
      <c r="IVW84" s="14"/>
      <c r="IVX84" s="14"/>
      <c r="IVY84" s="14"/>
      <c r="IVZ84" s="14"/>
      <c r="IWA84" s="14"/>
      <c r="IWB84" s="14"/>
      <c r="IWC84" s="14"/>
      <c r="IWD84" s="14"/>
      <c r="IWE84" s="14"/>
      <c r="IWF84" s="14"/>
      <c r="IWG84" s="14"/>
      <c r="IWH84" s="14"/>
      <c r="IWI84" s="14"/>
      <c r="IWJ84" s="14"/>
      <c r="IWK84" s="14"/>
      <c r="IWL84" s="14"/>
      <c r="IWM84" s="14"/>
      <c r="IWN84" s="14"/>
      <c r="IWO84" s="14"/>
      <c r="IWP84" s="14"/>
      <c r="IWQ84" s="14"/>
      <c r="IWR84" s="14"/>
      <c r="IWS84" s="14"/>
      <c r="IWT84" s="14"/>
      <c r="IWU84" s="14"/>
      <c r="IWV84" s="14"/>
      <c r="IWW84" s="14"/>
      <c r="IWX84" s="14"/>
      <c r="IWY84" s="14"/>
      <c r="IWZ84" s="14"/>
      <c r="IXA84" s="14"/>
      <c r="IXB84" s="14"/>
      <c r="IXC84" s="14"/>
      <c r="IXD84" s="14"/>
      <c r="IXE84" s="14"/>
      <c r="IXF84" s="14"/>
      <c r="IXG84" s="14"/>
      <c r="IXH84" s="14"/>
      <c r="IXI84" s="14"/>
      <c r="IXJ84" s="14"/>
      <c r="IXK84" s="14"/>
      <c r="IXL84" s="14"/>
      <c r="IXM84" s="14"/>
      <c r="IXN84" s="14"/>
      <c r="IXO84" s="14"/>
      <c r="IXP84" s="14"/>
      <c r="IXQ84" s="14"/>
      <c r="IXR84" s="14"/>
      <c r="IXS84" s="14"/>
      <c r="IXT84" s="14"/>
      <c r="IXU84" s="14"/>
      <c r="IXV84" s="14"/>
      <c r="IXW84" s="14"/>
      <c r="IXX84" s="14"/>
      <c r="IXY84" s="14"/>
      <c r="IXZ84" s="14"/>
      <c r="IYA84" s="14"/>
      <c r="IYB84" s="14"/>
      <c r="IYC84" s="14"/>
      <c r="IYD84" s="14"/>
      <c r="IYE84" s="14"/>
      <c r="IYF84" s="14"/>
      <c r="IYG84" s="14"/>
      <c r="IYH84" s="14"/>
      <c r="IYI84" s="14"/>
      <c r="IYJ84" s="14"/>
      <c r="IYK84" s="14"/>
      <c r="IYL84" s="14"/>
      <c r="IYM84" s="14"/>
      <c r="IYN84" s="14"/>
      <c r="IYO84" s="14"/>
      <c r="IYP84" s="14"/>
      <c r="IYQ84" s="14"/>
      <c r="IYR84" s="14"/>
      <c r="IYS84" s="14"/>
      <c r="IYT84" s="14"/>
      <c r="IYU84" s="14"/>
      <c r="IYV84" s="14"/>
      <c r="IYW84" s="14"/>
      <c r="IYX84" s="14"/>
      <c r="IYY84" s="14"/>
      <c r="IYZ84" s="14"/>
      <c r="IZA84" s="14"/>
      <c r="IZB84" s="14"/>
      <c r="IZC84" s="14"/>
      <c r="IZD84" s="14"/>
      <c r="IZE84" s="14"/>
      <c r="IZF84" s="14"/>
      <c r="IZG84" s="14"/>
      <c r="IZH84" s="14"/>
      <c r="IZI84" s="14"/>
      <c r="IZJ84" s="14"/>
      <c r="IZK84" s="14"/>
      <c r="IZL84" s="14"/>
      <c r="IZM84" s="14"/>
      <c r="IZN84" s="14"/>
      <c r="IZO84" s="14"/>
      <c r="IZP84" s="14"/>
      <c r="IZQ84" s="14"/>
      <c r="IZR84" s="14"/>
      <c r="IZS84" s="14"/>
      <c r="IZT84" s="14"/>
      <c r="IZU84" s="14"/>
      <c r="IZV84" s="14"/>
      <c r="IZW84" s="14"/>
      <c r="IZX84" s="14"/>
      <c r="IZY84" s="14"/>
      <c r="IZZ84" s="14"/>
      <c r="JAA84" s="14"/>
      <c r="JAB84" s="14"/>
      <c r="JAC84" s="14"/>
      <c r="JAD84" s="14"/>
      <c r="JAE84" s="14"/>
      <c r="JAF84" s="14"/>
      <c r="JAG84" s="14"/>
      <c r="JAH84" s="14"/>
      <c r="JAI84" s="14"/>
      <c r="JAJ84" s="14"/>
      <c r="JAK84" s="14"/>
      <c r="JAL84" s="14"/>
      <c r="JAM84" s="14"/>
      <c r="JAN84" s="14"/>
      <c r="JAO84" s="14"/>
      <c r="JAP84" s="14"/>
      <c r="JAQ84" s="14"/>
      <c r="JAR84" s="14"/>
      <c r="JAS84" s="14"/>
      <c r="JAT84" s="14"/>
      <c r="JAU84" s="14"/>
      <c r="JAV84" s="14"/>
      <c r="JAW84" s="14"/>
      <c r="JAX84" s="14"/>
      <c r="JAY84" s="14"/>
      <c r="JAZ84" s="14"/>
      <c r="JBA84" s="14"/>
      <c r="JBB84" s="14"/>
      <c r="JBC84" s="14"/>
      <c r="JBD84" s="14"/>
      <c r="JBE84" s="14"/>
      <c r="JBF84" s="14"/>
      <c r="JBG84" s="14"/>
      <c r="JBH84" s="14"/>
      <c r="JBI84" s="14"/>
      <c r="JBJ84" s="14"/>
      <c r="JBK84" s="14"/>
      <c r="JBL84" s="14"/>
      <c r="JBM84" s="14"/>
      <c r="JBN84" s="14"/>
      <c r="JBO84" s="14"/>
      <c r="JBP84" s="14"/>
      <c r="JBQ84" s="14"/>
      <c r="JBR84" s="14"/>
      <c r="JBS84" s="14"/>
      <c r="JBT84" s="14"/>
      <c r="JBU84" s="14"/>
      <c r="JBV84" s="14"/>
      <c r="JBW84" s="14"/>
      <c r="JBX84" s="14"/>
      <c r="JBY84" s="14"/>
      <c r="JBZ84" s="14"/>
      <c r="JCA84" s="14"/>
      <c r="JCB84" s="14"/>
      <c r="JCC84" s="14"/>
      <c r="JCD84" s="14"/>
      <c r="JCE84" s="14"/>
      <c r="JCF84" s="14"/>
      <c r="JCG84" s="14"/>
      <c r="JCH84" s="14"/>
      <c r="JCI84" s="14"/>
      <c r="JCJ84" s="14"/>
      <c r="JCK84" s="14"/>
      <c r="JCL84" s="14"/>
      <c r="JCM84" s="14"/>
      <c r="JCN84" s="14"/>
      <c r="JCO84" s="14"/>
      <c r="JCP84" s="14"/>
      <c r="JCQ84" s="14"/>
      <c r="JCR84" s="14"/>
      <c r="JCS84" s="14"/>
      <c r="JCT84" s="14"/>
      <c r="JCU84" s="14"/>
      <c r="JCV84" s="14"/>
      <c r="JCW84" s="14"/>
      <c r="JCX84" s="14"/>
      <c r="JCY84" s="14"/>
      <c r="JCZ84" s="14"/>
      <c r="JDA84" s="14"/>
      <c r="JDB84" s="14"/>
      <c r="JDC84" s="14"/>
      <c r="JDD84" s="14"/>
      <c r="JDE84" s="14"/>
      <c r="JDF84" s="14"/>
      <c r="JDG84" s="14"/>
      <c r="JDH84" s="14"/>
      <c r="JDI84" s="14"/>
      <c r="JDJ84" s="14"/>
      <c r="JDK84" s="14"/>
      <c r="JDL84" s="14"/>
      <c r="JDM84" s="14"/>
      <c r="JDN84" s="14"/>
      <c r="JDO84" s="14"/>
      <c r="JDP84" s="14"/>
      <c r="JDQ84" s="14"/>
      <c r="JDR84" s="14"/>
      <c r="JDS84" s="14"/>
      <c r="JDT84" s="14"/>
      <c r="JDU84" s="14"/>
      <c r="JDV84" s="14"/>
      <c r="JDW84" s="14"/>
      <c r="JDX84" s="14"/>
      <c r="JDY84" s="14"/>
      <c r="JDZ84" s="14"/>
      <c r="JEA84" s="14"/>
      <c r="JEB84" s="14"/>
      <c r="JEC84" s="14"/>
      <c r="JED84" s="14"/>
      <c r="JEE84" s="14"/>
      <c r="JEF84" s="14"/>
      <c r="JEG84" s="14"/>
      <c r="JEH84" s="14"/>
    </row>
    <row r="85" spans="1:6898" s="8" customFormat="1" ht="47.25">
      <c r="A85" s="74">
        <v>32</v>
      </c>
      <c r="B85" s="79" t="s">
        <v>254</v>
      </c>
      <c r="C85" s="83" t="s">
        <v>255</v>
      </c>
      <c r="D85" s="74" t="s">
        <v>237</v>
      </c>
      <c r="E85" s="83" t="s">
        <v>198</v>
      </c>
      <c r="F85" s="80" t="s">
        <v>199</v>
      </c>
      <c r="G85" s="81" t="s">
        <v>138</v>
      </c>
      <c r="H85" s="225" t="s">
        <v>164</v>
      </c>
      <c r="I85" s="95"/>
      <c r="J85" s="96"/>
      <c r="K85" s="96"/>
      <c r="L85" s="283" t="s">
        <v>157</v>
      </c>
      <c r="M85" s="7"/>
      <c r="N85" s="109"/>
      <c r="O85" s="109"/>
      <c r="P85" s="284" t="e">
        <f>(O85/N85)*100</f>
        <v>#DIV/0!</v>
      </c>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7"/>
      <c r="AY85" s="7"/>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c r="IW85" s="14"/>
      <c r="IX85" s="14"/>
      <c r="IY85" s="14"/>
      <c r="IZ85" s="14"/>
      <c r="JA85" s="14"/>
      <c r="JB85" s="14"/>
      <c r="JC85" s="14"/>
      <c r="JD85" s="14"/>
      <c r="JE85" s="14"/>
      <c r="JF85" s="14"/>
      <c r="JG85" s="14"/>
      <c r="JH85" s="14"/>
      <c r="JI85" s="14"/>
      <c r="JJ85" s="14"/>
      <c r="JK85" s="14"/>
      <c r="JL85" s="14"/>
      <c r="JM85" s="14"/>
      <c r="JN85" s="14"/>
      <c r="JO85" s="14"/>
      <c r="JP85" s="14"/>
      <c r="JQ85" s="14"/>
      <c r="JR85" s="14"/>
      <c r="JS85" s="14"/>
      <c r="JT85" s="14"/>
      <c r="JU85" s="14"/>
      <c r="JV85" s="14"/>
      <c r="JW85" s="14"/>
      <c r="JX85" s="14"/>
      <c r="JY85" s="14"/>
      <c r="JZ85" s="14"/>
      <c r="KA85" s="14"/>
      <c r="KB85" s="14"/>
      <c r="KC85" s="14"/>
      <c r="KD85" s="14"/>
      <c r="KE85" s="14"/>
      <c r="KF85" s="14"/>
      <c r="KG85" s="14"/>
      <c r="KH85" s="14"/>
      <c r="KI85" s="14"/>
      <c r="KJ85" s="14"/>
      <c r="KK85" s="14"/>
      <c r="KL85" s="14"/>
      <c r="KM85" s="14"/>
      <c r="KN85" s="14"/>
      <c r="KO85" s="14"/>
      <c r="KP85" s="14"/>
      <c r="KQ85" s="14"/>
      <c r="KR85" s="14"/>
      <c r="KS85" s="14"/>
      <c r="KT85" s="14"/>
      <c r="KU85" s="14"/>
      <c r="KV85" s="14"/>
      <c r="KW85" s="14"/>
      <c r="KX85" s="14"/>
      <c r="KY85" s="14"/>
      <c r="KZ85" s="14"/>
      <c r="LA85" s="14"/>
      <c r="LB85" s="14"/>
      <c r="LC85" s="14"/>
      <c r="LD85" s="14"/>
      <c r="LE85" s="14"/>
      <c r="LF85" s="14"/>
      <c r="LG85" s="14"/>
      <c r="LH85" s="14"/>
      <c r="LI85" s="14"/>
      <c r="LJ85" s="14"/>
      <c r="LK85" s="14"/>
      <c r="LL85" s="14"/>
      <c r="LM85" s="14"/>
      <c r="LN85" s="14"/>
      <c r="LO85" s="14"/>
      <c r="LP85" s="14"/>
      <c r="LQ85" s="14"/>
      <c r="LR85" s="14"/>
      <c r="LS85" s="14"/>
      <c r="LT85" s="14"/>
      <c r="LU85" s="14"/>
      <c r="LV85" s="14"/>
      <c r="LW85" s="14"/>
      <c r="LX85" s="14"/>
      <c r="LY85" s="14"/>
      <c r="LZ85" s="14"/>
      <c r="MA85" s="14"/>
      <c r="MB85" s="14"/>
      <c r="MC85" s="14"/>
      <c r="MD85" s="14"/>
      <c r="ME85" s="14"/>
      <c r="MF85" s="14"/>
      <c r="MG85" s="14"/>
      <c r="MH85" s="14"/>
      <c r="MI85" s="14"/>
      <c r="MJ85" s="14"/>
      <c r="MK85" s="14"/>
      <c r="ML85" s="14"/>
      <c r="MM85" s="14"/>
      <c r="MN85" s="14"/>
      <c r="MO85" s="14"/>
      <c r="MP85" s="14"/>
      <c r="MQ85" s="14"/>
      <c r="MR85" s="14"/>
      <c r="MS85" s="14"/>
      <c r="MT85" s="14"/>
      <c r="MU85" s="14"/>
      <c r="MV85" s="14"/>
      <c r="MW85" s="14"/>
      <c r="MX85" s="14"/>
      <c r="MY85" s="14"/>
      <c r="MZ85" s="14"/>
      <c r="NA85" s="14"/>
      <c r="NB85" s="14"/>
      <c r="NC85" s="14"/>
      <c r="ND85" s="14"/>
      <c r="NE85" s="14"/>
      <c r="NF85" s="14"/>
      <c r="NG85" s="14"/>
      <c r="NH85" s="14"/>
      <c r="NI85" s="14"/>
      <c r="NJ85" s="14"/>
      <c r="NK85" s="14"/>
      <c r="NL85" s="14"/>
      <c r="NM85" s="14"/>
      <c r="NN85" s="14"/>
      <c r="NO85" s="14"/>
      <c r="NP85" s="14"/>
      <c r="NQ85" s="14"/>
      <c r="NR85" s="14"/>
      <c r="NS85" s="14"/>
      <c r="NT85" s="14"/>
      <c r="NU85" s="14"/>
      <c r="NV85" s="14"/>
      <c r="NW85" s="14"/>
      <c r="NX85" s="14"/>
      <c r="NY85" s="14"/>
      <c r="NZ85" s="14"/>
      <c r="OA85" s="14"/>
      <c r="OB85" s="14"/>
      <c r="OC85" s="14"/>
      <c r="OD85" s="14"/>
      <c r="OE85" s="14"/>
      <c r="OF85" s="14"/>
      <c r="OG85" s="14"/>
      <c r="OH85" s="14"/>
      <c r="OI85" s="14"/>
      <c r="OJ85" s="14"/>
      <c r="OK85" s="14"/>
      <c r="OL85" s="14"/>
      <c r="OM85" s="14"/>
      <c r="ON85" s="14"/>
      <c r="OO85" s="14"/>
      <c r="OP85" s="14"/>
      <c r="OQ85" s="14"/>
      <c r="OR85" s="14"/>
      <c r="OS85" s="14"/>
      <c r="OT85" s="14"/>
      <c r="OU85" s="14"/>
      <c r="OV85" s="14"/>
      <c r="OW85" s="14"/>
      <c r="OX85" s="14"/>
      <c r="OY85" s="14"/>
      <c r="OZ85" s="14"/>
      <c r="PA85" s="14"/>
      <c r="PB85" s="14"/>
      <c r="PC85" s="14"/>
      <c r="PD85" s="14"/>
      <c r="PE85" s="14"/>
      <c r="PF85" s="14"/>
      <c r="PG85" s="14"/>
      <c r="PH85" s="14"/>
      <c r="PI85" s="14"/>
      <c r="PJ85" s="14"/>
      <c r="PK85" s="14"/>
      <c r="PL85" s="14"/>
      <c r="PM85" s="14"/>
      <c r="PN85" s="14"/>
      <c r="PO85" s="14"/>
      <c r="PP85" s="14"/>
      <c r="PQ85" s="14"/>
      <c r="PR85" s="14"/>
      <c r="PS85" s="14"/>
      <c r="PT85" s="14"/>
      <c r="PU85" s="14"/>
      <c r="PV85" s="14"/>
      <c r="PW85" s="14"/>
      <c r="PX85" s="14"/>
      <c r="PY85" s="14"/>
      <c r="PZ85" s="14"/>
      <c r="QA85" s="14"/>
      <c r="QB85" s="14"/>
      <c r="QC85" s="14"/>
      <c r="QD85" s="14"/>
      <c r="QE85" s="14"/>
      <c r="QF85" s="14"/>
      <c r="QG85" s="14"/>
      <c r="QH85" s="14"/>
      <c r="QI85" s="14"/>
      <c r="QJ85" s="14"/>
      <c r="QK85" s="14"/>
      <c r="QL85" s="14"/>
      <c r="QM85" s="14"/>
      <c r="QN85" s="14"/>
      <c r="QO85" s="14"/>
      <c r="QP85" s="14"/>
      <c r="QQ85" s="14"/>
      <c r="QR85" s="14"/>
      <c r="QS85" s="14"/>
      <c r="QT85" s="14"/>
      <c r="QU85" s="14"/>
      <c r="QV85" s="14"/>
      <c r="QW85" s="14"/>
      <c r="QX85" s="14"/>
      <c r="QY85" s="14"/>
      <c r="QZ85" s="14"/>
      <c r="RA85" s="14"/>
      <c r="RB85" s="14"/>
      <c r="RC85" s="14"/>
      <c r="RD85" s="14"/>
      <c r="RE85" s="14"/>
      <c r="RF85" s="14"/>
      <c r="RG85" s="14"/>
      <c r="RH85" s="14"/>
      <c r="RI85" s="14"/>
      <c r="RJ85" s="14"/>
      <c r="RK85" s="14"/>
      <c r="RL85" s="14"/>
      <c r="RM85" s="14"/>
      <c r="RN85" s="14"/>
      <c r="RO85" s="14"/>
      <c r="RP85" s="14"/>
      <c r="RQ85" s="14"/>
      <c r="RR85" s="14"/>
      <c r="RS85" s="14"/>
      <c r="RT85" s="14"/>
      <c r="RU85" s="14"/>
      <c r="RV85" s="14"/>
      <c r="RW85" s="14"/>
      <c r="RX85" s="14"/>
      <c r="RY85" s="14"/>
      <c r="RZ85" s="14"/>
      <c r="SA85" s="14"/>
      <c r="SB85" s="14"/>
      <c r="SC85" s="14"/>
      <c r="SD85" s="14"/>
      <c r="SE85" s="14"/>
      <c r="SF85" s="14"/>
      <c r="SG85" s="14"/>
      <c r="SH85" s="14"/>
      <c r="SI85" s="14"/>
      <c r="SJ85" s="14"/>
      <c r="SK85" s="14"/>
      <c r="SL85" s="14"/>
      <c r="SM85" s="14"/>
      <c r="SN85" s="14"/>
      <c r="SO85" s="14"/>
      <c r="SP85" s="14"/>
      <c r="SQ85" s="14"/>
      <c r="SR85" s="14"/>
      <c r="SS85" s="14"/>
      <c r="ST85" s="14"/>
      <c r="SU85" s="14"/>
      <c r="SV85" s="14"/>
      <c r="SW85" s="14"/>
      <c r="SX85" s="14"/>
      <c r="SY85" s="14"/>
      <c r="SZ85" s="14"/>
      <c r="TA85" s="14"/>
      <c r="TB85" s="14"/>
      <c r="TC85" s="14"/>
      <c r="TD85" s="14"/>
      <c r="TE85" s="14"/>
      <c r="TF85" s="14"/>
      <c r="TG85" s="14"/>
      <c r="TH85" s="14"/>
      <c r="TI85" s="14"/>
      <c r="TJ85" s="14"/>
      <c r="TK85" s="14"/>
      <c r="TL85" s="14"/>
      <c r="TM85" s="14"/>
      <c r="TN85" s="14"/>
      <c r="TO85" s="14"/>
      <c r="TP85" s="14"/>
      <c r="TQ85" s="14"/>
      <c r="TR85" s="14"/>
      <c r="TS85" s="14"/>
      <c r="TT85" s="14"/>
      <c r="TU85" s="14"/>
      <c r="TV85" s="14"/>
      <c r="TW85" s="14"/>
      <c r="TX85" s="14"/>
      <c r="TY85" s="14"/>
      <c r="TZ85" s="14"/>
      <c r="UA85" s="14"/>
      <c r="UB85" s="14"/>
      <c r="UC85" s="14"/>
      <c r="UD85" s="14"/>
      <c r="UE85" s="14"/>
      <c r="UF85" s="14"/>
      <c r="UG85" s="14"/>
      <c r="UH85" s="14"/>
      <c r="UI85" s="14"/>
      <c r="UJ85" s="14"/>
      <c r="UK85" s="14"/>
      <c r="UL85" s="14"/>
      <c r="UM85" s="14"/>
      <c r="UN85" s="14"/>
      <c r="UO85" s="14"/>
      <c r="UP85" s="14"/>
      <c r="UQ85" s="14"/>
      <c r="UR85" s="14"/>
      <c r="US85" s="14"/>
      <c r="UT85" s="14"/>
      <c r="UU85" s="14"/>
      <c r="UV85" s="14"/>
      <c r="UW85" s="14"/>
      <c r="UX85" s="14"/>
      <c r="UY85" s="14"/>
      <c r="UZ85" s="14"/>
      <c r="VA85" s="14"/>
      <c r="VB85" s="14"/>
      <c r="VC85" s="14"/>
      <c r="VD85" s="14"/>
      <c r="VE85" s="14"/>
      <c r="VF85" s="14"/>
      <c r="VG85" s="14"/>
      <c r="VH85" s="14"/>
      <c r="VI85" s="14"/>
      <c r="VJ85" s="14"/>
      <c r="VK85" s="14"/>
      <c r="VL85" s="14"/>
      <c r="VM85" s="14"/>
      <c r="VN85" s="14"/>
      <c r="VO85" s="14"/>
      <c r="VP85" s="14"/>
      <c r="VQ85" s="14"/>
      <c r="VR85" s="14"/>
      <c r="VS85" s="14"/>
      <c r="VT85" s="14"/>
      <c r="VU85" s="14"/>
      <c r="VV85" s="14"/>
      <c r="VW85" s="14"/>
      <c r="VX85" s="14"/>
      <c r="VY85" s="14"/>
      <c r="VZ85" s="14"/>
      <c r="WA85" s="14"/>
      <c r="WB85" s="14"/>
      <c r="WC85" s="14"/>
      <c r="WD85" s="14"/>
      <c r="WE85" s="14"/>
      <c r="WF85" s="14"/>
      <c r="WG85" s="14"/>
      <c r="WH85" s="14"/>
      <c r="WI85" s="14"/>
      <c r="WJ85" s="14"/>
      <c r="WK85" s="14"/>
      <c r="WL85" s="14"/>
      <c r="WM85" s="14"/>
      <c r="WN85" s="14"/>
      <c r="WO85" s="14"/>
      <c r="WP85" s="14"/>
      <c r="WQ85" s="14"/>
      <c r="WR85" s="14"/>
      <c r="WS85" s="14"/>
      <c r="WT85" s="14"/>
      <c r="WU85" s="14"/>
      <c r="WV85" s="14"/>
      <c r="WW85" s="14"/>
      <c r="WX85" s="14"/>
      <c r="WY85" s="14"/>
      <c r="WZ85" s="14"/>
      <c r="XA85" s="14"/>
      <c r="XB85" s="14"/>
      <c r="XC85" s="14"/>
      <c r="XD85" s="14"/>
      <c r="XE85" s="14"/>
      <c r="XF85" s="14"/>
      <c r="XG85" s="14"/>
      <c r="XH85" s="14"/>
      <c r="XI85" s="14"/>
      <c r="XJ85" s="14"/>
      <c r="XK85" s="14"/>
      <c r="XL85" s="14"/>
      <c r="XM85" s="14"/>
      <c r="XN85" s="14"/>
      <c r="XO85" s="14"/>
      <c r="XP85" s="14"/>
      <c r="XQ85" s="14"/>
      <c r="XR85" s="14"/>
      <c r="XS85" s="14"/>
      <c r="XT85" s="14"/>
      <c r="XU85" s="14"/>
      <c r="XV85" s="14"/>
      <c r="XW85" s="14"/>
      <c r="XX85" s="14"/>
      <c r="XY85" s="14"/>
      <c r="XZ85" s="14"/>
      <c r="YA85" s="14"/>
      <c r="YB85" s="14"/>
      <c r="YC85" s="14"/>
      <c r="YD85" s="14"/>
      <c r="YE85" s="14"/>
      <c r="YF85" s="14"/>
      <c r="YG85" s="14"/>
      <c r="YH85" s="14"/>
      <c r="YI85" s="14"/>
      <c r="YJ85" s="14"/>
      <c r="YK85" s="14"/>
      <c r="YL85" s="14"/>
      <c r="YM85" s="14"/>
      <c r="YN85" s="14"/>
      <c r="YO85" s="14"/>
      <c r="YP85" s="14"/>
      <c r="YQ85" s="14"/>
      <c r="YR85" s="14"/>
      <c r="YS85" s="14"/>
      <c r="YT85" s="14"/>
      <c r="YU85" s="14"/>
      <c r="YV85" s="14"/>
      <c r="YW85" s="14"/>
      <c r="YX85" s="14"/>
      <c r="YY85" s="14"/>
      <c r="YZ85" s="14"/>
      <c r="ZA85" s="14"/>
      <c r="ZB85" s="14"/>
      <c r="ZC85" s="14"/>
      <c r="ZD85" s="14"/>
      <c r="ZE85" s="14"/>
      <c r="ZF85" s="14"/>
      <c r="ZG85" s="14"/>
      <c r="ZH85" s="14"/>
      <c r="ZI85" s="14"/>
      <c r="ZJ85" s="14"/>
      <c r="ZK85" s="14"/>
      <c r="ZL85" s="14"/>
      <c r="ZM85" s="14"/>
      <c r="ZN85" s="14"/>
      <c r="ZO85" s="14"/>
      <c r="ZP85" s="14"/>
      <c r="ZQ85" s="14"/>
      <c r="ZR85" s="14"/>
      <c r="ZS85" s="14"/>
      <c r="ZT85" s="14"/>
      <c r="ZU85" s="14"/>
      <c r="ZV85" s="14"/>
      <c r="ZW85" s="14"/>
      <c r="ZX85" s="14"/>
      <c r="ZY85" s="14"/>
      <c r="ZZ85" s="14"/>
      <c r="AAA85" s="14"/>
      <c r="AAB85" s="14"/>
      <c r="AAC85" s="14"/>
      <c r="AAD85" s="14"/>
      <c r="AAE85" s="14"/>
      <c r="AAF85" s="14"/>
      <c r="AAG85" s="14"/>
      <c r="AAH85" s="14"/>
      <c r="AAI85" s="14"/>
      <c r="AAJ85" s="14"/>
      <c r="AAK85" s="14"/>
      <c r="AAL85" s="14"/>
      <c r="AAM85" s="14"/>
      <c r="AAN85" s="14"/>
      <c r="AAO85" s="14"/>
      <c r="AAP85" s="14"/>
      <c r="AAQ85" s="14"/>
      <c r="AAR85" s="14"/>
      <c r="AAS85" s="14"/>
      <c r="AAT85" s="14"/>
      <c r="AAU85" s="14"/>
      <c r="AAV85" s="14"/>
      <c r="AAW85" s="14"/>
      <c r="AAX85" s="14"/>
      <c r="AAY85" s="14"/>
      <c r="AAZ85" s="14"/>
      <c r="ABA85" s="14"/>
      <c r="ABB85" s="14"/>
      <c r="ABC85" s="14"/>
      <c r="ABD85" s="14"/>
      <c r="ABE85" s="14"/>
      <c r="ABF85" s="14"/>
      <c r="ABG85" s="14"/>
      <c r="ABH85" s="14"/>
      <c r="ABI85" s="14"/>
      <c r="ABJ85" s="14"/>
      <c r="ABK85" s="14"/>
      <c r="ABL85" s="14"/>
      <c r="ABM85" s="14"/>
      <c r="ABN85" s="14"/>
      <c r="ABO85" s="14"/>
      <c r="ABP85" s="14"/>
      <c r="ABQ85" s="14"/>
      <c r="ABR85" s="14"/>
      <c r="ABS85" s="14"/>
      <c r="ABT85" s="14"/>
      <c r="ABU85" s="14"/>
      <c r="ABV85" s="14"/>
      <c r="ABW85" s="14"/>
      <c r="ABX85" s="14"/>
      <c r="ABY85" s="14"/>
      <c r="ABZ85" s="14"/>
      <c r="ACA85" s="14"/>
      <c r="ACB85" s="14"/>
      <c r="ACC85" s="14"/>
      <c r="ACD85" s="14"/>
      <c r="ACE85" s="14"/>
      <c r="ACF85" s="14"/>
      <c r="ACG85" s="14"/>
      <c r="ACH85" s="14"/>
      <c r="ACI85" s="14"/>
      <c r="ACJ85" s="14"/>
      <c r="ACK85" s="14"/>
      <c r="ACL85" s="14"/>
      <c r="ACM85" s="14"/>
      <c r="ACN85" s="14"/>
      <c r="ACO85" s="14"/>
      <c r="ACP85" s="14"/>
      <c r="ACQ85" s="14"/>
      <c r="ACR85" s="14"/>
      <c r="ACS85" s="14"/>
      <c r="ACT85" s="14"/>
      <c r="ACU85" s="14"/>
      <c r="ACV85" s="14"/>
      <c r="ACW85" s="14"/>
      <c r="ACX85" s="14"/>
      <c r="ACY85" s="14"/>
      <c r="ACZ85" s="14"/>
      <c r="ADA85" s="14"/>
      <c r="ADB85" s="14"/>
      <c r="ADC85" s="14"/>
      <c r="ADD85" s="14"/>
      <c r="ADE85" s="14"/>
      <c r="ADF85" s="14"/>
      <c r="ADG85" s="14"/>
      <c r="ADH85" s="14"/>
      <c r="ADI85" s="14"/>
      <c r="ADJ85" s="14"/>
      <c r="ADK85" s="14"/>
      <c r="ADL85" s="14"/>
      <c r="ADM85" s="14"/>
      <c r="ADN85" s="14"/>
      <c r="ADO85" s="14"/>
      <c r="ADP85" s="14"/>
      <c r="ADQ85" s="14"/>
      <c r="ADR85" s="14"/>
      <c r="ADS85" s="14"/>
      <c r="ADT85" s="14"/>
      <c r="ADU85" s="14"/>
      <c r="ADV85" s="14"/>
      <c r="ADW85" s="14"/>
      <c r="ADX85" s="14"/>
      <c r="ADY85" s="14"/>
      <c r="ADZ85" s="14"/>
      <c r="AEA85" s="14"/>
      <c r="AEB85" s="14"/>
      <c r="AEC85" s="14"/>
      <c r="AED85" s="14"/>
      <c r="AEE85" s="14"/>
      <c r="AEF85" s="14"/>
      <c r="AEG85" s="14"/>
      <c r="AEH85" s="14"/>
      <c r="AEI85" s="14"/>
      <c r="AEJ85" s="14"/>
      <c r="AEK85" s="14"/>
      <c r="AEL85" s="14"/>
      <c r="AEM85" s="14"/>
      <c r="AEN85" s="14"/>
      <c r="AEO85" s="14"/>
      <c r="AEP85" s="14"/>
      <c r="AEQ85" s="14"/>
      <c r="AER85" s="14"/>
      <c r="AES85" s="14"/>
      <c r="AET85" s="14"/>
      <c r="AEU85" s="14"/>
      <c r="AEV85" s="14"/>
      <c r="AEW85" s="14"/>
      <c r="AEX85" s="14"/>
      <c r="AEY85" s="14"/>
      <c r="AEZ85" s="14"/>
      <c r="AFA85" s="14"/>
      <c r="AFB85" s="14"/>
      <c r="AFC85" s="14"/>
      <c r="AFD85" s="14"/>
      <c r="AFE85" s="14"/>
      <c r="AFF85" s="14"/>
      <c r="AFG85" s="14"/>
      <c r="AFH85" s="14"/>
      <c r="AFI85" s="14"/>
      <c r="AFJ85" s="14"/>
      <c r="AFK85" s="14"/>
      <c r="AFL85" s="14"/>
      <c r="AFM85" s="14"/>
      <c r="AFN85" s="14"/>
      <c r="AFO85" s="14"/>
      <c r="AFP85" s="14"/>
      <c r="AFQ85" s="14"/>
      <c r="AFR85" s="14"/>
      <c r="AFS85" s="14"/>
      <c r="AFT85" s="14"/>
      <c r="AFU85" s="14"/>
      <c r="AFV85" s="14"/>
      <c r="AFW85" s="14"/>
      <c r="AFX85" s="14"/>
      <c r="AFY85" s="14"/>
      <c r="AFZ85" s="14"/>
      <c r="AGA85" s="14"/>
      <c r="AGB85" s="14"/>
      <c r="AGC85" s="14"/>
      <c r="AGD85" s="14"/>
      <c r="AGE85" s="14"/>
      <c r="AGF85" s="14"/>
      <c r="AGG85" s="14"/>
      <c r="AGH85" s="14"/>
      <c r="AGI85" s="14"/>
      <c r="AGJ85" s="14"/>
      <c r="AGK85" s="14"/>
      <c r="AGL85" s="14"/>
      <c r="AGM85" s="14"/>
      <c r="AGN85" s="14"/>
      <c r="AGO85" s="14"/>
      <c r="AGP85" s="14"/>
      <c r="AGQ85" s="14"/>
      <c r="AGR85" s="14"/>
      <c r="AGS85" s="14"/>
      <c r="AGT85" s="14"/>
      <c r="AGU85" s="14"/>
      <c r="AGV85" s="14"/>
      <c r="AGW85" s="14"/>
      <c r="AGX85" s="14"/>
      <c r="AGY85" s="14"/>
      <c r="AGZ85" s="14"/>
      <c r="AHA85" s="14"/>
      <c r="AHB85" s="14"/>
      <c r="AHC85" s="14"/>
      <c r="AHD85" s="14"/>
      <c r="AHE85" s="14"/>
      <c r="AHF85" s="14"/>
      <c r="AHG85" s="14"/>
      <c r="AHH85" s="14"/>
      <c r="AHI85" s="14"/>
      <c r="AHJ85" s="14"/>
      <c r="AHK85" s="14"/>
      <c r="AHL85" s="14"/>
      <c r="AHM85" s="14"/>
      <c r="AHN85" s="14"/>
      <c r="AHO85" s="14"/>
      <c r="AHP85" s="14"/>
      <c r="AHQ85" s="14"/>
      <c r="AHR85" s="14"/>
      <c r="AHS85" s="14"/>
      <c r="AHT85" s="14"/>
      <c r="AHU85" s="14"/>
      <c r="AHV85" s="14"/>
      <c r="AHW85" s="14"/>
      <c r="AHX85" s="14"/>
      <c r="AHY85" s="14"/>
      <c r="AHZ85" s="14"/>
      <c r="AIA85" s="14"/>
      <c r="AIB85" s="14"/>
      <c r="AIC85" s="14"/>
      <c r="AID85" s="14"/>
      <c r="AIE85" s="14"/>
      <c r="AIF85" s="14"/>
      <c r="AIG85" s="14"/>
      <c r="AIH85" s="14"/>
      <c r="AII85" s="14"/>
      <c r="AIJ85" s="14"/>
      <c r="AIK85" s="14"/>
      <c r="AIL85" s="14"/>
      <c r="AIM85" s="14"/>
      <c r="AIN85" s="14"/>
      <c r="AIO85" s="14"/>
      <c r="AIP85" s="14"/>
      <c r="AIQ85" s="14"/>
      <c r="AIR85" s="14"/>
      <c r="AIS85" s="14"/>
      <c r="AIT85" s="14"/>
      <c r="AIU85" s="14"/>
      <c r="AIV85" s="14"/>
      <c r="AIW85" s="14"/>
      <c r="AIX85" s="14"/>
      <c r="AIY85" s="14"/>
      <c r="AIZ85" s="14"/>
      <c r="AJA85" s="14"/>
      <c r="AJB85" s="14"/>
      <c r="AJC85" s="14"/>
      <c r="AJD85" s="14"/>
      <c r="AJE85" s="14"/>
      <c r="AJF85" s="14"/>
      <c r="AJG85" s="14"/>
      <c r="AJH85" s="14"/>
      <c r="AJI85" s="14"/>
      <c r="AJJ85" s="14"/>
      <c r="AJK85" s="14"/>
      <c r="AJL85" s="14"/>
      <c r="AJM85" s="14"/>
      <c r="AJN85" s="14"/>
      <c r="AJO85" s="14"/>
      <c r="AJP85" s="14"/>
      <c r="AJQ85" s="14"/>
      <c r="AJR85" s="14"/>
      <c r="AJS85" s="14"/>
      <c r="AJT85" s="14"/>
      <c r="AJU85" s="14"/>
      <c r="AJV85" s="14"/>
      <c r="AJW85" s="14"/>
      <c r="AJX85" s="14"/>
      <c r="AJY85" s="14"/>
      <c r="AJZ85" s="14"/>
      <c r="AKA85" s="14"/>
      <c r="AKB85" s="14"/>
      <c r="AKC85" s="14"/>
      <c r="AKD85" s="14"/>
      <c r="AKE85" s="14"/>
      <c r="AKF85" s="14"/>
      <c r="AKG85" s="14"/>
      <c r="AKH85" s="14"/>
      <c r="AKI85" s="14"/>
      <c r="AKJ85" s="14"/>
      <c r="AKK85" s="14"/>
      <c r="AKL85" s="14"/>
      <c r="AKM85" s="14"/>
      <c r="AKN85" s="14"/>
      <c r="AKO85" s="14"/>
      <c r="AKP85" s="14"/>
      <c r="AKQ85" s="14"/>
      <c r="AKR85" s="14"/>
      <c r="AKS85" s="14"/>
      <c r="AKT85" s="14"/>
      <c r="AKU85" s="14"/>
      <c r="AKV85" s="14"/>
      <c r="AKW85" s="14"/>
      <c r="AKX85" s="14"/>
      <c r="AKY85" s="14"/>
      <c r="AKZ85" s="14"/>
      <c r="ALA85" s="14"/>
      <c r="ALB85" s="14"/>
      <c r="ALC85" s="14"/>
      <c r="ALD85" s="14"/>
      <c r="ALE85" s="14"/>
      <c r="ALF85" s="14"/>
      <c r="ALG85" s="14"/>
      <c r="ALH85" s="14"/>
      <c r="ALI85" s="14"/>
      <c r="ALJ85" s="14"/>
      <c r="ALK85" s="14"/>
      <c r="ALL85" s="14"/>
      <c r="ALM85" s="14"/>
      <c r="ALN85" s="14"/>
      <c r="ALO85" s="14"/>
      <c r="ALP85" s="14"/>
      <c r="ALQ85" s="14"/>
      <c r="ALR85" s="14"/>
      <c r="ALS85" s="14"/>
      <c r="ALT85" s="14"/>
      <c r="ALU85" s="14"/>
      <c r="ALV85" s="14"/>
      <c r="ALW85" s="14"/>
      <c r="ALX85" s="14"/>
      <c r="ALY85" s="14"/>
      <c r="ALZ85" s="14"/>
      <c r="AMA85" s="14"/>
      <c r="AMB85" s="14"/>
      <c r="AMC85" s="14"/>
      <c r="AMD85" s="14"/>
      <c r="AME85" s="14"/>
      <c r="AMF85" s="14"/>
      <c r="AMG85" s="14"/>
      <c r="AMH85" s="14"/>
      <c r="AMI85" s="14"/>
      <c r="AMJ85" s="14"/>
      <c r="AMK85" s="14"/>
      <c r="AML85" s="14"/>
      <c r="AMM85" s="14"/>
      <c r="AMN85" s="14"/>
      <c r="AMO85" s="14"/>
      <c r="AMP85" s="14"/>
      <c r="AMQ85" s="14"/>
      <c r="AMR85" s="14"/>
      <c r="AMS85" s="14"/>
      <c r="AMT85" s="14"/>
      <c r="AMU85" s="14"/>
      <c r="AMV85" s="14"/>
      <c r="AMW85" s="14"/>
      <c r="AMX85" s="14"/>
      <c r="AMY85" s="14"/>
      <c r="AMZ85" s="14"/>
      <c r="ANA85" s="14"/>
      <c r="ANB85" s="14"/>
      <c r="ANC85" s="14"/>
      <c r="AND85" s="14"/>
      <c r="ANE85" s="14"/>
      <c r="ANF85" s="14"/>
      <c r="ANG85" s="14"/>
      <c r="ANH85" s="14"/>
      <c r="ANI85" s="14"/>
      <c r="ANJ85" s="14"/>
      <c r="ANK85" s="14"/>
      <c r="ANL85" s="14"/>
      <c r="ANM85" s="14"/>
      <c r="ANN85" s="14"/>
      <c r="ANO85" s="14"/>
      <c r="ANP85" s="14"/>
      <c r="ANQ85" s="14"/>
      <c r="ANR85" s="14"/>
      <c r="ANS85" s="14"/>
      <c r="ANT85" s="14"/>
      <c r="ANU85" s="14"/>
      <c r="ANV85" s="14"/>
      <c r="ANW85" s="14"/>
      <c r="ANX85" s="14"/>
      <c r="ANY85" s="14"/>
      <c r="ANZ85" s="14"/>
      <c r="AOA85" s="14"/>
      <c r="AOB85" s="14"/>
      <c r="AOC85" s="14"/>
      <c r="AOD85" s="14"/>
      <c r="AOE85" s="14"/>
      <c r="AOF85" s="14"/>
      <c r="AOG85" s="14"/>
      <c r="AOH85" s="14"/>
      <c r="AOI85" s="14"/>
      <c r="AOJ85" s="14"/>
      <c r="AOK85" s="14"/>
      <c r="AOL85" s="14"/>
      <c r="AOM85" s="14"/>
      <c r="AON85" s="14"/>
      <c r="AOO85" s="14"/>
      <c r="AOP85" s="14"/>
      <c r="AOQ85" s="14"/>
      <c r="AOR85" s="14"/>
      <c r="AOS85" s="14"/>
      <c r="AOT85" s="14"/>
      <c r="AOU85" s="14"/>
      <c r="AOV85" s="14"/>
      <c r="AOW85" s="14"/>
      <c r="AOX85" s="14"/>
      <c r="AOY85" s="14"/>
      <c r="AOZ85" s="14"/>
      <c r="APA85" s="14"/>
      <c r="APB85" s="14"/>
      <c r="APC85" s="14"/>
      <c r="APD85" s="14"/>
      <c r="APE85" s="14"/>
      <c r="APF85" s="14"/>
      <c r="APG85" s="14"/>
      <c r="APH85" s="14"/>
      <c r="API85" s="14"/>
      <c r="APJ85" s="14"/>
      <c r="APK85" s="14"/>
      <c r="APL85" s="14"/>
      <c r="APM85" s="14"/>
      <c r="APN85" s="14"/>
      <c r="APO85" s="14"/>
      <c r="APP85" s="14"/>
      <c r="APQ85" s="14"/>
      <c r="APR85" s="14"/>
      <c r="APS85" s="14"/>
      <c r="APT85" s="14"/>
      <c r="APU85" s="14"/>
      <c r="APV85" s="14"/>
      <c r="APW85" s="14"/>
      <c r="APX85" s="14"/>
      <c r="APY85" s="14"/>
      <c r="APZ85" s="14"/>
      <c r="AQA85" s="14"/>
      <c r="AQB85" s="14"/>
      <c r="AQC85" s="14"/>
      <c r="AQD85" s="14"/>
      <c r="AQE85" s="14"/>
      <c r="AQF85" s="14"/>
      <c r="AQG85" s="14"/>
      <c r="AQH85" s="14"/>
      <c r="AQI85" s="14"/>
      <c r="AQJ85" s="14"/>
      <c r="AQK85" s="14"/>
      <c r="AQL85" s="14"/>
      <c r="AQM85" s="14"/>
      <c r="AQN85" s="14"/>
      <c r="AQO85" s="14"/>
      <c r="AQP85" s="14"/>
      <c r="AQQ85" s="14"/>
      <c r="AQR85" s="14"/>
      <c r="AQS85" s="14"/>
      <c r="AQT85" s="14"/>
      <c r="AQU85" s="14"/>
      <c r="AQV85" s="14"/>
      <c r="AQW85" s="14"/>
      <c r="AQX85" s="14"/>
      <c r="AQY85" s="14"/>
      <c r="AQZ85" s="14"/>
      <c r="ARA85" s="14"/>
      <c r="ARB85" s="14"/>
      <c r="ARC85" s="14"/>
      <c r="ARD85" s="14"/>
      <c r="ARE85" s="14"/>
      <c r="ARF85" s="14"/>
      <c r="ARG85" s="14"/>
      <c r="ARH85" s="14"/>
      <c r="ARI85" s="14"/>
      <c r="ARJ85" s="14"/>
      <c r="ARK85" s="14"/>
      <c r="ARL85" s="14"/>
      <c r="ARM85" s="14"/>
      <c r="ARN85" s="14"/>
      <c r="ARO85" s="14"/>
      <c r="ARP85" s="14"/>
      <c r="ARQ85" s="14"/>
      <c r="ARR85" s="14"/>
      <c r="ARS85" s="14"/>
      <c r="ART85" s="14"/>
      <c r="ARU85" s="14"/>
      <c r="ARV85" s="14"/>
      <c r="ARW85" s="14"/>
      <c r="ARX85" s="14"/>
      <c r="ARY85" s="14"/>
      <c r="ARZ85" s="14"/>
      <c r="ASA85" s="14"/>
      <c r="ASB85" s="14"/>
      <c r="ASC85" s="14"/>
      <c r="ASD85" s="14"/>
      <c r="ASE85" s="14"/>
      <c r="ASF85" s="14"/>
      <c r="ASG85" s="14"/>
      <c r="ASH85" s="14"/>
      <c r="ASI85" s="14"/>
      <c r="ASJ85" s="14"/>
      <c r="ASK85" s="14"/>
      <c r="ASL85" s="14"/>
      <c r="ASM85" s="14"/>
      <c r="ASN85" s="14"/>
      <c r="ASO85" s="14"/>
      <c r="ASP85" s="14"/>
      <c r="ASQ85" s="14"/>
      <c r="ASR85" s="14"/>
      <c r="ASS85" s="14"/>
      <c r="AST85" s="14"/>
      <c r="ASU85" s="14"/>
      <c r="ASV85" s="14"/>
      <c r="ASW85" s="14"/>
      <c r="ASX85" s="14"/>
      <c r="ASY85" s="14"/>
      <c r="ASZ85" s="14"/>
      <c r="ATA85" s="14"/>
      <c r="ATB85" s="14"/>
      <c r="ATC85" s="14"/>
      <c r="ATD85" s="14"/>
      <c r="ATE85" s="14"/>
      <c r="ATF85" s="14"/>
      <c r="ATG85" s="14"/>
      <c r="ATH85" s="14"/>
      <c r="ATI85" s="14"/>
      <c r="ATJ85" s="14"/>
      <c r="ATK85" s="14"/>
      <c r="ATL85" s="14"/>
      <c r="ATM85" s="14"/>
      <c r="ATN85" s="14"/>
      <c r="ATO85" s="14"/>
      <c r="ATP85" s="14"/>
      <c r="ATQ85" s="14"/>
      <c r="ATR85" s="14"/>
      <c r="ATS85" s="14"/>
      <c r="ATT85" s="14"/>
      <c r="ATU85" s="14"/>
      <c r="ATV85" s="14"/>
      <c r="ATW85" s="14"/>
      <c r="ATX85" s="14"/>
      <c r="ATY85" s="14"/>
      <c r="ATZ85" s="14"/>
      <c r="AUA85" s="14"/>
      <c r="AUB85" s="14"/>
      <c r="AUC85" s="14"/>
      <c r="AUD85" s="14"/>
      <c r="AUE85" s="14"/>
      <c r="AUF85" s="14"/>
      <c r="AUG85" s="14"/>
      <c r="AUH85" s="14"/>
      <c r="AUI85" s="14"/>
      <c r="AUJ85" s="14"/>
      <c r="AUK85" s="14"/>
      <c r="AUL85" s="14"/>
      <c r="AUM85" s="14"/>
      <c r="AUN85" s="14"/>
      <c r="AUO85" s="14"/>
      <c r="AUP85" s="14"/>
      <c r="AUQ85" s="14"/>
      <c r="AUR85" s="14"/>
      <c r="AUS85" s="14"/>
      <c r="AUT85" s="14"/>
      <c r="AUU85" s="14"/>
      <c r="AUV85" s="14"/>
      <c r="AUW85" s="14"/>
      <c r="AUX85" s="14"/>
      <c r="AUY85" s="14"/>
      <c r="AUZ85" s="14"/>
      <c r="AVA85" s="14"/>
      <c r="AVB85" s="14"/>
      <c r="AVC85" s="14"/>
      <c r="AVD85" s="14"/>
      <c r="AVE85" s="14"/>
      <c r="AVF85" s="14"/>
      <c r="AVG85" s="14"/>
      <c r="AVH85" s="14"/>
      <c r="AVI85" s="14"/>
      <c r="AVJ85" s="14"/>
      <c r="AVK85" s="14"/>
      <c r="AVL85" s="14"/>
      <c r="AVM85" s="14"/>
      <c r="AVN85" s="14"/>
      <c r="AVO85" s="14"/>
      <c r="AVP85" s="14"/>
      <c r="AVQ85" s="14"/>
      <c r="AVR85" s="14"/>
      <c r="AVS85" s="14"/>
      <c r="AVT85" s="14"/>
      <c r="AVU85" s="14"/>
      <c r="AVV85" s="14"/>
      <c r="AVW85" s="14"/>
      <c r="AVX85" s="14"/>
      <c r="AVY85" s="14"/>
      <c r="AVZ85" s="14"/>
      <c r="AWA85" s="14"/>
      <c r="AWB85" s="14"/>
      <c r="AWC85" s="14"/>
      <c r="AWD85" s="14"/>
      <c r="AWE85" s="14"/>
      <c r="AWF85" s="14"/>
      <c r="AWG85" s="14"/>
      <c r="AWH85" s="14"/>
      <c r="AWI85" s="14"/>
      <c r="AWJ85" s="14"/>
      <c r="AWK85" s="14"/>
      <c r="AWL85" s="14"/>
      <c r="AWM85" s="14"/>
      <c r="AWN85" s="14"/>
      <c r="AWO85" s="14"/>
      <c r="AWP85" s="14"/>
      <c r="AWQ85" s="14"/>
      <c r="AWR85" s="14"/>
      <c r="AWS85" s="14"/>
      <c r="AWT85" s="14"/>
      <c r="AWU85" s="14"/>
      <c r="AWV85" s="14"/>
      <c r="AWW85" s="14"/>
      <c r="AWX85" s="14"/>
      <c r="AWY85" s="14"/>
      <c r="AWZ85" s="14"/>
      <c r="AXA85" s="14"/>
      <c r="AXB85" s="14"/>
      <c r="AXC85" s="14"/>
      <c r="AXD85" s="14"/>
      <c r="AXE85" s="14"/>
      <c r="AXF85" s="14"/>
      <c r="AXG85" s="14"/>
      <c r="AXH85" s="14"/>
      <c r="AXI85" s="14"/>
      <c r="AXJ85" s="14"/>
      <c r="AXK85" s="14"/>
      <c r="AXL85" s="14"/>
      <c r="AXM85" s="14"/>
      <c r="AXN85" s="14"/>
      <c r="AXO85" s="14"/>
      <c r="AXP85" s="14"/>
      <c r="AXQ85" s="14"/>
      <c r="AXR85" s="14"/>
      <c r="AXS85" s="14"/>
      <c r="AXT85" s="14"/>
      <c r="AXU85" s="14"/>
      <c r="AXV85" s="14"/>
      <c r="AXW85" s="14"/>
      <c r="AXX85" s="14"/>
      <c r="AXY85" s="14"/>
      <c r="AXZ85" s="14"/>
      <c r="AYA85" s="14"/>
      <c r="AYB85" s="14"/>
      <c r="AYC85" s="14"/>
      <c r="AYD85" s="14"/>
      <c r="AYE85" s="14"/>
      <c r="AYF85" s="14"/>
      <c r="AYG85" s="14"/>
      <c r="AYH85" s="14"/>
      <c r="AYI85" s="14"/>
      <c r="AYJ85" s="14"/>
      <c r="AYK85" s="14"/>
      <c r="AYL85" s="14"/>
      <c r="AYM85" s="14"/>
      <c r="AYN85" s="14"/>
      <c r="AYO85" s="14"/>
      <c r="AYP85" s="14"/>
      <c r="AYQ85" s="14"/>
      <c r="AYR85" s="14"/>
      <c r="AYS85" s="14"/>
      <c r="AYT85" s="14"/>
      <c r="AYU85" s="14"/>
      <c r="AYV85" s="14"/>
      <c r="AYW85" s="14"/>
      <c r="AYX85" s="14"/>
      <c r="AYY85" s="14"/>
      <c r="AYZ85" s="14"/>
      <c r="AZA85" s="14"/>
      <c r="AZB85" s="14"/>
      <c r="AZC85" s="14"/>
      <c r="AZD85" s="14"/>
      <c r="AZE85" s="14"/>
      <c r="AZF85" s="14"/>
      <c r="AZG85" s="14"/>
      <c r="AZH85" s="14"/>
      <c r="AZI85" s="14"/>
      <c r="AZJ85" s="14"/>
      <c r="AZK85" s="14"/>
      <c r="AZL85" s="14"/>
      <c r="AZM85" s="14"/>
      <c r="AZN85" s="14"/>
      <c r="AZO85" s="14"/>
      <c r="AZP85" s="14"/>
      <c r="AZQ85" s="14"/>
      <c r="AZR85" s="14"/>
      <c r="AZS85" s="14"/>
      <c r="AZT85" s="14"/>
      <c r="AZU85" s="14"/>
      <c r="AZV85" s="14"/>
      <c r="AZW85" s="14"/>
      <c r="AZX85" s="14"/>
      <c r="AZY85" s="14"/>
      <c r="AZZ85" s="14"/>
      <c r="BAA85" s="14"/>
      <c r="BAB85" s="14"/>
      <c r="BAC85" s="14"/>
      <c r="BAD85" s="14"/>
      <c r="BAE85" s="14"/>
      <c r="BAF85" s="14"/>
      <c r="BAG85" s="14"/>
      <c r="BAH85" s="14"/>
      <c r="BAI85" s="14"/>
      <c r="BAJ85" s="14"/>
      <c r="BAK85" s="14"/>
      <c r="BAL85" s="14"/>
      <c r="BAM85" s="14"/>
      <c r="BAN85" s="14"/>
      <c r="BAO85" s="14"/>
      <c r="BAP85" s="14"/>
      <c r="BAQ85" s="14"/>
      <c r="BAR85" s="14"/>
      <c r="BAS85" s="14"/>
      <c r="BAT85" s="14"/>
      <c r="BAU85" s="14"/>
      <c r="BAV85" s="14"/>
      <c r="BAW85" s="14"/>
      <c r="BAX85" s="14"/>
      <c r="BAY85" s="14"/>
      <c r="BAZ85" s="14"/>
      <c r="BBA85" s="14"/>
      <c r="BBB85" s="14"/>
      <c r="BBC85" s="14"/>
      <c r="BBD85" s="14"/>
      <c r="BBE85" s="14"/>
      <c r="BBF85" s="14"/>
      <c r="BBG85" s="14"/>
      <c r="BBH85" s="14"/>
      <c r="BBI85" s="14"/>
      <c r="BBJ85" s="14"/>
      <c r="BBK85" s="14"/>
      <c r="BBL85" s="14"/>
      <c r="BBM85" s="14"/>
      <c r="BBN85" s="14"/>
      <c r="BBO85" s="14"/>
      <c r="BBP85" s="14"/>
      <c r="BBQ85" s="14"/>
      <c r="BBR85" s="14"/>
      <c r="BBS85" s="14"/>
      <c r="BBT85" s="14"/>
      <c r="BBU85" s="14"/>
      <c r="BBV85" s="14"/>
      <c r="BBW85" s="14"/>
      <c r="BBX85" s="14"/>
      <c r="BBY85" s="14"/>
      <c r="BBZ85" s="14"/>
      <c r="BCA85" s="14"/>
      <c r="BCB85" s="14"/>
      <c r="BCC85" s="14"/>
      <c r="BCD85" s="14"/>
      <c r="BCE85" s="14"/>
      <c r="BCF85" s="14"/>
      <c r="BCG85" s="14"/>
      <c r="BCH85" s="14"/>
      <c r="BCI85" s="14"/>
      <c r="BCJ85" s="14"/>
      <c r="BCK85" s="14"/>
      <c r="BCL85" s="14"/>
      <c r="BCM85" s="14"/>
      <c r="BCN85" s="14"/>
      <c r="BCO85" s="14"/>
      <c r="BCP85" s="14"/>
      <c r="BCQ85" s="14"/>
      <c r="BCR85" s="14"/>
      <c r="BCS85" s="14"/>
      <c r="BCT85" s="14"/>
      <c r="BCU85" s="14"/>
      <c r="BCV85" s="14"/>
      <c r="BCW85" s="14"/>
      <c r="BCX85" s="14"/>
      <c r="BCY85" s="14"/>
      <c r="BCZ85" s="14"/>
      <c r="BDA85" s="14"/>
      <c r="BDB85" s="14"/>
      <c r="BDC85" s="14"/>
      <c r="BDD85" s="14"/>
      <c r="BDE85" s="14"/>
      <c r="BDF85" s="14"/>
      <c r="BDG85" s="14"/>
      <c r="BDH85" s="14"/>
      <c r="BDI85" s="14"/>
      <c r="BDJ85" s="14"/>
      <c r="BDK85" s="14"/>
      <c r="BDL85" s="14"/>
      <c r="BDM85" s="14"/>
      <c r="BDN85" s="14"/>
      <c r="BDO85" s="14"/>
      <c r="BDP85" s="14"/>
      <c r="BDQ85" s="14"/>
      <c r="BDR85" s="14"/>
      <c r="BDS85" s="14"/>
      <c r="BDT85" s="14"/>
      <c r="BDU85" s="14"/>
      <c r="BDV85" s="14"/>
      <c r="BDW85" s="14"/>
      <c r="BDX85" s="14"/>
      <c r="BDY85" s="14"/>
      <c r="BDZ85" s="14"/>
      <c r="BEA85" s="14"/>
      <c r="BEB85" s="14"/>
      <c r="BEC85" s="14"/>
      <c r="BED85" s="14"/>
      <c r="BEE85" s="14"/>
      <c r="BEF85" s="14"/>
      <c r="BEG85" s="14"/>
      <c r="BEH85" s="14"/>
      <c r="BEI85" s="14"/>
      <c r="BEJ85" s="14"/>
      <c r="BEK85" s="14"/>
      <c r="BEL85" s="14"/>
      <c r="BEM85" s="14"/>
      <c r="BEN85" s="14"/>
      <c r="BEO85" s="14"/>
      <c r="BEP85" s="14"/>
      <c r="BEQ85" s="14"/>
      <c r="BER85" s="14"/>
      <c r="BES85" s="14"/>
      <c r="BET85" s="14"/>
      <c r="BEU85" s="14"/>
      <c r="BEV85" s="14"/>
      <c r="BEW85" s="14"/>
      <c r="BEX85" s="14"/>
      <c r="BEY85" s="14"/>
      <c r="BEZ85" s="14"/>
      <c r="BFA85" s="14"/>
      <c r="BFB85" s="14"/>
      <c r="BFC85" s="14"/>
      <c r="BFD85" s="14"/>
      <c r="BFE85" s="14"/>
      <c r="BFF85" s="14"/>
      <c r="BFG85" s="14"/>
      <c r="BFH85" s="14"/>
      <c r="BFI85" s="14"/>
      <c r="BFJ85" s="14"/>
      <c r="BFK85" s="14"/>
      <c r="BFL85" s="14"/>
      <c r="BFM85" s="14"/>
      <c r="BFN85" s="14"/>
      <c r="BFO85" s="14"/>
      <c r="BFP85" s="14"/>
      <c r="BFQ85" s="14"/>
      <c r="BFR85" s="14"/>
      <c r="BFS85" s="14"/>
      <c r="BFT85" s="14"/>
      <c r="BFU85" s="14"/>
      <c r="BFV85" s="14"/>
      <c r="BFW85" s="14"/>
      <c r="BFX85" s="14"/>
      <c r="BFY85" s="14"/>
      <c r="BFZ85" s="14"/>
      <c r="BGA85" s="14"/>
      <c r="BGB85" s="14"/>
      <c r="BGC85" s="14"/>
      <c r="BGD85" s="14"/>
      <c r="BGE85" s="14"/>
      <c r="BGF85" s="14"/>
      <c r="BGG85" s="14"/>
      <c r="BGH85" s="14"/>
      <c r="BGI85" s="14"/>
      <c r="BGJ85" s="14"/>
      <c r="BGK85" s="14"/>
      <c r="BGL85" s="14"/>
      <c r="BGM85" s="14"/>
      <c r="BGN85" s="14"/>
      <c r="BGO85" s="14"/>
      <c r="BGP85" s="14"/>
      <c r="BGQ85" s="14"/>
      <c r="BGR85" s="14"/>
      <c r="BGS85" s="14"/>
      <c r="BGT85" s="14"/>
      <c r="BGU85" s="14"/>
      <c r="BGV85" s="14"/>
      <c r="BGW85" s="14"/>
      <c r="BGX85" s="14"/>
      <c r="BGY85" s="14"/>
      <c r="BGZ85" s="14"/>
      <c r="BHA85" s="14"/>
      <c r="BHB85" s="14"/>
      <c r="BHC85" s="14"/>
      <c r="BHD85" s="14"/>
      <c r="BHE85" s="14"/>
      <c r="BHF85" s="14"/>
      <c r="BHG85" s="14"/>
      <c r="BHH85" s="14"/>
      <c r="BHI85" s="14"/>
      <c r="BHJ85" s="14"/>
      <c r="BHK85" s="14"/>
      <c r="BHL85" s="14"/>
      <c r="BHM85" s="14"/>
      <c r="BHN85" s="14"/>
      <c r="BHO85" s="14"/>
      <c r="BHP85" s="14"/>
      <c r="BHQ85" s="14"/>
      <c r="BHR85" s="14"/>
      <c r="BHS85" s="14"/>
      <c r="BHT85" s="14"/>
      <c r="BHU85" s="14"/>
      <c r="BHV85" s="14"/>
      <c r="BHW85" s="14"/>
      <c r="BHX85" s="14"/>
      <c r="BHY85" s="14"/>
      <c r="BHZ85" s="14"/>
      <c r="BIA85" s="14"/>
      <c r="BIB85" s="14"/>
      <c r="BIC85" s="14"/>
      <c r="BID85" s="14"/>
      <c r="BIE85" s="14"/>
      <c r="BIF85" s="14"/>
      <c r="BIG85" s="14"/>
      <c r="BIH85" s="14"/>
      <c r="BII85" s="14"/>
      <c r="BIJ85" s="14"/>
      <c r="BIK85" s="14"/>
      <c r="BIL85" s="14"/>
      <c r="BIM85" s="14"/>
      <c r="BIN85" s="14"/>
      <c r="BIO85" s="14"/>
      <c r="BIP85" s="14"/>
      <c r="BIQ85" s="14"/>
      <c r="BIR85" s="14"/>
      <c r="BIS85" s="14"/>
      <c r="BIT85" s="14"/>
      <c r="BIU85" s="14"/>
      <c r="BIV85" s="14"/>
      <c r="BIW85" s="14"/>
      <c r="BIX85" s="14"/>
      <c r="BIY85" s="14"/>
      <c r="BIZ85" s="14"/>
      <c r="BJA85" s="14"/>
      <c r="BJB85" s="14"/>
      <c r="BJC85" s="14"/>
      <c r="BJD85" s="14"/>
      <c r="BJE85" s="14"/>
      <c r="BJF85" s="14"/>
      <c r="BJG85" s="14"/>
      <c r="BJH85" s="14"/>
      <c r="BJI85" s="14"/>
      <c r="BJJ85" s="14"/>
      <c r="BJK85" s="14"/>
      <c r="BJL85" s="14"/>
      <c r="BJM85" s="14"/>
      <c r="BJN85" s="14"/>
      <c r="BJO85" s="14"/>
      <c r="BJP85" s="14"/>
      <c r="BJQ85" s="14"/>
      <c r="BJR85" s="14"/>
      <c r="BJS85" s="14"/>
      <c r="BJT85" s="14"/>
      <c r="BJU85" s="14"/>
      <c r="BJV85" s="14"/>
      <c r="BJW85" s="14"/>
      <c r="BJX85" s="14"/>
      <c r="BJY85" s="14"/>
      <c r="BJZ85" s="14"/>
      <c r="BKA85" s="14"/>
      <c r="BKB85" s="14"/>
      <c r="BKC85" s="14"/>
      <c r="BKD85" s="14"/>
      <c r="BKE85" s="14"/>
      <c r="BKF85" s="14"/>
      <c r="BKG85" s="14"/>
      <c r="BKH85" s="14"/>
      <c r="BKI85" s="14"/>
      <c r="BKJ85" s="14"/>
      <c r="BKK85" s="14"/>
      <c r="BKL85" s="14"/>
      <c r="BKM85" s="14"/>
      <c r="BKN85" s="14"/>
      <c r="BKO85" s="14"/>
      <c r="BKP85" s="14"/>
      <c r="BKQ85" s="14"/>
      <c r="BKR85" s="14"/>
      <c r="BKS85" s="14"/>
      <c r="BKT85" s="14"/>
      <c r="BKU85" s="14"/>
      <c r="BKV85" s="14"/>
      <c r="BKW85" s="14"/>
      <c r="BKX85" s="14"/>
      <c r="BKY85" s="14"/>
      <c r="BKZ85" s="14"/>
      <c r="BLA85" s="14"/>
      <c r="BLB85" s="14"/>
      <c r="BLC85" s="14"/>
      <c r="BLD85" s="14"/>
      <c r="BLE85" s="14"/>
      <c r="BLF85" s="14"/>
      <c r="BLG85" s="14"/>
      <c r="BLH85" s="14"/>
      <c r="BLI85" s="14"/>
      <c r="BLJ85" s="14"/>
      <c r="BLK85" s="14"/>
      <c r="BLL85" s="14"/>
      <c r="BLM85" s="14"/>
      <c r="BLN85" s="14"/>
      <c r="BLO85" s="14"/>
      <c r="BLP85" s="14"/>
      <c r="BLQ85" s="14"/>
      <c r="BLR85" s="14"/>
      <c r="BLS85" s="14"/>
      <c r="BLT85" s="14"/>
      <c r="BLU85" s="14"/>
      <c r="BLV85" s="14"/>
      <c r="BLW85" s="14"/>
      <c r="BLX85" s="14"/>
      <c r="BLY85" s="14"/>
      <c r="BLZ85" s="14"/>
      <c r="BMA85" s="14"/>
      <c r="BMB85" s="14"/>
      <c r="BMC85" s="14"/>
      <c r="BMD85" s="14"/>
      <c r="BME85" s="14"/>
      <c r="BMF85" s="14"/>
      <c r="BMG85" s="14"/>
      <c r="BMH85" s="14"/>
      <c r="BMI85" s="14"/>
      <c r="BMJ85" s="14"/>
      <c r="BMK85" s="14"/>
      <c r="BML85" s="14"/>
      <c r="BMM85" s="14"/>
      <c r="BMN85" s="14"/>
      <c r="BMO85" s="14"/>
      <c r="BMP85" s="14"/>
      <c r="BMQ85" s="14"/>
      <c r="BMR85" s="14"/>
      <c r="BMS85" s="14"/>
      <c r="BMT85" s="14"/>
      <c r="BMU85" s="14"/>
      <c r="BMV85" s="14"/>
      <c r="BMW85" s="14"/>
      <c r="BMX85" s="14"/>
      <c r="BMY85" s="14"/>
      <c r="BMZ85" s="14"/>
      <c r="BNA85" s="14"/>
      <c r="BNB85" s="14"/>
      <c r="BNC85" s="14"/>
      <c r="BND85" s="14"/>
      <c r="BNE85" s="14"/>
      <c r="BNF85" s="14"/>
      <c r="BNG85" s="14"/>
      <c r="BNH85" s="14"/>
      <c r="BNI85" s="14"/>
      <c r="BNJ85" s="14"/>
      <c r="BNK85" s="14"/>
      <c r="BNL85" s="14"/>
      <c r="BNM85" s="14"/>
      <c r="BNN85" s="14"/>
      <c r="BNO85" s="14"/>
      <c r="BNP85" s="14"/>
      <c r="BNQ85" s="14"/>
      <c r="BNR85" s="14"/>
      <c r="BNS85" s="14"/>
      <c r="BNT85" s="14"/>
      <c r="BNU85" s="14"/>
      <c r="BNV85" s="14"/>
      <c r="BNW85" s="14"/>
      <c r="BNX85" s="14"/>
      <c r="BNY85" s="14"/>
      <c r="BNZ85" s="14"/>
      <c r="BOA85" s="14"/>
      <c r="BOB85" s="14"/>
      <c r="BOC85" s="14"/>
      <c r="BOD85" s="14"/>
      <c r="BOE85" s="14"/>
      <c r="BOF85" s="14"/>
      <c r="BOG85" s="14"/>
      <c r="BOH85" s="14"/>
      <c r="BOI85" s="14"/>
      <c r="BOJ85" s="14"/>
      <c r="BOK85" s="14"/>
      <c r="BOL85" s="14"/>
      <c r="BOM85" s="14"/>
      <c r="BON85" s="14"/>
      <c r="BOO85" s="14"/>
      <c r="BOP85" s="14"/>
      <c r="BOQ85" s="14"/>
      <c r="BOR85" s="14"/>
      <c r="BOS85" s="14"/>
      <c r="BOT85" s="14"/>
      <c r="BOU85" s="14"/>
      <c r="BOV85" s="14"/>
      <c r="BOW85" s="14"/>
      <c r="BOX85" s="14"/>
      <c r="BOY85" s="14"/>
      <c r="BOZ85" s="14"/>
      <c r="BPA85" s="14"/>
      <c r="BPB85" s="14"/>
      <c r="BPC85" s="14"/>
      <c r="BPD85" s="14"/>
      <c r="BPE85" s="14"/>
      <c r="BPF85" s="14"/>
      <c r="BPG85" s="14"/>
      <c r="BPH85" s="14"/>
      <c r="BPI85" s="14"/>
      <c r="BPJ85" s="14"/>
      <c r="BPK85" s="14"/>
      <c r="BPL85" s="14"/>
      <c r="BPM85" s="14"/>
      <c r="BPN85" s="14"/>
      <c r="BPO85" s="14"/>
      <c r="BPP85" s="14"/>
      <c r="BPQ85" s="14"/>
      <c r="BPR85" s="14"/>
      <c r="BPS85" s="14"/>
      <c r="BPT85" s="14"/>
      <c r="BPU85" s="14"/>
      <c r="BPV85" s="14"/>
      <c r="BPW85" s="14"/>
      <c r="BPX85" s="14"/>
      <c r="BPY85" s="14"/>
      <c r="BPZ85" s="14"/>
      <c r="BQA85" s="14"/>
      <c r="BQB85" s="14"/>
      <c r="BQC85" s="14"/>
      <c r="BQD85" s="14"/>
      <c r="BQE85" s="14"/>
      <c r="BQF85" s="14"/>
      <c r="BQG85" s="14"/>
      <c r="BQH85" s="14"/>
      <c r="BQI85" s="14"/>
      <c r="BQJ85" s="14"/>
      <c r="BQK85" s="14"/>
      <c r="BQL85" s="14"/>
      <c r="BQM85" s="14"/>
      <c r="BQN85" s="14"/>
      <c r="BQO85" s="14"/>
      <c r="BQP85" s="14"/>
      <c r="BQQ85" s="14"/>
      <c r="BQR85" s="14"/>
      <c r="BQS85" s="14"/>
      <c r="BQT85" s="14"/>
      <c r="BQU85" s="14"/>
      <c r="BQV85" s="14"/>
      <c r="BQW85" s="14"/>
      <c r="BQX85" s="14"/>
      <c r="BQY85" s="14"/>
      <c r="BQZ85" s="14"/>
      <c r="BRA85" s="14"/>
      <c r="BRB85" s="14"/>
      <c r="BRC85" s="14"/>
      <c r="BRD85" s="14"/>
      <c r="BRE85" s="14"/>
      <c r="BRF85" s="14"/>
      <c r="BRG85" s="14"/>
      <c r="BRH85" s="14"/>
      <c r="BRI85" s="14"/>
      <c r="BRJ85" s="14"/>
      <c r="BRK85" s="14"/>
      <c r="BRL85" s="14"/>
      <c r="BRM85" s="14"/>
      <c r="BRN85" s="14"/>
      <c r="BRO85" s="14"/>
      <c r="BRP85" s="14"/>
      <c r="BRQ85" s="14"/>
      <c r="BRR85" s="14"/>
      <c r="BRS85" s="14"/>
      <c r="BRT85" s="14"/>
      <c r="BRU85" s="14"/>
      <c r="BRV85" s="14"/>
      <c r="BRW85" s="14"/>
      <c r="BRX85" s="14"/>
      <c r="BRY85" s="14"/>
      <c r="BRZ85" s="14"/>
      <c r="BSA85" s="14"/>
      <c r="BSB85" s="14"/>
      <c r="BSC85" s="14"/>
      <c r="BSD85" s="14"/>
      <c r="BSE85" s="14"/>
      <c r="BSF85" s="14"/>
      <c r="BSG85" s="14"/>
      <c r="BSH85" s="14"/>
      <c r="BSI85" s="14"/>
      <c r="BSJ85" s="14"/>
      <c r="BSK85" s="14"/>
      <c r="BSL85" s="14"/>
      <c r="BSM85" s="14"/>
      <c r="BSN85" s="14"/>
      <c r="BSO85" s="14"/>
      <c r="BSP85" s="14"/>
      <c r="BSQ85" s="14"/>
      <c r="BSR85" s="14"/>
      <c r="BSS85" s="14"/>
      <c r="BST85" s="14"/>
      <c r="BSU85" s="14"/>
      <c r="BSV85" s="14"/>
      <c r="BSW85" s="14"/>
      <c r="BSX85" s="14"/>
      <c r="BSY85" s="14"/>
      <c r="BSZ85" s="14"/>
      <c r="BTA85" s="14"/>
      <c r="BTB85" s="14"/>
      <c r="BTC85" s="14"/>
      <c r="BTD85" s="14"/>
      <c r="BTE85" s="14"/>
      <c r="BTF85" s="14"/>
      <c r="BTG85" s="14"/>
      <c r="BTH85" s="14"/>
      <c r="BTI85" s="14"/>
      <c r="BTJ85" s="14"/>
      <c r="BTK85" s="14"/>
      <c r="BTL85" s="14"/>
      <c r="BTM85" s="14"/>
      <c r="BTN85" s="14"/>
      <c r="BTO85" s="14"/>
      <c r="BTP85" s="14"/>
      <c r="BTQ85" s="14"/>
      <c r="BTR85" s="14"/>
      <c r="BTS85" s="14"/>
      <c r="BTT85" s="14"/>
      <c r="BTU85" s="14"/>
      <c r="BTV85" s="14"/>
      <c r="BTW85" s="14"/>
      <c r="BTX85" s="14"/>
      <c r="BTY85" s="14"/>
      <c r="BTZ85" s="14"/>
      <c r="BUA85" s="14"/>
      <c r="BUB85" s="14"/>
      <c r="BUC85" s="14"/>
      <c r="BUD85" s="14"/>
      <c r="BUE85" s="14"/>
      <c r="BUF85" s="14"/>
      <c r="BUG85" s="14"/>
      <c r="BUH85" s="14"/>
      <c r="BUI85" s="14"/>
      <c r="BUJ85" s="14"/>
      <c r="BUK85" s="14"/>
      <c r="BUL85" s="14"/>
      <c r="BUM85" s="14"/>
      <c r="BUN85" s="14"/>
      <c r="BUO85" s="14"/>
      <c r="BUP85" s="14"/>
      <c r="BUQ85" s="14"/>
      <c r="BUR85" s="14"/>
      <c r="BUS85" s="14"/>
      <c r="BUT85" s="14"/>
      <c r="BUU85" s="14"/>
      <c r="BUV85" s="14"/>
      <c r="BUW85" s="14"/>
      <c r="BUX85" s="14"/>
      <c r="BUY85" s="14"/>
      <c r="BUZ85" s="14"/>
      <c r="BVA85" s="14"/>
      <c r="BVB85" s="14"/>
      <c r="BVC85" s="14"/>
      <c r="BVD85" s="14"/>
      <c r="BVE85" s="14"/>
      <c r="BVF85" s="14"/>
      <c r="BVG85" s="14"/>
      <c r="BVH85" s="14"/>
      <c r="BVI85" s="14"/>
      <c r="BVJ85" s="14"/>
      <c r="BVK85" s="14"/>
      <c r="BVL85" s="14"/>
      <c r="BVM85" s="14"/>
      <c r="BVN85" s="14"/>
      <c r="BVO85" s="14"/>
      <c r="BVP85" s="14"/>
      <c r="BVQ85" s="14"/>
      <c r="BVR85" s="14"/>
      <c r="BVS85" s="14"/>
      <c r="BVT85" s="14"/>
      <c r="BVU85" s="14"/>
      <c r="BVV85" s="14"/>
      <c r="BVW85" s="14"/>
      <c r="BVX85" s="14"/>
      <c r="BVY85" s="14"/>
      <c r="BVZ85" s="14"/>
      <c r="BWA85" s="14"/>
      <c r="BWB85" s="14"/>
      <c r="BWC85" s="14"/>
      <c r="BWD85" s="14"/>
      <c r="BWE85" s="14"/>
      <c r="BWF85" s="14"/>
      <c r="BWG85" s="14"/>
      <c r="BWH85" s="14"/>
      <c r="BWI85" s="14"/>
      <c r="BWJ85" s="14"/>
      <c r="BWK85" s="14"/>
      <c r="BWL85" s="14"/>
      <c r="BWM85" s="14"/>
      <c r="BWN85" s="14"/>
      <c r="BWO85" s="14"/>
      <c r="BWP85" s="14"/>
      <c r="BWQ85" s="14"/>
      <c r="BWR85" s="14"/>
      <c r="BWS85" s="14"/>
      <c r="BWT85" s="14"/>
      <c r="BWU85" s="14"/>
      <c r="BWV85" s="14"/>
      <c r="BWW85" s="14"/>
      <c r="BWX85" s="14"/>
      <c r="BWY85" s="14"/>
      <c r="BWZ85" s="14"/>
      <c r="BXA85" s="14"/>
      <c r="BXB85" s="14"/>
      <c r="BXC85" s="14"/>
      <c r="BXD85" s="14"/>
      <c r="BXE85" s="14"/>
      <c r="BXF85" s="14"/>
      <c r="BXG85" s="14"/>
      <c r="BXH85" s="14"/>
      <c r="BXI85" s="14"/>
      <c r="BXJ85" s="14"/>
      <c r="BXK85" s="14"/>
      <c r="BXL85" s="14"/>
      <c r="BXM85" s="14"/>
      <c r="BXN85" s="14"/>
      <c r="BXO85" s="14"/>
      <c r="BXP85" s="14"/>
      <c r="BXQ85" s="14"/>
      <c r="BXR85" s="14"/>
      <c r="BXS85" s="14"/>
      <c r="BXT85" s="14"/>
      <c r="BXU85" s="14"/>
      <c r="BXV85" s="14"/>
      <c r="BXW85" s="14"/>
      <c r="BXX85" s="14"/>
      <c r="BXY85" s="14"/>
      <c r="BXZ85" s="14"/>
      <c r="BYA85" s="14"/>
      <c r="BYB85" s="14"/>
      <c r="BYC85" s="14"/>
      <c r="BYD85" s="14"/>
      <c r="BYE85" s="14"/>
      <c r="BYF85" s="14"/>
      <c r="BYG85" s="14"/>
      <c r="BYH85" s="14"/>
      <c r="BYI85" s="14"/>
      <c r="BYJ85" s="14"/>
      <c r="BYK85" s="14"/>
      <c r="BYL85" s="14"/>
      <c r="BYM85" s="14"/>
      <c r="BYN85" s="14"/>
      <c r="BYO85" s="14"/>
      <c r="BYP85" s="14"/>
      <c r="BYQ85" s="14"/>
      <c r="BYR85" s="14"/>
      <c r="BYS85" s="14"/>
      <c r="BYT85" s="14"/>
      <c r="BYU85" s="14"/>
      <c r="BYV85" s="14"/>
      <c r="BYW85" s="14"/>
      <c r="BYX85" s="14"/>
      <c r="BYY85" s="14"/>
      <c r="BYZ85" s="14"/>
      <c r="BZA85" s="14"/>
      <c r="BZB85" s="14"/>
      <c r="BZC85" s="14"/>
      <c r="BZD85" s="14"/>
      <c r="BZE85" s="14"/>
      <c r="BZF85" s="14"/>
      <c r="BZG85" s="14"/>
      <c r="BZH85" s="14"/>
      <c r="BZI85" s="14"/>
      <c r="BZJ85" s="14"/>
      <c r="BZK85" s="14"/>
      <c r="BZL85" s="14"/>
      <c r="BZM85" s="14"/>
      <c r="BZN85" s="14"/>
      <c r="BZO85" s="14"/>
      <c r="BZP85" s="14"/>
      <c r="BZQ85" s="14"/>
      <c r="BZR85" s="14"/>
      <c r="BZS85" s="14"/>
      <c r="BZT85" s="14"/>
      <c r="BZU85" s="14"/>
      <c r="BZV85" s="14"/>
      <c r="BZW85" s="14"/>
      <c r="BZX85" s="14"/>
      <c r="BZY85" s="14"/>
      <c r="BZZ85" s="14"/>
      <c r="CAA85" s="14"/>
      <c r="CAB85" s="14"/>
      <c r="CAC85" s="14"/>
      <c r="CAD85" s="14"/>
      <c r="CAE85" s="14"/>
      <c r="CAF85" s="14"/>
      <c r="CAG85" s="14"/>
      <c r="CAH85" s="14"/>
      <c r="CAI85" s="14"/>
      <c r="CAJ85" s="14"/>
      <c r="CAK85" s="14"/>
      <c r="CAL85" s="14"/>
      <c r="CAM85" s="14"/>
      <c r="CAN85" s="14"/>
      <c r="CAO85" s="14"/>
      <c r="CAP85" s="14"/>
      <c r="CAQ85" s="14"/>
      <c r="CAR85" s="14"/>
      <c r="CAS85" s="14"/>
      <c r="CAT85" s="14"/>
      <c r="CAU85" s="14"/>
      <c r="CAV85" s="14"/>
      <c r="CAW85" s="14"/>
      <c r="CAX85" s="14"/>
      <c r="CAY85" s="14"/>
      <c r="CAZ85" s="14"/>
      <c r="CBA85" s="14"/>
      <c r="CBB85" s="14"/>
      <c r="CBC85" s="14"/>
      <c r="CBD85" s="14"/>
      <c r="CBE85" s="14"/>
      <c r="CBF85" s="14"/>
      <c r="CBG85" s="14"/>
      <c r="CBH85" s="14"/>
      <c r="CBI85" s="14"/>
      <c r="CBJ85" s="14"/>
      <c r="CBK85" s="14"/>
      <c r="CBL85" s="14"/>
      <c r="CBM85" s="14"/>
      <c r="CBN85" s="14"/>
      <c r="CBO85" s="14"/>
      <c r="CBP85" s="14"/>
      <c r="CBQ85" s="14"/>
      <c r="CBR85" s="14"/>
      <c r="CBS85" s="14"/>
      <c r="CBT85" s="14"/>
      <c r="CBU85" s="14"/>
      <c r="CBV85" s="14"/>
      <c r="CBW85" s="14"/>
      <c r="CBX85" s="14"/>
      <c r="CBY85" s="14"/>
      <c r="CBZ85" s="14"/>
      <c r="CCA85" s="14"/>
      <c r="CCB85" s="14"/>
      <c r="CCC85" s="14"/>
      <c r="CCD85" s="14"/>
      <c r="CCE85" s="14"/>
      <c r="CCF85" s="14"/>
      <c r="CCG85" s="14"/>
      <c r="CCH85" s="14"/>
      <c r="CCI85" s="14"/>
      <c r="CCJ85" s="14"/>
      <c r="CCK85" s="14"/>
      <c r="CCL85" s="14"/>
      <c r="CCM85" s="14"/>
      <c r="CCN85" s="14"/>
      <c r="CCO85" s="14"/>
      <c r="CCP85" s="14"/>
      <c r="CCQ85" s="14"/>
      <c r="CCR85" s="14"/>
      <c r="CCS85" s="14"/>
      <c r="CCT85" s="14"/>
      <c r="CCU85" s="14"/>
      <c r="CCV85" s="14"/>
      <c r="CCW85" s="14"/>
      <c r="CCX85" s="14"/>
      <c r="CCY85" s="14"/>
      <c r="CCZ85" s="14"/>
      <c r="CDA85" s="14"/>
      <c r="CDB85" s="14"/>
      <c r="CDC85" s="14"/>
      <c r="CDD85" s="14"/>
      <c r="CDE85" s="14"/>
      <c r="CDF85" s="14"/>
      <c r="CDG85" s="14"/>
      <c r="CDH85" s="14"/>
      <c r="CDI85" s="14"/>
      <c r="CDJ85" s="14"/>
      <c r="CDK85" s="14"/>
      <c r="CDL85" s="14"/>
      <c r="CDM85" s="14"/>
      <c r="CDN85" s="14"/>
      <c r="CDO85" s="14"/>
      <c r="CDP85" s="14"/>
      <c r="CDQ85" s="14"/>
      <c r="CDR85" s="14"/>
      <c r="CDS85" s="14"/>
      <c r="CDT85" s="14"/>
      <c r="CDU85" s="14"/>
      <c r="CDV85" s="14"/>
      <c r="CDW85" s="14"/>
      <c r="CDX85" s="14"/>
      <c r="CDY85" s="14"/>
      <c r="CDZ85" s="14"/>
      <c r="CEA85" s="14"/>
      <c r="CEB85" s="14"/>
      <c r="CEC85" s="14"/>
      <c r="CED85" s="14"/>
      <c r="CEE85" s="14"/>
      <c r="CEF85" s="14"/>
      <c r="CEG85" s="14"/>
      <c r="CEH85" s="14"/>
      <c r="CEI85" s="14"/>
      <c r="CEJ85" s="14"/>
      <c r="CEK85" s="14"/>
      <c r="CEL85" s="14"/>
      <c r="CEM85" s="14"/>
      <c r="CEN85" s="14"/>
      <c r="CEO85" s="14"/>
      <c r="CEP85" s="14"/>
      <c r="CEQ85" s="14"/>
      <c r="CER85" s="14"/>
      <c r="CES85" s="14"/>
      <c r="CET85" s="14"/>
      <c r="CEU85" s="14"/>
      <c r="CEV85" s="14"/>
      <c r="CEW85" s="14"/>
      <c r="CEX85" s="14"/>
      <c r="CEY85" s="14"/>
      <c r="CEZ85" s="14"/>
      <c r="CFA85" s="14"/>
      <c r="CFB85" s="14"/>
      <c r="CFC85" s="14"/>
      <c r="CFD85" s="14"/>
      <c r="CFE85" s="14"/>
      <c r="CFF85" s="14"/>
      <c r="CFG85" s="14"/>
      <c r="CFH85" s="14"/>
      <c r="CFI85" s="14"/>
      <c r="CFJ85" s="14"/>
      <c r="CFK85" s="14"/>
      <c r="CFL85" s="14"/>
      <c r="CFM85" s="14"/>
      <c r="CFN85" s="14"/>
      <c r="CFO85" s="14"/>
      <c r="CFP85" s="14"/>
      <c r="CFQ85" s="14"/>
      <c r="CFR85" s="14"/>
      <c r="CFS85" s="14"/>
      <c r="CFT85" s="14"/>
      <c r="CFU85" s="14"/>
      <c r="CFV85" s="14"/>
      <c r="CFW85" s="14"/>
      <c r="CFX85" s="14"/>
      <c r="CFY85" s="14"/>
      <c r="CFZ85" s="14"/>
      <c r="CGA85" s="14"/>
      <c r="CGB85" s="14"/>
      <c r="CGC85" s="14"/>
      <c r="CGD85" s="14"/>
      <c r="CGE85" s="14"/>
      <c r="CGF85" s="14"/>
      <c r="CGG85" s="14"/>
      <c r="CGH85" s="14"/>
      <c r="CGI85" s="14"/>
      <c r="CGJ85" s="14"/>
      <c r="CGK85" s="14"/>
      <c r="CGL85" s="14"/>
      <c r="CGM85" s="14"/>
      <c r="CGN85" s="14"/>
      <c r="CGO85" s="14"/>
      <c r="CGP85" s="14"/>
      <c r="CGQ85" s="14"/>
      <c r="CGR85" s="14"/>
      <c r="CGS85" s="14"/>
      <c r="CGT85" s="14"/>
      <c r="CGU85" s="14"/>
      <c r="CGV85" s="14"/>
      <c r="CGW85" s="14"/>
      <c r="CGX85" s="14"/>
      <c r="CGY85" s="14"/>
      <c r="CGZ85" s="14"/>
      <c r="CHA85" s="14"/>
      <c r="CHB85" s="14"/>
      <c r="CHC85" s="14"/>
      <c r="CHD85" s="14"/>
      <c r="CHE85" s="14"/>
      <c r="CHF85" s="14"/>
      <c r="CHG85" s="14"/>
      <c r="CHH85" s="14"/>
      <c r="CHI85" s="14"/>
      <c r="CHJ85" s="14"/>
      <c r="CHK85" s="14"/>
      <c r="CHL85" s="14"/>
      <c r="CHM85" s="14"/>
      <c r="CHN85" s="14"/>
      <c r="CHO85" s="14"/>
      <c r="CHP85" s="14"/>
      <c r="CHQ85" s="14"/>
      <c r="CHR85" s="14"/>
      <c r="CHS85" s="14"/>
      <c r="CHT85" s="14"/>
      <c r="CHU85" s="14"/>
      <c r="CHV85" s="14"/>
      <c r="CHW85" s="14"/>
      <c r="CHX85" s="14"/>
      <c r="CHY85" s="14"/>
      <c r="CHZ85" s="14"/>
      <c r="CIA85" s="14"/>
      <c r="CIB85" s="14"/>
      <c r="CIC85" s="14"/>
      <c r="CID85" s="14"/>
      <c r="CIE85" s="14"/>
      <c r="CIF85" s="14"/>
      <c r="CIG85" s="14"/>
      <c r="CIH85" s="14"/>
      <c r="CII85" s="14"/>
      <c r="CIJ85" s="14"/>
      <c r="CIK85" s="14"/>
      <c r="CIL85" s="14"/>
      <c r="CIM85" s="14"/>
      <c r="CIN85" s="14"/>
      <c r="CIO85" s="14"/>
      <c r="CIP85" s="14"/>
      <c r="CIQ85" s="14"/>
      <c r="CIR85" s="14"/>
      <c r="CIS85" s="14"/>
      <c r="CIT85" s="14"/>
      <c r="CIU85" s="14"/>
      <c r="CIV85" s="14"/>
      <c r="CIW85" s="14"/>
      <c r="CIX85" s="14"/>
      <c r="CIY85" s="14"/>
      <c r="CIZ85" s="14"/>
      <c r="CJA85" s="14"/>
      <c r="CJB85" s="14"/>
      <c r="CJC85" s="14"/>
      <c r="CJD85" s="14"/>
      <c r="CJE85" s="14"/>
      <c r="CJF85" s="14"/>
      <c r="CJG85" s="14"/>
      <c r="CJH85" s="14"/>
      <c r="CJI85" s="14"/>
      <c r="CJJ85" s="14"/>
      <c r="CJK85" s="14"/>
      <c r="CJL85" s="14"/>
      <c r="CJM85" s="14"/>
      <c r="CJN85" s="14"/>
      <c r="CJO85" s="14"/>
      <c r="CJP85" s="14"/>
      <c r="CJQ85" s="14"/>
      <c r="CJR85" s="14"/>
      <c r="CJS85" s="14"/>
      <c r="CJT85" s="14"/>
      <c r="CJU85" s="14"/>
      <c r="CJV85" s="14"/>
      <c r="CJW85" s="14"/>
      <c r="CJX85" s="14"/>
      <c r="CJY85" s="14"/>
      <c r="CJZ85" s="14"/>
      <c r="CKA85" s="14"/>
      <c r="CKB85" s="14"/>
      <c r="CKC85" s="14"/>
      <c r="CKD85" s="14"/>
      <c r="CKE85" s="14"/>
      <c r="CKF85" s="14"/>
      <c r="CKG85" s="14"/>
      <c r="CKH85" s="14"/>
      <c r="CKI85" s="14"/>
      <c r="CKJ85" s="14"/>
      <c r="CKK85" s="14"/>
      <c r="CKL85" s="14"/>
      <c r="CKM85" s="14"/>
      <c r="CKN85" s="14"/>
      <c r="CKO85" s="14"/>
      <c r="CKP85" s="14"/>
      <c r="CKQ85" s="14"/>
      <c r="CKR85" s="14"/>
      <c r="CKS85" s="14"/>
      <c r="CKT85" s="14"/>
      <c r="CKU85" s="14"/>
      <c r="CKV85" s="14"/>
      <c r="CKW85" s="14"/>
      <c r="CKX85" s="14"/>
      <c r="CKY85" s="14"/>
      <c r="CKZ85" s="14"/>
      <c r="CLA85" s="14"/>
      <c r="CLB85" s="14"/>
      <c r="CLC85" s="14"/>
      <c r="CLD85" s="14"/>
      <c r="CLE85" s="14"/>
      <c r="CLF85" s="14"/>
      <c r="CLG85" s="14"/>
      <c r="CLH85" s="14"/>
      <c r="CLI85" s="14"/>
      <c r="CLJ85" s="14"/>
      <c r="CLK85" s="14"/>
      <c r="CLL85" s="14"/>
      <c r="CLM85" s="14"/>
      <c r="CLN85" s="14"/>
      <c r="CLO85" s="14"/>
      <c r="CLP85" s="14"/>
      <c r="CLQ85" s="14"/>
      <c r="CLR85" s="14"/>
      <c r="CLS85" s="14"/>
      <c r="CLT85" s="14"/>
      <c r="CLU85" s="14"/>
      <c r="CLV85" s="14"/>
      <c r="CLW85" s="14"/>
      <c r="CLX85" s="14"/>
      <c r="CLY85" s="14"/>
      <c r="CLZ85" s="14"/>
      <c r="CMA85" s="14"/>
      <c r="CMB85" s="14"/>
      <c r="CMC85" s="14"/>
      <c r="CMD85" s="14"/>
      <c r="CME85" s="14"/>
      <c r="CMF85" s="14"/>
      <c r="CMG85" s="14"/>
      <c r="CMH85" s="14"/>
      <c r="CMI85" s="14"/>
      <c r="CMJ85" s="14"/>
      <c r="CMK85" s="14"/>
      <c r="CML85" s="14"/>
      <c r="CMM85" s="14"/>
      <c r="CMN85" s="14"/>
      <c r="CMO85" s="14"/>
      <c r="CMP85" s="14"/>
      <c r="CMQ85" s="14"/>
      <c r="CMR85" s="14"/>
      <c r="CMS85" s="14"/>
      <c r="CMT85" s="14"/>
      <c r="CMU85" s="14"/>
      <c r="CMV85" s="14"/>
      <c r="CMW85" s="14"/>
      <c r="CMX85" s="14"/>
      <c r="CMY85" s="14"/>
      <c r="CMZ85" s="14"/>
      <c r="CNA85" s="14"/>
      <c r="CNB85" s="14"/>
      <c r="CNC85" s="14"/>
      <c r="CND85" s="14"/>
      <c r="CNE85" s="14"/>
      <c r="CNF85" s="14"/>
      <c r="CNG85" s="14"/>
      <c r="CNH85" s="14"/>
      <c r="CNI85" s="14"/>
      <c r="CNJ85" s="14"/>
      <c r="CNK85" s="14"/>
      <c r="CNL85" s="14"/>
      <c r="CNM85" s="14"/>
      <c r="CNN85" s="14"/>
      <c r="CNO85" s="14"/>
      <c r="CNP85" s="14"/>
      <c r="CNQ85" s="14"/>
      <c r="CNR85" s="14"/>
      <c r="CNS85" s="14"/>
      <c r="CNT85" s="14"/>
      <c r="CNU85" s="14"/>
      <c r="CNV85" s="14"/>
      <c r="CNW85" s="14"/>
      <c r="CNX85" s="14"/>
      <c r="CNY85" s="14"/>
      <c r="CNZ85" s="14"/>
      <c r="COA85" s="14"/>
      <c r="COB85" s="14"/>
      <c r="COC85" s="14"/>
      <c r="COD85" s="14"/>
      <c r="COE85" s="14"/>
      <c r="COF85" s="14"/>
      <c r="COG85" s="14"/>
      <c r="COH85" s="14"/>
      <c r="COI85" s="14"/>
      <c r="COJ85" s="14"/>
      <c r="COK85" s="14"/>
      <c r="COL85" s="14"/>
      <c r="COM85" s="14"/>
      <c r="CON85" s="14"/>
      <c r="COO85" s="14"/>
      <c r="COP85" s="14"/>
      <c r="COQ85" s="14"/>
      <c r="COR85" s="14"/>
      <c r="COS85" s="14"/>
      <c r="COT85" s="14"/>
      <c r="COU85" s="14"/>
      <c r="COV85" s="14"/>
      <c r="COW85" s="14"/>
      <c r="COX85" s="14"/>
      <c r="COY85" s="14"/>
      <c r="COZ85" s="14"/>
      <c r="CPA85" s="14"/>
      <c r="CPB85" s="14"/>
      <c r="CPC85" s="14"/>
      <c r="CPD85" s="14"/>
      <c r="CPE85" s="14"/>
      <c r="CPF85" s="14"/>
      <c r="CPG85" s="14"/>
      <c r="CPH85" s="14"/>
      <c r="CPI85" s="14"/>
      <c r="CPJ85" s="14"/>
      <c r="CPK85" s="14"/>
      <c r="CPL85" s="14"/>
      <c r="CPM85" s="14"/>
      <c r="CPN85" s="14"/>
      <c r="CPO85" s="14"/>
      <c r="CPP85" s="14"/>
      <c r="CPQ85" s="14"/>
      <c r="CPR85" s="14"/>
      <c r="CPS85" s="14"/>
      <c r="CPT85" s="14"/>
      <c r="CPU85" s="14"/>
      <c r="CPV85" s="14"/>
      <c r="CPW85" s="14"/>
      <c r="CPX85" s="14"/>
      <c r="CPY85" s="14"/>
      <c r="CPZ85" s="14"/>
      <c r="CQA85" s="14"/>
      <c r="CQB85" s="14"/>
      <c r="CQC85" s="14"/>
      <c r="CQD85" s="14"/>
      <c r="CQE85" s="14"/>
      <c r="CQF85" s="14"/>
      <c r="CQG85" s="14"/>
      <c r="CQH85" s="14"/>
      <c r="CQI85" s="14"/>
      <c r="CQJ85" s="14"/>
      <c r="CQK85" s="14"/>
      <c r="CQL85" s="14"/>
      <c r="CQM85" s="14"/>
      <c r="CQN85" s="14"/>
      <c r="CQO85" s="14"/>
      <c r="CQP85" s="14"/>
      <c r="CQQ85" s="14"/>
      <c r="CQR85" s="14"/>
      <c r="CQS85" s="14"/>
      <c r="CQT85" s="14"/>
      <c r="CQU85" s="14"/>
      <c r="CQV85" s="14"/>
      <c r="CQW85" s="14"/>
      <c r="CQX85" s="14"/>
      <c r="CQY85" s="14"/>
      <c r="CQZ85" s="14"/>
      <c r="CRA85" s="14"/>
      <c r="CRB85" s="14"/>
      <c r="CRC85" s="14"/>
      <c r="CRD85" s="14"/>
      <c r="CRE85" s="14"/>
      <c r="CRF85" s="14"/>
      <c r="CRG85" s="14"/>
      <c r="CRH85" s="14"/>
      <c r="CRI85" s="14"/>
      <c r="CRJ85" s="14"/>
      <c r="CRK85" s="14"/>
      <c r="CRL85" s="14"/>
      <c r="CRM85" s="14"/>
      <c r="CRN85" s="14"/>
      <c r="CRO85" s="14"/>
      <c r="CRP85" s="14"/>
      <c r="CRQ85" s="14"/>
      <c r="CRR85" s="14"/>
      <c r="CRS85" s="14"/>
      <c r="CRT85" s="14"/>
      <c r="CRU85" s="14"/>
      <c r="CRV85" s="14"/>
      <c r="CRW85" s="14"/>
      <c r="CRX85" s="14"/>
      <c r="CRY85" s="14"/>
      <c r="CRZ85" s="14"/>
      <c r="CSA85" s="14"/>
      <c r="CSB85" s="14"/>
      <c r="CSC85" s="14"/>
      <c r="CSD85" s="14"/>
      <c r="CSE85" s="14"/>
      <c r="CSF85" s="14"/>
      <c r="CSG85" s="14"/>
      <c r="CSH85" s="14"/>
      <c r="CSI85" s="14"/>
      <c r="CSJ85" s="14"/>
      <c r="CSK85" s="14"/>
      <c r="CSL85" s="14"/>
      <c r="CSM85" s="14"/>
      <c r="CSN85" s="14"/>
      <c r="CSO85" s="14"/>
      <c r="CSP85" s="14"/>
      <c r="CSQ85" s="14"/>
      <c r="CSR85" s="14"/>
      <c r="CSS85" s="14"/>
      <c r="CST85" s="14"/>
      <c r="CSU85" s="14"/>
      <c r="CSV85" s="14"/>
      <c r="CSW85" s="14"/>
      <c r="CSX85" s="14"/>
      <c r="CSY85" s="14"/>
      <c r="CSZ85" s="14"/>
      <c r="CTA85" s="14"/>
      <c r="CTB85" s="14"/>
      <c r="CTC85" s="14"/>
      <c r="CTD85" s="14"/>
      <c r="CTE85" s="14"/>
      <c r="CTF85" s="14"/>
      <c r="CTG85" s="14"/>
      <c r="CTH85" s="14"/>
      <c r="CTI85" s="14"/>
      <c r="CTJ85" s="14"/>
      <c r="CTK85" s="14"/>
      <c r="CTL85" s="14"/>
      <c r="CTM85" s="14"/>
      <c r="CTN85" s="14"/>
      <c r="CTO85" s="14"/>
      <c r="CTP85" s="14"/>
      <c r="CTQ85" s="14"/>
      <c r="CTR85" s="14"/>
      <c r="CTS85" s="14"/>
      <c r="CTT85" s="14"/>
      <c r="CTU85" s="14"/>
      <c r="CTV85" s="14"/>
      <c r="CTW85" s="14"/>
      <c r="CTX85" s="14"/>
      <c r="CTY85" s="14"/>
      <c r="CTZ85" s="14"/>
      <c r="CUA85" s="14"/>
      <c r="CUB85" s="14"/>
      <c r="CUC85" s="14"/>
      <c r="CUD85" s="14"/>
      <c r="CUE85" s="14"/>
      <c r="CUF85" s="14"/>
      <c r="CUG85" s="14"/>
      <c r="CUH85" s="14"/>
      <c r="CUI85" s="14"/>
      <c r="CUJ85" s="14"/>
      <c r="CUK85" s="14"/>
      <c r="CUL85" s="14"/>
      <c r="CUM85" s="14"/>
      <c r="CUN85" s="14"/>
      <c r="CUO85" s="14"/>
      <c r="CUP85" s="14"/>
      <c r="CUQ85" s="14"/>
      <c r="CUR85" s="14"/>
      <c r="CUS85" s="14"/>
      <c r="CUT85" s="14"/>
      <c r="CUU85" s="14"/>
      <c r="CUV85" s="14"/>
      <c r="CUW85" s="14"/>
      <c r="CUX85" s="14"/>
      <c r="CUY85" s="14"/>
      <c r="CUZ85" s="14"/>
      <c r="CVA85" s="14"/>
      <c r="CVB85" s="14"/>
      <c r="CVC85" s="14"/>
      <c r="CVD85" s="14"/>
      <c r="CVE85" s="14"/>
      <c r="CVF85" s="14"/>
      <c r="CVG85" s="14"/>
      <c r="CVH85" s="14"/>
      <c r="CVI85" s="14"/>
      <c r="CVJ85" s="14"/>
      <c r="CVK85" s="14"/>
      <c r="CVL85" s="14"/>
      <c r="CVM85" s="14"/>
      <c r="CVN85" s="14"/>
      <c r="CVO85" s="14"/>
      <c r="CVP85" s="14"/>
      <c r="CVQ85" s="14"/>
      <c r="CVR85" s="14"/>
      <c r="CVS85" s="14"/>
      <c r="CVT85" s="14"/>
      <c r="CVU85" s="14"/>
      <c r="CVV85" s="14"/>
      <c r="CVW85" s="14"/>
      <c r="CVX85" s="14"/>
      <c r="CVY85" s="14"/>
      <c r="CVZ85" s="14"/>
      <c r="CWA85" s="14"/>
      <c r="CWB85" s="14"/>
      <c r="CWC85" s="14"/>
      <c r="CWD85" s="14"/>
      <c r="CWE85" s="14"/>
      <c r="CWF85" s="14"/>
      <c r="CWG85" s="14"/>
      <c r="CWH85" s="14"/>
      <c r="CWI85" s="14"/>
      <c r="CWJ85" s="14"/>
      <c r="CWK85" s="14"/>
      <c r="CWL85" s="14"/>
      <c r="CWM85" s="14"/>
      <c r="CWN85" s="14"/>
      <c r="CWO85" s="14"/>
      <c r="CWP85" s="14"/>
      <c r="CWQ85" s="14"/>
      <c r="CWR85" s="14"/>
      <c r="CWS85" s="14"/>
      <c r="CWT85" s="14"/>
      <c r="CWU85" s="14"/>
      <c r="CWV85" s="14"/>
      <c r="CWW85" s="14"/>
      <c r="CWX85" s="14"/>
      <c r="CWY85" s="14"/>
      <c r="CWZ85" s="14"/>
      <c r="CXA85" s="14"/>
      <c r="CXB85" s="14"/>
      <c r="CXC85" s="14"/>
      <c r="CXD85" s="14"/>
      <c r="CXE85" s="14"/>
      <c r="CXF85" s="14"/>
      <c r="CXG85" s="14"/>
      <c r="CXH85" s="14"/>
      <c r="CXI85" s="14"/>
      <c r="CXJ85" s="14"/>
      <c r="CXK85" s="14"/>
      <c r="CXL85" s="14"/>
      <c r="CXM85" s="14"/>
      <c r="CXN85" s="14"/>
      <c r="CXO85" s="14"/>
      <c r="CXP85" s="14"/>
      <c r="CXQ85" s="14"/>
      <c r="CXR85" s="14"/>
      <c r="CXS85" s="14"/>
      <c r="CXT85" s="14"/>
      <c r="CXU85" s="14"/>
      <c r="CXV85" s="14"/>
      <c r="CXW85" s="14"/>
      <c r="CXX85" s="14"/>
      <c r="CXY85" s="14"/>
      <c r="CXZ85" s="14"/>
      <c r="CYA85" s="14"/>
      <c r="CYB85" s="14"/>
      <c r="CYC85" s="14"/>
      <c r="CYD85" s="14"/>
      <c r="CYE85" s="14"/>
      <c r="CYF85" s="14"/>
      <c r="CYG85" s="14"/>
      <c r="CYH85" s="14"/>
      <c r="CYI85" s="14"/>
      <c r="CYJ85" s="14"/>
      <c r="CYK85" s="14"/>
      <c r="CYL85" s="14"/>
      <c r="CYM85" s="14"/>
      <c r="CYN85" s="14"/>
      <c r="CYO85" s="14"/>
      <c r="CYP85" s="14"/>
      <c r="CYQ85" s="14"/>
      <c r="CYR85" s="14"/>
      <c r="CYS85" s="14"/>
      <c r="CYT85" s="14"/>
      <c r="CYU85" s="14"/>
      <c r="CYV85" s="14"/>
      <c r="CYW85" s="14"/>
      <c r="CYX85" s="14"/>
      <c r="CYY85" s="14"/>
      <c r="CYZ85" s="14"/>
      <c r="CZA85" s="14"/>
      <c r="CZB85" s="14"/>
      <c r="CZC85" s="14"/>
      <c r="CZD85" s="14"/>
      <c r="CZE85" s="14"/>
      <c r="CZF85" s="14"/>
      <c r="CZG85" s="14"/>
      <c r="CZH85" s="14"/>
      <c r="CZI85" s="14"/>
      <c r="CZJ85" s="14"/>
      <c r="CZK85" s="14"/>
      <c r="CZL85" s="14"/>
      <c r="CZM85" s="14"/>
      <c r="CZN85" s="14"/>
      <c r="CZO85" s="14"/>
      <c r="CZP85" s="14"/>
      <c r="CZQ85" s="14"/>
      <c r="CZR85" s="14"/>
      <c r="CZS85" s="14"/>
      <c r="CZT85" s="14"/>
      <c r="CZU85" s="14"/>
      <c r="CZV85" s="14"/>
      <c r="CZW85" s="14"/>
      <c r="CZX85" s="14"/>
      <c r="CZY85" s="14"/>
      <c r="CZZ85" s="14"/>
      <c r="DAA85" s="14"/>
      <c r="DAB85" s="14"/>
      <c r="DAC85" s="14"/>
      <c r="DAD85" s="14"/>
      <c r="DAE85" s="14"/>
      <c r="DAF85" s="14"/>
      <c r="DAG85" s="14"/>
      <c r="DAH85" s="14"/>
      <c r="DAI85" s="14"/>
      <c r="DAJ85" s="14"/>
      <c r="DAK85" s="14"/>
      <c r="DAL85" s="14"/>
      <c r="DAM85" s="14"/>
      <c r="DAN85" s="14"/>
      <c r="DAO85" s="14"/>
      <c r="DAP85" s="14"/>
      <c r="DAQ85" s="14"/>
      <c r="DAR85" s="14"/>
      <c r="DAS85" s="14"/>
      <c r="DAT85" s="14"/>
      <c r="DAU85" s="14"/>
      <c r="DAV85" s="14"/>
      <c r="DAW85" s="14"/>
      <c r="DAX85" s="14"/>
      <c r="DAY85" s="14"/>
      <c r="DAZ85" s="14"/>
      <c r="DBA85" s="14"/>
      <c r="DBB85" s="14"/>
      <c r="DBC85" s="14"/>
      <c r="DBD85" s="14"/>
      <c r="DBE85" s="14"/>
      <c r="DBF85" s="14"/>
      <c r="DBG85" s="14"/>
      <c r="DBH85" s="14"/>
      <c r="DBI85" s="14"/>
      <c r="DBJ85" s="14"/>
      <c r="DBK85" s="14"/>
      <c r="DBL85" s="14"/>
      <c r="DBM85" s="14"/>
      <c r="DBN85" s="14"/>
      <c r="DBO85" s="14"/>
      <c r="DBP85" s="14"/>
      <c r="DBQ85" s="14"/>
      <c r="DBR85" s="14"/>
      <c r="DBS85" s="14"/>
      <c r="DBT85" s="14"/>
      <c r="DBU85" s="14"/>
      <c r="DBV85" s="14"/>
      <c r="DBW85" s="14"/>
      <c r="DBX85" s="14"/>
      <c r="DBY85" s="14"/>
      <c r="DBZ85" s="14"/>
      <c r="DCA85" s="14"/>
      <c r="DCB85" s="14"/>
      <c r="DCC85" s="14"/>
      <c r="DCD85" s="14"/>
      <c r="DCE85" s="14"/>
      <c r="DCF85" s="14"/>
      <c r="DCG85" s="14"/>
      <c r="DCH85" s="14"/>
      <c r="DCI85" s="14"/>
      <c r="DCJ85" s="14"/>
      <c r="DCK85" s="14"/>
      <c r="DCL85" s="14"/>
      <c r="DCM85" s="14"/>
      <c r="DCN85" s="14"/>
      <c r="DCO85" s="14"/>
      <c r="DCP85" s="14"/>
      <c r="DCQ85" s="14"/>
      <c r="DCR85" s="14"/>
      <c r="DCS85" s="14"/>
      <c r="DCT85" s="14"/>
      <c r="DCU85" s="14"/>
      <c r="DCV85" s="14"/>
      <c r="DCW85" s="14"/>
      <c r="DCX85" s="14"/>
      <c r="DCY85" s="14"/>
      <c r="DCZ85" s="14"/>
      <c r="DDA85" s="14"/>
      <c r="DDB85" s="14"/>
      <c r="DDC85" s="14"/>
      <c r="DDD85" s="14"/>
      <c r="DDE85" s="14"/>
      <c r="DDF85" s="14"/>
      <c r="DDG85" s="14"/>
      <c r="DDH85" s="14"/>
      <c r="DDI85" s="14"/>
      <c r="DDJ85" s="14"/>
      <c r="DDK85" s="14"/>
      <c r="DDL85" s="14"/>
      <c r="DDM85" s="14"/>
      <c r="DDN85" s="14"/>
      <c r="DDO85" s="14"/>
      <c r="DDP85" s="14"/>
      <c r="DDQ85" s="14"/>
      <c r="DDR85" s="14"/>
      <c r="DDS85" s="14"/>
      <c r="DDT85" s="14"/>
      <c r="DDU85" s="14"/>
      <c r="DDV85" s="14"/>
      <c r="DDW85" s="14"/>
      <c r="DDX85" s="14"/>
      <c r="DDY85" s="14"/>
      <c r="DDZ85" s="14"/>
      <c r="DEA85" s="14"/>
      <c r="DEB85" s="14"/>
      <c r="DEC85" s="14"/>
      <c r="DED85" s="14"/>
      <c r="DEE85" s="14"/>
      <c r="DEF85" s="14"/>
      <c r="DEG85" s="14"/>
      <c r="DEH85" s="14"/>
      <c r="DEI85" s="14"/>
      <c r="DEJ85" s="14"/>
      <c r="DEK85" s="14"/>
      <c r="DEL85" s="14"/>
      <c r="DEM85" s="14"/>
      <c r="DEN85" s="14"/>
      <c r="DEO85" s="14"/>
      <c r="DEP85" s="14"/>
      <c r="DEQ85" s="14"/>
      <c r="DER85" s="14"/>
      <c r="DES85" s="14"/>
      <c r="DET85" s="14"/>
      <c r="DEU85" s="14"/>
      <c r="DEV85" s="14"/>
      <c r="DEW85" s="14"/>
      <c r="DEX85" s="14"/>
      <c r="DEY85" s="14"/>
      <c r="DEZ85" s="14"/>
      <c r="DFA85" s="14"/>
      <c r="DFB85" s="14"/>
      <c r="DFC85" s="14"/>
      <c r="DFD85" s="14"/>
      <c r="DFE85" s="14"/>
      <c r="DFF85" s="14"/>
      <c r="DFG85" s="14"/>
      <c r="DFH85" s="14"/>
      <c r="DFI85" s="14"/>
      <c r="DFJ85" s="14"/>
      <c r="DFK85" s="14"/>
      <c r="DFL85" s="14"/>
      <c r="DFM85" s="14"/>
      <c r="DFN85" s="14"/>
      <c r="DFO85" s="14"/>
      <c r="DFP85" s="14"/>
      <c r="DFQ85" s="14"/>
      <c r="DFR85" s="14"/>
      <c r="DFS85" s="14"/>
      <c r="DFT85" s="14"/>
      <c r="DFU85" s="14"/>
      <c r="DFV85" s="14"/>
      <c r="DFW85" s="14"/>
      <c r="DFX85" s="14"/>
      <c r="DFY85" s="14"/>
      <c r="DFZ85" s="14"/>
      <c r="DGA85" s="14"/>
      <c r="DGB85" s="14"/>
      <c r="DGC85" s="14"/>
      <c r="DGD85" s="14"/>
      <c r="DGE85" s="14"/>
      <c r="DGF85" s="14"/>
      <c r="DGG85" s="14"/>
      <c r="DGH85" s="14"/>
      <c r="DGI85" s="14"/>
      <c r="DGJ85" s="14"/>
      <c r="DGK85" s="14"/>
      <c r="DGL85" s="14"/>
      <c r="DGM85" s="14"/>
      <c r="DGN85" s="14"/>
      <c r="DGO85" s="14"/>
      <c r="DGP85" s="14"/>
      <c r="DGQ85" s="14"/>
      <c r="DGR85" s="14"/>
      <c r="DGS85" s="14"/>
      <c r="DGT85" s="14"/>
      <c r="DGU85" s="14"/>
      <c r="DGV85" s="14"/>
      <c r="DGW85" s="14"/>
      <c r="DGX85" s="14"/>
      <c r="DGY85" s="14"/>
      <c r="DGZ85" s="14"/>
      <c r="DHA85" s="14"/>
      <c r="DHB85" s="14"/>
      <c r="DHC85" s="14"/>
      <c r="DHD85" s="14"/>
      <c r="DHE85" s="14"/>
      <c r="DHF85" s="14"/>
      <c r="DHG85" s="14"/>
      <c r="DHH85" s="14"/>
      <c r="DHI85" s="14"/>
      <c r="DHJ85" s="14"/>
      <c r="DHK85" s="14"/>
      <c r="DHL85" s="14"/>
      <c r="DHM85" s="14"/>
      <c r="DHN85" s="14"/>
      <c r="DHO85" s="14"/>
      <c r="DHP85" s="14"/>
      <c r="DHQ85" s="14"/>
      <c r="DHR85" s="14"/>
      <c r="DHS85" s="14"/>
      <c r="DHT85" s="14"/>
      <c r="DHU85" s="14"/>
      <c r="DHV85" s="14"/>
      <c r="DHW85" s="14"/>
      <c r="DHX85" s="14"/>
      <c r="DHY85" s="14"/>
      <c r="DHZ85" s="14"/>
      <c r="DIA85" s="14"/>
      <c r="DIB85" s="14"/>
      <c r="DIC85" s="14"/>
      <c r="DID85" s="14"/>
      <c r="DIE85" s="14"/>
      <c r="DIF85" s="14"/>
      <c r="DIG85" s="14"/>
      <c r="DIH85" s="14"/>
      <c r="DII85" s="14"/>
      <c r="DIJ85" s="14"/>
      <c r="DIK85" s="14"/>
      <c r="DIL85" s="14"/>
      <c r="DIM85" s="14"/>
      <c r="DIN85" s="14"/>
      <c r="DIO85" s="14"/>
      <c r="DIP85" s="14"/>
      <c r="DIQ85" s="14"/>
      <c r="DIR85" s="14"/>
      <c r="DIS85" s="14"/>
      <c r="DIT85" s="14"/>
      <c r="DIU85" s="14"/>
      <c r="DIV85" s="14"/>
      <c r="DIW85" s="14"/>
      <c r="DIX85" s="14"/>
      <c r="DIY85" s="14"/>
      <c r="DIZ85" s="14"/>
      <c r="DJA85" s="14"/>
      <c r="DJB85" s="14"/>
      <c r="DJC85" s="14"/>
      <c r="DJD85" s="14"/>
      <c r="DJE85" s="14"/>
      <c r="DJF85" s="14"/>
      <c r="DJG85" s="14"/>
      <c r="DJH85" s="14"/>
      <c r="DJI85" s="14"/>
      <c r="DJJ85" s="14"/>
      <c r="DJK85" s="14"/>
      <c r="DJL85" s="14"/>
      <c r="DJM85" s="14"/>
      <c r="DJN85" s="14"/>
      <c r="DJO85" s="14"/>
      <c r="DJP85" s="14"/>
      <c r="DJQ85" s="14"/>
      <c r="DJR85" s="14"/>
      <c r="DJS85" s="14"/>
      <c r="DJT85" s="14"/>
      <c r="DJU85" s="14"/>
      <c r="DJV85" s="14"/>
      <c r="DJW85" s="14"/>
      <c r="DJX85" s="14"/>
      <c r="DJY85" s="14"/>
      <c r="DJZ85" s="14"/>
      <c r="DKA85" s="14"/>
      <c r="DKB85" s="14"/>
      <c r="DKC85" s="14"/>
      <c r="DKD85" s="14"/>
      <c r="DKE85" s="14"/>
      <c r="DKF85" s="14"/>
      <c r="DKG85" s="14"/>
      <c r="DKH85" s="14"/>
      <c r="DKI85" s="14"/>
      <c r="DKJ85" s="14"/>
      <c r="DKK85" s="14"/>
      <c r="DKL85" s="14"/>
      <c r="DKM85" s="14"/>
      <c r="DKN85" s="14"/>
      <c r="DKO85" s="14"/>
      <c r="DKP85" s="14"/>
      <c r="DKQ85" s="14"/>
      <c r="DKR85" s="14"/>
      <c r="DKS85" s="14"/>
      <c r="DKT85" s="14"/>
      <c r="DKU85" s="14"/>
      <c r="DKV85" s="14"/>
      <c r="DKW85" s="14"/>
      <c r="DKX85" s="14"/>
      <c r="DKY85" s="14"/>
      <c r="DKZ85" s="14"/>
      <c r="DLA85" s="14"/>
      <c r="DLB85" s="14"/>
      <c r="DLC85" s="14"/>
      <c r="DLD85" s="14"/>
      <c r="DLE85" s="14"/>
      <c r="DLF85" s="14"/>
      <c r="DLG85" s="14"/>
      <c r="DLH85" s="14"/>
      <c r="DLI85" s="14"/>
      <c r="DLJ85" s="14"/>
      <c r="DLK85" s="14"/>
      <c r="DLL85" s="14"/>
      <c r="DLM85" s="14"/>
      <c r="DLN85" s="14"/>
      <c r="DLO85" s="14"/>
      <c r="DLP85" s="14"/>
      <c r="DLQ85" s="14"/>
      <c r="DLR85" s="14"/>
      <c r="DLS85" s="14"/>
      <c r="DLT85" s="14"/>
      <c r="DLU85" s="14"/>
      <c r="DLV85" s="14"/>
      <c r="DLW85" s="14"/>
      <c r="DLX85" s="14"/>
      <c r="DLY85" s="14"/>
      <c r="DLZ85" s="14"/>
      <c r="DMA85" s="14"/>
      <c r="DMB85" s="14"/>
      <c r="DMC85" s="14"/>
      <c r="DMD85" s="14"/>
      <c r="DME85" s="14"/>
      <c r="DMF85" s="14"/>
      <c r="DMG85" s="14"/>
      <c r="DMH85" s="14"/>
      <c r="DMI85" s="14"/>
      <c r="DMJ85" s="14"/>
      <c r="DMK85" s="14"/>
      <c r="DML85" s="14"/>
      <c r="DMM85" s="14"/>
      <c r="DMN85" s="14"/>
      <c r="DMO85" s="14"/>
      <c r="DMP85" s="14"/>
      <c r="DMQ85" s="14"/>
      <c r="DMR85" s="14"/>
      <c r="DMS85" s="14"/>
      <c r="DMT85" s="14"/>
      <c r="DMU85" s="14"/>
      <c r="DMV85" s="14"/>
      <c r="DMW85" s="14"/>
      <c r="DMX85" s="14"/>
      <c r="DMY85" s="14"/>
      <c r="DMZ85" s="14"/>
      <c r="DNA85" s="14"/>
      <c r="DNB85" s="14"/>
      <c r="DNC85" s="14"/>
      <c r="DND85" s="14"/>
      <c r="DNE85" s="14"/>
      <c r="DNF85" s="14"/>
      <c r="DNG85" s="14"/>
      <c r="DNH85" s="14"/>
      <c r="DNI85" s="14"/>
      <c r="DNJ85" s="14"/>
      <c r="DNK85" s="14"/>
      <c r="DNL85" s="14"/>
      <c r="DNM85" s="14"/>
      <c r="DNN85" s="14"/>
      <c r="DNO85" s="14"/>
      <c r="DNP85" s="14"/>
      <c r="DNQ85" s="14"/>
      <c r="DNR85" s="14"/>
      <c r="DNS85" s="14"/>
      <c r="DNT85" s="14"/>
      <c r="DNU85" s="14"/>
      <c r="DNV85" s="14"/>
      <c r="DNW85" s="14"/>
      <c r="DNX85" s="14"/>
      <c r="DNY85" s="14"/>
      <c r="DNZ85" s="14"/>
      <c r="DOA85" s="14"/>
      <c r="DOB85" s="14"/>
      <c r="DOC85" s="14"/>
      <c r="DOD85" s="14"/>
      <c r="DOE85" s="14"/>
      <c r="DOF85" s="14"/>
      <c r="DOG85" s="14"/>
      <c r="DOH85" s="14"/>
      <c r="DOI85" s="14"/>
      <c r="DOJ85" s="14"/>
      <c r="DOK85" s="14"/>
      <c r="DOL85" s="14"/>
      <c r="DOM85" s="14"/>
      <c r="DON85" s="14"/>
      <c r="DOO85" s="14"/>
      <c r="DOP85" s="14"/>
      <c r="DOQ85" s="14"/>
      <c r="DOR85" s="14"/>
      <c r="DOS85" s="14"/>
      <c r="DOT85" s="14"/>
      <c r="DOU85" s="14"/>
      <c r="DOV85" s="14"/>
      <c r="DOW85" s="14"/>
      <c r="DOX85" s="14"/>
      <c r="DOY85" s="14"/>
      <c r="DOZ85" s="14"/>
      <c r="DPA85" s="14"/>
      <c r="DPB85" s="14"/>
      <c r="DPC85" s="14"/>
      <c r="DPD85" s="14"/>
      <c r="DPE85" s="14"/>
      <c r="DPF85" s="14"/>
      <c r="DPG85" s="14"/>
      <c r="DPH85" s="14"/>
      <c r="DPI85" s="14"/>
      <c r="DPJ85" s="14"/>
      <c r="DPK85" s="14"/>
      <c r="DPL85" s="14"/>
      <c r="DPM85" s="14"/>
      <c r="DPN85" s="14"/>
      <c r="DPO85" s="14"/>
      <c r="DPP85" s="14"/>
      <c r="DPQ85" s="14"/>
      <c r="DPR85" s="14"/>
      <c r="DPS85" s="14"/>
      <c r="DPT85" s="14"/>
      <c r="DPU85" s="14"/>
      <c r="DPV85" s="14"/>
      <c r="DPW85" s="14"/>
      <c r="DPX85" s="14"/>
      <c r="DPY85" s="14"/>
      <c r="DPZ85" s="14"/>
      <c r="DQA85" s="14"/>
      <c r="DQB85" s="14"/>
      <c r="DQC85" s="14"/>
      <c r="DQD85" s="14"/>
      <c r="DQE85" s="14"/>
      <c r="DQF85" s="14"/>
      <c r="DQG85" s="14"/>
      <c r="DQH85" s="14"/>
      <c r="DQI85" s="14"/>
      <c r="DQJ85" s="14"/>
      <c r="DQK85" s="14"/>
      <c r="DQL85" s="14"/>
      <c r="DQM85" s="14"/>
      <c r="DQN85" s="14"/>
      <c r="DQO85" s="14"/>
      <c r="DQP85" s="14"/>
      <c r="DQQ85" s="14"/>
      <c r="DQR85" s="14"/>
      <c r="DQS85" s="14"/>
      <c r="DQT85" s="14"/>
      <c r="DQU85" s="14"/>
      <c r="DQV85" s="14"/>
      <c r="DQW85" s="14"/>
      <c r="DQX85" s="14"/>
      <c r="DQY85" s="14"/>
      <c r="DQZ85" s="14"/>
      <c r="DRA85" s="14"/>
      <c r="DRB85" s="14"/>
      <c r="DRC85" s="14"/>
      <c r="DRD85" s="14"/>
      <c r="DRE85" s="14"/>
      <c r="DRF85" s="14"/>
      <c r="DRG85" s="14"/>
      <c r="DRH85" s="14"/>
      <c r="DRI85" s="14"/>
      <c r="DRJ85" s="14"/>
      <c r="DRK85" s="14"/>
      <c r="DRL85" s="14"/>
      <c r="DRM85" s="14"/>
      <c r="DRN85" s="14"/>
      <c r="DRO85" s="14"/>
      <c r="DRP85" s="14"/>
      <c r="DRQ85" s="14"/>
      <c r="DRR85" s="14"/>
      <c r="DRS85" s="14"/>
      <c r="DRT85" s="14"/>
      <c r="DRU85" s="14"/>
      <c r="DRV85" s="14"/>
      <c r="DRW85" s="14"/>
      <c r="DRX85" s="14"/>
      <c r="DRY85" s="14"/>
      <c r="DRZ85" s="14"/>
      <c r="DSA85" s="14"/>
      <c r="DSB85" s="14"/>
      <c r="DSC85" s="14"/>
      <c r="DSD85" s="14"/>
      <c r="DSE85" s="14"/>
      <c r="DSF85" s="14"/>
      <c r="DSG85" s="14"/>
      <c r="DSH85" s="14"/>
      <c r="DSI85" s="14"/>
      <c r="DSJ85" s="14"/>
      <c r="DSK85" s="14"/>
      <c r="DSL85" s="14"/>
      <c r="DSM85" s="14"/>
      <c r="DSN85" s="14"/>
      <c r="DSO85" s="14"/>
      <c r="DSP85" s="14"/>
      <c r="DSQ85" s="14"/>
      <c r="DSR85" s="14"/>
      <c r="DSS85" s="14"/>
      <c r="DST85" s="14"/>
      <c r="DSU85" s="14"/>
      <c r="DSV85" s="14"/>
      <c r="DSW85" s="14"/>
      <c r="DSX85" s="14"/>
      <c r="DSY85" s="14"/>
      <c r="DSZ85" s="14"/>
      <c r="DTA85" s="14"/>
      <c r="DTB85" s="14"/>
      <c r="DTC85" s="14"/>
      <c r="DTD85" s="14"/>
      <c r="DTE85" s="14"/>
      <c r="DTF85" s="14"/>
      <c r="DTG85" s="14"/>
      <c r="DTH85" s="14"/>
      <c r="DTI85" s="14"/>
      <c r="DTJ85" s="14"/>
      <c r="DTK85" s="14"/>
      <c r="DTL85" s="14"/>
      <c r="DTM85" s="14"/>
      <c r="DTN85" s="14"/>
      <c r="DTO85" s="14"/>
      <c r="DTP85" s="14"/>
      <c r="DTQ85" s="14"/>
      <c r="DTR85" s="14"/>
      <c r="DTS85" s="14"/>
      <c r="DTT85" s="14"/>
      <c r="DTU85" s="14"/>
      <c r="DTV85" s="14"/>
      <c r="DTW85" s="14"/>
      <c r="DTX85" s="14"/>
      <c r="DTY85" s="14"/>
      <c r="DTZ85" s="14"/>
      <c r="DUA85" s="14"/>
      <c r="DUB85" s="14"/>
      <c r="DUC85" s="14"/>
      <c r="DUD85" s="14"/>
      <c r="DUE85" s="14"/>
      <c r="DUF85" s="14"/>
      <c r="DUG85" s="14"/>
      <c r="DUH85" s="14"/>
      <c r="DUI85" s="14"/>
      <c r="DUJ85" s="14"/>
      <c r="DUK85" s="14"/>
      <c r="DUL85" s="14"/>
      <c r="DUM85" s="14"/>
      <c r="DUN85" s="14"/>
      <c r="DUO85" s="14"/>
      <c r="DUP85" s="14"/>
      <c r="DUQ85" s="14"/>
      <c r="DUR85" s="14"/>
      <c r="DUS85" s="14"/>
      <c r="DUT85" s="14"/>
      <c r="DUU85" s="14"/>
      <c r="DUV85" s="14"/>
      <c r="DUW85" s="14"/>
      <c r="DUX85" s="14"/>
      <c r="DUY85" s="14"/>
      <c r="DUZ85" s="14"/>
      <c r="DVA85" s="14"/>
      <c r="DVB85" s="14"/>
      <c r="DVC85" s="14"/>
      <c r="DVD85" s="14"/>
      <c r="DVE85" s="14"/>
      <c r="DVF85" s="14"/>
      <c r="DVG85" s="14"/>
      <c r="DVH85" s="14"/>
      <c r="DVI85" s="14"/>
      <c r="DVJ85" s="14"/>
      <c r="DVK85" s="14"/>
      <c r="DVL85" s="14"/>
      <c r="DVM85" s="14"/>
      <c r="DVN85" s="14"/>
      <c r="DVO85" s="14"/>
      <c r="DVP85" s="14"/>
      <c r="DVQ85" s="14"/>
      <c r="DVR85" s="14"/>
      <c r="DVS85" s="14"/>
      <c r="DVT85" s="14"/>
      <c r="DVU85" s="14"/>
      <c r="DVV85" s="14"/>
      <c r="DVW85" s="14"/>
      <c r="DVX85" s="14"/>
      <c r="DVY85" s="14"/>
      <c r="DVZ85" s="14"/>
      <c r="DWA85" s="14"/>
      <c r="DWB85" s="14"/>
      <c r="DWC85" s="14"/>
      <c r="DWD85" s="14"/>
      <c r="DWE85" s="14"/>
      <c r="DWF85" s="14"/>
      <c r="DWG85" s="14"/>
      <c r="DWH85" s="14"/>
      <c r="DWI85" s="14"/>
      <c r="DWJ85" s="14"/>
      <c r="DWK85" s="14"/>
      <c r="DWL85" s="14"/>
      <c r="DWM85" s="14"/>
      <c r="DWN85" s="14"/>
      <c r="DWO85" s="14"/>
      <c r="DWP85" s="14"/>
      <c r="DWQ85" s="14"/>
      <c r="DWR85" s="14"/>
      <c r="DWS85" s="14"/>
      <c r="DWT85" s="14"/>
      <c r="DWU85" s="14"/>
      <c r="DWV85" s="14"/>
      <c r="DWW85" s="14"/>
      <c r="DWX85" s="14"/>
      <c r="DWY85" s="14"/>
      <c r="DWZ85" s="14"/>
      <c r="DXA85" s="14"/>
      <c r="DXB85" s="14"/>
      <c r="DXC85" s="14"/>
      <c r="DXD85" s="14"/>
      <c r="DXE85" s="14"/>
      <c r="DXF85" s="14"/>
      <c r="DXG85" s="14"/>
      <c r="DXH85" s="14"/>
      <c r="DXI85" s="14"/>
      <c r="DXJ85" s="14"/>
      <c r="DXK85" s="14"/>
      <c r="DXL85" s="14"/>
      <c r="DXM85" s="14"/>
      <c r="DXN85" s="14"/>
      <c r="DXO85" s="14"/>
      <c r="DXP85" s="14"/>
      <c r="DXQ85" s="14"/>
      <c r="DXR85" s="14"/>
      <c r="DXS85" s="14"/>
      <c r="DXT85" s="14"/>
      <c r="DXU85" s="14"/>
      <c r="DXV85" s="14"/>
      <c r="DXW85" s="14"/>
      <c r="DXX85" s="14"/>
      <c r="DXY85" s="14"/>
      <c r="DXZ85" s="14"/>
      <c r="DYA85" s="14"/>
      <c r="DYB85" s="14"/>
      <c r="DYC85" s="14"/>
      <c r="DYD85" s="14"/>
      <c r="DYE85" s="14"/>
      <c r="DYF85" s="14"/>
      <c r="DYG85" s="14"/>
      <c r="DYH85" s="14"/>
      <c r="DYI85" s="14"/>
      <c r="DYJ85" s="14"/>
      <c r="DYK85" s="14"/>
      <c r="DYL85" s="14"/>
      <c r="DYM85" s="14"/>
      <c r="DYN85" s="14"/>
      <c r="DYO85" s="14"/>
      <c r="DYP85" s="14"/>
      <c r="DYQ85" s="14"/>
      <c r="DYR85" s="14"/>
      <c r="DYS85" s="14"/>
      <c r="DYT85" s="14"/>
      <c r="DYU85" s="14"/>
      <c r="DYV85" s="14"/>
      <c r="DYW85" s="14"/>
      <c r="DYX85" s="14"/>
      <c r="DYY85" s="14"/>
      <c r="DYZ85" s="14"/>
      <c r="DZA85" s="14"/>
      <c r="DZB85" s="14"/>
      <c r="DZC85" s="14"/>
      <c r="DZD85" s="14"/>
      <c r="DZE85" s="14"/>
      <c r="DZF85" s="14"/>
      <c r="DZG85" s="14"/>
      <c r="DZH85" s="14"/>
      <c r="DZI85" s="14"/>
      <c r="DZJ85" s="14"/>
      <c r="DZK85" s="14"/>
      <c r="DZL85" s="14"/>
      <c r="DZM85" s="14"/>
      <c r="DZN85" s="14"/>
      <c r="DZO85" s="14"/>
      <c r="DZP85" s="14"/>
      <c r="DZQ85" s="14"/>
      <c r="DZR85" s="14"/>
      <c r="DZS85" s="14"/>
      <c r="DZT85" s="14"/>
      <c r="DZU85" s="14"/>
      <c r="DZV85" s="14"/>
      <c r="DZW85" s="14"/>
      <c r="DZX85" s="14"/>
      <c r="DZY85" s="14"/>
      <c r="DZZ85" s="14"/>
      <c r="EAA85" s="14"/>
      <c r="EAB85" s="14"/>
      <c r="EAC85" s="14"/>
      <c r="EAD85" s="14"/>
      <c r="EAE85" s="14"/>
      <c r="EAF85" s="14"/>
      <c r="EAG85" s="14"/>
      <c r="EAH85" s="14"/>
      <c r="EAI85" s="14"/>
      <c r="EAJ85" s="14"/>
      <c r="EAK85" s="14"/>
      <c r="EAL85" s="14"/>
      <c r="EAM85" s="14"/>
      <c r="EAN85" s="14"/>
      <c r="EAO85" s="14"/>
      <c r="EAP85" s="14"/>
      <c r="EAQ85" s="14"/>
      <c r="EAR85" s="14"/>
      <c r="EAS85" s="14"/>
      <c r="EAT85" s="14"/>
      <c r="EAU85" s="14"/>
      <c r="EAV85" s="14"/>
      <c r="EAW85" s="14"/>
      <c r="EAX85" s="14"/>
      <c r="EAY85" s="14"/>
      <c r="EAZ85" s="14"/>
      <c r="EBA85" s="14"/>
      <c r="EBB85" s="14"/>
      <c r="EBC85" s="14"/>
      <c r="EBD85" s="14"/>
      <c r="EBE85" s="14"/>
      <c r="EBF85" s="14"/>
      <c r="EBG85" s="14"/>
      <c r="EBH85" s="14"/>
      <c r="EBI85" s="14"/>
      <c r="EBJ85" s="14"/>
      <c r="EBK85" s="14"/>
      <c r="EBL85" s="14"/>
      <c r="EBM85" s="14"/>
      <c r="EBN85" s="14"/>
      <c r="EBO85" s="14"/>
      <c r="EBP85" s="14"/>
      <c r="EBQ85" s="14"/>
      <c r="EBR85" s="14"/>
      <c r="EBS85" s="14"/>
      <c r="EBT85" s="14"/>
      <c r="EBU85" s="14"/>
      <c r="EBV85" s="14"/>
      <c r="EBW85" s="14"/>
      <c r="EBX85" s="14"/>
      <c r="EBY85" s="14"/>
      <c r="EBZ85" s="14"/>
      <c r="ECA85" s="14"/>
      <c r="ECB85" s="14"/>
      <c r="ECC85" s="14"/>
      <c r="ECD85" s="14"/>
      <c r="ECE85" s="14"/>
      <c r="ECF85" s="14"/>
      <c r="ECG85" s="14"/>
      <c r="ECH85" s="14"/>
      <c r="ECI85" s="14"/>
      <c r="ECJ85" s="14"/>
      <c r="ECK85" s="14"/>
      <c r="ECL85" s="14"/>
      <c r="ECM85" s="14"/>
      <c r="ECN85" s="14"/>
      <c r="ECO85" s="14"/>
      <c r="ECP85" s="14"/>
      <c r="ECQ85" s="14"/>
      <c r="ECR85" s="14"/>
      <c r="ECS85" s="14"/>
      <c r="ECT85" s="14"/>
      <c r="ECU85" s="14"/>
      <c r="ECV85" s="14"/>
      <c r="ECW85" s="14"/>
      <c r="ECX85" s="14"/>
      <c r="ECY85" s="14"/>
      <c r="ECZ85" s="14"/>
      <c r="EDA85" s="14"/>
      <c r="EDB85" s="14"/>
      <c r="EDC85" s="14"/>
      <c r="EDD85" s="14"/>
      <c r="EDE85" s="14"/>
      <c r="EDF85" s="14"/>
      <c r="EDG85" s="14"/>
      <c r="EDH85" s="14"/>
      <c r="EDI85" s="14"/>
      <c r="EDJ85" s="14"/>
      <c r="EDK85" s="14"/>
      <c r="EDL85" s="14"/>
      <c r="EDM85" s="14"/>
      <c r="EDN85" s="14"/>
      <c r="EDO85" s="14"/>
      <c r="EDP85" s="14"/>
      <c r="EDQ85" s="14"/>
      <c r="EDR85" s="14"/>
      <c r="EDS85" s="14"/>
      <c r="EDT85" s="14"/>
      <c r="EDU85" s="14"/>
      <c r="EDV85" s="14"/>
      <c r="EDW85" s="14"/>
      <c r="EDX85" s="14"/>
      <c r="EDY85" s="14"/>
      <c r="EDZ85" s="14"/>
      <c r="EEA85" s="14"/>
      <c r="EEB85" s="14"/>
      <c r="EEC85" s="14"/>
      <c r="EED85" s="14"/>
      <c r="EEE85" s="14"/>
      <c r="EEF85" s="14"/>
      <c r="EEG85" s="14"/>
      <c r="EEH85" s="14"/>
      <c r="EEI85" s="14"/>
      <c r="EEJ85" s="14"/>
      <c r="EEK85" s="14"/>
      <c r="EEL85" s="14"/>
      <c r="EEM85" s="14"/>
      <c r="EEN85" s="14"/>
      <c r="EEO85" s="14"/>
      <c r="EEP85" s="14"/>
      <c r="EEQ85" s="14"/>
      <c r="EER85" s="14"/>
      <c r="EES85" s="14"/>
      <c r="EET85" s="14"/>
      <c r="EEU85" s="14"/>
      <c r="EEV85" s="14"/>
      <c r="EEW85" s="14"/>
      <c r="EEX85" s="14"/>
      <c r="EEY85" s="14"/>
      <c r="EEZ85" s="14"/>
      <c r="EFA85" s="14"/>
      <c r="EFB85" s="14"/>
      <c r="EFC85" s="14"/>
      <c r="EFD85" s="14"/>
      <c r="EFE85" s="14"/>
      <c r="EFF85" s="14"/>
      <c r="EFG85" s="14"/>
      <c r="EFH85" s="14"/>
      <c r="EFI85" s="14"/>
      <c r="EFJ85" s="14"/>
      <c r="EFK85" s="14"/>
      <c r="EFL85" s="14"/>
      <c r="EFM85" s="14"/>
      <c r="EFN85" s="14"/>
      <c r="EFO85" s="14"/>
      <c r="EFP85" s="14"/>
      <c r="EFQ85" s="14"/>
      <c r="EFR85" s="14"/>
      <c r="EFS85" s="14"/>
      <c r="EFT85" s="14"/>
      <c r="EFU85" s="14"/>
      <c r="EFV85" s="14"/>
      <c r="EFW85" s="14"/>
      <c r="EFX85" s="14"/>
      <c r="EFY85" s="14"/>
      <c r="EFZ85" s="14"/>
      <c r="EGA85" s="14"/>
      <c r="EGB85" s="14"/>
      <c r="EGC85" s="14"/>
      <c r="EGD85" s="14"/>
      <c r="EGE85" s="14"/>
      <c r="EGF85" s="14"/>
      <c r="EGG85" s="14"/>
      <c r="EGH85" s="14"/>
      <c r="EGI85" s="14"/>
      <c r="EGJ85" s="14"/>
      <c r="EGK85" s="14"/>
      <c r="EGL85" s="14"/>
      <c r="EGM85" s="14"/>
      <c r="EGN85" s="14"/>
      <c r="EGO85" s="14"/>
      <c r="EGP85" s="14"/>
      <c r="EGQ85" s="14"/>
      <c r="EGR85" s="14"/>
      <c r="EGS85" s="14"/>
      <c r="EGT85" s="14"/>
      <c r="EGU85" s="14"/>
      <c r="EGV85" s="14"/>
      <c r="EGW85" s="14"/>
      <c r="EGX85" s="14"/>
      <c r="EGY85" s="14"/>
      <c r="EGZ85" s="14"/>
      <c r="EHA85" s="14"/>
      <c r="EHB85" s="14"/>
      <c r="EHC85" s="14"/>
      <c r="EHD85" s="14"/>
      <c r="EHE85" s="14"/>
      <c r="EHF85" s="14"/>
      <c r="EHG85" s="14"/>
      <c r="EHH85" s="14"/>
      <c r="EHI85" s="14"/>
      <c r="EHJ85" s="14"/>
      <c r="EHK85" s="14"/>
      <c r="EHL85" s="14"/>
      <c r="EHM85" s="14"/>
      <c r="EHN85" s="14"/>
      <c r="EHO85" s="14"/>
      <c r="EHP85" s="14"/>
      <c r="EHQ85" s="14"/>
      <c r="EHR85" s="14"/>
      <c r="EHS85" s="14"/>
      <c r="EHT85" s="14"/>
      <c r="EHU85" s="14"/>
      <c r="EHV85" s="14"/>
      <c r="EHW85" s="14"/>
      <c r="EHX85" s="14"/>
      <c r="EHY85" s="14"/>
      <c r="EHZ85" s="14"/>
      <c r="EIA85" s="14"/>
      <c r="EIB85" s="14"/>
      <c r="EIC85" s="14"/>
      <c r="EID85" s="14"/>
      <c r="EIE85" s="14"/>
      <c r="EIF85" s="14"/>
      <c r="EIG85" s="14"/>
      <c r="EIH85" s="14"/>
      <c r="EII85" s="14"/>
      <c r="EIJ85" s="14"/>
      <c r="EIK85" s="14"/>
      <c r="EIL85" s="14"/>
      <c r="EIM85" s="14"/>
      <c r="EIN85" s="14"/>
      <c r="EIO85" s="14"/>
      <c r="EIP85" s="14"/>
      <c r="EIQ85" s="14"/>
      <c r="EIR85" s="14"/>
      <c r="EIS85" s="14"/>
      <c r="EIT85" s="14"/>
      <c r="EIU85" s="14"/>
      <c r="EIV85" s="14"/>
      <c r="EIW85" s="14"/>
      <c r="EIX85" s="14"/>
      <c r="EIY85" s="14"/>
      <c r="EIZ85" s="14"/>
      <c r="EJA85" s="14"/>
      <c r="EJB85" s="14"/>
      <c r="EJC85" s="14"/>
      <c r="EJD85" s="14"/>
      <c r="EJE85" s="14"/>
      <c r="EJF85" s="14"/>
      <c r="EJG85" s="14"/>
      <c r="EJH85" s="14"/>
      <c r="EJI85" s="14"/>
      <c r="EJJ85" s="14"/>
      <c r="EJK85" s="14"/>
      <c r="EJL85" s="14"/>
      <c r="EJM85" s="14"/>
      <c r="EJN85" s="14"/>
      <c r="EJO85" s="14"/>
      <c r="EJP85" s="14"/>
      <c r="EJQ85" s="14"/>
      <c r="EJR85" s="14"/>
      <c r="EJS85" s="14"/>
      <c r="EJT85" s="14"/>
      <c r="EJU85" s="14"/>
      <c r="EJV85" s="14"/>
      <c r="EJW85" s="14"/>
      <c r="EJX85" s="14"/>
      <c r="EJY85" s="14"/>
      <c r="EJZ85" s="14"/>
      <c r="EKA85" s="14"/>
      <c r="EKB85" s="14"/>
      <c r="EKC85" s="14"/>
      <c r="EKD85" s="14"/>
      <c r="EKE85" s="14"/>
      <c r="EKF85" s="14"/>
      <c r="EKG85" s="14"/>
      <c r="EKH85" s="14"/>
      <c r="EKI85" s="14"/>
      <c r="EKJ85" s="14"/>
      <c r="EKK85" s="14"/>
      <c r="EKL85" s="14"/>
      <c r="EKM85" s="14"/>
      <c r="EKN85" s="14"/>
      <c r="EKO85" s="14"/>
      <c r="EKP85" s="14"/>
      <c r="EKQ85" s="14"/>
      <c r="EKR85" s="14"/>
      <c r="EKS85" s="14"/>
      <c r="EKT85" s="14"/>
      <c r="EKU85" s="14"/>
      <c r="EKV85" s="14"/>
      <c r="EKW85" s="14"/>
      <c r="EKX85" s="14"/>
      <c r="EKY85" s="14"/>
      <c r="EKZ85" s="14"/>
      <c r="ELA85" s="14"/>
      <c r="ELB85" s="14"/>
      <c r="ELC85" s="14"/>
      <c r="ELD85" s="14"/>
      <c r="ELE85" s="14"/>
      <c r="ELF85" s="14"/>
      <c r="ELG85" s="14"/>
      <c r="ELH85" s="14"/>
      <c r="ELI85" s="14"/>
      <c r="ELJ85" s="14"/>
      <c r="ELK85" s="14"/>
      <c r="ELL85" s="14"/>
      <c r="ELM85" s="14"/>
      <c r="ELN85" s="14"/>
      <c r="ELO85" s="14"/>
      <c r="ELP85" s="14"/>
      <c r="ELQ85" s="14"/>
      <c r="ELR85" s="14"/>
      <c r="ELS85" s="14"/>
      <c r="ELT85" s="14"/>
      <c r="ELU85" s="14"/>
      <c r="ELV85" s="14"/>
      <c r="ELW85" s="14"/>
      <c r="ELX85" s="14"/>
      <c r="ELY85" s="14"/>
      <c r="ELZ85" s="14"/>
      <c r="EMA85" s="14"/>
      <c r="EMB85" s="14"/>
      <c r="EMC85" s="14"/>
      <c r="EMD85" s="14"/>
      <c r="EME85" s="14"/>
      <c r="EMF85" s="14"/>
      <c r="EMG85" s="14"/>
      <c r="EMH85" s="14"/>
      <c r="EMI85" s="14"/>
      <c r="EMJ85" s="14"/>
      <c r="EMK85" s="14"/>
      <c r="EML85" s="14"/>
      <c r="EMM85" s="14"/>
      <c r="EMN85" s="14"/>
      <c r="EMO85" s="14"/>
      <c r="EMP85" s="14"/>
      <c r="EMQ85" s="14"/>
      <c r="EMR85" s="14"/>
      <c r="EMS85" s="14"/>
      <c r="EMT85" s="14"/>
      <c r="EMU85" s="14"/>
      <c r="EMV85" s="14"/>
      <c r="EMW85" s="14"/>
      <c r="EMX85" s="14"/>
      <c r="EMY85" s="14"/>
      <c r="EMZ85" s="14"/>
      <c r="ENA85" s="14"/>
      <c r="ENB85" s="14"/>
      <c r="ENC85" s="14"/>
      <c r="END85" s="14"/>
      <c r="ENE85" s="14"/>
      <c r="ENF85" s="14"/>
      <c r="ENG85" s="14"/>
      <c r="ENH85" s="14"/>
      <c r="ENI85" s="14"/>
      <c r="ENJ85" s="14"/>
      <c r="ENK85" s="14"/>
      <c r="ENL85" s="14"/>
      <c r="ENM85" s="14"/>
      <c r="ENN85" s="14"/>
      <c r="ENO85" s="14"/>
      <c r="ENP85" s="14"/>
      <c r="ENQ85" s="14"/>
      <c r="ENR85" s="14"/>
      <c r="ENS85" s="14"/>
      <c r="ENT85" s="14"/>
      <c r="ENU85" s="14"/>
      <c r="ENV85" s="14"/>
      <c r="ENW85" s="14"/>
      <c r="ENX85" s="14"/>
      <c r="ENY85" s="14"/>
      <c r="ENZ85" s="14"/>
      <c r="EOA85" s="14"/>
      <c r="EOB85" s="14"/>
      <c r="EOC85" s="14"/>
      <c r="EOD85" s="14"/>
      <c r="EOE85" s="14"/>
      <c r="EOF85" s="14"/>
      <c r="EOG85" s="14"/>
      <c r="EOH85" s="14"/>
      <c r="EOI85" s="14"/>
      <c r="EOJ85" s="14"/>
      <c r="EOK85" s="14"/>
      <c r="EOL85" s="14"/>
      <c r="EOM85" s="14"/>
      <c r="EON85" s="14"/>
      <c r="EOO85" s="14"/>
      <c r="EOP85" s="14"/>
      <c r="EOQ85" s="14"/>
      <c r="EOR85" s="14"/>
      <c r="EOS85" s="14"/>
      <c r="EOT85" s="14"/>
      <c r="EOU85" s="14"/>
      <c r="EOV85" s="14"/>
      <c r="EOW85" s="14"/>
      <c r="EOX85" s="14"/>
      <c r="EOY85" s="14"/>
      <c r="EOZ85" s="14"/>
      <c r="EPA85" s="14"/>
      <c r="EPB85" s="14"/>
      <c r="EPC85" s="14"/>
      <c r="EPD85" s="14"/>
      <c r="EPE85" s="14"/>
      <c r="EPF85" s="14"/>
      <c r="EPG85" s="14"/>
      <c r="EPH85" s="14"/>
      <c r="EPI85" s="14"/>
      <c r="EPJ85" s="14"/>
      <c r="EPK85" s="14"/>
      <c r="EPL85" s="14"/>
      <c r="EPM85" s="14"/>
      <c r="EPN85" s="14"/>
      <c r="EPO85" s="14"/>
      <c r="EPP85" s="14"/>
      <c r="EPQ85" s="14"/>
      <c r="EPR85" s="14"/>
      <c r="EPS85" s="14"/>
      <c r="EPT85" s="14"/>
      <c r="EPU85" s="14"/>
      <c r="EPV85" s="14"/>
      <c r="EPW85" s="14"/>
      <c r="EPX85" s="14"/>
      <c r="EPY85" s="14"/>
      <c r="EPZ85" s="14"/>
      <c r="EQA85" s="14"/>
      <c r="EQB85" s="14"/>
      <c r="EQC85" s="14"/>
      <c r="EQD85" s="14"/>
      <c r="EQE85" s="14"/>
      <c r="EQF85" s="14"/>
      <c r="EQG85" s="14"/>
      <c r="EQH85" s="14"/>
      <c r="EQI85" s="14"/>
      <c r="EQJ85" s="14"/>
      <c r="EQK85" s="14"/>
      <c r="EQL85" s="14"/>
      <c r="EQM85" s="14"/>
      <c r="EQN85" s="14"/>
      <c r="EQO85" s="14"/>
      <c r="EQP85" s="14"/>
      <c r="EQQ85" s="14"/>
      <c r="EQR85" s="14"/>
      <c r="EQS85" s="14"/>
      <c r="EQT85" s="14"/>
      <c r="EQU85" s="14"/>
      <c r="EQV85" s="14"/>
      <c r="EQW85" s="14"/>
      <c r="EQX85" s="14"/>
      <c r="EQY85" s="14"/>
      <c r="EQZ85" s="14"/>
      <c r="ERA85" s="14"/>
      <c r="ERB85" s="14"/>
      <c r="ERC85" s="14"/>
      <c r="ERD85" s="14"/>
      <c r="ERE85" s="14"/>
      <c r="ERF85" s="14"/>
      <c r="ERG85" s="14"/>
      <c r="ERH85" s="14"/>
      <c r="ERI85" s="14"/>
      <c r="ERJ85" s="14"/>
      <c r="ERK85" s="14"/>
      <c r="ERL85" s="14"/>
      <c r="ERM85" s="14"/>
      <c r="ERN85" s="14"/>
      <c r="ERO85" s="14"/>
      <c r="ERP85" s="14"/>
      <c r="ERQ85" s="14"/>
      <c r="ERR85" s="14"/>
      <c r="ERS85" s="14"/>
      <c r="ERT85" s="14"/>
      <c r="ERU85" s="14"/>
      <c r="ERV85" s="14"/>
      <c r="ERW85" s="14"/>
      <c r="ERX85" s="14"/>
      <c r="ERY85" s="14"/>
      <c r="ERZ85" s="14"/>
      <c r="ESA85" s="14"/>
      <c r="ESB85" s="14"/>
      <c r="ESC85" s="14"/>
      <c r="ESD85" s="14"/>
      <c r="ESE85" s="14"/>
      <c r="ESF85" s="14"/>
      <c r="ESG85" s="14"/>
      <c r="ESH85" s="14"/>
      <c r="ESI85" s="14"/>
      <c r="ESJ85" s="14"/>
      <c r="ESK85" s="14"/>
      <c r="ESL85" s="14"/>
      <c r="ESM85" s="14"/>
      <c r="ESN85" s="14"/>
      <c r="ESO85" s="14"/>
      <c r="ESP85" s="14"/>
      <c r="ESQ85" s="14"/>
      <c r="ESR85" s="14"/>
      <c r="ESS85" s="14"/>
      <c r="EST85" s="14"/>
      <c r="ESU85" s="14"/>
      <c r="ESV85" s="14"/>
      <c r="ESW85" s="14"/>
      <c r="ESX85" s="14"/>
      <c r="ESY85" s="14"/>
      <c r="ESZ85" s="14"/>
      <c r="ETA85" s="14"/>
      <c r="ETB85" s="14"/>
      <c r="ETC85" s="14"/>
      <c r="ETD85" s="14"/>
      <c r="ETE85" s="14"/>
      <c r="ETF85" s="14"/>
      <c r="ETG85" s="14"/>
      <c r="ETH85" s="14"/>
      <c r="ETI85" s="14"/>
      <c r="ETJ85" s="14"/>
      <c r="ETK85" s="14"/>
      <c r="ETL85" s="14"/>
      <c r="ETM85" s="14"/>
      <c r="ETN85" s="14"/>
      <c r="ETO85" s="14"/>
      <c r="ETP85" s="14"/>
      <c r="ETQ85" s="14"/>
      <c r="ETR85" s="14"/>
      <c r="ETS85" s="14"/>
      <c r="ETT85" s="14"/>
      <c r="ETU85" s="14"/>
      <c r="ETV85" s="14"/>
      <c r="ETW85" s="14"/>
      <c r="ETX85" s="14"/>
      <c r="ETY85" s="14"/>
      <c r="ETZ85" s="14"/>
      <c r="EUA85" s="14"/>
      <c r="EUB85" s="14"/>
      <c r="EUC85" s="14"/>
      <c r="EUD85" s="14"/>
      <c r="EUE85" s="14"/>
      <c r="EUF85" s="14"/>
      <c r="EUG85" s="14"/>
      <c r="EUH85" s="14"/>
      <c r="EUI85" s="14"/>
      <c r="EUJ85" s="14"/>
      <c r="EUK85" s="14"/>
      <c r="EUL85" s="14"/>
      <c r="EUM85" s="14"/>
      <c r="EUN85" s="14"/>
      <c r="EUO85" s="14"/>
      <c r="EUP85" s="14"/>
      <c r="EUQ85" s="14"/>
      <c r="EUR85" s="14"/>
      <c r="EUS85" s="14"/>
      <c r="EUT85" s="14"/>
      <c r="EUU85" s="14"/>
      <c r="EUV85" s="14"/>
      <c r="EUW85" s="14"/>
      <c r="EUX85" s="14"/>
      <c r="EUY85" s="14"/>
      <c r="EUZ85" s="14"/>
      <c r="EVA85" s="14"/>
      <c r="EVB85" s="14"/>
      <c r="EVC85" s="14"/>
      <c r="EVD85" s="14"/>
      <c r="EVE85" s="14"/>
      <c r="EVF85" s="14"/>
      <c r="EVG85" s="14"/>
      <c r="EVH85" s="14"/>
      <c r="EVI85" s="14"/>
      <c r="EVJ85" s="14"/>
      <c r="EVK85" s="14"/>
      <c r="EVL85" s="14"/>
      <c r="EVM85" s="14"/>
      <c r="EVN85" s="14"/>
      <c r="EVO85" s="14"/>
      <c r="EVP85" s="14"/>
      <c r="EVQ85" s="14"/>
      <c r="EVR85" s="14"/>
      <c r="EVS85" s="14"/>
      <c r="EVT85" s="14"/>
      <c r="EVU85" s="14"/>
      <c r="EVV85" s="14"/>
      <c r="EVW85" s="14"/>
      <c r="EVX85" s="14"/>
      <c r="EVY85" s="14"/>
      <c r="EVZ85" s="14"/>
      <c r="EWA85" s="14"/>
      <c r="EWB85" s="14"/>
      <c r="EWC85" s="14"/>
      <c r="EWD85" s="14"/>
      <c r="EWE85" s="14"/>
      <c r="EWF85" s="14"/>
      <c r="EWG85" s="14"/>
      <c r="EWH85" s="14"/>
      <c r="EWI85" s="14"/>
      <c r="EWJ85" s="14"/>
      <c r="EWK85" s="14"/>
      <c r="EWL85" s="14"/>
      <c r="EWM85" s="14"/>
      <c r="EWN85" s="14"/>
      <c r="EWO85" s="14"/>
      <c r="EWP85" s="14"/>
      <c r="EWQ85" s="14"/>
      <c r="EWR85" s="14"/>
      <c r="EWS85" s="14"/>
      <c r="EWT85" s="14"/>
      <c r="EWU85" s="14"/>
      <c r="EWV85" s="14"/>
      <c r="EWW85" s="14"/>
      <c r="EWX85" s="14"/>
      <c r="EWY85" s="14"/>
      <c r="EWZ85" s="14"/>
      <c r="EXA85" s="14"/>
      <c r="EXB85" s="14"/>
      <c r="EXC85" s="14"/>
      <c r="EXD85" s="14"/>
      <c r="EXE85" s="14"/>
      <c r="EXF85" s="14"/>
      <c r="EXG85" s="14"/>
      <c r="EXH85" s="14"/>
      <c r="EXI85" s="14"/>
      <c r="EXJ85" s="14"/>
      <c r="EXK85" s="14"/>
      <c r="EXL85" s="14"/>
      <c r="EXM85" s="14"/>
      <c r="EXN85" s="14"/>
      <c r="EXO85" s="14"/>
      <c r="EXP85" s="14"/>
      <c r="EXQ85" s="14"/>
      <c r="EXR85" s="14"/>
      <c r="EXS85" s="14"/>
      <c r="EXT85" s="14"/>
      <c r="EXU85" s="14"/>
      <c r="EXV85" s="14"/>
      <c r="EXW85" s="14"/>
      <c r="EXX85" s="14"/>
      <c r="EXY85" s="14"/>
      <c r="EXZ85" s="14"/>
      <c r="EYA85" s="14"/>
      <c r="EYB85" s="14"/>
      <c r="EYC85" s="14"/>
      <c r="EYD85" s="14"/>
      <c r="EYE85" s="14"/>
      <c r="EYF85" s="14"/>
      <c r="EYG85" s="14"/>
      <c r="EYH85" s="14"/>
      <c r="EYI85" s="14"/>
      <c r="EYJ85" s="14"/>
      <c r="EYK85" s="14"/>
      <c r="EYL85" s="14"/>
      <c r="EYM85" s="14"/>
      <c r="EYN85" s="14"/>
      <c r="EYO85" s="14"/>
      <c r="EYP85" s="14"/>
      <c r="EYQ85" s="14"/>
      <c r="EYR85" s="14"/>
      <c r="EYS85" s="14"/>
      <c r="EYT85" s="14"/>
      <c r="EYU85" s="14"/>
      <c r="EYV85" s="14"/>
      <c r="EYW85" s="14"/>
      <c r="EYX85" s="14"/>
      <c r="EYY85" s="14"/>
      <c r="EYZ85" s="14"/>
      <c r="EZA85" s="14"/>
      <c r="EZB85" s="14"/>
      <c r="EZC85" s="14"/>
      <c r="EZD85" s="14"/>
      <c r="EZE85" s="14"/>
      <c r="EZF85" s="14"/>
      <c r="EZG85" s="14"/>
      <c r="EZH85" s="14"/>
      <c r="EZI85" s="14"/>
      <c r="EZJ85" s="14"/>
      <c r="EZK85" s="14"/>
      <c r="EZL85" s="14"/>
      <c r="EZM85" s="14"/>
      <c r="EZN85" s="14"/>
      <c r="EZO85" s="14"/>
      <c r="EZP85" s="14"/>
      <c r="EZQ85" s="14"/>
      <c r="EZR85" s="14"/>
      <c r="EZS85" s="14"/>
      <c r="EZT85" s="14"/>
      <c r="EZU85" s="14"/>
      <c r="EZV85" s="14"/>
      <c r="EZW85" s="14"/>
      <c r="EZX85" s="14"/>
      <c r="EZY85" s="14"/>
      <c r="EZZ85" s="14"/>
      <c r="FAA85" s="14"/>
      <c r="FAB85" s="14"/>
      <c r="FAC85" s="14"/>
      <c r="FAD85" s="14"/>
      <c r="FAE85" s="14"/>
      <c r="FAF85" s="14"/>
      <c r="FAG85" s="14"/>
      <c r="FAH85" s="14"/>
      <c r="FAI85" s="14"/>
      <c r="FAJ85" s="14"/>
      <c r="FAK85" s="14"/>
      <c r="FAL85" s="14"/>
      <c r="FAM85" s="14"/>
      <c r="FAN85" s="14"/>
      <c r="FAO85" s="14"/>
      <c r="FAP85" s="14"/>
      <c r="FAQ85" s="14"/>
      <c r="FAR85" s="14"/>
      <c r="FAS85" s="14"/>
      <c r="FAT85" s="14"/>
      <c r="FAU85" s="14"/>
      <c r="FAV85" s="14"/>
      <c r="FAW85" s="14"/>
      <c r="FAX85" s="14"/>
      <c r="FAY85" s="14"/>
      <c r="FAZ85" s="14"/>
      <c r="FBA85" s="14"/>
      <c r="FBB85" s="14"/>
      <c r="FBC85" s="14"/>
      <c r="FBD85" s="14"/>
      <c r="FBE85" s="14"/>
      <c r="FBF85" s="14"/>
      <c r="FBG85" s="14"/>
      <c r="FBH85" s="14"/>
      <c r="FBI85" s="14"/>
      <c r="FBJ85" s="14"/>
      <c r="FBK85" s="14"/>
      <c r="FBL85" s="14"/>
      <c r="FBM85" s="14"/>
      <c r="FBN85" s="14"/>
      <c r="FBO85" s="14"/>
      <c r="FBP85" s="14"/>
      <c r="FBQ85" s="14"/>
      <c r="FBR85" s="14"/>
      <c r="FBS85" s="14"/>
      <c r="FBT85" s="14"/>
      <c r="FBU85" s="14"/>
      <c r="FBV85" s="14"/>
      <c r="FBW85" s="14"/>
      <c r="FBX85" s="14"/>
      <c r="FBY85" s="14"/>
      <c r="FBZ85" s="14"/>
      <c r="FCA85" s="14"/>
      <c r="FCB85" s="14"/>
      <c r="FCC85" s="14"/>
      <c r="FCD85" s="14"/>
      <c r="FCE85" s="14"/>
      <c r="FCF85" s="14"/>
      <c r="FCG85" s="14"/>
      <c r="FCH85" s="14"/>
      <c r="FCI85" s="14"/>
      <c r="FCJ85" s="14"/>
      <c r="FCK85" s="14"/>
      <c r="FCL85" s="14"/>
      <c r="FCM85" s="14"/>
      <c r="FCN85" s="14"/>
      <c r="FCO85" s="14"/>
      <c r="FCP85" s="14"/>
      <c r="FCQ85" s="14"/>
      <c r="FCR85" s="14"/>
      <c r="FCS85" s="14"/>
      <c r="FCT85" s="14"/>
      <c r="FCU85" s="14"/>
      <c r="FCV85" s="14"/>
      <c r="FCW85" s="14"/>
      <c r="FCX85" s="14"/>
      <c r="FCY85" s="14"/>
      <c r="FCZ85" s="14"/>
      <c r="FDA85" s="14"/>
      <c r="FDB85" s="14"/>
      <c r="FDC85" s="14"/>
      <c r="FDD85" s="14"/>
      <c r="FDE85" s="14"/>
      <c r="FDF85" s="14"/>
      <c r="FDG85" s="14"/>
      <c r="FDH85" s="14"/>
      <c r="FDI85" s="14"/>
      <c r="FDJ85" s="14"/>
      <c r="FDK85" s="14"/>
      <c r="FDL85" s="14"/>
      <c r="FDM85" s="14"/>
      <c r="FDN85" s="14"/>
      <c r="FDO85" s="14"/>
      <c r="FDP85" s="14"/>
      <c r="FDQ85" s="14"/>
      <c r="FDR85" s="14"/>
      <c r="FDS85" s="14"/>
      <c r="FDT85" s="14"/>
      <c r="FDU85" s="14"/>
      <c r="FDV85" s="14"/>
      <c r="FDW85" s="14"/>
      <c r="FDX85" s="14"/>
      <c r="FDY85" s="14"/>
      <c r="FDZ85" s="14"/>
      <c r="FEA85" s="14"/>
      <c r="FEB85" s="14"/>
      <c r="FEC85" s="14"/>
      <c r="FED85" s="14"/>
      <c r="FEE85" s="14"/>
      <c r="FEF85" s="14"/>
      <c r="FEG85" s="14"/>
      <c r="FEH85" s="14"/>
      <c r="FEI85" s="14"/>
      <c r="FEJ85" s="14"/>
      <c r="FEK85" s="14"/>
      <c r="FEL85" s="14"/>
      <c r="FEM85" s="14"/>
      <c r="FEN85" s="14"/>
      <c r="FEO85" s="14"/>
      <c r="FEP85" s="14"/>
      <c r="FEQ85" s="14"/>
      <c r="FER85" s="14"/>
      <c r="FES85" s="14"/>
      <c r="FET85" s="14"/>
      <c r="FEU85" s="14"/>
      <c r="FEV85" s="14"/>
      <c r="FEW85" s="14"/>
      <c r="FEX85" s="14"/>
      <c r="FEY85" s="14"/>
      <c r="FEZ85" s="14"/>
      <c r="FFA85" s="14"/>
      <c r="FFB85" s="14"/>
      <c r="FFC85" s="14"/>
      <c r="FFD85" s="14"/>
      <c r="FFE85" s="14"/>
      <c r="FFF85" s="14"/>
      <c r="FFG85" s="14"/>
      <c r="FFH85" s="14"/>
      <c r="FFI85" s="14"/>
      <c r="FFJ85" s="14"/>
      <c r="FFK85" s="14"/>
      <c r="FFL85" s="14"/>
      <c r="FFM85" s="14"/>
      <c r="FFN85" s="14"/>
      <c r="FFO85" s="14"/>
      <c r="FFP85" s="14"/>
      <c r="FFQ85" s="14"/>
      <c r="FFR85" s="14"/>
      <c r="FFS85" s="14"/>
      <c r="FFT85" s="14"/>
      <c r="FFU85" s="14"/>
      <c r="FFV85" s="14"/>
      <c r="FFW85" s="14"/>
      <c r="FFX85" s="14"/>
      <c r="FFY85" s="14"/>
      <c r="FFZ85" s="14"/>
      <c r="FGA85" s="14"/>
      <c r="FGB85" s="14"/>
      <c r="FGC85" s="14"/>
      <c r="FGD85" s="14"/>
      <c r="FGE85" s="14"/>
      <c r="FGF85" s="14"/>
      <c r="FGG85" s="14"/>
      <c r="FGH85" s="14"/>
      <c r="FGI85" s="14"/>
      <c r="FGJ85" s="14"/>
      <c r="FGK85" s="14"/>
      <c r="FGL85" s="14"/>
      <c r="FGM85" s="14"/>
      <c r="FGN85" s="14"/>
      <c r="FGO85" s="14"/>
      <c r="FGP85" s="14"/>
      <c r="FGQ85" s="14"/>
      <c r="FGR85" s="14"/>
      <c r="FGS85" s="14"/>
      <c r="FGT85" s="14"/>
      <c r="FGU85" s="14"/>
      <c r="FGV85" s="14"/>
      <c r="FGW85" s="14"/>
      <c r="FGX85" s="14"/>
      <c r="FGY85" s="14"/>
      <c r="FGZ85" s="14"/>
      <c r="FHA85" s="14"/>
      <c r="FHB85" s="14"/>
      <c r="FHC85" s="14"/>
      <c r="FHD85" s="14"/>
      <c r="FHE85" s="14"/>
      <c r="FHF85" s="14"/>
      <c r="FHG85" s="14"/>
      <c r="FHH85" s="14"/>
      <c r="FHI85" s="14"/>
      <c r="FHJ85" s="14"/>
      <c r="FHK85" s="14"/>
      <c r="FHL85" s="14"/>
      <c r="FHM85" s="14"/>
      <c r="FHN85" s="14"/>
      <c r="FHO85" s="14"/>
      <c r="FHP85" s="14"/>
      <c r="FHQ85" s="14"/>
      <c r="FHR85" s="14"/>
      <c r="FHS85" s="14"/>
      <c r="FHT85" s="14"/>
      <c r="FHU85" s="14"/>
      <c r="FHV85" s="14"/>
      <c r="FHW85" s="14"/>
      <c r="FHX85" s="14"/>
      <c r="FHY85" s="14"/>
      <c r="FHZ85" s="14"/>
      <c r="FIA85" s="14"/>
      <c r="FIB85" s="14"/>
      <c r="FIC85" s="14"/>
      <c r="FID85" s="14"/>
      <c r="FIE85" s="14"/>
      <c r="FIF85" s="14"/>
      <c r="FIG85" s="14"/>
      <c r="FIH85" s="14"/>
      <c r="FII85" s="14"/>
      <c r="FIJ85" s="14"/>
      <c r="FIK85" s="14"/>
      <c r="FIL85" s="14"/>
      <c r="FIM85" s="14"/>
      <c r="FIN85" s="14"/>
      <c r="FIO85" s="14"/>
      <c r="FIP85" s="14"/>
      <c r="FIQ85" s="14"/>
      <c r="FIR85" s="14"/>
      <c r="FIS85" s="14"/>
      <c r="FIT85" s="14"/>
      <c r="FIU85" s="14"/>
      <c r="FIV85" s="14"/>
      <c r="FIW85" s="14"/>
      <c r="FIX85" s="14"/>
      <c r="FIY85" s="14"/>
      <c r="FIZ85" s="14"/>
      <c r="FJA85" s="14"/>
      <c r="FJB85" s="14"/>
      <c r="FJC85" s="14"/>
      <c r="FJD85" s="14"/>
      <c r="FJE85" s="14"/>
      <c r="FJF85" s="14"/>
      <c r="FJG85" s="14"/>
      <c r="FJH85" s="14"/>
      <c r="FJI85" s="14"/>
      <c r="FJJ85" s="14"/>
      <c r="FJK85" s="14"/>
      <c r="FJL85" s="14"/>
      <c r="FJM85" s="14"/>
      <c r="FJN85" s="14"/>
      <c r="FJO85" s="14"/>
      <c r="FJP85" s="14"/>
      <c r="FJQ85" s="14"/>
      <c r="FJR85" s="14"/>
      <c r="FJS85" s="14"/>
      <c r="FJT85" s="14"/>
      <c r="FJU85" s="14"/>
      <c r="FJV85" s="14"/>
      <c r="FJW85" s="14"/>
      <c r="FJX85" s="14"/>
      <c r="FJY85" s="14"/>
      <c r="FJZ85" s="14"/>
      <c r="FKA85" s="14"/>
      <c r="FKB85" s="14"/>
      <c r="FKC85" s="14"/>
      <c r="FKD85" s="14"/>
      <c r="FKE85" s="14"/>
      <c r="FKF85" s="14"/>
      <c r="FKG85" s="14"/>
      <c r="FKH85" s="14"/>
      <c r="FKI85" s="14"/>
      <c r="FKJ85" s="14"/>
      <c r="FKK85" s="14"/>
      <c r="FKL85" s="14"/>
      <c r="FKM85" s="14"/>
      <c r="FKN85" s="14"/>
      <c r="FKO85" s="14"/>
      <c r="FKP85" s="14"/>
      <c r="FKQ85" s="14"/>
      <c r="FKR85" s="14"/>
      <c r="FKS85" s="14"/>
      <c r="FKT85" s="14"/>
      <c r="FKU85" s="14"/>
      <c r="FKV85" s="14"/>
      <c r="FKW85" s="14"/>
      <c r="FKX85" s="14"/>
      <c r="FKY85" s="14"/>
      <c r="FKZ85" s="14"/>
      <c r="FLA85" s="14"/>
      <c r="FLB85" s="14"/>
      <c r="FLC85" s="14"/>
      <c r="FLD85" s="14"/>
      <c r="FLE85" s="14"/>
      <c r="FLF85" s="14"/>
      <c r="FLG85" s="14"/>
      <c r="FLH85" s="14"/>
      <c r="FLI85" s="14"/>
      <c r="FLJ85" s="14"/>
      <c r="FLK85" s="14"/>
      <c r="FLL85" s="14"/>
      <c r="FLM85" s="14"/>
      <c r="FLN85" s="14"/>
      <c r="FLO85" s="14"/>
      <c r="FLP85" s="14"/>
      <c r="FLQ85" s="14"/>
      <c r="FLR85" s="14"/>
      <c r="FLS85" s="14"/>
      <c r="FLT85" s="14"/>
      <c r="FLU85" s="14"/>
      <c r="FLV85" s="14"/>
      <c r="FLW85" s="14"/>
      <c r="FLX85" s="14"/>
      <c r="FLY85" s="14"/>
      <c r="FLZ85" s="14"/>
      <c r="FMA85" s="14"/>
      <c r="FMB85" s="14"/>
      <c r="FMC85" s="14"/>
      <c r="FMD85" s="14"/>
      <c r="FME85" s="14"/>
      <c r="FMF85" s="14"/>
      <c r="FMG85" s="14"/>
      <c r="FMH85" s="14"/>
      <c r="FMI85" s="14"/>
      <c r="FMJ85" s="14"/>
      <c r="FMK85" s="14"/>
      <c r="FML85" s="14"/>
      <c r="FMM85" s="14"/>
      <c r="FMN85" s="14"/>
      <c r="FMO85" s="14"/>
      <c r="FMP85" s="14"/>
      <c r="FMQ85" s="14"/>
      <c r="FMR85" s="14"/>
      <c r="FMS85" s="14"/>
      <c r="FMT85" s="14"/>
      <c r="FMU85" s="14"/>
      <c r="FMV85" s="14"/>
      <c r="FMW85" s="14"/>
      <c r="FMX85" s="14"/>
      <c r="FMY85" s="14"/>
      <c r="FMZ85" s="14"/>
      <c r="FNA85" s="14"/>
      <c r="FNB85" s="14"/>
      <c r="FNC85" s="14"/>
      <c r="FND85" s="14"/>
      <c r="FNE85" s="14"/>
      <c r="FNF85" s="14"/>
      <c r="FNG85" s="14"/>
      <c r="FNH85" s="14"/>
      <c r="FNI85" s="14"/>
      <c r="FNJ85" s="14"/>
      <c r="FNK85" s="14"/>
      <c r="FNL85" s="14"/>
      <c r="FNM85" s="14"/>
      <c r="FNN85" s="14"/>
      <c r="FNO85" s="14"/>
      <c r="FNP85" s="14"/>
      <c r="FNQ85" s="14"/>
      <c r="FNR85" s="14"/>
      <c r="FNS85" s="14"/>
      <c r="FNT85" s="14"/>
      <c r="FNU85" s="14"/>
      <c r="FNV85" s="14"/>
      <c r="FNW85" s="14"/>
      <c r="FNX85" s="14"/>
      <c r="FNY85" s="14"/>
      <c r="FNZ85" s="14"/>
      <c r="FOA85" s="14"/>
      <c r="FOB85" s="14"/>
      <c r="FOC85" s="14"/>
      <c r="FOD85" s="14"/>
      <c r="FOE85" s="14"/>
      <c r="FOF85" s="14"/>
      <c r="FOG85" s="14"/>
      <c r="FOH85" s="14"/>
      <c r="FOI85" s="14"/>
      <c r="FOJ85" s="14"/>
      <c r="FOK85" s="14"/>
      <c r="FOL85" s="14"/>
      <c r="FOM85" s="14"/>
      <c r="FON85" s="14"/>
      <c r="FOO85" s="14"/>
      <c r="FOP85" s="14"/>
      <c r="FOQ85" s="14"/>
      <c r="FOR85" s="14"/>
      <c r="FOS85" s="14"/>
      <c r="FOT85" s="14"/>
      <c r="FOU85" s="14"/>
      <c r="FOV85" s="14"/>
      <c r="FOW85" s="14"/>
      <c r="FOX85" s="14"/>
      <c r="FOY85" s="14"/>
      <c r="FOZ85" s="14"/>
      <c r="FPA85" s="14"/>
      <c r="FPB85" s="14"/>
      <c r="FPC85" s="14"/>
      <c r="FPD85" s="14"/>
      <c r="FPE85" s="14"/>
      <c r="FPF85" s="14"/>
      <c r="FPG85" s="14"/>
      <c r="FPH85" s="14"/>
      <c r="FPI85" s="14"/>
      <c r="FPJ85" s="14"/>
      <c r="FPK85" s="14"/>
      <c r="FPL85" s="14"/>
      <c r="FPM85" s="14"/>
      <c r="FPN85" s="14"/>
      <c r="FPO85" s="14"/>
      <c r="FPP85" s="14"/>
      <c r="FPQ85" s="14"/>
      <c r="FPR85" s="14"/>
      <c r="FPS85" s="14"/>
      <c r="FPT85" s="14"/>
      <c r="FPU85" s="14"/>
      <c r="FPV85" s="14"/>
      <c r="FPW85" s="14"/>
      <c r="FPX85" s="14"/>
      <c r="FPY85" s="14"/>
      <c r="FPZ85" s="14"/>
      <c r="FQA85" s="14"/>
      <c r="FQB85" s="14"/>
      <c r="FQC85" s="14"/>
      <c r="FQD85" s="14"/>
      <c r="FQE85" s="14"/>
      <c r="FQF85" s="14"/>
      <c r="FQG85" s="14"/>
      <c r="FQH85" s="14"/>
      <c r="FQI85" s="14"/>
      <c r="FQJ85" s="14"/>
      <c r="FQK85" s="14"/>
      <c r="FQL85" s="14"/>
      <c r="FQM85" s="14"/>
      <c r="FQN85" s="14"/>
      <c r="FQO85" s="14"/>
      <c r="FQP85" s="14"/>
      <c r="FQQ85" s="14"/>
      <c r="FQR85" s="14"/>
      <c r="FQS85" s="14"/>
      <c r="FQT85" s="14"/>
      <c r="FQU85" s="14"/>
      <c r="FQV85" s="14"/>
      <c r="FQW85" s="14"/>
      <c r="FQX85" s="14"/>
      <c r="FQY85" s="14"/>
      <c r="FQZ85" s="14"/>
      <c r="FRA85" s="14"/>
      <c r="FRB85" s="14"/>
      <c r="FRC85" s="14"/>
      <c r="FRD85" s="14"/>
      <c r="FRE85" s="14"/>
      <c r="FRF85" s="14"/>
      <c r="FRG85" s="14"/>
      <c r="FRH85" s="14"/>
      <c r="FRI85" s="14"/>
      <c r="FRJ85" s="14"/>
      <c r="FRK85" s="14"/>
      <c r="FRL85" s="14"/>
      <c r="FRM85" s="14"/>
      <c r="FRN85" s="14"/>
      <c r="FRO85" s="14"/>
      <c r="FRP85" s="14"/>
      <c r="FRQ85" s="14"/>
      <c r="FRR85" s="14"/>
      <c r="FRS85" s="14"/>
      <c r="FRT85" s="14"/>
      <c r="FRU85" s="14"/>
      <c r="FRV85" s="14"/>
      <c r="FRW85" s="14"/>
      <c r="FRX85" s="14"/>
      <c r="FRY85" s="14"/>
      <c r="FRZ85" s="14"/>
      <c r="FSA85" s="14"/>
      <c r="FSB85" s="14"/>
      <c r="FSC85" s="14"/>
      <c r="FSD85" s="14"/>
      <c r="FSE85" s="14"/>
      <c r="FSF85" s="14"/>
      <c r="FSG85" s="14"/>
      <c r="FSH85" s="14"/>
      <c r="FSI85" s="14"/>
      <c r="FSJ85" s="14"/>
      <c r="FSK85" s="14"/>
      <c r="FSL85" s="14"/>
      <c r="FSM85" s="14"/>
      <c r="FSN85" s="14"/>
      <c r="FSO85" s="14"/>
      <c r="FSP85" s="14"/>
      <c r="FSQ85" s="14"/>
      <c r="FSR85" s="14"/>
      <c r="FSS85" s="14"/>
      <c r="FST85" s="14"/>
      <c r="FSU85" s="14"/>
      <c r="FSV85" s="14"/>
      <c r="FSW85" s="14"/>
      <c r="FSX85" s="14"/>
      <c r="FSY85" s="14"/>
      <c r="FSZ85" s="14"/>
      <c r="FTA85" s="14"/>
      <c r="FTB85" s="14"/>
      <c r="FTC85" s="14"/>
      <c r="FTD85" s="14"/>
      <c r="FTE85" s="14"/>
      <c r="FTF85" s="14"/>
      <c r="FTG85" s="14"/>
      <c r="FTH85" s="14"/>
      <c r="FTI85" s="14"/>
      <c r="FTJ85" s="14"/>
      <c r="FTK85" s="14"/>
      <c r="FTL85" s="14"/>
      <c r="FTM85" s="14"/>
      <c r="FTN85" s="14"/>
      <c r="FTO85" s="14"/>
      <c r="FTP85" s="14"/>
      <c r="FTQ85" s="14"/>
      <c r="FTR85" s="14"/>
      <c r="FTS85" s="14"/>
      <c r="FTT85" s="14"/>
      <c r="FTU85" s="14"/>
      <c r="FTV85" s="14"/>
      <c r="FTW85" s="14"/>
      <c r="FTX85" s="14"/>
      <c r="FTY85" s="14"/>
      <c r="FTZ85" s="14"/>
      <c r="FUA85" s="14"/>
      <c r="FUB85" s="14"/>
      <c r="FUC85" s="14"/>
      <c r="FUD85" s="14"/>
      <c r="FUE85" s="14"/>
      <c r="FUF85" s="14"/>
      <c r="FUG85" s="14"/>
      <c r="FUH85" s="14"/>
      <c r="FUI85" s="14"/>
      <c r="FUJ85" s="14"/>
      <c r="FUK85" s="14"/>
      <c r="FUL85" s="14"/>
      <c r="FUM85" s="14"/>
      <c r="FUN85" s="14"/>
      <c r="FUO85" s="14"/>
      <c r="FUP85" s="14"/>
      <c r="FUQ85" s="14"/>
      <c r="FUR85" s="14"/>
      <c r="FUS85" s="14"/>
      <c r="FUT85" s="14"/>
      <c r="FUU85" s="14"/>
      <c r="FUV85" s="14"/>
      <c r="FUW85" s="14"/>
      <c r="FUX85" s="14"/>
      <c r="FUY85" s="14"/>
      <c r="FUZ85" s="14"/>
      <c r="FVA85" s="14"/>
      <c r="FVB85" s="14"/>
      <c r="FVC85" s="14"/>
      <c r="FVD85" s="14"/>
      <c r="FVE85" s="14"/>
      <c r="FVF85" s="14"/>
      <c r="FVG85" s="14"/>
      <c r="FVH85" s="14"/>
      <c r="FVI85" s="14"/>
      <c r="FVJ85" s="14"/>
      <c r="FVK85" s="14"/>
      <c r="FVL85" s="14"/>
      <c r="FVM85" s="14"/>
      <c r="FVN85" s="14"/>
      <c r="FVO85" s="14"/>
      <c r="FVP85" s="14"/>
      <c r="FVQ85" s="14"/>
      <c r="FVR85" s="14"/>
      <c r="FVS85" s="14"/>
      <c r="FVT85" s="14"/>
      <c r="FVU85" s="14"/>
      <c r="FVV85" s="14"/>
      <c r="FVW85" s="14"/>
      <c r="FVX85" s="14"/>
      <c r="FVY85" s="14"/>
      <c r="FVZ85" s="14"/>
      <c r="FWA85" s="14"/>
      <c r="FWB85" s="14"/>
      <c r="FWC85" s="14"/>
      <c r="FWD85" s="14"/>
      <c r="FWE85" s="14"/>
      <c r="FWF85" s="14"/>
      <c r="FWG85" s="14"/>
      <c r="FWH85" s="14"/>
      <c r="FWI85" s="14"/>
      <c r="FWJ85" s="14"/>
      <c r="FWK85" s="14"/>
      <c r="FWL85" s="14"/>
      <c r="FWM85" s="14"/>
      <c r="FWN85" s="14"/>
      <c r="FWO85" s="14"/>
      <c r="FWP85" s="14"/>
      <c r="FWQ85" s="14"/>
      <c r="FWR85" s="14"/>
      <c r="FWS85" s="14"/>
      <c r="FWT85" s="14"/>
      <c r="FWU85" s="14"/>
      <c r="FWV85" s="14"/>
      <c r="FWW85" s="14"/>
      <c r="FWX85" s="14"/>
      <c r="FWY85" s="14"/>
      <c r="FWZ85" s="14"/>
      <c r="FXA85" s="14"/>
      <c r="FXB85" s="14"/>
      <c r="FXC85" s="14"/>
      <c r="FXD85" s="14"/>
      <c r="FXE85" s="14"/>
      <c r="FXF85" s="14"/>
      <c r="FXG85" s="14"/>
      <c r="FXH85" s="14"/>
      <c r="FXI85" s="14"/>
      <c r="FXJ85" s="14"/>
      <c r="FXK85" s="14"/>
      <c r="FXL85" s="14"/>
      <c r="FXM85" s="14"/>
      <c r="FXN85" s="14"/>
      <c r="FXO85" s="14"/>
      <c r="FXP85" s="14"/>
      <c r="FXQ85" s="14"/>
      <c r="FXR85" s="14"/>
      <c r="FXS85" s="14"/>
      <c r="FXT85" s="14"/>
      <c r="FXU85" s="14"/>
      <c r="FXV85" s="14"/>
      <c r="FXW85" s="14"/>
      <c r="FXX85" s="14"/>
      <c r="FXY85" s="14"/>
      <c r="FXZ85" s="14"/>
      <c r="FYA85" s="14"/>
      <c r="FYB85" s="14"/>
      <c r="FYC85" s="14"/>
      <c r="FYD85" s="14"/>
      <c r="FYE85" s="14"/>
      <c r="FYF85" s="14"/>
      <c r="FYG85" s="14"/>
      <c r="FYH85" s="14"/>
      <c r="FYI85" s="14"/>
      <c r="FYJ85" s="14"/>
      <c r="FYK85" s="14"/>
      <c r="FYL85" s="14"/>
      <c r="FYM85" s="14"/>
      <c r="FYN85" s="14"/>
      <c r="FYO85" s="14"/>
      <c r="FYP85" s="14"/>
      <c r="FYQ85" s="14"/>
      <c r="FYR85" s="14"/>
      <c r="FYS85" s="14"/>
      <c r="FYT85" s="14"/>
      <c r="FYU85" s="14"/>
      <c r="FYV85" s="14"/>
      <c r="FYW85" s="14"/>
      <c r="FYX85" s="14"/>
      <c r="FYY85" s="14"/>
      <c r="FYZ85" s="14"/>
      <c r="FZA85" s="14"/>
      <c r="FZB85" s="14"/>
      <c r="FZC85" s="14"/>
      <c r="FZD85" s="14"/>
      <c r="FZE85" s="14"/>
      <c r="FZF85" s="14"/>
      <c r="FZG85" s="14"/>
      <c r="FZH85" s="14"/>
      <c r="FZI85" s="14"/>
      <c r="FZJ85" s="14"/>
      <c r="FZK85" s="14"/>
      <c r="FZL85" s="14"/>
      <c r="FZM85" s="14"/>
      <c r="FZN85" s="14"/>
      <c r="FZO85" s="14"/>
      <c r="FZP85" s="14"/>
      <c r="FZQ85" s="14"/>
      <c r="FZR85" s="14"/>
      <c r="FZS85" s="14"/>
      <c r="FZT85" s="14"/>
      <c r="FZU85" s="14"/>
      <c r="FZV85" s="14"/>
      <c r="FZW85" s="14"/>
      <c r="FZX85" s="14"/>
      <c r="FZY85" s="14"/>
      <c r="FZZ85" s="14"/>
      <c r="GAA85" s="14"/>
      <c r="GAB85" s="14"/>
      <c r="GAC85" s="14"/>
      <c r="GAD85" s="14"/>
      <c r="GAE85" s="14"/>
      <c r="GAF85" s="14"/>
      <c r="GAG85" s="14"/>
      <c r="GAH85" s="14"/>
      <c r="GAI85" s="14"/>
      <c r="GAJ85" s="14"/>
      <c r="GAK85" s="14"/>
      <c r="GAL85" s="14"/>
      <c r="GAM85" s="14"/>
      <c r="GAN85" s="14"/>
      <c r="GAO85" s="14"/>
      <c r="GAP85" s="14"/>
      <c r="GAQ85" s="14"/>
      <c r="GAR85" s="14"/>
      <c r="GAS85" s="14"/>
      <c r="GAT85" s="14"/>
      <c r="GAU85" s="14"/>
      <c r="GAV85" s="14"/>
      <c r="GAW85" s="14"/>
      <c r="GAX85" s="14"/>
      <c r="GAY85" s="14"/>
      <c r="GAZ85" s="14"/>
      <c r="GBA85" s="14"/>
      <c r="GBB85" s="14"/>
      <c r="GBC85" s="14"/>
      <c r="GBD85" s="14"/>
      <c r="GBE85" s="14"/>
      <c r="GBF85" s="14"/>
      <c r="GBG85" s="14"/>
      <c r="GBH85" s="14"/>
      <c r="GBI85" s="14"/>
      <c r="GBJ85" s="14"/>
      <c r="GBK85" s="14"/>
      <c r="GBL85" s="14"/>
      <c r="GBM85" s="14"/>
      <c r="GBN85" s="14"/>
      <c r="GBO85" s="14"/>
      <c r="GBP85" s="14"/>
      <c r="GBQ85" s="14"/>
      <c r="GBR85" s="14"/>
      <c r="GBS85" s="14"/>
      <c r="GBT85" s="14"/>
      <c r="GBU85" s="14"/>
      <c r="GBV85" s="14"/>
      <c r="GBW85" s="14"/>
      <c r="GBX85" s="14"/>
      <c r="GBY85" s="14"/>
      <c r="GBZ85" s="14"/>
      <c r="GCA85" s="14"/>
      <c r="GCB85" s="14"/>
      <c r="GCC85" s="14"/>
      <c r="GCD85" s="14"/>
      <c r="GCE85" s="14"/>
      <c r="GCF85" s="14"/>
      <c r="GCG85" s="14"/>
      <c r="GCH85" s="14"/>
      <c r="GCI85" s="14"/>
      <c r="GCJ85" s="14"/>
      <c r="GCK85" s="14"/>
      <c r="GCL85" s="14"/>
      <c r="GCM85" s="14"/>
      <c r="GCN85" s="14"/>
      <c r="GCO85" s="14"/>
      <c r="GCP85" s="14"/>
      <c r="GCQ85" s="14"/>
      <c r="GCR85" s="14"/>
      <c r="GCS85" s="14"/>
      <c r="GCT85" s="14"/>
      <c r="GCU85" s="14"/>
      <c r="GCV85" s="14"/>
      <c r="GCW85" s="14"/>
      <c r="GCX85" s="14"/>
      <c r="GCY85" s="14"/>
      <c r="GCZ85" s="14"/>
      <c r="GDA85" s="14"/>
      <c r="GDB85" s="14"/>
      <c r="GDC85" s="14"/>
      <c r="GDD85" s="14"/>
      <c r="GDE85" s="14"/>
      <c r="GDF85" s="14"/>
      <c r="GDG85" s="14"/>
      <c r="GDH85" s="14"/>
      <c r="GDI85" s="14"/>
      <c r="GDJ85" s="14"/>
      <c r="GDK85" s="14"/>
      <c r="GDL85" s="14"/>
      <c r="GDM85" s="14"/>
      <c r="GDN85" s="14"/>
      <c r="GDO85" s="14"/>
      <c r="GDP85" s="14"/>
      <c r="GDQ85" s="14"/>
      <c r="GDR85" s="14"/>
      <c r="GDS85" s="14"/>
      <c r="GDT85" s="14"/>
      <c r="GDU85" s="14"/>
      <c r="GDV85" s="14"/>
      <c r="GDW85" s="14"/>
      <c r="GDX85" s="14"/>
      <c r="GDY85" s="14"/>
      <c r="GDZ85" s="14"/>
      <c r="GEA85" s="14"/>
      <c r="GEB85" s="14"/>
      <c r="GEC85" s="14"/>
      <c r="GED85" s="14"/>
      <c r="GEE85" s="14"/>
      <c r="GEF85" s="14"/>
      <c r="GEG85" s="14"/>
      <c r="GEH85" s="14"/>
      <c r="GEI85" s="14"/>
      <c r="GEJ85" s="14"/>
      <c r="GEK85" s="14"/>
      <c r="GEL85" s="14"/>
      <c r="GEM85" s="14"/>
      <c r="GEN85" s="14"/>
      <c r="GEO85" s="14"/>
      <c r="GEP85" s="14"/>
      <c r="GEQ85" s="14"/>
      <c r="GER85" s="14"/>
      <c r="GES85" s="14"/>
      <c r="GET85" s="14"/>
      <c r="GEU85" s="14"/>
      <c r="GEV85" s="14"/>
      <c r="GEW85" s="14"/>
      <c r="GEX85" s="14"/>
      <c r="GEY85" s="14"/>
      <c r="GEZ85" s="14"/>
      <c r="GFA85" s="14"/>
      <c r="GFB85" s="14"/>
      <c r="GFC85" s="14"/>
      <c r="GFD85" s="14"/>
      <c r="GFE85" s="14"/>
      <c r="GFF85" s="14"/>
      <c r="GFG85" s="14"/>
      <c r="GFH85" s="14"/>
      <c r="GFI85" s="14"/>
      <c r="GFJ85" s="14"/>
      <c r="GFK85" s="14"/>
      <c r="GFL85" s="14"/>
      <c r="GFM85" s="14"/>
      <c r="GFN85" s="14"/>
      <c r="GFO85" s="14"/>
      <c r="GFP85" s="14"/>
      <c r="GFQ85" s="14"/>
      <c r="GFR85" s="14"/>
      <c r="GFS85" s="14"/>
      <c r="GFT85" s="14"/>
      <c r="GFU85" s="14"/>
      <c r="GFV85" s="14"/>
      <c r="GFW85" s="14"/>
      <c r="GFX85" s="14"/>
      <c r="GFY85" s="14"/>
      <c r="GFZ85" s="14"/>
      <c r="GGA85" s="14"/>
      <c r="GGB85" s="14"/>
      <c r="GGC85" s="14"/>
      <c r="GGD85" s="14"/>
      <c r="GGE85" s="14"/>
      <c r="GGF85" s="14"/>
      <c r="GGG85" s="14"/>
      <c r="GGH85" s="14"/>
      <c r="GGI85" s="14"/>
      <c r="GGJ85" s="14"/>
      <c r="GGK85" s="14"/>
      <c r="GGL85" s="14"/>
      <c r="GGM85" s="14"/>
      <c r="GGN85" s="14"/>
      <c r="GGO85" s="14"/>
      <c r="GGP85" s="14"/>
      <c r="GGQ85" s="14"/>
      <c r="GGR85" s="14"/>
      <c r="GGS85" s="14"/>
      <c r="GGT85" s="14"/>
      <c r="GGU85" s="14"/>
      <c r="GGV85" s="14"/>
      <c r="GGW85" s="14"/>
      <c r="GGX85" s="14"/>
      <c r="GGY85" s="14"/>
      <c r="GGZ85" s="14"/>
      <c r="GHA85" s="14"/>
      <c r="GHB85" s="14"/>
      <c r="GHC85" s="14"/>
      <c r="GHD85" s="14"/>
      <c r="GHE85" s="14"/>
      <c r="GHF85" s="14"/>
      <c r="GHG85" s="14"/>
      <c r="GHH85" s="14"/>
      <c r="GHI85" s="14"/>
      <c r="GHJ85" s="14"/>
      <c r="GHK85" s="14"/>
      <c r="GHL85" s="14"/>
      <c r="GHM85" s="14"/>
      <c r="GHN85" s="14"/>
      <c r="GHO85" s="14"/>
      <c r="GHP85" s="14"/>
      <c r="GHQ85" s="14"/>
      <c r="GHR85" s="14"/>
      <c r="GHS85" s="14"/>
      <c r="GHT85" s="14"/>
      <c r="GHU85" s="14"/>
      <c r="GHV85" s="14"/>
      <c r="GHW85" s="14"/>
      <c r="GHX85" s="14"/>
      <c r="GHY85" s="14"/>
      <c r="GHZ85" s="14"/>
      <c r="GIA85" s="14"/>
      <c r="GIB85" s="14"/>
      <c r="GIC85" s="14"/>
      <c r="GID85" s="14"/>
      <c r="GIE85" s="14"/>
      <c r="GIF85" s="14"/>
      <c r="GIG85" s="14"/>
      <c r="GIH85" s="14"/>
      <c r="GII85" s="14"/>
      <c r="GIJ85" s="14"/>
      <c r="GIK85" s="14"/>
      <c r="GIL85" s="14"/>
      <c r="GIM85" s="14"/>
      <c r="GIN85" s="14"/>
      <c r="GIO85" s="14"/>
      <c r="GIP85" s="14"/>
      <c r="GIQ85" s="14"/>
      <c r="GIR85" s="14"/>
      <c r="GIS85" s="14"/>
      <c r="GIT85" s="14"/>
      <c r="GIU85" s="14"/>
      <c r="GIV85" s="14"/>
      <c r="GIW85" s="14"/>
      <c r="GIX85" s="14"/>
      <c r="GIY85" s="14"/>
      <c r="GIZ85" s="14"/>
      <c r="GJA85" s="14"/>
      <c r="GJB85" s="14"/>
      <c r="GJC85" s="14"/>
      <c r="GJD85" s="14"/>
      <c r="GJE85" s="14"/>
      <c r="GJF85" s="14"/>
      <c r="GJG85" s="14"/>
      <c r="GJH85" s="14"/>
      <c r="GJI85" s="14"/>
      <c r="GJJ85" s="14"/>
      <c r="GJK85" s="14"/>
      <c r="GJL85" s="14"/>
      <c r="GJM85" s="14"/>
      <c r="GJN85" s="14"/>
      <c r="GJO85" s="14"/>
      <c r="GJP85" s="14"/>
      <c r="GJQ85" s="14"/>
      <c r="GJR85" s="14"/>
      <c r="GJS85" s="14"/>
      <c r="GJT85" s="14"/>
      <c r="GJU85" s="14"/>
      <c r="GJV85" s="14"/>
      <c r="GJW85" s="14"/>
      <c r="GJX85" s="14"/>
      <c r="GJY85" s="14"/>
      <c r="GJZ85" s="14"/>
      <c r="GKA85" s="14"/>
      <c r="GKB85" s="14"/>
      <c r="GKC85" s="14"/>
      <c r="GKD85" s="14"/>
      <c r="GKE85" s="14"/>
      <c r="GKF85" s="14"/>
      <c r="GKG85" s="14"/>
      <c r="GKH85" s="14"/>
      <c r="GKI85" s="14"/>
      <c r="GKJ85" s="14"/>
      <c r="GKK85" s="14"/>
      <c r="GKL85" s="14"/>
      <c r="GKM85" s="14"/>
      <c r="GKN85" s="14"/>
      <c r="GKO85" s="14"/>
      <c r="GKP85" s="14"/>
      <c r="GKQ85" s="14"/>
      <c r="GKR85" s="14"/>
      <c r="GKS85" s="14"/>
      <c r="GKT85" s="14"/>
      <c r="GKU85" s="14"/>
      <c r="GKV85" s="14"/>
      <c r="GKW85" s="14"/>
      <c r="GKX85" s="14"/>
      <c r="GKY85" s="14"/>
      <c r="GKZ85" s="14"/>
      <c r="GLA85" s="14"/>
      <c r="GLB85" s="14"/>
      <c r="GLC85" s="14"/>
      <c r="GLD85" s="14"/>
      <c r="GLE85" s="14"/>
      <c r="GLF85" s="14"/>
      <c r="GLG85" s="14"/>
      <c r="GLH85" s="14"/>
      <c r="GLI85" s="14"/>
      <c r="GLJ85" s="14"/>
      <c r="GLK85" s="14"/>
      <c r="GLL85" s="14"/>
      <c r="GLM85" s="14"/>
      <c r="GLN85" s="14"/>
      <c r="GLO85" s="14"/>
      <c r="GLP85" s="14"/>
      <c r="GLQ85" s="14"/>
      <c r="GLR85" s="14"/>
      <c r="GLS85" s="14"/>
      <c r="GLT85" s="14"/>
      <c r="GLU85" s="14"/>
      <c r="GLV85" s="14"/>
      <c r="GLW85" s="14"/>
      <c r="GLX85" s="14"/>
      <c r="GLY85" s="14"/>
      <c r="GLZ85" s="14"/>
      <c r="GMA85" s="14"/>
      <c r="GMB85" s="14"/>
      <c r="GMC85" s="14"/>
      <c r="GMD85" s="14"/>
      <c r="GME85" s="14"/>
      <c r="GMF85" s="14"/>
      <c r="GMG85" s="14"/>
      <c r="GMH85" s="14"/>
      <c r="GMI85" s="14"/>
      <c r="GMJ85" s="14"/>
      <c r="GMK85" s="14"/>
      <c r="GML85" s="14"/>
      <c r="GMM85" s="14"/>
      <c r="GMN85" s="14"/>
      <c r="GMO85" s="14"/>
      <c r="GMP85" s="14"/>
      <c r="GMQ85" s="14"/>
      <c r="GMR85" s="14"/>
      <c r="GMS85" s="14"/>
      <c r="GMT85" s="14"/>
      <c r="GMU85" s="14"/>
      <c r="GMV85" s="14"/>
      <c r="GMW85" s="14"/>
      <c r="GMX85" s="14"/>
      <c r="GMY85" s="14"/>
      <c r="GMZ85" s="14"/>
      <c r="GNA85" s="14"/>
      <c r="GNB85" s="14"/>
      <c r="GNC85" s="14"/>
      <c r="GND85" s="14"/>
      <c r="GNE85" s="14"/>
      <c r="GNF85" s="14"/>
      <c r="GNG85" s="14"/>
      <c r="GNH85" s="14"/>
      <c r="GNI85" s="14"/>
      <c r="GNJ85" s="14"/>
      <c r="GNK85" s="14"/>
      <c r="GNL85" s="14"/>
      <c r="GNM85" s="14"/>
      <c r="GNN85" s="14"/>
      <c r="GNO85" s="14"/>
      <c r="GNP85" s="14"/>
      <c r="GNQ85" s="14"/>
      <c r="GNR85" s="14"/>
      <c r="GNS85" s="14"/>
      <c r="GNT85" s="14"/>
      <c r="GNU85" s="14"/>
      <c r="GNV85" s="14"/>
      <c r="GNW85" s="14"/>
      <c r="GNX85" s="14"/>
      <c r="GNY85" s="14"/>
      <c r="GNZ85" s="14"/>
      <c r="GOA85" s="14"/>
      <c r="GOB85" s="14"/>
      <c r="GOC85" s="14"/>
      <c r="GOD85" s="14"/>
      <c r="GOE85" s="14"/>
      <c r="GOF85" s="14"/>
      <c r="GOG85" s="14"/>
      <c r="GOH85" s="14"/>
      <c r="GOI85" s="14"/>
      <c r="GOJ85" s="14"/>
      <c r="GOK85" s="14"/>
      <c r="GOL85" s="14"/>
      <c r="GOM85" s="14"/>
      <c r="GON85" s="14"/>
      <c r="GOO85" s="14"/>
      <c r="GOP85" s="14"/>
      <c r="GOQ85" s="14"/>
      <c r="GOR85" s="14"/>
      <c r="GOS85" s="14"/>
      <c r="GOT85" s="14"/>
      <c r="GOU85" s="14"/>
      <c r="GOV85" s="14"/>
      <c r="GOW85" s="14"/>
      <c r="GOX85" s="14"/>
      <c r="GOY85" s="14"/>
      <c r="GOZ85" s="14"/>
      <c r="GPA85" s="14"/>
      <c r="GPB85" s="14"/>
      <c r="GPC85" s="14"/>
      <c r="GPD85" s="14"/>
      <c r="GPE85" s="14"/>
      <c r="GPF85" s="14"/>
      <c r="GPG85" s="14"/>
      <c r="GPH85" s="14"/>
      <c r="GPI85" s="14"/>
      <c r="GPJ85" s="14"/>
      <c r="GPK85" s="14"/>
      <c r="GPL85" s="14"/>
      <c r="GPM85" s="14"/>
      <c r="GPN85" s="14"/>
      <c r="GPO85" s="14"/>
      <c r="GPP85" s="14"/>
      <c r="GPQ85" s="14"/>
      <c r="GPR85" s="14"/>
      <c r="GPS85" s="14"/>
      <c r="GPT85" s="14"/>
      <c r="GPU85" s="14"/>
      <c r="GPV85" s="14"/>
      <c r="GPW85" s="14"/>
      <c r="GPX85" s="14"/>
      <c r="GPY85" s="14"/>
      <c r="GPZ85" s="14"/>
      <c r="GQA85" s="14"/>
      <c r="GQB85" s="14"/>
      <c r="GQC85" s="14"/>
      <c r="GQD85" s="14"/>
      <c r="GQE85" s="14"/>
      <c r="GQF85" s="14"/>
      <c r="GQG85" s="14"/>
      <c r="GQH85" s="14"/>
      <c r="GQI85" s="14"/>
      <c r="GQJ85" s="14"/>
      <c r="GQK85" s="14"/>
      <c r="GQL85" s="14"/>
      <c r="GQM85" s="14"/>
      <c r="GQN85" s="14"/>
      <c r="GQO85" s="14"/>
      <c r="GQP85" s="14"/>
      <c r="GQQ85" s="14"/>
      <c r="GQR85" s="14"/>
      <c r="GQS85" s="14"/>
      <c r="GQT85" s="14"/>
      <c r="GQU85" s="14"/>
      <c r="GQV85" s="14"/>
      <c r="GQW85" s="14"/>
      <c r="GQX85" s="14"/>
      <c r="GQY85" s="14"/>
      <c r="GQZ85" s="14"/>
      <c r="GRA85" s="14"/>
      <c r="GRB85" s="14"/>
      <c r="GRC85" s="14"/>
      <c r="GRD85" s="14"/>
      <c r="GRE85" s="14"/>
      <c r="GRF85" s="14"/>
      <c r="GRG85" s="14"/>
      <c r="GRH85" s="14"/>
      <c r="GRI85" s="14"/>
      <c r="GRJ85" s="14"/>
      <c r="GRK85" s="14"/>
      <c r="GRL85" s="14"/>
      <c r="GRM85" s="14"/>
      <c r="GRN85" s="14"/>
      <c r="GRO85" s="14"/>
      <c r="GRP85" s="14"/>
      <c r="GRQ85" s="14"/>
      <c r="GRR85" s="14"/>
      <c r="GRS85" s="14"/>
      <c r="GRT85" s="14"/>
      <c r="GRU85" s="14"/>
      <c r="GRV85" s="14"/>
      <c r="GRW85" s="14"/>
      <c r="GRX85" s="14"/>
      <c r="GRY85" s="14"/>
      <c r="GRZ85" s="14"/>
      <c r="GSA85" s="14"/>
      <c r="GSB85" s="14"/>
      <c r="GSC85" s="14"/>
      <c r="GSD85" s="14"/>
      <c r="GSE85" s="14"/>
      <c r="GSF85" s="14"/>
      <c r="GSG85" s="14"/>
      <c r="GSH85" s="14"/>
      <c r="GSI85" s="14"/>
      <c r="GSJ85" s="14"/>
      <c r="GSK85" s="14"/>
      <c r="GSL85" s="14"/>
      <c r="GSM85" s="14"/>
      <c r="GSN85" s="14"/>
      <c r="GSO85" s="14"/>
      <c r="GSP85" s="14"/>
      <c r="GSQ85" s="14"/>
      <c r="GSR85" s="14"/>
      <c r="GSS85" s="14"/>
      <c r="GST85" s="14"/>
      <c r="GSU85" s="14"/>
      <c r="GSV85" s="14"/>
      <c r="GSW85" s="14"/>
      <c r="GSX85" s="14"/>
      <c r="GSY85" s="14"/>
      <c r="GSZ85" s="14"/>
      <c r="GTA85" s="14"/>
      <c r="GTB85" s="14"/>
      <c r="GTC85" s="14"/>
      <c r="GTD85" s="14"/>
      <c r="GTE85" s="14"/>
      <c r="GTF85" s="14"/>
      <c r="GTG85" s="14"/>
      <c r="GTH85" s="14"/>
      <c r="GTI85" s="14"/>
      <c r="GTJ85" s="14"/>
      <c r="GTK85" s="14"/>
      <c r="GTL85" s="14"/>
      <c r="GTM85" s="14"/>
      <c r="GTN85" s="14"/>
      <c r="GTO85" s="14"/>
      <c r="GTP85" s="14"/>
      <c r="GTQ85" s="14"/>
      <c r="GTR85" s="14"/>
      <c r="GTS85" s="14"/>
      <c r="GTT85" s="14"/>
      <c r="GTU85" s="14"/>
      <c r="GTV85" s="14"/>
      <c r="GTW85" s="14"/>
      <c r="GTX85" s="14"/>
      <c r="GTY85" s="14"/>
      <c r="GTZ85" s="14"/>
      <c r="GUA85" s="14"/>
      <c r="GUB85" s="14"/>
      <c r="GUC85" s="14"/>
      <c r="GUD85" s="14"/>
      <c r="GUE85" s="14"/>
      <c r="GUF85" s="14"/>
      <c r="GUG85" s="14"/>
      <c r="GUH85" s="14"/>
      <c r="GUI85" s="14"/>
      <c r="GUJ85" s="14"/>
      <c r="GUK85" s="14"/>
      <c r="GUL85" s="14"/>
      <c r="GUM85" s="14"/>
      <c r="GUN85" s="14"/>
      <c r="GUO85" s="14"/>
      <c r="GUP85" s="14"/>
      <c r="GUQ85" s="14"/>
      <c r="GUR85" s="14"/>
      <c r="GUS85" s="14"/>
      <c r="GUT85" s="14"/>
      <c r="GUU85" s="14"/>
      <c r="GUV85" s="14"/>
      <c r="GUW85" s="14"/>
      <c r="GUX85" s="14"/>
      <c r="GUY85" s="14"/>
      <c r="GUZ85" s="14"/>
      <c r="GVA85" s="14"/>
      <c r="GVB85" s="14"/>
      <c r="GVC85" s="14"/>
      <c r="GVD85" s="14"/>
      <c r="GVE85" s="14"/>
      <c r="GVF85" s="14"/>
      <c r="GVG85" s="14"/>
      <c r="GVH85" s="14"/>
      <c r="GVI85" s="14"/>
      <c r="GVJ85" s="14"/>
      <c r="GVK85" s="14"/>
      <c r="GVL85" s="14"/>
      <c r="GVM85" s="14"/>
      <c r="GVN85" s="14"/>
      <c r="GVO85" s="14"/>
      <c r="GVP85" s="14"/>
      <c r="GVQ85" s="14"/>
      <c r="GVR85" s="14"/>
      <c r="GVS85" s="14"/>
      <c r="GVT85" s="14"/>
      <c r="GVU85" s="14"/>
      <c r="GVV85" s="14"/>
      <c r="GVW85" s="14"/>
      <c r="GVX85" s="14"/>
      <c r="GVY85" s="14"/>
      <c r="GVZ85" s="14"/>
      <c r="GWA85" s="14"/>
      <c r="GWB85" s="14"/>
      <c r="GWC85" s="14"/>
      <c r="GWD85" s="14"/>
      <c r="GWE85" s="14"/>
      <c r="GWF85" s="14"/>
      <c r="GWG85" s="14"/>
      <c r="GWH85" s="14"/>
      <c r="GWI85" s="14"/>
      <c r="GWJ85" s="14"/>
      <c r="GWK85" s="14"/>
      <c r="GWL85" s="14"/>
      <c r="GWM85" s="14"/>
      <c r="GWN85" s="14"/>
      <c r="GWO85" s="14"/>
      <c r="GWP85" s="14"/>
      <c r="GWQ85" s="14"/>
      <c r="GWR85" s="14"/>
      <c r="GWS85" s="14"/>
      <c r="GWT85" s="14"/>
      <c r="GWU85" s="14"/>
      <c r="GWV85" s="14"/>
      <c r="GWW85" s="14"/>
      <c r="GWX85" s="14"/>
      <c r="GWY85" s="14"/>
      <c r="GWZ85" s="14"/>
      <c r="GXA85" s="14"/>
      <c r="GXB85" s="14"/>
      <c r="GXC85" s="14"/>
      <c r="GXD85" s="14"/>
      <c r="GXE85" s="14"/>
      <c r="GXF85" s="14"/>
      <c r="GXG85" s="14"/>
      <c r="GXH85" s="14"/>
      <c r="GXI85" s="14"/>
      <c r="GXJ85" s="14"/>
      <c r="GXK85" s="14"/>
      <c r="GXL85" s="14"/>
      <c r="GXM85" s="14"/>
      <c r="GXN85" s="14"/>
      <c r="GXO85" s="14"/>
      <c r="GXP85" s="14"/>
      <c r="GXQ85" s="14"/>
      <c r="GXR85" s="14"/>
      <c r="GXS85" s="14"/>
      <c r="GXT85" s="14"/>
      <c r="GXU85" s="14"/>
      <c r="GXV85" s="14"/>
      <c r="GXW85" s="14"/>
      <c r="GXX85" s="14"/>
      <c r="GXY85" s="14"/>
      <c r="GXZ85" s="14"/>
      <c r="GYA85" s="14"/>
      <c r="GYB85" s="14"/>
      <c r="GYC85" s="14"/>
      <c r="GYD85" s="14"/>
      <c r="GYE85" s="14"/>
      <c r="GYF85" s="14"/>
      <c r="GYG85" s="14"/>
      <c r="GYH85" s="14"/>
      <c r="GYI85" s="14"/>
      <c r="GYJ85" s="14"/>
      <c r="GYK85" s="14"/>
      <c r="GYL85" s="14"/>
      <c r="GYM85" s="14"/>
      <c r="GYN85" s="14"/>
      <c r="GYO85" s="14"/>
      <c r="GYP85" s="14"/>
      <c r="GYQ85" s="14"/>
      <c r="GYR85" s="14"/>
      <c r="GYS85" s="14"/>
      <c r="GYT85" s="14"/>
      <c r="GYU85" s="14"/>
      <c r="GYV85" s="14"/>
      <c r="GYW85" s="14"/>
      <c r="GYX85" s="14"/>
      <c r="GYY85" s="14"/>
      <c r="GYZ85" s="14"/>
      <c r="GZA85" s="14"/>
      <c r="GZB85" s="14"/>
      <c r="GZC85" s="14"/>
      <c r="GZD85" s="14"/>
      <c r="GZE85" s="14"/>
      <c r="GZF85" s="14"/>
      <c r="GZG85" s="14"/>
      <c r="GZH85" s="14"/>
      <c r="GZI85" s="14"/>
      <c r="GZJ85" s="14"/>
      <c r="GZK85" s="14"/>
      <c r="GZL85" s="14"/>
      <c r="GZM85" s="14"/>
      <c r="GZN85" s="14"/>
      <c r="GZO85" s="14"/>
      <c r="GZP85" s="14"/>
      <c r="GZQ85" s="14"/>
      <c r="GZR85" s="14"/>
      <c r="GZS85" s="14"/>
      <c r="GZT85" s="14"/>
      <c r="GZU85" s="14"/>
      <c r="GZV85" s="14"/>
      <c r="GZW85" s="14"/>
      <c r="GZX85" s="14"/>
      <c r="GZY85" s="14"/>
      <c r="GZZ85" s="14"/>
      <c r="HAA85" s="14"/>
      <c r="HAB85" s="14"/>
      <c r="HAC85" s="14"/>
      <c r="HAD85" s="14"/>
      <c r="HAE85" s="14"/>
      <c r="HAF85" s="14"/>
      <c r="HAG85" s="14"/>
      <c r="HAH85" s="14"/>
      <c r="HAI85" s="14"/>
      <c r="HAJ85" s="14"/>
      <c r="HAK85" s="14"/>
      <c r="HAL85" s="14"/>
      <c r="HAM85" s="14"/>
      <c r="HAN85" s="14"/>
      <c r="HAO85" s="14"/>
      <c r="HAP85" s="14"/>
      <c r="HAQ85" s="14"/>
      <c r="HAR85" s="14"/>
      <c r="HAS85" s="14"/>
      <c r="HAT85" s="14"/>
      <c r="HAU85" s="14"/>
      <c r="HAV85" s="14"/>
      <c r="HAW85" s="14"/>
      <c r="HAX85" s="14"/>
      <c r="HAY85" s="14"/>
      <c r="HAZ85" s="14"/>
      <c r="HBA85" s="14"/>
      <c r="HBB85" s="14"/>
      <c r="HBC85" s="14"/>
      <c r="HBD85" s="14"/>
      <c r="HBE85" s="14"/>
      <c r="HBF85" s="14"/>
      <c r="HBG85" s="14"/>
      <c r="HBH85" s="14"/>
      <c r="HBI85" s="14"/>
      <c r="HBJ85" s="14"/>
      <c r="HBK85" s="14"/>
      <c r="HBL85" s="14"/>
      <c r="HBM85" s="14"/>
      <c r="HBN85" s="14"/>
      <c r="HBO85" s="14"/>
      <c r="HBP85" s="14"/>
      <c r="HBQ85" s="14"/>
      <c r="HBR85" s="14"/>
      <c r="HBS85" s="14"/>
      <c r="HBT85" s="14"/>
      <c r="HBU85" s="14"/>
      <c r="HBV85" s="14"/>
      <c r="HBW85" s="14"/>
      <c r="HBX85" s="14"/>
      <c r="HBY85" s="14"/>
      <c r="HBZ85" s="14"/>
      <c r="HCA85" s="14"/>
      <c r="HCB85" s="14"/>
      <c r="HCC85" s="14"/>
      <c r="HCD85" s="14"/>
      <c r="HCE85" s="14"/>
      <c r="HCF85" s="14"/>
      <c r="HCG85" s="14"/>
      <c r="HCH85" s="14"/>
      <c r="HCI85" s="14"/>
      <c r="HCJ85" s="14"/>
      <c r="HCK85" s="14"/>
      <c r="HCL85" s="14"/>
      <c r="HCM85" s="14"/>
      <c r="HCN85" s="14"/>
      <c r="HCO85" s="14"/>
      <c r="HCP85" s="14"/>
      <c r="HCQ85" s="14"/>
      <c r="HCR85" s="14"/>
      <c r="HCS85" s="14"/>
      <c r="HCT85" s="14"/>
      <c r="HCU85" s="14"/>
      <c r="HCV85" s="14"/>
      <c r="HCW85" s="14"/>
      <c r="HCX85" s="14"/>
      <c r="HCY85" s="14"/>
      <c r="HCZ85" s="14"/>
      <c r="HDA85" s="14"/>
      <c r="HDB85" s="14"/>
      <c r="HDC85" s="14"/>
      <c r="HDD85" s="14"/>
      <c r="HDE85" s="14"/>
      <c r="HDF85" s="14"/>
      <c r="HDG85" s="14"/>
      <c r="HDH85" s="14"/>
      <c r="HDI85" s="14"/>
      <c r="HDJ85" s="14"/>
      <c r="HDK85" s="14"/>
      <c r="HDL85" s="14"/>
      <c r="HDM85" s="14"/>
      <c r="HDN85" s="14"/>
      <c r="HDO85" s="14"/>
      <c r="HDP85" s="14"/>
      <c r="HDQ85" s="14"/>
      <c r="HDR85" s="14"/>
      <c r="HDS85" s="14"/>
      <c r="HDT85" s="14"/>
      <c r="HDU85" s="14"/>
      <c r="HDV85" s="14"/>
      <c r="HDW85" s="14"/>
      <c r="HDX85" s="14"/>
      <c r="HDY85" s="14"/>
      <c r="HDZ85" s="14"/>
      <c r="HEA85" s="14"/>
      <c r="HEB85" s="14"/>
      <c r="HEC85" s="14"/>
      <c r="HED85" s="14"/>
      <c r="HEE85" s="14"/>
      <c r="HEF85" s="14"/>
      <c r="HEG85" s="14"/>
      <c r="HEH85" s="14"/>
      <c r="HEI85" s="14"/>
      <c r="HEJ85" s="14"/>
      <c r="HEK85" s="14"/>
      <c r="HEL85" s="14"/>
      <c r="HEM85" s="14"/>
      <c r="HEN85" s="14"/>
      <c r="HEO85" s="14"/>
      <c r="HEP85" s="14"/>
      <c r="HEQ85" s="14"/>
      <c r="HER85" s="14"/>
      <c r="HES85" s="14"/>
      <c r="HET85" s="14"/>
      <c r="HEU85" s="14"/>
      <c r="HEV85" s="14"/>
      <c r="HEW85" s="14"/>
      <c r="HEX85" s="14"/>
      <c r="HEY85" s="14"/>
      <c r="HEZ85" s="14"/>
      <c r="HFA85" s="14"/>
      <c r="HFB85" s="14"/>
      <c r="HFC85" s="14"/>
      <c r="HFD85" s="14"/>
      <c r="HFE85" s="14"/>
      <c r="HFF85" s="14"/>
      <c r="HFG85" s="14"/>
      <c r="HFH85" s="14"/>
      <c r="HFI85" s="14"/>
      <c r="HFJ85" s="14"/>
      <c r="HFK85" s="14"/>
      <c r="HFL85" s="14"/>
      <c r="HFM85" s="14"/>
      <c r="HFN85" s="14"/>
      <c r="HFO85" s="14"/>
      <c r="HFP85" s="14"/>
      <c r="HFQ85" s="14"/>
      <c r="HFR85" s="14"/>
      <c r="HFS85" s="14"/>
      <c r="HFT85" s="14"/>
      <c r="HFU85" s="14"/>
      <c r="HFV85" s="14"/>
      <c r="HFW85" s="14"/>
      <c r="HFX85" s="14"/>
      <c r="HFY85" s="14"/>
      <c r="HFZ85" s="14"/>
      <c r="HGA85" s="14"/>
      <c r="HGB85" s="14"/>
      <c r="HGC85" s="14"/>
      <c r="HGD85" s="14"/>
      <c r="HGE85" s="14"/>
      <c r="HGF85" s="14"/>
      <c r="HGG85" s="14"/>
      <c r="HGH85" s="14"/>
      <c r="HGI85" s="14"/>
      <c r="HGJ85" s="14"/>
      <c r="HGK85" s="14"/>
      <c r="HGL85" s="14"/>
      <c r="HGM85" s="14"/>
      <c r="HGN85" s="14"/>
      <c r="HGO85" s="14"/>
      <c r="HGP85" s="14"/>
      <c r="HGQ85" s="14"/>
      <c r="HGR85" s="14"/>
      <c r="HGS85" s="14"/>
      <c r="HGT85" s="14"/>
      <c r="HGU85" s="14"/>
      <c r="HGV85" s="14"/>
      <c r="HGW85" s="14"/>
      <c r="HGX85" s="14"/>
      <c r="HGY85" s="14"/>
      <c r="HGZ85" s="14"/>
      <c r="HHA85" s="14"/>
      <c r="HHB85" s="14"/>
      <c r="HHC85" s="14"/>
      <c r="HHD85" s="14"/>
      <c r="HHE85" s="14"/>
      <c r="HHF85" s="14"/>
      <c r="HHG85" s="14"/>
      <c r="HHH85" s="14"/>
      <c r="HHI85" s="14"/>
      <c r="HHJ85" s="14"/>
      <c r="HHK85" s="14"/>
      <c r="HHL85" s="14"/>
      <c r="HHM85" s="14"/>
      <c r="HHN85" s="14"/>
      <c r="HHO85" s="14"/>
      <c r="HHP85" s="14"/>
      <c r="HHQ85" s="14"/>
      <c r="HHR85" s="14"/>
      <c r="HHS85" s="14"/>
      <c r="HHT85" s="14"/>
      <c r="HHU85" s="14"/>
      <c r="HHV85" s="14"/>
      <c r="HHW85" s="14"/>
      <c r="HHX85" s="14"/>
      <c r="HHY85" s="14"/>
      <c r="HHZ85" s="14"/>
      <c r="HIA85" s="14"/>
      <c r="HIB85" s="14"/>
      <c r="HIC85" s="14"/>
      <c r="HID85" s="14"/>
      <c r="HIE85" s="14"/>
      <c r="HIF85" s="14"/>
      <c r="HIG85" s="14"/>
      <c r="HIH85" s="14"/>
      <c r="HII85" s="14"/>
      <c r="HIJ85" s="14"/>
      <c r="HIK85" s="14"/>
      <c r="HIL85" s="14"/>
      <c r="HIM85" s="14"/>
      <c r="HIN85" s="14"/>
      <c r="HIO85" s="14"/>
      <c r="HIP85" s="14"/>
      <c r="HIQ85" s="14"/>
      <c r="HIR85" s="14"/>
      <c r="HIS85" s="14"/>
      <c r="HIT85" s="14"/>
      <c r="HIU85" s="14"/>
      <c r="HIV85" s="14"/>
      <c r="HIW85" s="14"/>
      <c r="HIX85" s="14"/>
      <c r="HIY85" s="14"/>
      <c r="HIZ85" s="14"/>
      <c r="HJA85" s="14"/>
      <c r="HJB85" s="14"/>
      <c r="HJC85" s="14"/>
      <c r="HJD85" s="14"/>
      <c r="HJE85" s="14"/>
      <c r="HJF85" s="14"/>
      <c r="HJG85" s="14"/>
      <c r="HJH85" s="14"/>
      <c r="HJI85" s="14"/>
      <c r="HJJ85" s="14"/>
      <c r="HJK85" s="14"/>
      <c r="HJL85" s="14"/>
      <c r="HJM85" s="14"/>
      <c r="HJN85" s="14"/>
      <c r="HJO85" s="14"/>
      <c r="HJP85" s="14"/>
      <c r="HJQ85" s="14"/>
      <c r="HJR85" s="14"/>
      <c r="HJS85" s="14"/>
      <c r="HJT85" s="14"/>
      <c r="HJU85" s="14"/>
      <c r="HJV85" s="14"/>
      <c r="HJW85" s="14"/>
      <c r="HJX85" s="14"/>
      <c r="HJY85" s="14"/>
      <c r="HJZ85" s="14"/>
      <c r="HKA85" s="14"/>
      <c r="HKB85" s="14"/>
      <c r="HKC85" s="14"/>
      <c r="HKD85" s="14"/>
      <c r="HKE85" s="14"/>
      <c r="HKF85" s="14"/>
      <c r="HKG85" s="14"/>
      <c r="HKH85" s="14"/>
      <c r="HKI85" s="14"/>
      <c r="HKJ85" s="14"/>
      <c r="HKK85" s="14"/>
      <c r="HKL85" s="14"/>
      <c r="HKM85" s="14"/>
      <c r="HKN85" s="14"/>
      <c r="HKO85" s="14"/>
      <c r="HKP85" s="14"/>
      <c r="HKQ85" s="14"/>
      <c r="HKR85" s="14"/>
      <c r="HKS85" s="14"/>
      <c r="HKT85" s="14"/>
      <c r="HKU85" s="14"/>
      <c r="HKV85" s="14"/>
      <c r="HKW85" s="14"/>
      <c r="HKX85" s="14"/>
      <c r="HKY85" s="14"/>
      <c r="HKZ85" s="14"/>
      <c r="HLA85" s="14"/>
      <c r="HLB85" s="14"/>
      <c r="HLC85" s="14"/>
      <c r="HLD85" s="14"/>
      <c r="HLE85" s="14"/>
      <c r="HLF85" s="14"/>
      <c r="HLG85" s="14"/>
      <c r="HLH85" s="14"/>
      <c r="HLI85" s="14"/>
      <c r="HLJ85" s="14"/>
      <c r="HLK85" s="14"/>
      <c r="HLL85" s="14"/>
      <c r="HLM85" s="14"/>
      <c r="HLN85" s="14"/>
      <c r="HLO85" s="14"/>
      <c r="HLP85" s="14"/>
      <c r="HLQ85" s="14"/>
      <c r="HLR85" s="14"/>
      <c r="HLS85" s="14"/>
      <c r="HLT85" s="14"/>
      <c r="HLU85" s="14"/>
      <c r="HLV85" s="14"/>
      <c r="HLW85" s="14"/>
      <c r="HLX85" s="14"/>
      <c r="HLY85" s="14"/>
      <c r="HLZ85" s="14"/>
      <c r="HMA85" s="14"/>
      <c r="HMB85" s="14"/>
      <c r="HMC85" s="14"/>
      <c r="HMD85" s="14"/>
      <c r="HME85" s="14"/>
      <c r="HMF85" s="14"/>
      <c r="HMG85" s="14"/>
      <c r="HMH85" s="14"/>
      <c r="HMI85" s="14"/>
      <c r="HMJ85" s="14"/>
      <c r="HMK85" s="14"/>
      <c r="HML85" s="14"/>
      <c r="HMM85" s="14"/>
      <c r="HMN85" s="14"/>
      <c r="HMO85" s="14"/>
      <c r="HMP85" s="14"/>
      <c r="HMQ85" s="14"/>
      <c r="HMR85" s="14"/>
      <c r="HMS85" s="14"/>
      <c r="HMT85" s="14"/>
      <c r="HMU85" s="14"/>
      <c r="HMV85" s="14"/>
      <c r="HMW85" s="14"/>
      <c r="HMX85" s="14"/>
      <c r="HMY85" s="14"/>
      <c r="HMZ85" s="14"/>
      <c r="HNA85" s="14"/>
      <c r="HNB85" s="14"/>
      <c r="HNC85" s="14"/>
      <c r="HND85" s="14"/>
      <c r="HNE85" s="14"/>
      <c r="HNF85" s="14"/>
      <c r="HNG85" s="14"/>
      <c r="HNH85" s="14"/>
      <c r="HNI85" s="14"/>
      <c r="HNJ85" s="14"/>
      <c r="HNK85" s="14"/>
      <c r="HNL85" s="14"/>
      <c r="HNM85" s="14"/>
      <c r="HNN85" s="14"/>
      <c r="HNO85" s="14"/>
      <c r="HNP85" s="14"/>
      <c r="HNQ85" s="14"/>
      <c r="HNR85" s="14"/>
      <c r="HNS85" s="14"/>
      <c r="HNT85" s="14"/>
      <c r="HNU85" s="14"/>
      <c r="HNV85" s="14"/>
      <c r="HNW85" s="14"/>
      <c r="HNX85" s="14"/>
      <c r="HNY85" s="14"/>
      <c r="HNZ85" s="14"/>
      <c r="HOA85" s="14"/>
      <c r="HOB85" s="14"/>
      <c r="HOC85" s="14"/>
      <c r="HOD85" s="14"/>
      <c r="HOE85" s="14"/>
      <c r="HOF85" s="14"/>
      <c r="HOG85" s="14"/>
      <c r="HOH85" s="14"/>
      <c r="HOI85" s="14"/>
      <c r="HOJ85" s="14"/>
      <c r="HOK85" s="14"/>
      <c r="HOL85" s="14"/>
      <c r="HOM85" s="14"/>
      <c r="HON85" s="14"/>
      <c r="HOO85" s="14"/>
      <c r="HOP85" s="14"/>
      <c r="HOQ85" s="14"/>
      <c r="HOR85" s="14"/>
      <c r="HOS85" s="14"/>
      <c r="HOT85" s="14"/>
      <c r="HOU85" s="14"/>
      <c r="HOV85" s="14"/>
      <c r="HOW85" s="14"/>
      <c r="HOX85" s="14"/>
      <c r="HOY85" s="14"/>
      <c r="HOZ85" s="14"/>
      <c r="HPA85" s="14"/>
      <c r="HPB85" s="14"/>
      <c r="HPC85" s="14"/>
      <c r="HPD85" s="14"/>
      <c r="HPE85" s="14"/>
      <c r="HPF85" s="14"/>
      <c r="HPG85" s="14"/>
      <c r="HPH85" s="14"/>
      <c r="HPI85" s="14"/>
      <c r="HPJ85" s="14"/>
      <c r="HPK85" s="14"/>
      <c r="HPL85" s="14"/>
      <c r="HPM85" s="14"/>
      <c r="HPN85" s="14"/>
      <c r="HPO85" s="14"/>
      <c r="HPP85" s="14"/>
      <c r="HPQ85" s="14"/>
      <c r="HPR85" s="14"/>
      <c r="HPS85" s="14"/>
      <c r="HPT85" s="14"/>
      <c r="HPU85" s="14"/>
      <c r="HPV85" s="14"/>
      <c r="HPW85" s="14"/>
      <c r="HPX85" s="14"/>
      <c r="HPY85" s="14"/>
      <c r="HPZ85" s="14"/>
      <c r="HQA85" s="14"/>
      <c r="HQB85" s="14"/>
      <c r="HQC85" s="14"/>
      <c r="HQD85" s="14"/>
      <c r="HQE85" s="14"/>
      <c r="HQF85" s="14"/>
      <c r="HQG85" s="14"/>
      <c r="HQH85" s="14"/>
      <c r="HQI85" s="14"/>
      <c r="HQJ85" s="14"/>
      <c r="HQK85" s="14"/>
      <c r="HQL85" s="14"/>
      <c r="HQM85" s="14"/>
      <c r="HQN85" s="14"/>
      <c r="HQO85" s="14"/>
      <c r="HQP85" s="14"/>
      <c r="HQQ85" s="14"/>
      <c r="HQR85" s="14"/>
      <c r="HQS85" s="14"/>
      <c r="HQT85" s="14"/>
      <c r="HQU85" s="14"/>
      <c r="HQV85" s="14"/>
      <c r="HQW85" s="14"/>
      <c r="HQX85" s="14"/>
      <c r="HQY85" s="14"/>
      <c r="HQZ85" s="14"/>
      <c r="HRA85" s="14"/>
      <c r="HRB85" s="14"/>
      <c r="HRC85" s="14"/>
      <c r="HRD85" s="14"/>
      <c r="HRE85" s="14"/>
      <c r="HRF85" s="14"/>
      <c r="HRG85" s="14"/>
      <c r="HRH85" s="14"/>
      <c r="HRI85" s="14"/>
      <c r="HRJ85" s="14"/>
      <c r="HRK85" s="14"/>
      <c r="HRL85" s="14"/>
      <c r="HRM85" s="14"/>
      <c r="HRN85" s="14"/>
      <c r="HRO85" s="14"/>
      <c r="HRP85" s="14"/>
      <c r="HRQ85" s="14"/>
      <c r="HRR85" s="14"/>
      <c r="HRS85" s="14"/>
      <c r="HRT85" s="14"/>
      <c r="HRU85" s="14"/>
      <c r="HRV85" s="14"/>
      <c r="HRW85" s="14"/>
      <c r="HRX85" s="14"/>
      <c r="HRY85" s="14"/>
      <c r="HRZ85" s="14"/>
      <c r="HSA85" s="14"/>
      <c r="HSB85" s="14"/>
      <c r="HSC85" s="14"/>
      <c r="HSD85" s="14"/>
      <c r="HSE85" s="14"/>
      <c r="HSF85" s="14"/>
      <c r="HSG85" s="14"/>
      <c r="HSH85" s="14"/>
      <c r="HSI85" s="14"/>
      <c r="HSJ85" s="14"/>
      <c r="HSK85" s="14"/>
      <c r="HSL85" s="14"/>
      <c r="HSM85" s="14"/>
      <c r="HSN85" s="14"/>
      <c r="HSO85" s="14"/>
      <c r="HSP85" s="14"/>
      <c r="HSQ85" s="14"/>
      <c r="HSR85" s="14"/>
      <c r="HSS85" s="14"/>
      <c r="HST85" s="14"/>
      <c r="HSU85" s="14"/>
      <c r="HSV85" s="14"/>
      <c r="HSW85" s="14"/>
      <c r="HSX85" s="14"/>
      <c r="HSY85" s="14"/>
      <c r="HSZ85" s="14"/>
      <c r="HTA85" s="14"/>
      <c r="HTB85" s="14"/>
      <c r="HTC85" s="14"/>
      <c r="HTD85" s="14"/>
      <c r="HTE85" s="14"/>
      <c r="HTF85" s="14"/>
      <c r="HTG85" s="14"/>
      <c r="HTH85" s="14"/>
      <c r="HTI85" s="14"/>
      <c r="HTJ85" s="14"/>
      <c r="HTK85" s="14"/>
      <c r="HTL85" s="14"/>
      <c r="HTM85" s="14"/>
      <c r="HTN85" s="14"/>
      <c r="HTO85" s="14"/>
      <c r="HTP85" s="14"/>
      <c r="HTQ85" s="14"/>
      <c r="HTR85" s="14"/>
      <c r="HTS85" s="14"/>
      <c r="HTT85" s="14"/>
      <c r="HTU85" s="14"/>
      <c r="HTV85" s="14"/>
      <c r="HTW85" s="14"/>
      <c r="HTX85" s="14"/>
      <c r="HTY85" s="14"/>
      <c r="HTZ85" s="14"/>
      <c r="HUA85" s="14"/>
      <c r="HUB85" s="14"/>
      <c r="HUC85" s="14"/>
      <c r="HUD85" s="14"/>
      <c r="HUE85" s="14"/>
      <c r="HUF85" s="14"/>
      <c r="HUG85" s="14"/>
      <c r="HUH85" s="14"/>
      <c r="HUI85" s="14"/>
      <c r="HUJ85" s="14"/>
      <c r="HUK85" s="14"/>
      <c r="HUL85" s="14"/>
      <c r="HUM85" s="14"/>
      <c r="HUN85" s="14"/>
      <c r="HUO85" s="14"/>
      <c r="HUP85" s="14"/>
      <c r="HUQ85" s="14"/>
      <c r="HUR85" s="14"/>
      <c r="HUS85" s="14"/>
      <c r="HUT85" s="14"/>
      <c r="HUU85" s="14"/>
      <c r="HUV85" s="14"/>
      <c r="HUW85" s="14"/>
      <c r="HUX85" s="14"/>
      <c r="HUY85" s="14"/>
      <c r="HUZ85" s="14"/>
      <c r="HVA85" s="14"/>
      <c r="HVB85" s="14"/>
      <c r="HVC85" s="14"/>
      <c r="HVD85" s="14"/>
      <c r="HVE85" s="14"/>
      <c r="HVF85" s="14"/>
      <c r="HVG85" s="14"/>
      <c r="HVH85" s="14"/>
      <c r="HVI85" s="14"/>
      <c r="HVJ85" s="14"/>
      <c r="HVK85" s="14"/>
      <c r="HVL85" s="14"/>
      <c r="HVM85" s="14"/>
      <c r="HVN85" s="14"/>
      <c r="HVO85" s="14"/>
      <c r="HVP85" s="14"/>
      <c r="HVQ85" s="14"/>
      <c r="HVR85" s="14"/>
      <c r="HVS85" s="14"/>
      <c r="HVT85" s="14"/>
      <c r="HVU85" s="14"/>
      <c r="HVV85" s="14"/>
      <c r="HVW85" s="14"/>
      <c r="HVX85" s="14"/>
      <c r="HVY85" s="14"/>
      <c r="HVZ85" s="14"/>
      <c r="HWA85" s="14"/>
      <c r="HWB85" s="14"/>
      <c r="HWC85" s="14"/>
      <c r="HWD85" s="14"/>
      <c r="HWE85" s="14"/>
      <c r="HWF85" s="14"/>
      <c r="HWG85" s="14"/>
      <c r="HWH85" s="14"/>
      <c r="HWI85" s="14"/>
      <c r="HWJ85" s="14"/>
      <c r="HWK85" s="14"/>
      <c r="HWL85" s="14"/>
      <c r="HWM85" s="14"/>
      <c r="HWN85" s="14"/>
      <c r="HWO85" s="14"/>
      <c r="HWP85" s="14"/>
      <c r="HWQ85" s="14"/>
      <c r="HWR85" s="14"/>
      <c r="HWS85" s="14"/>
      <c r="HWT85" s="14"/>
      <c r="HWU85" s="14"/>
      <c r="HWV85" s="14"/>
      <c r="HWW85" s="14"/>
      <c r="HWX85" s="14"/>
      <c r="HWY85" s="14"/>
      <c r="HWZ85" s="14"/>
      <c r="HXA85" s="14"/>
      <c r="HXB85" s="14"/>
      <c r="HXC85" s="14"/>
      <c r="HXD85" s="14"/>
      <c r="HXE85" s="14"/>
      <c r="HXF85" s="14"/>
      <c r="HXG85" s="14"/>
      <c r="HXH85" s="14"/>
      <c r="HXI85" s="14"/>
      <c r="HXJ85" s="14"/>
      <c r="HXK85" s="14"/>
      <c r="HXL85" s="14"/>
      <c r="HXM85" s="14"/>
      <c r="HXN85" s="14"/>
      <c r="HXO85" s="14"/>
      <c r="HXP85" s="14"/>
      <c r="HXQ85" s="14"/>
      <c r="HXR85" s="14"/>
      <c r="HXS85" s="14"/>
      <c r="HXT85" s="14"/>
      <c r="HXU85" s="14"/>
      <c r="HXV85" s="14"/>
      <c r="HXW85" s="14"/>
      <c r="HXX85" s="14"/>
      <c r="HXY85" s="14"/>
      <c r="HXZ85" s="14"/>
      <c r="HYA85" s="14"/>
      <c r="HYB85" s="14"/>
      <c r="HYC85" s="14"/>
      <c r="HYD85" s="14"/>
      <c r="HYE85" s="14"/>
      <c r="HYF85" s="14"/>
      <c r="HYG85" s="14"/>
      <c r="HYH85" s="14"/>
      <c r="HYI85" s="14"/>
      <c r="HYJ85" s="14"/>
      <c r="HYK85" s="14"/>
      <c r="HYL85" s="14"/>
      <c r="HYM85" s="14"/>
      <c r="HYN85" s="14"/>
      <c r="HYO85" s="14"/>
      <c r="HYP85" s="14"/>
      <c r="HYQ85" s="14"/>
      <c r="HYR85" s="14"/>
      <c r="HYS85" s="14"/>
      <c r="HYT85" s="14"/>
      <c r="HYU85" s="14"/>
      <c r="HYV85" s="14"/>
      <c r="HYW85" s="14"/>
      <c r="HYX85" s="14"/>
      <c r="HYY85" s="14"/>
      <c r="HYZ85" s="14"/>
      <c r="HZA85" s="14"/>
      <c r="HZB85" s="14"/>
      <c r="HZC85" s="14"/>
      <c r="HZD85" s="14"/>
      <c r="HZE85" s="14"/>
      <c r="HZF85" s="14"/>
      <c r="HZG85" s="14"/>
      <c r="HZH85" s="14"/>
      <c r="HZI85" s="14"/>
      <c r="HZJ85" s="14"/>
      <c r="HZK85" s="14"/>
      <c r="HZL85" s="14"/>
      <c r="HZM85" s="14"/>
      <c r="HZN85" s="14"/>
      <c r="HZO85" s="14"/>
      <c r="HZP85" s="14"/>
      <c r="HZQ85" s="14"/>
      <c r="HZR85" s="14"/>
      <c r="HZS85" s="14"/>
      <c r="HZT85" s="14"/>
      <c r="HZU85" s="14"/>
      <c r="HZV85" s="14"/>
      <c r="HZW85" s="14"/>
      <c r="HZX85" s="14"/>
      <c r="HZY85" s="14"/>
      <c r="HZZ85" s="14"/>
      <c r="IAA85" s="14"/>
      <c r="IAB85" s="14"/>
      <c r="IAC85" s="14"/>
      <c r="IAD85" s="14"/>
      <c r="IAE85" s="14"/>
      <c r="IAF85" s="14"/>
      <c r="IAG85" s="14"/>
      <c r="IAH85" s="14"/>
      <c r="IAI85" s="14"/>
      <c r="IAJ85" s="14"/>
      <c r="IAK85" s="14"/>
      <c r="IAL85" s="14"/>
      <c r="IAM85" s="14"/>
      <c r="IAN85" s="14"/>
      <c r="IAO85" s="14"/>
      <c r="IAP85" s="14"/>
      <c r="IAQ85" s="14"/>
      <c r="IAR85" s="14"/>
      <c r="IAS85" s="14"/>
      <c r="IAT85" s="14"/>
      <c r="IAU85" s="14"/>
      <c r="IAV85" s="14"/>
      <c r="IAW85" s="14"/>
      <c r="IAX85" s="14"/>
      <c r="IAY85" s="14"/>
      <c r="IAZ85" s="14"/>
      <c r="IBA85" s="14"/>
      <c r="IBB85" s="14"/>
      <c r="IBC85" s="14"/>
      <c r="IBD85" s="14"/>
      <c r="IBE85" s="14"/>
      <c r="IBF85" s="14"/>
      <c r="IBG85" s="14"/>
      <c r="IBH85" s="14"/>
      <c r="IBI85" s="14"/>
      <c r="IBJ85" s="14"/>
      <c r="IBK85" s="14"/>
      <c r="IBL85" s="14"/>
      <c r="IBM85" s="14"/>
      <c r="IBN85" s="14"/>
      <c r="IBO85" s="14"/>
      <c r="IBP85" s="14"/>
      <c r="IBQ85" s="14"/>
      <c r="IBR85" s="14"/>
      <c r="IBS85" s="14"/>
      <c r="IBT85" s="14"/>
      <c r="IBU85" s="14"/>
      <c r="IBV85" s="14"/>
      <c r="IBW85" s="14"/>
      <c r="IBX85" s="14"/>
      <c r="IBY85" s="14"/>
      <c r="IBZ85" s="14"/>
      <c r="ICA85" s="14"/>
      <c r="ICB85" s="14"/>
      <c r="ICC85" s="14"/>
      <c r="ICD85" s="14"/>
      <c r="ICE85" s="14"/>
      <c r="ICF85" s="14"/>
      <c r="ICG85" s="14"/>
      <c r="ICH85" s="14"/>
      <c r="ICI85" s="14"/>
      <c r="ICJ85" s="14"/>
      <c r="ICK85" s="14"/>
      <c r="ICL85" s="14"/>
      <c r="ICM85" s="14"/>
      <c r="ICN85" s="14"/>
      <c r="ICO85" s="14"/>
      <c r="ICP85" s="14"/>
      <c r="ICQ85" s="14"/>
      <c r="ICR85" s="14"/>
      <c r="ICS85" s="14"/>
      <c r="ICT85" s="14"/>
      <c r="ICU85" s="14"/>
      <c r="ICV85" s="14"/>
      <c r="ICW85" s="14"/>
      <c r="ICX85" s="14"/>
      <c r="ICY85" s="14"/>
      <c r="ICZ85" s="14"/>
      <c r="IDA85" s="14"/>
      <c r="IDB85" s="14"/>
      <c r="IDC85" s="14"/>
      <c r="IDD85" s="14"/>
      <c r="IDE85" s="14"/>
      <c r="IDF85" s="14"/>
      <c r="IDG85" s="14"/>
      <c r="IDH85" s="14"/>
      <c r="IDI85" s="14"/>
      <c r="IDJ85" s="14"/>
      <c r="IDK85" s="14"/>
      <c r="IDL85" s="14"/>
      <c r="IDM85" s="14"/>
      <c r="IDN85" s="14"/>
      <c r="IDO85" s="14"/>
      <c r="IDP85" s="14"/>
      <c r="IDQ85" s="14"/>
      <c r="IDR85" s="14"/>
      <c r="IDS85" s="14"/>
      <c r="IDT85" s="14"/>
      <c r="IDU85" s="14"/>
      <c r="IDV85" s="14"/>
      <c r="IDW85" s="14"/>
      <c r="IDX85" s="14"/>
      <c r="IDY85" s="14"/>
      <c r="IDZ85" s="14"/>
      <c r="IEA85" s="14"/>
      <c r="IEB85" s="14"/>
      <c r="IEC85" s="14"/>
      <c r="IED85" s="14"/>
      <c r="IEE85" s="14"/>
      <c r="IEF85" s="14"/>
      <c r="IEG85" s="14"/>
      <c r="IEH85" s="14"/>
      <c r="IEI85" s="14"/>
      <c r="IEJ85" s="14"/>
      <c r="IEK85" s="14"/>
      <c r="IEL85" s="14"/>
      <c r="IEM85" s="14"/>
      <c r="IEN85" s="14"/>
      <c r="IEO85" s="14"/>
      <c r="IEP85" s="14"/>
      <c r="IEQ85" s="14"/>
      <c r="IER85" s="14"/>
      <c r="IES85" s="14"/>
      <c r="IET85" s="14"/>
      <c r="IEU85" s="14"/>
      <c r="IEV85" s="14"/>
      <c r="IEW85" s="14"/>
      <c r="IEX85" s="14"/>
      <c r="IEY85" s="14"/>
      <c r="IEZ85" s="14"/>
      <c r="IFA85" s="14"/>
      <c r="IFB85" s="14"/>
      <c r="IFC85" s="14"/>
      <c r="IFD85" s="14"/>
      <c r="IFE85" s="14"/>
      <c r="IFF85" s="14"/>
      <c r="IFG85" s="14"/>
      <c r="IFH85" s="14"/>
      <c r="IFI85" s="14"/>
      <c r="IFJ85" s="14"/>
      <c r="IFK85" s="14"/>
      <c r="IFL85" s="14"/>
      <c r="IFM85" s="14"/>
      <c r="IFN85" s="14"/>
      <c r="IFO85" s="14"/>
      <c r="IFP85" s="14"/>
      <c r="IFQ85" s="14"/>
      <c r="IFR85" s="14"/>
      <c r="IFS85" s="14"/>
      <c r="IFT85" s="14"/>
      <c r="IFU85" s="14"/>
      <c r="IFV85" s="14"/>
      <c r="IFW85" s="14"/>
      <c r="IFX85" s="14"/>
      <c r="IFY85" s="14"/>
      <c r="IFZ85" s="14"/>
      <c r="IGA85" s="14"/>
      <c r="IGB85" s="14"/>
      <c r="IGC85" s="14"/>
      <c r="IGD85" s="14"/>
      <c r="IGE85" s="14"/>
      <c r="IGF85" s="14"/>
      <c r="IGG85" s="14"/>
      <c r="IGH85" s="14"/>
      <c r="IGI85" s="14"/>
      <c r="IGJ85" s="14"/>
      <c r="IGK85" s="14"/>
      <c r="IGL85" s="14"/>
      <c r="IGM85" s="14"/>
      <c r="IGN85" s="14"/>
      <c r="IGO85" s="14"/>
      <c r="IGP85" s="14"/>
      <c r="IGQ85" s="14"/>
      <c r="IGR85" s="14"/>
      <c r="IGS85" s="14"/>
      <c r="IGT85" s="14"/>
      <c r="IGU85" s="14"/>
      <c r="IGV85" s="14"/>
      <c r="IGW85" s="14"/>
      <c r="IGX85" s="14"/>
      <c r="IGY85" s="14"/>
      <c r="IGZ85" s="14"/>
      <c r="IHA85" s="14"/>
      <c r="IHB85" s="14"/>
      <c r="IHC85" s="14"/>
      <c r="IHD85" s="14"/>
      <c r="IHE85" s="14"/>
      <c r="IHF85" s="14"/>
      <c r="IHG85" s="14"/>
      <c r="IHH85" s="14"/>
      <c r="IHI85" s="14"/>
      <c r="IHJ85" s="14"/>
      <c r="IHK85" s="14"/>
      <c r="IHL85" s="14"/>
      <c r="IHM85" s="14"/>
      <c r="IHN85" s="14"/>
      <c r="IHO85" s="14"/>
      <c r="IHP85" s="14"/>
      <c r="IHQ85" s="14"/>
      <c r="IHR85" s="14"/>
      <c r="IHS85" s="14"/>
      <c r="IHT85" s="14"/>
      <c r="IHU85" s="14"/>
      <c r="IHV85" s="14"/>
      <c r="IHW85" s="14"/>
      <c r="IHX85" s="14"/>
      <c r="IHY85" s="14"/>
      <c r="IHZ85" s="14"/>
      <c r="IIA85" s="14"/>
      <c r="IIB85" s="14"/>
      <c r="IIC85" s="14"/>
      <c r="IID85" s="14"/>
      <c r="IIE85" s="14"/>
      <c r="IIF85" s="14"/>
      <c r="IIG85" s="14"/>
      <c r="IIH85" s="14"/>
      <c r="III85" s="14"/>
      <c r="IIJ85" s="14"/>
      <c r="IIK85" s="14"/>
      <c r="IIL85" s="14"/>
      <c r="IIM85" s="14"/>
      <c r="IIN85" s="14"/>
      <c r="IIO85" s="14"/>
      <c r="IIP85" s="14"/>
      <c r="IIQ85" s="14"/>
      <c r="IIR85" s="14"/>
      <c r="IIS85" s="14"/>
      <c r="IIT85" s="14"/>
      <c r="IIU85" s="14"/>
      <c r="IIV85" s="14"/>
      <c r="IIW85" s="14"/>
      <c r="IIX85" s="14"/>
      <c r="IIY85" s="14"/>
      <c r="IIZ85" s="14"/>
      <c r="IJA85" s="14"/>
      <c r="IJB85" s="14"/>
      <c r="IJC85" s="14"/>
      <c r="IJD85" s="14"/>
      <c r="IJE85" s="14"/>
      <c r="IJF85" s="14"/>
      <c r="IJG85" s="14"/>
      <c r="IJH85" s="14"/>
      <c r="IJI85" s="14"/>
      <c r="IJJ85" s="14"/>
      <c r="IJK85" s="14"/>
      <c r="IJL85" s="14"/>
      <c r="IJM85" s="14"/>
      <c r="IJN85" s="14"/>
      <c r="IJO85" s="14"/>
      <c r="IJP85" s="14"/>
      <c r="IJQ85" s="14"/>
      <c r="IJR85" s="14"/>
      <c r="IJS85" s="14"/>
      <c r="IJT85" s="14"/>
      <c r="IJU85" s="14"/>
      <c r="IJV85" s="14"/>
      <c r="IJW85" s="14"/>
      <c r="IJX85" s="14"/>
      <c r="IJY85" s="14"/>
      <c r="IJZ85" s="14"/>
      <c r="IKA85" s="14"/>
      <c r="IKB85" s="14"/>
      <c r="IKC85" s="14"/>
      <c r="IKD85" s="14"/>
      <c r="IKE85" s="14"/>
      <c r="IKF85" s="14"/>
      <c r="IKG85" s="14"/>
      <c r="IKH85" s="14"/>
      <c r="IKI85" s="14"/>
      <c r="IKJ85" s="14"/>
      <c r="IKK85" s="14"/>
      <c r="IKL85" s="14"/>
      <c r="IKM85" s="14"/>
      <c r="IKN85" s="14"/>
      <c r="IKO85" s="14"/>
      <c r="IKP85" s="14"/>
      <c r="IKQ85" s="14"/>
      <c r="IKR85" s="14"/>
      <c r="IKS85" s="14"/>
      <c r="IKT85" s="14"/>
      <c r="IKU85" s="14"/>
      <c r="IKV85" s="14"/>
      <c r="IKW85" s="14"/>
      <c r="IKX85" s="14"/>
      <c r="IKY85" s="14"/>
      <c r="IKZ85" s="14"/>
      <c r="ILA85" s="14"/>
      <c r="ILB85" s="14"/>
      <c r="ILC85" s="14"/>
      <c r="ILD85" s="14"/>
      <c r="ILE85" s="14"/>
      <c r="ILF85" s="14"/>
      <c r="ILG85" s="14"/>
      <c r="ILH85" s="14"/>
      <c r="ILI85" s="14"/>
      <c r="ILJ85" s="14"/>
      <c r="ILK85" s="14"/>
      <c r="ILL85" s="14"/>
      <c r="ILM85" s="14"/>
      <c r="ILN85" s="14"/>
      <c r="ILO85" s="14"/>
      <c r="ILP85" s="14"/>
      <c r="ILQ85" s="14"/>
      <c r="ILR85" s="14"/>
      <c r="ILS85" s="14"/>
      <c r="ILT85" s="14"/>
      <c r="ILU85" s="14"/>
      <c r="ILV85" s="14"/>
      <c r="ILW85" s="14"/>
      <c r="ILX85" s="14"/>
      <c r="ILY85" s="14"/>
      <c r="ILZ85" s="14"/>
      <c r="IMA85" s="14"/>
      <c r="IMB85" s="14"/>
      <c r="IMC85" s="14"/>
      <c r="IMD85" s="14"/>
      <c r="IME85" s="14"/>
      <c r="IMF85" s="14"/>
      <c r="IMG85" s="14"/>
      <c r="IMH85" s="14"/>
      <c r="IMI85" s="14"/>
      <c r="IMJ85" s="14"/>
      <c r="IMK85" s="14"/>
      <c r="IML85" s="14"/>
      <c r="IMM85" s="14"/>
      <c r="IMN85" s="14"/>
      <c r="IMO85" s="14"/>
      <c r="IMP85" s="14"/>
      <c r="IMQ85" s="14"/>
      <c r="IMR85" s="14"/>
      <c r="IMS85" s="14"/>
      <c r="IMT85" s="14"/>
      <c r="IMU85" s="14"/>
      <c r="IMV85" s="14"/>
      <c r="IMW85" s="14"/>
      <c r="IMX85" s="14"/>
      <c r="IMY85" s="14"/>
      <c r="IMZ85" s="14"/>
      <c r="INA85" s="14"/>
      <c r="INB85" s="14"/>
      <c r="INC85" s="14"/>
      <c r="IND85" s="14"/>
      <c r="INE85" s="14"/>
      <c r="INF85" s="14"/>
      <c r="ING85" s="14"/>
      <c r="INH85" s="14"/>
      <c r="INI85" s="14"/>
      <c r="INJ85" s="14"/>
      <c r="INK85" s="14"/>
      <c r="INL85" s="14"/>
      <c r="INM85" s="14"/>
      <c r="INN85" s="14"/>
      <c r="INO85" s="14"/>
      <c r="INP85" s="14"/>
      <c r="INQ85" s="14"/>
      <c r="INR85" s="14"/>
      <c r="INS85" s="14"/>
      <c r="INT85" s="14"/>
      <c r="INU85" s="14"/>
      <c r="INV85" s="14"/>
      <c r="INW85" s="14"/>
      <c r="INX85" s="14"/>
      <c r="INY85" s="14"/>
      <c r="INZ85" s="14"/>
      <c r="IOA85" s="14"/>
      <c r="IOB85" s="14"/>
      <c r="IOC85" s="14"/>
      <c r="IOD85" s="14"/>
      <c r="IOE85" s="14"/>
      <c r="IOF85" s="14"/>
      <c r="IOG85" s="14"/>
      <c r="IOH85" s="14"/>
      <c r="IOI85" s="14"/>
      <c r="IOJ85" s="14"/>
      <c r="IOK85" s="14"/>
      <c r="IOL85" s="14"/>
      <c r="IOM85" s="14"/>
      <c r="ION85" s="14"/>
      <c r="IOO85" s="14"/>
      <c r="IOP85" s="14"/>
      <c r="IOQ85" s="14"/>
      <c r="IOR85" s="14"/>
      <c r="IOS85" s="14"/>
      <c r="IOT85" s="14"/>
      <c r="IOU85" s="14"/>
      <c r="IOV85" s="14"/>
      <c r="IOW85" s="14"/>
      <c r="IOX85" s="14"/>
      <c r="IOY85" s="14"/>
      <c r="IOZ85" s="14"/>
      <c r="IPA85" s="14"/>
      <c r="IPB85" s="14"/>
      <c r="IPC85" s="14"/>
      <c r="IPD85" s="14"/>
      <c r="IPE85" s="14"/>
      <c r="IPF85" s="14"/>
      <c r="IPG85" s="14"/>
      <c r="IPH85" s="14"/>
      <c r="IPI85" s="14"/>
      <c r="IPJ85" s="14"/>
      <c r="IPK85" s="14"/>
      <c r="IPL85" s="14"/>
      <c r="IPM85" s="14"/>
      <c r="IPN85" s="14"/>
      <c r="IPO85" s="14"/>
      <c r="IPP85" s="14"/>
      <c r="IPQ85" s="14"/>
      <c r="IPR85" s="14"/>
      <c r="IPS85" s="14"/>
      <c r="IPT85" s="14"/>
      <c r="IPU85" s="14"/>
      <c r="IPV85" s="14"/>
      <c r="IPW85" s="14"/>
      <c r="IPX85" s="14"/>
      <c r="IPY85" s="14"/>
      <c r="IPZ85" s="14"/>
      <c r="IQA85" s="14"/>
      <c r="IQB85" s="14"/>
      <c r="IQC85" s="14"/>
      <c r="IQD85" s="14"/>
      <c r="IQE85" s="14"/>
      <c r="IQF85" s="14"/>
      <c r="IQG85" s="14"/>
      <c r="IQH85" s="14"/>
      <c r="IQI85" s="14"/>
      <c r="IQJ85" s="14"/>
      <c r="IQK85" s="14"/>
      <c r="IQL85" s="14"/>
      <c r="IQM85" s="14"/>
      <c r="IQN85" s="14"/>
      <c r="IQO85" s="14"/>
      <c r="IQP85" s="14"/>
      <c r="IQQ85" s="14"/>
      <c r="IQR85" s="14"/>
      <c r="IQS85" s="14"/>
      <c r="IQT85" s="14"/>
      <c r="IQU85" s="14"/>
      <c r="IQV85" s="14"/>
      <c r="IQW85" s="14"/>
      <c r="IQX85" s="14"/>
      <c r="IQY85" s="14"/>
      <c r="IQZ85" s="14"/>
      <c r="IRA85" s="14"/>
      <c r="IRB85" s="14"/>
      <c r="IRC85" s="14"/>
      <c r="IRD85" s="14"/>
      <c r="IRE85" s="14"/>
      <c r="IRF85" s="14"/>
      <c r="IRG85" s="14"/>
      <c r="IRH85" s="14"/>
      <c r="IRI85" s="14"/>
      <c r="IRJ85" s="14"/>
      <c r="IRK85" s="14"/>
      <c r="IRL85" s="14"/>
      <c r="IRM85" s="14"/>
      <c r="IRN85" s="14"/>
      <c r="IRO85" s="14"/>
      <c r="IRP85" s="14"/>
      <c r="IRQ85" s="14"/>
      <c r="IRR85" s="14"/>
      <c r="IRS85" s="14"/>
      <c r="IRT85" s="14"/>
      <c r="IRU85" s="14"/>
      <c r="IRV85" s="14"/>
      <c r="IRW85" s="14"/>
      <c r="IRX85" s="14"/>
      <c r="IRY85" s="14"/>
      <c r="IRZ85" s="14"/>
      <c r="ISA85" s="14"/>
      <c r="ISB85" s="14"/>
      <c r="ISC85" s="14"/>
      <c r="ISD85" s="14"/>
      <c r="ISE85" s="14"/>
      <c r="ISF85" s="14"/>
      <c r="ISG85" s="14"/>
      <c r="ISH85" s="14"/>
      <c r="ISI85" s="14"/>
      <c r="ISJ85" s="14"/>
      <c r="ISK85" s="14"/>
      <c r="ISL85" s="14"/>
      <c r="ISM85" s="14"/>
      <c r="ISN85" s="14"/>
      <c r="ISO85" s="14"/>
      <c r="ISP85" s="14"/>
      <c r="ISQ85" s="14"/>
      <c r="ISR85" s="14"/>
      <c r="ISS85" s="14"/>
      <c r="IST85" s="14"/>
      <c r="ISU85" s="14"/>
      <c r="ISV85" s="14"/>
      <c r="ISW85" s="14"/>
      <c r="ISX85" s="14"/>
      <c r="ISY85" s="14"/>
      <c r="ISZ85" s="14"/>
      <c r="ITA85" s="14"/>
      <c r="ITB85" s="14"/>
      <c r="ITC85" s="14"/>
      <c r="ITD85" s="14"/>
      <c r="ITE85" s="14"/>
      <c r="ITF85" s="14"/>
      <c r="ITG85" s="14"/>
      <c r="ITH85" s="14"/>
      <c r="ITI85" s="14"/>
      <c r="ITJ85" s="14"/>
      <c r="ITK85" s="14"/>
      <c r="ITL85" s="14"/>
      <c r="ITM85" s="14"/>
      <c r="ITN85" s="14"/>
      <c r="ITO85" s="14"/>
      <c r="ITP85" s="14"/>
      <c r="ITQ85" s="14"/>
      <c r="ITR85" s="14"/>
      <c r="ITS85" s="14"/>
      <c r="ITT85" s="14"/>
      <c r="ITU85" s="14"/>
      <c r="ITV85" s="14"/>
      <c r="ITW85" s="14"/>
      <c r="ITX85" s="14"/>
      <c r="ITY85" s="14"/>
      <c r="ITZ85" s="14"/>
      <c r="IUA85" s="14"/>
      <c r="IUB85" s="14"/>
      <c r="IUC85" s="14"/>
      <c r="IUD85" s="14"/>
      <c r="IUE85" s="14"/>
      <c r="IUF85" s="14"/>
      <c r="IUG85" s="14"/>
      <c r="IUH85" s="14"/>
      <c r="IUI85" s="14"/>
      <c r="IUJ85" s="14"/>
      <c r="IUK85" s="14"/>
      <c r="IUL85" s="14"/>
      <c r="IUM85" s="14"/>
      <c r="IUN85" s="14"/>
      <c r="IUO85" s="14"/>
      <c r="IUP85" s="14"/>
      <c r="IUQ85" s="14"/>
      <c r="IUR85" s="14"/>
      <c r="IUS85" s="14"/>
      <c r="IUT85" s="14"/>
      <c r="IUU85" s="14"/>
      <c r="IUV85" s="14"/>
      <c r="IUW85" s="14"/>
      <c r="IUX85" s="14"/>
      <c r="IUY85" s="14"/>
      <c r="IUZ85" s="14"/>
      <c r="IVA85" s="14"/>
      <c r="IVB85" s="14"/>
      <c r="IVC85" s="14"/>
      <c r="IVD85" s="14"/>
      <c r="IVE85" s="14"/>
      <c r="IVF85" s="14"/>
      <c r="IVG85" s="14"/>
      <c r="IVH85" s="14"/>
      <c r="IVI85" s="14"/>
      <c r="IVJ85" s="14"/>
      <c r="IVK85" s="14"/>
      <c r="IVL85" s="14"/>
      <c r="IVM85" s="14"/>
      <c r="IVN85" s="14"/>
      <c r="IVO85" s="14"/>
      <c r="IVP85" s="14"/>
      <c r="IVQ85" s="14"/>
      <c r="IVR85" s="14"/>
      <c r="IVS85" s="14"/>
      <c r="IVT85" s="14"/>
      <c r="IVU85" s="14"/>
      <c r="IVV85" s="14"/>
      <c r="IVW85" s="14"/>
      <c r="IVX85" s="14"/>
      <c r="IVY85" s="14"/>
      <c r="IVZ85" s="14"/>
      <c r="IWA85" s="14"/>
      <c r="IWB85" s="14"/>
      <c r="IWC85" s="14"/>
      <c r="IWD85" s="14"/>
      <c r="IWE85" s="14"/>
      <c r="IWF85" s="14"/>
      <c r="IWG85" s="14"/>
      <c r="IWH85" s="14"/>
      <c r="IWI85" s="14"/>
      <c r="IWJ85" s="14"/>
      <c r="IWK85" s="14"/>
      <c r="IWL85" s="14"/>
      <c r="IWM85" s="14"/>
      <c r="IWN85" s="14"/>
      <c r="IWO85" s="14"/>
      <c r="IWP85" s="14"/>
      <c r="IWQ85" s="14"/>
      <c r="IWR85" s="14"/>
      <c r="IWS85" s="14"/>
      <c r="IWT85" s="14"/>
      <c r="IWU85" s="14"/>
      <c r="IWV85" s="14"/>
      <c r="IWW85" s="14"/>
      <c r="IWX85" s="14"/>
      <c r="IWY85" s="14"/>
      <c r="IWZ85" s="14"/>
      <c r="IXA85" s="14"/>
      <c r="IXB85" s="14"/>
      <c r="IXC85" s="14"/>
      <c r="IXD85" s="14"/>
      <c r="IXE85" s="14"/>
      <c r="IXF85" s="14"/>
      <c r="IXG85" s="14"/>
      <c r="IXH85" s="14"/>
      <c r="IXI85" s="14"/>
      <c r="IXJ85" s="14"/>
      <c r="IXK85" s="14"/>
      <c r="IXL85" s="14"/>
      <c r="IXM85" s="14"/>
      <c r="IXN85" s="14"/>
      <c r="IXO85" s="14"/>
      <c r="IXP85" s="14"/>
      <c r="IXQ85" s="14"/>
      <c r="IXR85" s="14"/>
      <c r="IXS85" s="14"/>
      <c r="IXT85" s="14"/>
      <c r="IXU85" s="14"/>
      <c r="IXV85" s="14"/>
      <c r="IXW85" s="14"/>
      <c r="IXX85" s="14"/>
      <c r="IXY85" s="14"/>
      <c r="IXZ85" s="14"/>
      <c r="IYA85" s="14"/>
      <c r="IYB85" s="14"/>
      <c r="IYC85" s="14"/>
      <c r="IYD85" s="14"/>
      <c r="IYE85" s="14"/>
      <c r="IYF85" s="14"/>
      <c r="IYG85" s="14"/>
      <c r="IYH85" s="14"/>
      <c r="IYI85" s="14"/>
      <c r="IYJ85" s="14"/>
      <c r="IYK85" s="14"/>
      <c r="IYL85" s="14"/>
      <c r="IYM85" s="14"/>
      <c r="IYN85" s="14"/>
      <c r="IYO85" s="14"/>
      <c r="IYP85" s="14"/>
      <c r="IYQ85" s="14"/>
      <c r="IYR85" s="14"/>
      <c r="IYS85" s="14"/>
      <c r="IYT85" s="14"/>
      <c r="IYU85" s="14"/>
      <c r="IYV85" s="14"/>
      <c r="IYW85" s="14"/>
      <c r="IYX85" s="14"/>
      <c r="IYY85" s="14"/>
      <c r="IYZ85" s="14"/>
      <c r="IZA85" s="14"/>
      <c r="IZB85" s="14"/>
      <c r="IZC85" s="14"/>
      <c r="IZD85" s="14"/>
      <c r="IZE85" s="14"/>
      <c r="IZF85" s="14"/>
      <c r="IZG85" s="14"/>
      <c r="IZH85" s="14"/>
      <c r="IZI85" s="14"/>
      <c r="IZJ85" s="14"/>
      <c r="IZK85" s="14"/>
      <c r="IZL85" s="14"/>
      <c r="IZM85" s="14"/>
      <c r="IZN85" s="14"/>
      <c r="IZO85" s="14"/>
      <c r="IZP85" s="14"/>
      <c r="IZQ85" s="14"/>
      <c r="IZR85" s="14"/>
      <c r="IZS85" s="14"/>
      <c r="IZT85" s="14"/>
      <c r="IZU85" s="14"/>
      <c r="IZV85" s="14"/>
      <c r="IZW85" s="14"/>
      <c r="IZX85" s="14"/>
      <c r="IZY85" s="14"/>
      <c r="IZZ85" s="14"/>
      <c r="JAA85" s="14"/>
      <c r="JAB85" s="14"/>
      <c r="JAC85" s="14"/>
      <c r="JAD85" s="14"/>
      <c r="JAE85" s="14"/>
      <c r="JAF85" s="14"/>
      <c r="JAG85" s="14"/>
      <c r="JAH85" s="14"/>
      <c r="JAI85" s="14"/>
      <c r="JAJ85" s="14"/>
      <c r="JAK85" s="14"/>
      <c r="JAL85" s="14"/>
      <c r="JAM85" s="14"/>
      <c r="JAN85" s="14"/>
      <c r="JAO85" s="14"/>
      <c r="JAP85" s="14"/>
      <c r="JAQ85" s="14"/>
      <c r="JAR85" s="14"/>
      <c r="JAS85" s="14"/>
      <c r="JAT85" s="14"/>
      <c r="JAU85" s="14"/>
      <c r="JAV85" s="14"/>
      <c r="JAW85" s="14"/>
      <c r="JAX85" s="14"/>
      <c r="JAY85" s="14"/>
      <c r="JAZ85" s="14"/>
      <c r="JBA85" s="14"/>
      <c r="JBB85" s="14"/>
      <c r="JBC85" s="14"/>
      <c r="JBD85" s="14"/>
      <c r="JBE85" s="14"/>
      <c r="JBF85" s="14"/>
      <c r="JBG85" s="14"/>
      <c r="JBH85" s="14"/>
      <c r="JBI85" s="14"/>
      <c r="JBJ85" s="14"/>
      <c r="JBK85" s="14"/>
      <c r="JBL85" s="14"/>
      <c r="JBM85" s="14"/>
      <c r="JBN85" s="14"/>
      <c r="JBO85" s="14"/>
      <c r="JBP85" s="14"/>
      <c r="JBQ85" s="14"/>
      <c r="JBR85" s="14"/>
      <c r="JBS85" s="14"/>
      <c r="JBT85" s="14"/>
      <c r="JBU85" s="14"/>
      <c r="JBV85" s="14"/>
      <c r="JBW85" s="14"/>
      <c r="JBX85" s="14"/>
      <c r="JBY85" s="14"/>
      <c r="JBZ85" s="14"/>
      <c r="JCA85" s="14"/>
      <c r="JCB85" s="14"/>
      <c r="JCC85" s="14"/>
      <c r="JCD85" s="14"/>
      <c r="JCE85" s="14"/>
      <c r="JCF85" s="14"/>
      <c r="JCG85" s="14"/>
      <c r="JCH85" s="14"/>
      <c r="JCI85" s="14"/>
      <c r="JCJ85" s="14"/>
      <c r="JCK85" s="14"/>
      <c r="JCL85" s="14"/>
      <c r="JCM85" s="14"/>
      <c r="JCN85" s="14"/>
      <c r="JCO85" s="14"/>
      <c r="JCP85" s="14"/>
      <c r="JCQ85" s="14"/>
      <c r="JCR85" s="14"/>
      <c r="JCS85" s="14"/>
      <c r="JCT85" s="14"/>
      <c r="JCU85" s="14"/>
      <c r="JCV85" s="14"/>
      <c r="JCW85" s="14"/>
      <c r="JCX85" s="14"/>
      <c r="JCY85" s="14"/>
      <c r="JCZ85" s="14"/>
      <c r="JDA85" s="14"/>
      <c r="JDB85" s="14"/>
      <c r="JDC85" s="14"/>
      <c r="JDD85" s="14"/>
      <c r="JDE85" s="14"/>
      <c r="JDF85" s="14"/>
      <c r="JDG85" s="14"/>
      <c r="JDH85" s="14"/>
      <c r="JDI85" s="14"/>
      <c r="JDJ85" s="14"/>
      <c r="JDK85" s="14"/>
      <c r="JDL85" s="14"/>
      <c r="JDM85" s="14"/>
      <c r="JDN85" s="14"/>
      <c r="JDO85" s="14"/>
      <c r="JDP85" s="14"/>
      <c r="JDQ85" s="14"/>
      <c r="JDR85" s="14"/>
      <c r="JDS85" s="14"/>
      <c r="JDT85" s="14"/>
      <c r="JDU85" s="14"/>
      <c r="JDV85" s="14"/>
      <c r="JDW85" s="14"/>
      <c r="JDX85" s="14"/>
      <c r="JDY85" s="14"/>
      <c r="JDZ85" s="14"/>
      <c r="JEA85" s="14"/>
      <c r="JEB85" s="14"/>
      <c r="JEC85" s="14"/>
      <c r="JED85" s="14"/>
      <c r="JEE85" s="14"/>
      <c r="JEF85" s="14"/>
      <c r="JEG85" s="14"/>
      <c r="JEH85" s="14"/>
    </row>
    <row r="86" spans="1:6898" s="8" customFormat="1" ht="30.95" customHeight="1">
      <c r="A86" s="74">
        <v>33</v>
      </c>
      <c r="B86" s="79" t="s">
        <v>256</v>
      </c>
      <c r="C86" s="83" t="s">
        <v>257</v>
      </c>
      <c r="D86" s="74" t="s">
        <v>237</v>
      </c>
      <c r="E86" s="85" t="s">
        <v>20</v>
      </c>
      <c r="F86" s="76" t="s">
        <v>126</v>
      </c>
      <c r="G86" s="83" t="s">
        <v>258</v>
      </c>
      <c r="H86" s="96"/>
      <c r="I86" s="95"/>
      <c r="J86" s="96"/>
      <c r="K86" s="96"/>
      <c r="L86" s="283" t="s">
        <v>259</v>
      </c>
      <c r="M86" s="7"/>
      <c r="N86" s="108"/>
      <c r="O86" s="109"/>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9"/>
      <c r="AW86" s="108"/>
      <c r="AX86" s="7"/>
      <c r="AY86" s="7"/>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c r="IW86" s="14"/>
      <c r="IX86" s="14"/>
      <c r="IY86" s="14"/>
      <c r="IZ86" s="14"/>
      <c r="JA86" s="14"/>
      <c r="JB86" s="14"/>
      <c r="JC86" s="14"/>
      <c r="JD86" s="14"/>
      <c r="JE86" s="14"/>
      <c r="JF86" s="14"/>
      <c r="JG86" s="14"/>
      <c r="JH86" s="14"/>
      <c r="JI86" s="14"/>
      <c r="JJ86" s="14"/>
      <c r="JK86" s="14"/>
      <c r="JL86" s="14"/>
      <c r="JM86" s="14"/>
      <c r="JN86" s="14"/>
      <c r="JO86" s="14"/>
      <c r="JP86" s="14"/>
      <c r="JQ86" s="14"/>
      <c r="JR86" s="14"/>
      <c r="JS86" s="14"/>
      <c r="JT86" s="14"/>
      <c r="JU86" s="14"/>
      <c r="JV86" s="14"/>
      <c r="JW86" s="14"/>
      <c r="JX86" s="14"/>
      <c r="JY86" s="14"/>
      <c r="JZ86" s="14"/>
      <c r="KA86" s="14"/>
      <c r="KB86" s="14"/>
      <c r="KC86" s="14"/>
      <c r="KD86" s="14"/>
      <c r="KE86" s="14"/>
      <c r="KF86" s="14"/>
      <c r="KG86" s="14"/>
      <c r="KH86" s="14"/>
      <c r="KI86" s="14"/>
      <c r="KJ86" s="14"/>
      <c r="KK86" s="14"/>
      <c r="KL86" s="14"/>
      <c r="KM86" s="14"/>
      <c r="KN86" s="14"/>
      <c r="KO86" s="14"/>
      <c r="KP86" s="14"/>
      <c r="KQ86" s="14"/>
      <c r="KR86" s="14"/>
      <c r="KS86" s="14"/>
      <c r="KT86" s="14"/>
      <c r="KU86" s="14"/>
      <c r="KV86" s="14"/>
      <c r="KW86" s="14"/>
      <c r="KX86" s="14"/>
      <c r="KY86" s="14"/>
      <c r="KZ86" s="14"/>
      <c r="LA86" s="14"/>
      <c r="LB86" s="14"/>
      <c r="LC86" s="14"/>
      <c r="LD86" s="14"/>
      <c r="LE86" s="14"/>
      <c r="LF86" s="14"/>
      <c r="LG86" s="14"/>
      <c r="LH86" s="14"/>
      <c r="LI86" s="14"/>
      <c r="LJ86" s="14"/>
      <c r="LK86" s="14"/>
      <c r="LL86" s="14"/>
      <c r="LM86" s="14"/>
      <c r="LN86" s="14"/>
      <c r="LO86" s="14"/>
      <c r="LP86" s="14"/>
      <c r="LQ86" s="14"/>
      <c r="LR86" s="14"/>
      <c r="LS86" s="14"/>
      <c r="LT86" s="14"/>
      <c r="LU86" s="14"/>
      <c r="LV86" s="14"/>
      <c r="LW86" s="14"/>
      <c r="LX86" s="14"/>
      <c r="LY86" s="14"/>
      <c r="LZ86" s="14"/>
      <c r="MA86" s="14"/>
      <c r="MB86" s="14"/>
      <c r="MC86" s="14"/>
      <c r="MD86" s="14"/>
      <c r="ME86" s="14"/>
      <c r="MF86" s="14"/>
      <c r="MG86" s="14"/>
      <c r="MH86" s="14"/>
      <c r="MI86" s="14"/>
      <c r="MJ86" s="14"/>
      <c r="MK86" s="14"/>
      <c r="ML86" s="14"/>
      <c r="MM86" s="14"/>
      <c r="MN86" s="14"/>
      <c r="MO86" s="14"/>
      <c r="MP86" s="14"/>
      <c r="MQ86" s="14"/>
      <c r="MR86" s="14"/>
      <c r="MS86" s="14"/>
      <c r="MT86" s="14"/>
      <c r="MU86" s="14"/>
      <c r="MV86" s="14"/>
      <c r="MW86" s="14"/>
      <c r="MX86" s="14"/>
      <c r="MY86" s="14"/>
      <c r="MZ86" s="14"/>
      <c r="NA86" s="14"/>
      <c r="NB86" s="14"/>
      <c r="NC86" s="14"/>
      <c r="ND86" s="14"/>
      <c r="NE86" s="14"/>
      <c r="NF86" s="14"/>
      <c r="NG86" s="14"/>
      <c r="NH86" s="14"/>
      <c r="NI86" s="14"/>
      <c r="NJ86" s="14"/>
      <c r="NK86" s="14"/>
      <c r="NL86" s="14"/>
      <c r="NM86" s="14"/>
      <c r="NN86" s="14"/>
      <c r="NO86" s="14"/>
      <c r="NP86" s="14"/>
      <c r="NQ86" s="14"/>
      <c r="NR86" s="14"/>
      <c r="NS86" s="14"/>
      <c r="NT86" s="14"/>
      <c r="NU86" s="14"/>
      <c r="NV86" s="14"/>
      <c r="NW86" s="14"/>
      <c r="NX86" s="14"/>
      <c r="NY86" s="14"/>
      <c r="NZ86" s="14"/>
      <c r="OA86" s="14"/>
      <c r="OB86" s="14"/>
      <c r="OC86" s="14"/>
      <c r="OD86" s="14"/>
      <c r="OE86" s="14"/>
      <c r="OF86" s="14"/>
      <c r="OG86" s="14"/>
      <c r="OH86" s="14"/>
      <c r="OI86" s="14"/>
      <c r="OJ86" s="14"/>
      <c r="OK86" s="14"/>
      <c r="OL86" s="14"/>
      <c r="OM86" s="14"/>
      <c r="ON86" s="14"/>
      <c r="OO86" s="14"/>
      <c r="OP86" s="14"/>
      <c r="OQ86" s="14"/>
      <c r="OR86" s="14"/>
      <c r="OS86" s="14"/>
      <c r="OT86" s="14"/>
      <c r="OU86" s="14"/>
      <c r="OV86" s="14"/>
      <c r="OW86" s="14"/>
      <c r="OX86" s="14"/>
      <c r="OY86" s="14"/>
      <c r="OZ86" s="14"/>
      <c r="PA86" s="14"/>
      <c r="PB86" s="14"/>
      <c r="PC86" s="14"/>
      <c r="PD86" s="14"/>
      <c r="PE86" s="14"/>
      <c r="PF86" s="14"/>
      <c r="PG86" s="14"/>
      <c r="PH86" s="14"/>
      <c r="PI86" s="14"/>
      <c r="PJ86" s="14"/>
      <c r="PK86" s="14"/>
      <c r="PL86" s="14"/>
      <c r="PM86" s="14"/>
      <c r="PN86" s="14"/>
      <c r="PO86" s="14"/>
      <c r="PP86" s="14"/>
      <c r="PQ86" s="14"/>
      <c r="PR86" s="14"/>
      <c r="PS86" s="14"/>
      <c r="PT86" s="14"/>
      <c r="PU86" s="14"/>
      <c r="PV86" s="14"/>
      <c r="PW86" s="14"/>
      <c r="PX86" s="14"/>
      <c r="PY86" s="14"/>
      <c r="PZ86" s="14"/>
      <c r="QA86" s="14"/>
      <c r="QB86" s="14"/>
      <c r="QC86" s="14"/>
      <c r="QD86" s="14"/>
      <c r="QE86" s="14"/>
      <c r="QF86" s="14"/>
      <c r="QG86" s="14"/>
      <c r="QH86" s="14"/>
      <c r="QI86" s="14"/>
      <c r="QJ86" s="14"/>
      <c r="QK86" s="14"/>
      <c r="QL86" s="14"/>
      <c r="QM86" s="14"/>
      <c r="QN86" s="14"/>
      <c r="QO86" s="14"/>
      <c r="QP86" s="14"/>
      <c r="QQ86" s="14"/>
      <c r="QR86" s="14"/>
      <c r="QS86" s="14"/>
      <c r="QT86" s="14"/>
      <c r="QU86" s="14"/>
      <c r="QV86" s="14"/>
      <c r="QW86" s="14"/>
      <c r="QX86" s="14"/>
      <c r="QY86" s="14"/>
      <c r="QZ86" s="14"/>
      <c r="RA86" s="14"/>
      <c r="RB86" s="14"/>
      <c r="RC86" s="14"/>
      <c r="RD86" s="14"/>
      <c r="RE86" s="14"/>
      <c r="RF86" s="14"/>
      <c r="RG86" s="14"/>
      <c r="RH86" s="14"/>
      <c r="RI86" s="14"/>
      <c r="RJ86" s="14"/>
      <c r="RK86" s="14"/>
      <c r="RL86" s="14"/>
      <c r="RM86" s="14"/>
      <c r="RN86" s="14"/>
      <c r="RO86" s="14"/>
      <c r="RP86" s="14"/>
      <c r="RQ86" s="14"/>
      <c r="RR86" s="14"/>
      <c r="RS86" s="14"/>
      <c r="RT86" s="14"/>
      <c r="RU86" s="14"/>
      <c r="RV86" s="14"/>
      <c r="RW86" s="14"/>
      <c r="RX86" s="14"/>
      <c r="RY86" s="14"/>
      <c r="RZ86" s="14"/>
      <c r="SA86" s="14"/>
      <c r="SB86" s="14"/>
      <c r="SC86" s="14"/>
      <c r="SD86" s="14"/>
      <c r="SE86" s="14"/>
      <c r="SF86" s="14"/>
      <c r="SG86" s="14"/>
      <c r="SH86" s="14"/>
      <c r="SI86" s="14"/>
      <c r="SJ86" s="14"/>
      <c r="SK86" s="14"/>
      <c r="SL86" s="14"/>
      <c r="SM86" s="14"/>
      <c r="SN86" s="14"/>
      <c r="SO86" s="14"/>
      <c r="SP86" s="14"/>
      <c r="SQ86" s="14"/>
      <c r="SR86" s="14"/>
      <c r="SS86" s="14"/>
      <c r="ST86" s="14"/>
      <c r="SU86" s="14"/>
      <c r="SV86" s="14"/>
      <c r="SW86" s="14"/>
      <c r="SX86" s="14"/>
      <c r="SY86" s="14"/>
      <c r="SZ86" s="14"/>
      <c r="TA86" s="14"/>
      <c r="TB86" s="14"/>
      <c r="TC86" s="14"/>
      <c r="TD86" s="14"/>
      <c r="TE86" s="14"/>
      <c r="TF86" s="14"/>
      <c r="TG86" s="14"/>
      <c r="TH86" s="14"/>
      <c r="TI86" s="14"/>
      <c r="TJ86" s="14"/>
      <c r="TK86" s="14"/>
      <c r="TL86" s="14"/>
      <c r="TM86" s="14"/>
      <c r="TN86" s="14"/>
      <c r="TO86" s="14"/>
      <c r="TP86" s="14"/>
      <c r="TQ86" s="14"/>
      <c r="TR86" s="14"/>
      <c r="TS86" s="14"/>
      <c r="TT86" s="14"/>
      <c r="TU86" s="14"/>
      <c r="TV86" s="14"/>
      <c r="TW86" s="14"/>
      <c r="TX86" s="14"/>
      <c r="TY86" s="14"/>
      <c r="TZ86" s="14"/>
      <c r="UA86" s="14"/>
      <c r="UB86" s="14"/>
      <c r="UC86" s="14"/>
      <c r="UD86" s="14"/>
      <c r="UE86" s="14"/>
      <c r="UF86" s="14"/>
      <c r="UG86" s="14"/>
      <c r="UH86" s="14"/>
      <c r="UI86" s="14"/>
      <c r="UJ86" s="14"/>
      <c r="UK86" s="14"/>
      <c r="UL86" s="14"/>
      <c r="UM86" s="14"/>
      <c r="UN86" s="14"/>
      <c r="UO86" s="14"/>
      <c r="UP86" s="14"/>
      <c r="UQ86" s="14"/>
      <c r="UR86" s="14"/>
      <c r="US86" s="14"/>
      <c r="UT86" s="14"/>
      <c r="UU86" s="14"/>
      <c r="UV86" s="14"/>
      <c r="UW86" s="14"/>
      <c r="UX86" s="14"/>
      <c r="UY86" s="14"/>
      <c r="UZ86" s="14"/>
      <c r="VA86" s="14"/>
      <c r="VB86" s="14"/>
      <c r="VC86" s="14"/>
      <c r="VD86" s="14"/>
      <c r="VE86" s="14"/>
      <c r="VF86" s="14"/>
      <c r="VG86" s="14"/>
      <c r="VH86" s="14"/>
      <c r="VI86" s="14"/>
      <c r="VJ86" s="14"/>
      <c r="VK86" s="14"/>
      <c r="VL86" s="14"/>
      <c r="VM86" s="14"/>
      <c r="VN86" s="14"/>
      <c r="VO86" s="14"/>
      <c r="VP86" s="14"/>
      <c r="VQ86" s="14"/>
      <c r="VR86" s="14"/>
      <c r="VS86" s="14"/>
      <c r="VT86" s="14"/>
      <c r="VU86" s="14"/>
      <c r="VV86" s="14"/>
      <c r="VW86" s="14"/>
      <c r="VX86" s="14"/>
      <c r="VY86" s="14"/>
      <c r="VZ86" s="14"/>
      <c r="WA86" s="14"/>
      <c r="WB86" s="14"/>
      <c r="WC86" s="14"/>
      <c r="WD86" s="14"/>
      <c r="WE86" s="14"/>
      <c r="WF86" s="14"/>
      <c r="WG86" s="14"/>
      <c r="WH86" s="14"/>
      <c r="WI86" s="14"/>
      <c r="WJ86" s="14"/>
      <c r="WK86" s="14"/>
      <c r="WL86" s="14"/>
      <c r="WM86" s="14"/>
      <c r="WN86" s="14"/>
      <c r="WO86" s="14"/>
      <c r="WP86" s="14"/>
      <c r="WQ86" s="14"/>
      <c r="WR86" s="14"/>
      <c r="WS86" s="14"/>
      <c r="WT86" s="14"/>
      <c r="WU86" s="14"/>
      <c r="WV86" s="14"/>
      <c r="WW86" s="14"/>
      <c r="WX86" s="14"/>
      <c r="WY86" s="14"/>
      <c r="WZ86" s="14"/>
      <c r="XA86" s="14"/>
      <c r="XB86" s="14"/>
      <c r="XC86" s="14"/>
      <c r="XD86" s="14"/>
      <c r="XE86" s="14"/>
      <c r="XF86" s="14"/>
      <c r="XG86" s="14"/>
      <c r="XH86" s="14"/>
      <c r="XI86" s="14"/>
      <c r="XJ86" s="14"/>
      <c r="XK86" s="14"/>
      <c r="XL86" s="14"/>
      <c r="XM86" s="14"/>
      <c r="XN86" s="14"/>
      <c r="XO86" s="14"/>
      <c r="XP86" s="14"/>
      <c r="XQ86" s="14"/>
      <c r="XR86" s="14"/>
      <c r="XS86" s="14"/>
      <c r="XT86" s="14"/>
      <c r="XU86" s="14"/>
      <c r="XV86" s="14"/>
      <c r="XW86" s="14"/>
      <c r="XX86" s="14"/>
      <c r="XY86" s="14"/>
      <c r="XZ86" s="14"/>
      <c r="YA86" s="14"/>
      <c r="YB86" s="14"/>
      <c r="YC86" s="14"/>
      <c r="YD86" s="14"/>
      <c r="YE86" s="14"/>
      <c r="YF86" s="14"/>
      <c r="YG86" s="14"/>
      <c r="YH86" s="14"/>
      <c r="YI86" s="14"/>
      <c r="YJ86" s="14"/>
      <c r="YK86" s="14"/>
      <c r="YL86" s="14"/>
      <c r="YM86" s="14"/>
      <c r="YN86" s="14"/>
      <c r="YO86" s="14"/>
      <c r="YP86" s="14"/>
      <c r="YQ86" s="14"/>
      <c r="YR86" s="14"/>
      <c r="YS86" s="14"/>
      <c r="YT86" s="14"/>
      <c r="YU86" s="14"/>
      <c r="YV86" s="14"/>
      <c r="YW86" s="14"/>
      <c r="YX86" s="14"/>
      <c r="YY86" s="14"/>
      <c r="YZ86" s="14"/>
      <c r="ZA86" s="14"/>
      <c r="ZB86" s="14"/>
      <c r="ZC86" s="14"/>
      <c r="ZD86" s="14"/>
      <c r="ZE86" s="14"/>
      <c r="ZF86" s="14"/>
      <c r="ZG86" s="14"/>
      <c r="ZH86" s="14"/>
      <c r="ZI86" s="14"/>
      <c r="ZJ86" s="14"/>
      <c r="ZK86" s="14"/>
      <c r="ZL86" s="14"/>
      <c r="ZM86" s="14"/>
      <c r="ZN86" s="14"/>
      <c r="ZO86" s="14"/>
      <c r="ZP86" s="14"/>
      <c r="ZQ86" s="14"/>
      <c r="ZR86" s="14"/>
      <c r="ZS86" s="14"/>
      <c r="ZT86" s="14"/>
      <c r="ZU86" s="14"/>
      <c r="ZV86" s="14"/>
      <c r="ZW86" s="14"/>
      <c r="ZX86" s="14"/>
      <c r="ZY86" s="14"/>
      <c r="ZZ86" s="14"/>
      <c r="AAA86" s="14"/>
      <c r="AAB86" s="14"/>
      <c r="AAC86" s="14"/>
      <c r="AAD86" s="14"/>
      <c r="AAE86" s="14"/>
      <c r="AAF86" s="14"/>
      <c r="AAG86" s="14"/>
      <c r="AAH86" s="14"/>
      <c r="AAI86" s="14"/>
      <c r="AAJ86" s="14"/>
      <c r="AAK86" s="14"/>
      <c r="AAL86" s="14"/>
      <c r="AAM86" s="14"/>
      <c r="AAN86" s="14"/>
      <c r="AAO86" s="14"/>
      <c r="AAP86" s="14"/>
      <c r="AAQ86" s="14"/>
      <c r="AAR86" s="14"/>
      <c r="AAS86" s="14"/>
      <c r="AAT86" s="14"/>
      <c r="AAU86" s="14"/>
      <c r="AAV86" s="14"/>
      <c r="AAW86" s="14"/>
      <c r="AAX86" s="14"/>
      <c r="AAY86" s="14"/>
      <c r="AAZ86" s="14"/>
      <c r="ABA86" s="14"/>
      <c r="ABB86" s="14"/>
      <c r="ABC86" s="14"/>
      <c r="ABD86" s="14"/>
      <c r="ABE86" s="14"/>
      <c r="ABF86" s="14"/>
      <c r="ABG86" s="14"/>
      <c r="ABH86" s="14"/>
      <c r="ABI86" s="14"/>
      <c r="ABJ86" s="14"/>
      <c r="ABK86" s="14"/>
      <c r="ABL86" s="14"/>
      <c r="ABM86" s="14"/>
      <c r="ABN86" s="14"/>
      <c r="ABO86" s="14"/>
      <c r="ABP86" s="14"/>
      <c r="ABQ86" s="14"/>
      <c r="ABR86" s="14"/>
      <c r="ABS86" s="14"/>
      <c r="ABT86" s="14"/>
      <c r="ABU86" s="14"/>
      <c r="ABV86" s="14"/>
      <c r="ABW86" s="14"/>
      <c r="ABX86" s="14"/>
      <c r="ABY86" s="14"/>
      <c r="ABZ86" s="14"/>
      <c r="ACA86" s="14"/>
      <c r="ACB86" s="14"/>
      <c r="ACC86" s="14"/>
      <c r="ACD86" s="14"/>
      <c r="ACE86" s="14"/>
      <c r="ACF86" s="14"/>
      <c r="ACG86" s="14"/>
      <c r="ACH86" s="14"/>
      <c r="ACI86" s="14"/>
      <c r="ACJ86" s="14"/>
      <c r="ACK86" s="14"/>
      <c r="ACL86" s="14"/>
      <c r="ACM86" s="14"/>
      <c r="ACN86" s="14"/>
      <c r="ACO86" s="14"/>
      <c r="ACP86" s="14"/>
      <c r="ACQ86" s="14"/>
      <c r="ACR86" s="14"/>
      <c r="ACS86" s="14"/>
      <c r="ACT86" s="14"/>
      <c r="ACU86" s="14"/>
      <c r="ACV86" s="14"/>
      <c r="ACW86" s="14"/>
      <c r="ACX86" s="14"/>
      <c r="ACY86" s="14"/>
      <c r="ACZ86" s="14"/>
      <c r="ADA86" s="14"/>
      <c r="ADB86" s="14"/>
      <c r="ADC86" s="14"/>
      <c r="ADD86" s="14"/>
      <c r="ADE86" s="14"/>
      <c r="ADF86" s="14"/>
      <c r="ADG86" s="14"/>
      <c r="ADH86" s="14"/>
      <c r="ADI86" s="14"/>
      <c r="ADJ86" s="14"/>
      <c r="ADK86" s="14"/>
      <c r="ADL86" s="14"/>
      <c r="ADM86" s="14"/>
      <c r="ADN86" s="14"/>
      <c r="ADO86" s="14"/>
      <c r="ADP86" s="14"/>
      <c r="ADQ86" s="14"/>
      <c r="ADR86" s="14"/>
      <c r="ADS86" s="14"/>
      <c r="ADT86" s="14"/>
      <c r="ADU86" s="14"/>
      <c r="ADV86" s="14"/>
      <c r="ADW86" s="14"/>
      <c r="ADX86" s="14"/>
      <c r="ADY86" s="14"/>
      <c r="ADZ86" s="14"/>
      <c r="AEA86" s="14"/>
      <c r="AEB86" s="14"/>
      <c r="AEC86" s="14"/>
      <c r="AED86" s="14"/>
      <c r="AEE86" s="14"/>
      <c r="AEF86" s="14"/>
      <c r="AEG86" s="14"/>
      <c r="AEH86" s="14"/>
      <c r="AEI86" s="14"/>
      <c r="AEJ86" s="14"/>
      <c r="AEK86" s="14"/>
      <c r="AEL86" s="14"/>
      <c r="AEM86" s="14"/>
      <c r="AEN86" s="14"/>
      <c r="AEO86" s="14"/>
      <c r="AEP86" s="14"/>
      <c r="AEQ86" s="14"/>
      <c r="AER86" s="14"/>
      <c r="AES86" s="14"/>
      <c r="AET86" s="14"/>
      <c r="AEU86" s="14"/>
      <c r="AEV86" s="14"/>
      <c r="AEW86" s="14"/>
      <c r="AEX86" s="14"/>
      <c r="AEY86" s="14"/>
      <c r="AEZ86" s="14"/>
      <c r="AFA86" s="14"/>
      <c r="AFB86" s="14"/>
      <c r="AFC86" s="14"/>
      <c r="AFD86" s="14"/>
      <c r="AFE86" s="14"/>
      <c r="AFF86" s="14"/>
      <c r="AFG86" s="14"/>
      <c r="AFH86" s="14"/>
      <c r="AFI86" s="14"/>
      <c r="AFJ86" s="14"/>
      <c r="AFK86" s="14"/>
      <c r="AFL86" s="14"/>
      <c r="AFM86" s="14"/>
      <c r="AFN86" s="14"/>
      <c r="AFO86" s="14"/>
      <c r="AFP86" s="14"/>
      <c r="AFQ86" s="14"/>
      <c r="AFR86" s="14"/>
      <c r="AFS86" s="14"/>
      <c r="AFT86" s="14"/>
      <c r="AFU86" s="14"/>
      <c r="AFV86" s="14"/>
      <c r="AFW86" s="14"/>
      <c r="AFX86" s="14"/>
      <c r="AFY86" s="14"/>
      <c r="AFZ86" s="14"/>
      <c r="AGA86" s="14"/>
      <c r="AGB86" s="14"/>
      <c r="AGC86" s="14"/>
      <c r="AGD86" s="14"/>
      <c r="AGE86" s="14"/>
      <c r="AGF86" s="14"/>
      <c r="AGG86" s="14"/>
      <c r="AGH86" s="14"/>
      <c r="AGI86" s="14"/>
      <c r="AGJ86" s="14"/>
      <c r="AGK86" s="14"/>
      <c r="AGL86" s="14"/>
      <c r="AGM86" s="14"/>
      <c r="AGN86" s="14"/>
      <c r="AGO86" s="14"/>
      <c r="AGP86" s="14"/>
      <c r="AGQ86" s="14"/>
      <c r="AGR86" s="14"/>
      <c r="AGS86" s="14"/>
      <c r="AGT86" s="14"/>
      <c r="AGU86" s="14"/>
      <c r="AGV86" s="14"/>
      <c r="AGW86" s="14"/>
      <c r="AGX86" s="14"/>
      <c r="AGY86" s="14"/>
      <c r="AGZ86" s="14"/>
      <c r="AHA86" s="14"/>
      <c r="AHB86" s="14"/>
      <c r="AHC86" s="14"/>
      <c r="AHD86" s="14"/>
      <c r="AHE86" s="14"/>
      <c r="AHF86" s="14"/>
      <c r="AHG86" s="14"/>
      <c r="AHH86" s="14"/>
      <c r="AHI86" s="14"/>
      <c r="AHJ86" s="14"/>
      <c r="AHK86" s="14"/>
      <c r="AHL86" s="14"/>
      <c r="AHM86" s="14"/>
      <c r="AHN86" s="14"/>
      <c r="AHO86" s="14"/>
      <c r="AHP86" s="14"/>
      <c r="AHQ86" s="14"/>
      <c r="AHR86" s="14"/>
      <c r="AHS86" s="14"/>
      <c r="AHT86" s="14"/>
      <c r="AHU86" s="14"/>
      <c r="AHV86" s="14"/>
      <c r="AHW86" s="14"/>
      <c r="AHX86" s="14"/>
      <c r="AHY86" s="14"/>
      <c r="AHZ86" s="14"/>
      <c r="AIA86" s="14"/>
      <c r="AIB86" s="14"/>
      <c r="AIC86" s="14"/>
      <c r="AID86" s="14"/>
      <c r="AIE86" s="14"/>
      <c r="AIF86" s="14"/>
      <c r="AIG86" s="14"/>
      <c r="AIH86" s="14"/>
      <c r="AII86" s="14"/>
      <c r="AIJ86" s="14"/>
      <c r="AIK86" s="14"/>
      <c r="AIL86" s="14"/>
      <c r="AIM86" s="14"/>
      <c r="AIN86" s="14"/>
      <c r="AIO86" s="14"/>
      <c r="AIP86" s="14"/>
      <c r="AIQ86" s="14"/>
      <c r="AIR86" s="14"/>
      <c r="AIS86" s="14"/>
      <c r="AIT86" s="14"/>
      <c r="AIU86" s="14"/>
      <c r="AIV86" s="14"/>
      <c r="AIW86" s="14"/>
      <c r="AIX86" s="14"/>
      <c r="AIY86" s="14"/>
      <c r="AIZ86" s="14"/>
      <c r="AJA86" s="14"/>
      <c r="AJB86" s="14"/>
      <c r="AJC86" s="14"/>
      <c r="AJD86" s="14"/>
      <c r="AJE86" s="14"/>
      <c r="AJF86" s="14"/>
      <c r="AJG86" s="14"/>
      <c r="AJH86" s="14"/>
      <c r="AJI86" s="14"/>
      <c r="AJJ86" s="14"/>
      <c r="AJK86" s="14"/>
      <c r="AJL86" s="14"/>
      <c r="AJM86" s="14"/>
      <c r="AJN86" s="14"/>
      <c r="AJO86" s="14"/>
      <c r="AJP86" s="14"/>
      <c r="AJQ86" s="14"/>
      <c r="AJR86" s="14"/>
      <c r="AJS86" s="14"/>
      <c r="AJT86" s="14"/>
      <c r="AJU86" s="14"/>
      <c r="AJV86" s="14"/>
      <c r="AJW86" s="14"/>
      <c r="AJX86" s="14"/>
      <c r="AJY86" s="14"/>
      <c r="AJZ86" s="14"/>
      <c r="AKA86" s="14"/>
      <c r="AKB86" s="14"/>
      <c r="AKC86" s="14"/>
      <c r="AKD86" s="14"/>
      <c r="AKE86" s="14"/>
      <c r="AKF86" s="14"/>
      <c r="AKG86" s="14"/>
      <c r="AKH86" s="14"/>
      <c r="AKI86" s="14"/>
      <c r="AKJ86" s="14"/>
      <c r="AKK86" s="14"/>
      <c r="AKL86" s="14"/>
      <c r="AKM86" s="14"/>
      <c r="AKN86" s="14"/>
      <c r="AKO86" s="14"/>
      <c r="AKP86" s="14"/>
      <c r="AKQ86" s="14"/>
      <c r="AKR86" s="14"/>
      <c r="AKS86" s="14"/>
      <c r="AKT86" s="14"/>
      <c r="AKU86" s="14"/>
      <c r="AKV86" s="14"/>
      <c r="AKW86" s="14"/>
      <c r="AKX86" s="14"/>
      <c r="AKY86" s="14"/>
      <c r="AKZ86" s="14"/>
      <c r="ALA86" s="14"/>
      <c r="ALB86" s="14"/>
      <c r="ALC86" s="14"/>
      <c r="ALD86" s="14"/>
      <c r="ALE86" s="14"/>
      <c r="ALF86" s="14"/>
      <c r="ALG86" s="14"/>
      <c r="ALH86" s="14"/>
      <c r="ALI86" s="14"/>
      <c r="ALJ86" s="14"/>
      <c r="ALK86" s="14"/>
      <c r="ALL86" s="14"/>
      <c r="ALM86" s="14"/>
      <c r="ALN86" s="14"/>
      <c r="ALO86" s="14"/>
      <c r="ALP86" s="14"/>
      <c r="ALQ86" s="14"/>
      <c r="ALR86" s="14"/>
      <c r="ALS86" s="14"/>
      <c r="ALT86" s="14"/>
      <c r="ALU86" s="14"/>
      <c r="ALV86" s="14"/>
      <c r="ALW86" s="14"/>
      <c r="ALX86" s="14"/>
      <c r="ALY86" s="14"/>
      <c r="ALZ86" s="14"/>
      <c r="AMA86" s="14"/>
      <c r="AMB86" s="14"/>
      <c r="AMC86" s="14"/>
      <c r="AMD86" s="14"/>
      <c r="AME86" s="14"/>
      <c r="AMF86" s="14"/>
      <c r="AMG86" s="14"/>
      <c r="AMH86" s="14"/>
      <c r="AMI86" s="14"/>
      <c r="AMJ86" s="14"/>
      <c r="AMK86" s="14"/>
      <c r="AML86" s="14"/>
      <c r="AMM86" s="14"/>
      <c r="AMN86" s="14"/>
      <c r="AMO86" s="14"/>
      <c r="AMP86" s="14"/>
      <c r="AMQ86" s="14"/>
      <c r="AMR86" s="14"/>
      <c r="AMS86" s="14"/>
      <c r="AMT86" s="14"/>
      <c r="AMU86" s="14"/>
      <c r="AMV86" s="14"/>
      <c r="AMW86" s="14"/>
      <c r="AMX86" s="14"/>
      <c r="AMY86" s="14"/>
      <c r="AMZ86" s="14"/>
      <c r="ANA86" s="14"/>
      <c r="ANB86" s="14"/>
      <c r="ANC86" s="14"/>
      <c r="AND86" s="14"/>
      <c r="ANE86" s="14"/>
      <c r="ANF86" s="14"/>
      <c r="ANG86" s="14"/>
      <c r="ANH86" s="14"/>
      <c r="ANI86" s="14"/>
      <c r="ANJ86" s="14"/>
      <c r="ANK86" s="14"/>
      <c r="ANL86" s="14"/>
      <c r="ANM86" s="14"/>
      <c r="ANN86" s="14"/>
      <c r="ANO86" s="14"/>
      <c r="ANP86" s="14"/>
      <c r="ANQ86" s="14"/>
      <c r="ANR86" s="14"/>
      <c r="ANS86" s="14"/>
      <c r="ANT86" s="14"/>
      <c r="ANU86" s="14"/>
      <c r="ANV86" s="14"/>
      <c r="ANW86" s="14"/>
      <c r="ANX86" s="14"/>
      <c r="ANY86" s="14"/>
      <c r="ANZ86" s="14"/>
      <c r="AOA86" s="14"/>
      <c r="AOB86" s="14"/>
      <c r="AOC86" s="14"/>
      <c r="AOD86" s="14"/>
      <c r="AOE86" s="14"/>
      <c r="AOF86" s="14"/>
      <c r="AOG86" s="14"/>
      <c r="AOH86" s="14"/>
      <c r="AOI86" s="14"/>
      <c r="AOJ86" s="14"/>
      <c r="AOK86" s="14"/>
      <c r="AOL86" s="14"/>
      <c r="AOM86" s="14"/>
      <c r="AON86" s="14"/>
      <c r="AOO86" s="14"/>
      <c r="AOP86" s="14"/>
      <c r="AOQ86" s="14"/>
      <c r="AOR86" s="14"/>
      <c r="AOS86" s="14"/>
      <c r="AOT86" s="14"/>
      <c r="AOU86" s="14"/>
      <c r="AOV86" s="14"/>
      <c r="AOW86" s="14"/>
      <c r="AOX86" s="14"/>
      <c r="AOY86" s="14"/>
      <c r="AOZ86" s="14"/>
      <c r="APA86" s="14"/>
      <c r="APB86" s="14"/>
      <c r="APC86" s="14"/>
      <c r="APD86" s="14"/>
      <c r="APE86" s="14"/>
      <c r="APF86" s="14"/>
      <c r="APG86" s="14"/>
      <c r="APH86" s="14"/>
      <c r="API86" s="14"/>
      <c r="APJ86" s="14"/>
      <c r="APK86" s="14"/>
      <c r="APL86" s="14"/>
      <c r="APM86" s="14"/>
      <c r="APN86" s="14"/>
      <c r="APO86" s="14"/>
      <c r="APP86" s="14"/>
      <c r="APQ86" s="14"/>
      <c r="APR86" s="14"/>
      <c r="APS86" s="14"/>
      <c r="APT86" s="14"/>
      <c r="APU86" s="14"/>
      <c r="APV86" s="14"/>
      <c r="APW86" s="14"/>
      <c r="APX86" s="14"/>
      <c r="APY86" s="14"/>
      <c r="APZ86" s="14"/>
      <c r="AQA86" s="14"/>
      <c r="AQB86" s="14"/>
      <c r="AQC86" s="14"/>
      <c r="AQD86" s="14"/>
      <c r="AQE86" s="14"/>
      <c r="AQF86" s="14"/>
      <c r="AQG86" s="14"/>
      <c r="AQH86" s="14"/>
      <c r="AQI86" s="14"/>
      <c r="AQJ86" s="14"/>
      <c r="AQK86" s="14"/>
      <c r="AQL86" s="14"/>
      <c r="AQM86" s="14"/>
      <c r="AQN86" s="14"/>
      <c r="AQO86" s="14"/>
      <c r="AQP86" s="14"/>
      <c r="AQQ86" s="14"/>
      <c r="AQR86" s="14"/>
      <c r="AQS86" s="14"/>
      <c r="AQT86" s="14"/>
      <c r="AQU86" s="14"/>
      <c r="AQV86" s="14"/>
      <c r="AQW86" s="14"/>
      <c r="AQX86" s="14"/>
      <c r="AQY86" s="14"/>
      <c r="AQZ86" s="14"/>
      <c r="ARA86" s="14"/>
      <c r="ARB86" s="14"/>
      <c r="ARC86" s="14"/>
      <c r="ARD86" s="14"/>
      <c r="ARE86" s="14"/>
      <c r="ARF86" s="14"/>
      <c r="ARG86" s="14"/>
      <c r="ARH86" s="14"/>
      <c r="ARI86" s="14"/>
      <c r="ARJ86" s="14"/>
      <c r="ARK86" s="14"/>
      <c r="ARL86" s="14"/>
      <c r="ARM86" s="14"/>
      <c r="ARN86" s="14"/>
      <c r="ARO86" s="14"/>
      <c r="ARP86" s="14"/>
      <c r="ARQ86" s="14"/>
      <c r="ARR86" s="14"/>
      <c r="ARS86" s="14"/>
      <c r="ART86" s="14"/>
      <c r="ARU86" s="14"/>
      <c r="ARV86" s="14"/>
      <c r="ARW86" s="14"/>
      <c r="ARX86" s="14"/>
      <c r="ARY86" s="14"/>
      <c r="ARZ86" s="14"/>
      <c r="ASA86" s="14"/>
      <c r="ASB86" s="14"/>
      <c r="ASC86" s="14"/>
      <c r="ASD86" s="14"/>
      <c r="ASE86" s="14"/>
      <c r="ASF86" s="14"/>
      <c r="ASG86" s="14"/>
      <c r="ASH86" s="14"/>
      <c r="ASI86" s="14"/>
      <c r="ASJ86" s="14"/>
      <c r="ASK86" s="14"/>
      <c r="ASL86" s="14"/>
      <c r="ASM86" s="14"/>
      <c r="ASN86" s="14"/>
      <c r="ASO86" s="14"/>
      <c r="ASP86" s="14"/>
      <c r="ASQ86" s="14"/>
      <c r="ASR86" s="14"/>
      <c r="ASS86" s="14"/>
      <c r="AST86" s="14"/>
      <c r="ASU86" s="14"/>
      <c r="ASV86" s="14"/>
      <c r="ASW86" s="14"/>
      <c r="ASX86" s="14"/>
      <c r="ASY86" s="14"/>
      <c r="ASZ86" s="14"/>
      <c r="ATA86" s="14"/>
      <c r="ATB86" s="14"/>
      <c r="ATC86" s="14"/>
      <c r="ATD86" s="14"/>
      <c r="ATE86" s="14"/>
      <c r="ATF86" s="14"/>
      <c r="ATG86" s="14"/>
      <c r="ATH86" s="14"/>
      <c r="ATI86" s="14"/>
      <c r="ATJ86" s="14"/>
      <c r="ATK86" s="14"/>
      <c r="ATL86" s="14"/>
      <c r="ATM86" s="14"/>
      <c r="ATN86" s="14"/>
      <c r="ATO86" s="14"/>
      <c r="ATP86" s="14"/>
      <c r="ATQ86" s="14"/>
      <c r="ATR86" s="14"/>
      <c r="ATS86" s="14"/>
      <c r="ATT86" s="14"/>
      <c r="ATU86" s="14"/>
      <c r="ATV86" s="14"/>
      <c r="ATW86" s="14"/>
      <c r="ATX86" s="14"/>
      <c r="ATY86" s="14"/>
      <c r="ATZ86" s="14"/>
      <c r="AUA86" s="14"/>
      <c r="AUB86" s="14"/>
      <c r="AUC86" s="14"/>
      <c r="AUD86" s="14"/>
      <c r="AUE86" s="14"/>
      <c r="AUF86" s="14"/>
      <c r="AUG86" s="14"/>
      <c r="AUH86" s="14"/>
      <c r="AUI86" s="14"/>
      <c r="AUJ86" s="14"/>
      <c r="AUK86" s="14"/>
      <c r="AUL86" s="14"/>
      <c r="AUM86" s="14"/>
      <c r="AUN86" s="14"/>
      <c r="AUO86" s="14"/>
      <c r="AUP86" s="14"/>
      <c r="AUQ86" s="14"/>
      <c r="AUR86" s="14"/>
      <c r="AUS86" s="14"/>
      <c r="AUT86" s="14"/>
      <c r="AUU86" s="14"/>
      <c r="AUV86" s="14"/>
      <c r="AUW86" s="14"/>
      <c r="AUX86" s="14"/>
      <c r="AUY86" s="14"/>
      <c r="AUZ86" s="14"/>
      <c r="AVA86" s="14"/>
      <c r="AVB86" s="14"/>
      <c r="AVC86" s="14"/>
      <c r="AVD86" s="14"/>
      <c r="AVE86" s="14"/>
      <c r="AVF86" s="14"/>
      <c r="AVG86" s="14"/>
      <c r="AVH86" s="14"/>
      <c r="AVI86" s="14"/>
      <c r="AVJ86" s="14"/>
      <c r="AVK86" s="14"/>
      <c r="AVL86" s="14"/>
      <c r="AVM86" s="14"/>
      <c r="AVN86" s="14"/>
      <c r="AVO86" s="14"/>
      <c r="AVP86" s="14"/>
      <c r="AVQ86" s="14"/>
      <c r="AVR86" s="14"/>
      <c r="AVS86" s="14"/>
      <c r="AVT86" s="14"/>
      <c r="AVU86" s="14"/>
      <c r="AVV86" s="14"/>
      <c r="AVW86" s="14"/>
      <c r="AVX86" s="14"/>
      <c r="AVY86" s="14"/>
      <c r="AVZ86" s="14"/>
      <c r="AWA86" s="14"/>
      <c r="AWB86" s="14"/>
      <c r="AWC86" s="14"/>
      <c r="AWD86" s="14"/>
      <c r="AWE86" s="14"/>
      <c r="AWF86" s="14"/>
      <c r="AWG86" s="14"/>
      <c r="AWH86" s="14"/>
      <c r="AWI86" s="14"/>
      <c r="AWJ86" s="14"/>
      <c r="AWK86" s="14"/>
      <c r="AWL86" s="14"/>
      <c r="AWM86" s="14"/>
      <c r="AWN86" s="14"/>
      <c r="AWO86" s="14"/>
      <c r="AWP86" s="14"/>
      <c r="AWQ86" s="14"/>
      <c r="AWR86" s="14"/>
      <c r="AWS86" s="14"/>
      <c r="AWT86" s="14"/>
      <c r="AWU86" s="14"/>
      <c r="AWV86" s="14"/>
      <c r="AWW86" s="14"/>
      <c r="AWX86" s="14"/>
      <c r="AWY86" s="14"/>
      <c r="AWZ86" s="14"/>
      <c r="AXA86" s="14"/>
      <c r="AXB86" s="14"/>
      <c r="AXC86" s="14"/>
      <c r="AXD86" s="14"/>
      <c r="AXE86" s="14"/>
      <c r="AXF86" s="14"/>
      <c r="AXG86" s="14"/>
      <c r="AXH86" s="14"/>
      <c r="AXI86" s="14"/>
      <c r="AXJ86" s="14"/>
      <c r="AXK86" s="14"/>
      <c r="AXL86" s="14"/>
      <c r="AXM86" s="14"/>
      <c r="AXN86" s="14"/>
      <c r="AXO86" s="14"/>
      <c r="AXP86" s="14"/>
      <c r="AXQ86" s="14"/>
      <c r="AXR86" s="14"/>
      <c r="AXS86" s="14"/>
      <c r="AXT86" s="14"/>
      <c r="AXU86" s="14"/>
      <c r="AXV86" s="14"/>
      <c r="AXW86" s="14"/>
      <c r="AXX86" s="14"/>
      <c r="AXY86" s="14"/>
      <c r="AXZ86" s="14"/>
      <c r="AYA86" s="14"/>
      <c r="AYB86" s="14"/>
      <c r="AYC86" s="14"/>
      <c r="AYD86" s="14"/>
      <c r="AYE86" s="14"/>
      <c r="AYF86" s="14"/>
      <c r="AYG86" s="14"/>
      <c r="AYH86" s="14"/>
      <c r="AYI86" s="14"/>
      <c r="AYJ86" s="14"/>
      <c r="AYK86" s="14"/>
      <c r="AYL86" s="14"/>
      <c r="AYM86" s="14"/>
      <c r="AYN86" s="14"/>
      <c r="AYO86" s="14"/>
      <c r="AYP86" s="14"/>
      <c r="AYQ86" s="14"/>
      <c r="AYR86" s="14"/>
      <c r="AYS86" s="14"/>
      <c r="AYT86" s="14"/>
      <c r="AYU86" s="14"/>
      <c r="AYV86" s="14"/>
      <c r="AYW86" s="14"/>
      <c r="AYX86" s="14"/>
      <c r="AYY86" s="14"/>
      <c r="AYZ86" s="14"/>
      <c r="AZA86" s="14"/>
      <c r="AZB86" s="14"/>
      <c r="AZC86" s="14"/>
      <c r="AZD86" s="14"/>
      <c r="AZE86" s="14"/>
      <c r="AZF86" s="14"/>
      <c r="AZG86" s="14"/>
      <c r="AZH86" s="14"/>
      <c r="AZI86" s="14"/>
      <c r="AZJ86" s="14"/>
      <c r="AZK86" s="14"/>
      <c r="AZL86" s="14"/>
      <c r="AZM86" s="14"/>
      <c r="AZN86" s="14"/>
      <c r="AZO86" s="14"/>
      <c r="AZP86" s="14"/>
      <c r="AZQ86" s="14"/>
      <c r="AZR86" s="14"/>
      <c r="AZS86" s="14"/>
      <c r="AZT86" s="14"/>
      <c r="AZU86" s="14"/>
      <c r="AZV86" s="14"/>
      <c r="AZW86" s="14"/>
      <c r="AZX86" s="14"/>
      <c r="AZY86" s="14"/>
      <c r="AZZ86" s="14"/>
      <c r="BAA86" s="14"/>
      <c r="BAB86" s="14"/>
      <c r="BAC86" s="14"/>
      <c r="BAD86" s="14"/>
      <c r="BAE86" s="14"/>
      <c r="BAF86" s="14"/>
      <c r="BAG86" s="14"/>
      <c r="BAH86" s="14"/>
      <c r="BAI86" s="14"/>
      <c r="BAJ86" s="14"/>
      <c r="BAK86" s="14"/>
      <c r="BAL86" s="14"/>
      <c r="BAM86" s="14"/>
      <c r="BAN86" s="14"/>
      <c r="BAO86" s="14"/>
      <c r="BAP86" s="14"/>
      <c r="BAQ86" s="14"/>
      <c r="BAR86" s="14"/>
      <c r="BAS86" s="14"/>
      <c r="BAT86" s="14"/>
      <c r="BAU86" s="14"/>
      <c r="BAV86" s="14"/>
      <c r="BAW86" s="14"/>
      <c r="BAX86" s="14"/>
      <c r="BAY86" s="14"/>
      <c r="BAZ86" s="14"/>
      <c r="BBA86" s="14"/>
      <c r="BBB86" s="14"/>
      <c r="BBC86" s="14"/>
      <c r="BBD86" s="14"/>
      <c r="BBE86" s="14"/>
      <c r="BBF86" s="14"/>
      <c r="BBG86" s="14"/>
      <c r="BBH86" s="14"/>
      <c r="BBI86" s="14"/>
      <c r="BBJ86" s="14"/>
      <c r="BBK86" s="14"/>
      <c r="BBL86" s="14"/>
      <c r="BBM86" s="14"/>
      <c r="BBN86" s="14"/>
      <c r="BBO86" s="14"/>
      <c r="BBP86" s="14"/>
      <c r="BBQ86" s="14"/>
      <c r="BBR86" s="14"/>
      <c r="BBS86" s="14"/>
      <c r="BBT86" s="14"/>
      <c r="BBU86" s="14"/>
      <c r="BBV86" s="14"/>
      <c r="BBW86" s="14"/>
      <c r="BBX86" s="14"/>
      <c r="BBY86" s="14"/>
      <c r="BBZ86" s="14"/>
      <c r="BCA86" s="14"/>
      <c r="BCB86" s="14"/>
      <c r="BCC86" s="14"/>
      <c r="BCD86" s="14"/>
      <c r="BCE86" s="14"/>
      <c r="BCF86" s="14"/>
      <c r="BCG86" s="14"/>
      <c r="BCH86" s="14"/>
      <c r="BCI86" s="14"/>
      <c r="BCJ86" s="14"/>
      <c r="BCK86" s="14"/>
      <c r="BCL86" s="14"/>
      <c r="BCM86" s="14"/>
      <c r="BCN86" s="14"/>
      <c r="BCO86" s="14"/>
      <c r="BCP86" s="14"/>
      <c r="BCQ86" s="14"/>
      <c r="BCR86" s="14"/>
      <c r="BCS86" s="14"/>
      <c r="BCT86" s="14"/>
      <c r="BCU86" s="14"/>
      <c r="BCV86" s="14"/>
      <c r="BCW86" s="14"/>
      <c r="BCX86" s="14"/>
      <c r="BCY86" s="14"/>
      <c r="BCZ86" s="14"/>
      <c r="BDA86" s="14"/>
      <c r="BDB86" s="14"/>
      <c r="BDC86" s="14"/>
      <c r="BDD86" s="14"/>
      <c r="BDE86" s="14"/>
      <c r="BDF86" s="14"/>
      <c r="BDG86" s="14"/>
      <c r="BDH86" s="14"/>
      <c r="BDI86" s="14"/>
      <c r="BDJ86" s="14"/>
      <c r="BDK86" s="14"/>
      <c r="BDL86" s="14"/>
      <c r="BDM86" s="14"/>
      <c r="BDN86" s="14"/>
      <c r="BDO86" s="14"/>
      <c r="BDP86" s="14"/>
      <c r="BDQ86" s="14"/>
      <c r="BDR86" s="14"/>
      <c r="BDS86" s="14"/>
      <c r="BDT86" s="14"/>
      <c r="BDU86" s="14"/>
      <c r="BDV86" s="14"/>
      <c r="BDW86" s="14"/>
      <c r="BDX86" s="14"/>
      <c r="BDY86" s="14"/>
      <c r="BDZ86" s="14"/>
      <c r="BEA86" s="14"/>
      <c r="BEB86" s="14"/>
      <c r="BEC86" s="14"/>
      <c r="BED86" s="14"/>
      <c r="BEE86" s="14"/>
      <c r="BEF86" s="14"/>
      <c r="BEG86" s="14"/>
      <c r="BEH86" s="14"/>
      <c r="BEI86" s="14"/>
      <c r="BEJ86" s="14"/>
      <c r="BEK86" s="14"/>
      <c r="BEL86" s="14"/>
      <c r="BEM86" s="14"/>
      <c r="BEN86" s="14"/>
      <c r="BEO86" s="14"/>
      <c r="BEP86" s="14"/>
      <c r="BEQ86" s="14"/>
      <c r="BER86" s="14"/>
      <c r="BES86" s="14"/>
      <c r="BET86" s="14"/>
      <c r="BEU86" s="14"/>
      <c r="BEV86" s="14"/>
      <c r="BEW86" s="14"/>
      <c r="BEX86" s="14"/>
      <c r="BEY86" s="14"/>
      <c r="BEZ86" s="14"/>
      <c r="BFA86" s="14"/>
      <c r="BFB86" s="14"/>
      <c r="BFC86" s="14"/>
      <c r="BFD86" s="14"/>
      <c r="BFE86" s="14"/>
      <c r="BFF86" s="14"/>
      <c r="BFG86" s="14"/>
      <c r="BFH86" s="14"/>
      <c r="BFI86" s="14"/>
      <c r="BFJ86" s="14"/>
      <c r="BFK86" s="14"/>
      <c r="BFL86" s="14"/>
      <c r="BFM86" s="14"/>
      <c r="BFN86" s="14"/>
      <c r="BFO86" s="14"/>
      <c r="BFP86" s="14"/>
      <c r="BFQ86" s="14"/>
      <c r="BFR86" s="14"/>
      <c r="BFS86" s="14"/>
      <c r="BFT86" s="14"/>
      <c r="BFU86" s="14"/>
      <c r="BFV86" s="14"/>
      <c r="BFW86" s="14"/>
      <c r="BFX86" s="14"/>
      <c r="BFY86" s="14"/>
      <c r="BFZ86" s="14"/>
      <c r="BGA86" s="14"/>
      <c r="BGB86" s="14"/>
      <c r="BGC86" s="14"/>
      <c r="BGD86" s="14"/>
      <c r="BGE86" s="14"/>
      <c r="BGF86" s="14"/>
      <c r="BGG86" s="14"/>
      <c r="BGH86" s="14"/>
      <c r="BGI86" s="14"/>
      <c r="BGJ86" s="14"/>
      <c r="BGK86" s="14"/>
      <c r="BGL86" s="14"/>
      <c r="BGM86" s="14"/>
      <c r="BGN86" s="14"/>
      <c r="BGO86" s="14"/>
      <c r="BGP86" s="14"/>
      <c r="BGQ86" s="14"/>
      <c r="BGR86" s="14"/>
      <c r="BGS86" s="14"/>
      <c r="BGT86" s="14"/>
      <c r="BGU86" s="14"/>
      <c r="BGV86" s="14"/>
      <c r="BGW86" s="14"/>
      <c r="BGX86" s="14"/>
      <c r="BGY86" s="14"/>
      <c r="BGZ86" s="14"/>
      <c r="BHA86" s="14"/>
      <c r="BHB86" s="14"/>
      <c r="BHC86" s="14"/>
      <c r="BHD86" s="14"/>
      <c r="BHE86" s="14"/>
      <c r="BHF86" s="14"/>
      <c r="BHG86" s="14"/>
      <c r="BHH86" s="14"/>
      <c r="BHI86" s="14"/>
      <c r="BHJ86" s="14"/>
      <c r="BHK86" s="14"/>
      <c r="BHL86" s="14"/>
      <c r="BHM86" s="14"/>
      <c r="BHN86" s="14"/>
      <c r="BHO86" s="14"/>
      <c r="BHP86" s="14"/>
      <c r="BHQ86" s="14"/>
      <c r="BHR86" s="14"/>
      <c r="BHS86" s="14"/>
      <c r="BHT86" s="14"/>
      <c r="BHU86" s="14"/>
      <c r="BHV86" s="14"/>
      <c r="BHW86" s="14"/>
      <c r="BHX86" s="14"/>
      <c r="BHY86" s="14"/>
      <c r="BHZ86" s="14"/>
      <c r="BIA86" s="14"/>
      <c r="BIB86" s="14"/>
      <c r="BIC86" s="14"/>
      <c r="BID86" s="14"/>
      <c r="BIE86" s="14"/>
      <c r="BIF86" s="14"/>
      <c r="BIG86" s="14"/>
      <c r="BIH86" s="14"/>
      <c r="BII86" s="14"/>
      <c r="BIJ86" s="14"/>
      <c r="BIK86" s="14"/>
      <c r="BIL86" s="14"/>
      <c r="BIM86" s="14"/>
      <c r="BIN86" s="14"/>
      <c r="BIO86" s="14"/>
      <c r="BIP86" s="14"/>
      <c r="BIQ86" s="14"/>
      <c r="BIR86" s="14"/>
      <c r="BIS86" s="14"/>
      <c r="BIT86" s="14"/>
      <c r="BIU86" s="14"/>
      <c r="BIV86" s="14"/>
      <c r="BIW86" s="14"/>
      <c r="BIX86" s="14"/>
      <c r="BIY86" s="14"/>
      <c r="BIZ86" s="14"/>
      <c r="BJA86" s="14"/>
      <c r="BJB86" s="14"/>
      <c r="BJC86" s="14"/>
      <c r="BJD86" s="14"/>
      <c r="BJE86" s="14"/>
      <c r="BJF86" s="14"/>
      <c r="BJG86" s="14"/>
      <c r="BJH86" s="14"/>
      <c r="BJI86" s="14"/>
      <c r="BJJ86" s="14"/>
      <c r="BJK86" s="14"/>
      <c r="BJL86" s="14"/>
      <c r="BJM86" s="14"/>
      <c r="BJN86" s="14"/>
      <c r="BJO86" s="14"/>
      <c r="BJP86" s="14"/>
      <c r="BJQ86" s="14"/>
      <c r="BJR86" s="14"/>
      <c r="BJS86" s="14"/>
      <c r="BJT86" s="14"/>
      <c r="BJU86" s="14"/>
      <c r="BJV86" s="14"/>
      <c r="BJW86" s="14"/>
      <c r="BJX86" s="14"/>
      <c r="BJY86" s="14"/>
      <c r="BJZ86" s="14"/>
      <c r="BKA86" s="14"/>
      <c r="BKB86" s="14"/>
      <c r="BKC86" s="14"/>
      <c r="BKD86" s="14"/>
      <c r="BKE86" s="14"/>
      <c r="BKF86" s="14"/>
      <c r="BKG86" s="14"/>
      <c r="BKH86" s="14"/>
      <c r="BKI86" s="14"/>
      <c r="BKJ86" s="14"/>
      <c r="BKK86" s="14"/>
      <c r="BKL86" s="14"/>
      <c r="BKM86" s="14"/>
      <c r="BKN86" s="14"/>
      <c r="BKO86" s="14"/>
      <c r="BKP86" s="14"/>
      <c r="BKQ86" s="14"/>
      <c r="BKR86" s="14"/>
      <c r="BKS86" s="14"/>
      <c r="BKT86" s="14"/>
      <c r="BKU86" s="14"/>
      <c r="BKV86" s="14"/>
      <c r="BKW86" s="14"/>
      <c r="BKX86" s="14"/>
      <c r="BKY86" s="14"/>
      <c r="BKZ86" s="14"/>
      <c r="BLA86" s="14"/>
      <c r="BLB86" s="14"/>
      <c r="BLC86" s="14"/>
      <c r="BLD86" s="14"/>
      <c r="BLE86" s="14"/>
      <c r="BLF86" s="14"/>
      <c r="BLG86" s="14"/>
      <c r="BLH86" s="14"/>
      <c r="BLI86" s="14"/>
      <c r="BLJ86" s="14"/>
      <c r="BLK86" s="14"/>
      <c r="BLL86" s="14"/>
      <c r="BLM86" s="14"/>
      <c r="BLN86" s="14"/>
      <c r="BLO86" s="14"/>
      <c r="BLP86" s="14"/>
      <c r="BLQ86" s="14"/>
      <c r="BLR86" s="14"/>
      <c r="BLS86" s="14"/>
      <c r="BLT86" s="14"/>
      <c r="BLU86" s="14"/>
      <c r="BLV86" s="14"/>
      <c r="BLW86" s="14"/>
      <c r="BLX86" s="14"/>
      <c r="BLY86" s="14"/>
      <c r="BLZ86" s="14"/>
      <c r="BMA86" s="14"/>
      <c r="BMB86" s="14"/>
      <c r="BMC86" s="14"/>
      <c r="BMD86" s="14"/>
      <c r="BME86" s="14"/>
      <c r="BMF86" s="14"/>
      <c r="BMG86" s="14"/>
      <c r="BMH86" s="14"/>
      <c r="BMI86" s="14"/>
      <c r="BMJ86" s="14"/>
      <c r="BMK86" s="14"/>
      <c r="BML86" s="14"/>
      <c r="BMM86" s="14"/>
      <c r="BMN86" s="14"/>
      <c r="BMO86" s="14"/>
      <c r="BMP86" s="14"/>
      <c r="BMQ86" s="14"/>
      <c r="BMR86" s="14"/>
      <c r="BMS86" s="14"/>
      <c r="BMT86" s="14"/>
      <c r="BMU86" s="14"/>
      <c r="BMV86" s="14"/>
      <c r="BMW86" s="14"/>
      <c r="BMX86" s="14"/>
      <c r="BMY86" s="14"/>
      <c r="BMZ86" s="14"/>
      <c r="BNA86" s="14"/>
      <c r="BNB86" s="14"/>
      <c r="BNC86" s="14"/>
      <c r="BND86" s="14"/>
      <c r="BNE86" s="14"/>
      <c r="BNF86" s="14"/>
      <c r="BNG86" s="14"/>
      <c r="BNH86" s="14"/>
      <c r="BNI86" s="14"/>
      <c r="BNJ86" s="14"/>
      <c r="BNK86" s="14"/>
      <c r="BNL86" s="14"/>
      <c r="BNM86" s="14"/>
      <c r="BNN86" s="14"/>
      <c r="BNO86" s="14"/>
      <c r="BNP86" s="14"/>
      <c r="BNQ86" s="14"/>
      <c r="BNR86" s="14"/>
      <c r="BNS86" s="14"/>
      <c r="BNT86" s="14"/>
      <c r="BNU86" s="14"/>
      <c r="BNV86" s="14"/>
      <c r="BNW86" s="14"/>
      <c r="BNX86" s="14"/>
      <c r="BNY86" s="14"/>
      <c r="BNZ86" s="14"/>
      <c r="BOA86" s="14"/>
      <c r="BOB86" s="14"/>
      <c r="BOC86" s="14"/>
      <c r="BOD86" s="14"/>
      <c r="BOE86" s="14"/>
      <c r="BOF86" s="14"/>
      <c r="BOG86" s="14"/>
      <c r="BOH86" s="14"/>
      <c r="BOI86" s="14"/>
      <c r="BOJ86" s="14"/>
      <c r="BOK86" s="14"/>
      <c r="BOL86" s="14"/>
      <c r="BOM86" s="14"/>
      <c r="BON86" s="14"/>
      <c r="BOO86" s="14"/>
      <c r="BOP86" s="14"/>
      <c r="BOQ86" s="14"/>
      <c r="BOR86" s="14"/>
      <c r="BOS86" s="14"/>
      <c r="BOT86" s="14"/>
      <c r="BOU86" s="14"/>
      <c r="BOV86" s="14"/>
      <c r="BOW86" s="14"/>
      <c r="BOX86" s="14"/>
      <c r="BOY86" s="14"/>
      <c r="BOZ86" s="14"/>
      <c r="BPA86" s="14"/>
      <c r="BPB86" s="14"/>
      <c r="BPC86" s="14"/>
      <c r="BPD86" s="14"/>
      <c r="BPE86" s="14"/>
      <c r="BPF86" s="14"/>
      <c r="BPG86" s="14"/>
      <c r="BPH86" s="14"/>
      <c r="BPI86" s="14"/>
      <c r="BPJ86" s="14"/>
      <c r="BPK86" s="14"/>
      <c r="BPL86" s="14"/>
      <c r="BPM86" s="14"/>
      <c r="BPN86" s="14"/>
      <c r="BPO86" s="14"/>
      <c r="BPP86" s="14"/>
      <c r="BPQ86" s="14"/>
      <c r="BPR86" s="14"/>
      <c r="BPS86" s="14"/>
      <c r="BPT86" s="14"/>
      <c r="BPU86" s="14"/>
      <c r="BPV86" s="14"/>
      <c r="BPW86" s="14"/>
      <c r="BPX86" s="14"/>
      <c r="BPY86" s="14"/>
      <c r="BPZ86" s="14"/>
      <c r="BQA86" s="14"/>
      <c r="BQB86" s="14"/>
      <c r="BQC86" s="14"/>
      <c r="BQD86" s="14"/>
      <c r="BQE86" s="14"/>
      <c r="BQF86" s="14"/>
      <c r="BQG86" s="14"/>
      <c r="BQH86" s="14"/>
      <c r="BQI86" s="14"/>
      <c r="BQJ86" s="14"/>
      <c r="BQK86" s="14"/>
      <c r="BQL86" s="14"/>
      <c r="BQM86" s="14"/>
      <c r="BQN86" s="14"/>
      <c r="BQO86" s="14"/>
      <c r="BQP86" s="14"/>
      <c r="BQQ86" s="14"/>
      <c r="BQR86" s="14"/>
      <c r="BQS86" s="14"/>
      <c r="BQT86" s="14"/>
      <c r="BQU86" s="14"/>
      <c r="BQV86" s="14"/>
      <c r="BQW86" s="14"/>
      <c r="BQX86" s="14"/>
      <c r="BQY86" s="14"/>
      <c r="BQZ86" s="14"/>
      <c r="BRA86" s="14"/>
      <c r="BRB86" s="14"/>
      <c r="BRC86" s="14"/>
      <c r="BRD86" s="14"/>
      <c r="BRE86" s="14"/>
      <c r="BRF86" s="14"/>
      <c r="BRG86" s="14"/>
      <c r="BRH86" s="14"/>
      <c r="BRI86" s="14"/>
      <c r="BRJ86" s="14"/>
      <c r="BRK86" s="14"/>
      <c r="BRL86" s="14"/>
      <c r="BRM86" s="14"/>
      <c r="BRN86" s="14"/>
      <c r="BRO86" s="14"/>
      <c r="BRP86" s="14"/>
      <c r="BRQ86" s="14"/>
      <c r="BRR86" s="14"/>
      <c r="BRS86" s="14"/>
      <c r="BRT86" s="14"/>
      <c r="BRU86" s="14"/>
      <c r="BRV86" s="14"/>
      <c r="BRW86" s="14"/>
      <c r="BRX86" s="14"/>
      <c r="BRY86" s="14"/>
      <c r="BRZ86" s="14"/>
      <c r="BSA86" s="14"/>
      <c r="BSB86" s="14"/>
      <c r="BSC86" s="14"/>
      <c r="BSD86" s="14"/>
      <c r="BSE86" s="14"/>
      <c r="BSF86" s="14"/>
      <c r="BSG86" s="14"/>
      <c r="BSH86" s="14"/>
      <c r="BSI86" s="14"/>
      <c r="BSJ86" s="14"/>
      <c r="BSK86" s="14"/>
      <c r="BSL86" s="14"/>
      <c r="BSM86" s="14"/>
      <c r="BSN86" s="14"/>
      <c r="BSO86" s="14"/>
      <c r="BSP86" s="14"/>
      <c r="BSQ86" s="14"/>
      <c r="BSR86" s="14"/>
      <c r="BSS86" s="14"/>
      <c r="BST86" s="14"/>
      <c r="BSU86" s="14"/>
      <c r="BSV86" s="14"/>
      <c r="BSW86" s="14"/>
      <c r="BSX86" s="14"/>
      <c r="BSY86" s="14"/>
      <c r="BSZ86" s="14"/>
      <c r="BTA86" s="14"/>
      <c r="BTB86" s="14"/>
      <c r="BTC86" s="14"/>
      <c r="BTD86" s="14"/>
      <c r="BTE86" s="14"/>
      <c r="BTF86" s="14"/>
      <c r="BTG86" s="14"/>
      <c r="BTH86" s="14"/>
      <c r="BTI86" s="14"/>
      <c r="BTJ86" s="14"/>
      <c r="BTK86" s="14"/>
      <c r="BTL86" s="14"/>
      <c r="BTM86" s="14"/>
      <c r="BTN86" s="14"/>
      <c r="BTO86" s="14"/>
      <c r="BTP86" s="14"/>
      <c r="BTQ86" s="14"/>
      <c r="BTR86" s="14"/>
      <c r="BTS86" s="14"/>
      <c r="BTT86" s="14"/>
      <c r="BTU86" s="14"/>
      <c r="BTV86" s="14"/>
      <c r="BTW86" s="14"/>
      <c r="BTX86" s="14"/>
      <c r="BTY86" s="14"/>
      <c r="BTZ86" s="14"/>
      <c r="BUA86" s="14"/>
      <c r="BUB86" s="14"/>
      <c r="BUC86" s="14"/>
      <c r="BUD86" s="14"/>
      <c r="BUE86" s="14"/>
      <c r="BUF86" s="14"/>
      <c r="BUG86" s="14"/>
      <c r="BUH86" s="14"/>
      <c r="BUI86" s="14"/>
      <c r="BUJ86" s="14"/>
      <c r="BUK86" s="14"/>
      <c r="BUL86" s="14"/>
      <c r="BUM86" s="14"/>
      <c r="BUN86" s="14"/>
      <c r="BUO86" s="14"/>
      <c r="BUP86" s="14"/>
      <c r="BUQ86" s="14"/>
      <c r="BUR86" s="14"/>
      <c r="BUS86" s="14"/>
      <c r="BUT86" s="14"/>
      <c r="BUU86" s="14"/>
      <c r="BUV86" s="14"/>
      <c r="BUW86" s="14"/>
      <c r="BUX86" s="14"/>
      <c r="BUY86" s="14"/>
      <c r="BUZ86" s="14"/>
      <c r="BVA86" s="14"/>
      <c r="BVB86" s="14"/>
      <c r="BVC86" s="14"/>
      <c r="BVD86" s="14"/>
      <c r="BVE86" s="14"/>
      <c r="BVF86" s="14"/>
      <c r="BVG86" s="14"/>
      <c r="BVH86" s="14"/>
      <c r="BVI86" s="14"/>
      <c r="BVJ86" s="14"/>
      <c r="BVK86" s="14"/>
      <c r="BVL86" s="14"/>
      <c r="BVM86" s="14"/>
      <c r="BVN86" s="14"/>
      <c r="BVO86" s="14"/>
      <c r="BVP86" s="14"/>
      <c r="BVQ86" s="14"/>
      <c r="BVR86" s="14"/>
      <c r="BVS86" s="14"/>
      <c r="BVT86" s="14"/>
      <c r="BVU86" s="14"/>
      <c r="BVV86" s="14"/>
      <c r="BVW86" s="14"/>
      <c r="BVX86" s="14"/>
      <c r="BVY86" s="14"/>
      <c r="BVZ86" s="14"/>
      <c r="BWA86" s="14"/>
      <c r="BWB86" s="14"/>
      <c r="BWC86" s="14"/>
      <c r="BWD86" s="14"/>
      <c r="BWE86" s="14"/>
      <c r="BWF86" s="14"/>
      <c r="BWG86" s="14"/>
      <c r="BWH86" s="14"/>
      <c r="BWI86" s="14"/>
      <c r="BWJ86" s="14"/>
      <c r="BWK86" s="14"/>
      <c r="BWL86" s="14"/>
      <c r="BWM86" s="14"/>
      <c r="BWN86" s="14"/>
      <c r="BWO86" s="14"/>
      <c r="BWP86" s="14"/>
      <c r="BWQ86" s="14"/>
      <c r="BWR86" s="14"/>
      <c r="BWS86" s="14"/>
      <c r="BWT86" s="14"/>
      <c r="BWU86" s="14"/>
      <c r="BWV86" s="14"/>
      <c r="BWW86" s="14"/>
      <c r="BWX86" s="14"/>
      <c r="BWY86" s="14"/>
      <c r="BWZ86" s="14"/>
      <c r="BXA86" s="14"/>
      <c r="BXB86" s="14"/>
      <c r="BXC86" s="14"/>
      <c r="BXD86" s="14"/>
      <c r="BXE86" s="14"/>
      <c r="BXF86" s="14"/>
      <c r="BXG86" s="14"/>
      <c r="BXH86" s="14"/>
      <c r="BXI86" s="14"/>
      <c r="BXJ86" s="14"/>
      <c r="BXK86" s="14"/>
      <c r="BXL86" s="14"/>
      <c r="BXM86" s="14"/>
      <c r="BXN86" s="14"/>
      <c r="BXO86" s="14"/>
      <c r="BXP86" s="14"/>
      <c r="BXQ86" s="14"/>
      <c r="BXR86" s="14"/>
      <c r="BXS86" s="14"/>
      <c r="BXT86" s="14"/>
      <c r="BXU86" s="14"/>
      <c r="BXV86" s="14"/>
      <c r="BXW86" s="14"/>
      <c r="BXX86" s="14"/>
      <c r="BXY86" s="14"/>
      <c r="BXZ86" s="14"/>
      <c r="BYA86" s="14"/>
      <c r="BYB86" s="14"/>
      <c r="BYC86" s="14"/>
      <c r="BYD86" s="14"/>
      <c r="BYE86" s="14"/>
      <c r="BYF86" s="14"/>
      <c r="BYG86" s="14"/>
      <c r="BYH86" s="14"/>
      <c r="BYI86" s="14"/>
      <c r="BYJ86" s="14"/>
      <c r="BYK86" s="14"/>
      <c r="BYL86" s="14"/>
      <c r="BYM86" s="14"/>
      <c r="BYN86" s="14"/>
      <c r="BYO86" s="14"/>
      <c r="BYP86" s="14"/>
      <c r="BYQ86" s="14"/>
      <c r="BYR86" s="14"/>
      <c r="BYS86" s="14"/>
      <c r="BYT86" s="14"/>
      <c r="BYU86" s="14"/>
      <c r="BYV86" s="14"/>
      <c r="BYW86" s="14"/>
      <c r="BYX86" s="14"/>
      <c r="BYY86" s="14"/>
      <c r="BYZ86" s="14"/>
      <c r="BZA86" s="14"/>
      <c r="BZB86" s="14"/>
      <c r="BZC86" s="14"/>
      <c r="BZD86" s="14"/>
      <c r="BZE86" s="14"/>
      <c r="BZF86" s="14"/>
      <c r="BZG86" s="14"/>
      <c r="BZH86" s="14"/>
      <c r="BZI86" s="14"/>
      <c r="BZJ86" s="14"/>
      <c r="BZK86" s="14"/>
      <c r="BZL86" s="14"/>
      <c r="BZM86" s="14"/>
      <c r="BZN86" s="14"/>
      <c r="BZO86" s="14"/>
      <c r="BZP86" s="14"/>
      <c r="BZQ86" s="14"/>
      <c r="BZR86" s="14"/>
      <c r="BZS86" s="14"/>
      <c r="BZT86" s="14"/>
      <c r="BZU86" s="14"/>
      <c r="BZV86" s="14"/>
      <c r="BZW86" s="14"/>
      <c r="BZX86" s="14"/>
      <c r="BZY86" s="14"/>
      <c r="BZZ86" s="14"/>
      <c r="CAA86" s="14"/>
      <c r="CAB86" s="14"/>
      <c r="CAC86" s="14"/>
      <c r="CAD86" s="14"/>
      <c r="CAE86" s="14"/>
      <c r="CAF86" s="14"/>
      <c r="CAG86" s="14"/>
      <c r="CAH86" s="14"/>
      <c r="CAI86" s="14"/>
      <c r="CAJ86" s="14"/>
      <c r="CAK86" s="14"/>
      <c r="CAL86" s="14"/>
      <c r="CAM86" s="14"/>
      <c r="CAN86" s="14"/>
      <c r="CAO86" s="14"/>
      <c r="CAP86" s="14"/>
      <c r="CAQ86" s="14"/>
      <c r="CAR86" s="14"/>
      <c r="CAS86" s="14"/>
      <c r="CAT86" s="14"/>
      <c r="CAU86" s="14"/>
      <c r="CAV86" s="14"/>
      <c r="CAW86" s="14"/>
      <c r="CAX86" s="14"/>
      <c r="CAY86" s="14"/>
      <c r="CAZ86" s="14"/>
      <c r="CBA86" s="14"/>
      <c r="CBB86" s="14"/>
      <c r="CBC86" s="14"/>
      <c r="CBD86" s="14"/>
      <c r="CBE86" s="14"/>
      <c r="CBF86" s="14"/>
      <c r="CBG86" s="14"/>
      <c r="CBH86" s="14"/>
      <c r="CBI86" s="14"/>
      <c r="CBJ86" s="14"/>
      <c r="CBK86" s="14"/>
      <c r="CBL86" s="14"/>
      <c r="CBM86" s="14"/>
      <c r="CBN86" s="14"/>
      <c r="CBO86" s="14"/>
      <c r="CBP86" s="14"/>
      <c r="CBQ86" s="14"/>
      <c r="CBR86" s="14"/>
      <c r="CBS86" s="14"/>
      <c r="CBT86" s="14"/>
      <c r="CBU86" s="14"/>
      <c r="CBV86" s="14"/>
      <c r="CBW86" s="14"/>
      <c r="CBX86" s="14"/>
      <c r="CBY86" s="14"/>
      <c r="CBZ86" s="14"/>
      <c r="CCA86" s="14"/>
      <c r="CCB86" s="14"/>
      <c r="CCC86" s="14"/>
      <c r="CCD86" s="14"/>
      <c r="CCE86" s="14"/>
      <c r="CCF86" s="14"/>
      <c r="CCG86" s="14"/>
      <c r="CCH86" s="14"/>
      <c r="CCI86" s="14"/>
      <c r="CCJ86" s="14"/>
      <c r="CCK86" s="14"/>
      <c r="CCL86" s="14"/>
      <c r="CCM86" s="14"/>
      <c r="CCN86" s="14"/>
      <c r="CCO86" s="14"/>
      <c r="CCP86" s="14"/>
      <c r="CCQ86" s="14"/>
      <c r="CCR86" s="14"/>
      <c r="CCS86" s="14"/>
      <c r="CCT86" s="14"/>
      <c r="CCU86" s="14"/>
      <c r="CCV86" s="14"/>
      <c r="CCW86" s="14"/>
      <c r="CCX86" s="14"/>
      <c r="CCY86" s="14"/>
      <c r="CCZ86" s="14"/>
      <c r="CDA86" s="14"/>
      <c r="CDB86" s="14"/>
      <c r="CDC86" s="14"/>
      <c r="CDD86" s="14"/>
      <c r="CDE86" s="14"/>
      <c r="CDF86" s="14"/>
      <c r="CDG86" s="14"/>
      <c r="CDH86" s="14"/>
      <c r="CDI86" s="14"/>
      <c r="CDJ86" s="14"/>
      <c r="CDK86" s="14"/>
      <c r="CDL86" s="14"/>
      <c r="CDM86" s="14"/>
      <c r="CDN86" s="14"/>
      <c r="CDO86" s="14"/>
      <c r="CDP86" s="14"/>
      <c r="CDQ86" s="14"/>
      <c r="CDR86" s="14"/>
      <c r="CDS86" s="14"/>
      <c r="CDT86" s="14"/>
      <c r="CDU86" s="14"/>
      <c r="CDV86" s="14"/>
      <c r="CDW86" s="14"/>
      <c r="CDX86" s="14"/>
      <c r="CDY86" s="14"/>
      <c r="CDZ86" s="14"/>
      <c r="CEA86" s="14"/>
      <c r="CEB86" s="14"/>
      <c r="CEC86" s="14"/>
      <c r="CED86" s="14"/>
      <c r="CEE86" s="14"/>
      <c r="CEF86" s="14"/>
      <c r="CEG86" s="14"/>
      <c r="CEH86" s="14"/>
      <c r="CEI86" s="14"/>
      <c r="CEJ86" s="14"/>
      <c r="CEK86" s="14"/>
      <c r="CEL86" s="14"/>
      <c r="CEM86" s="14"/>
      <c r="CEN86" s="14"/>
      <c r="CEO86" s="14"/>
      <c r="CEP86" s="14"/>
      <c r="CEQ86" s="14"/>
      <c r="CER86" s="14"/>
      <c r="CES86" s="14"/>
      <c r="CET86" s="14"/>
      <c r="CEU86" s="14"/>
      <c r="CEV86" s="14"/>
      <c r="CEW86" s="14"/>
      <c r="CEX86" s="14"/>
      <c r="CEY86" s="14"/>
      <c r="CEZ86" s="14"/>
      <c r="CFA86" s="14"/>
      <c r="CFB86" s="14"/>
      <c r="CFC86" s="14"/>
      <c r="CFD86" s="14"/>
      <c r="CFE86" s="14"/>
      <c r="CFF86" s="14"/>
      <c r="CFG86" s="14"/>
      <c r="CFH86" s="14"/>
      <c r="CFI86" s="14"/>
      <c r="CFJ86" s="14"/>
      <c r="CFK86" s="14"/>
      <c r="CFL86" s="14"/>
      <c r="CFM86" s="14"/>
      <c r="CFN86" s="14"/>
      <c r="CFO86" s="14"/>
      <c r="CFP86" s="14"/>
      <c r="CFQ86" s="14"/>
      <c r="CFR86" s="14"/>
      <c r="CFS86" s="14"/>
      <c r="CFT86" s="14"/>
      <c r="CFU86" s="14"/>
      <c r="CFV86" s="14"/>
      <c r="CFW86" s="14"/>
      <c r="CFX86" s="14"/>
      <c r="CFY86" s="14"/>
      <c r="CFZ86" s="14"/>
      <c r="CGA86" s="14"/>
      <c r="CGB86" s="14"/>
      <c r="CGC86" s="14"/>
      <c r="CGD86" s="14"/>
      <c r="CGE86" s="14"/>
      <c r="CGF86" s="14"/>
      <c r="CGG86" s="14"/>
      <c r="CGH86" s="14"/>
      <c r="CGI86" s="14"/>
      <c r="CGJ86" s="14"/>
      <c r="CGK86" s="14"/>
      <c r="CGL86" s="14"/>
      <c r="CGM86" s="14"/>
      <c r="CGN86" s="14"/>
      <c r="CGO86" s="14"/>
      <c r="CGP86" s="14"/>
      <c r="CGQ86" s="14"/>
      <c r="CGR86" s="14"/>
      <c r="CGS86" s="14"/>
      <c r="CGT86" s="14"/>
      <c r="CGU86" s="14"/>
      <c r="CGV86" s="14"/>
      <c r="CGW86" s="14"/>
      <c r="CGX86" s="14"/>
      <c r="CGY86" s="14"/>
      <c r="CGZ86" s="14"/>
      <c r="CHA86" s="14"/>
      <c r="CHB86" s="14"/>
      <c r="CHC86" s="14"/>
      <c r="CHD86" s="14"/>
      <c r="CHE86" s="14"/>
      <c r="CHF86" s="14"/>
      <c r="CHG86" s="14"/>
      <c r="CHH86" s="14"/>
      <c r="CHI86" s="14"/>
      <c r="CHJ86" s="14"/>
      <c r="CHK86" s="14"/>
      <c r="CHL86" s="14"/>
      <c r="CHM86" s="14"/>
      <c r="CHN86" s="14"/>
      <c r="CHO86" s="14"/>
      <c r="CHP86" s="14"/>
      <c r="CHQ86" s="14"/>
      <c r="CHR86" s="14"/>
      <c r="CHS86" s="14"/>
      <c r="CHT86" s="14"/>
      <c r="CHU86" s="14"/>
      <c r="CHV86" s="14"/>
      <c r="CHW86" s="14"/>
      <c r="CHX86" s="14"/>
      <c r="CHY86" s="14"/>
      <c r="CHZ86" s="14"/>
      <c r="CIA86" s="14"/>
      <c r="CIB86" s="14"/>
      <c r="CIC86" s="14"/>
      <c r="CID86" s="14"/>
      <c r="CIE86" s="14"/>
      <c r="CIF86" s="14"/>
      <c r="CIG86" s="14"/>
      <c r="CIH86" s="14"/>
      <c r="CII86" s="14"/>
      <c r="CIJ86" s="14"/>
      <c r="CIK86" s="14"/>
      <c r="CIL86" s="14"/>
      <c r="CIM86" s="14"/>
      <c r="CIN86" s="14"/>
      <c r="CIO86" s="14"/>
      <c r="CIP86" s="14"/>
      <c r="CIQ86" s="14"/>
      <c r="CIR86" s="14"/>
      <c r="CIS86" s="14"/>
      <c r="CIT86" s="14"/>
      <c r="CIU86" s="14"/>
      <c r="CIV86" s="14"/>
      <c r="CIW86" s="14"/>
      <c r="CIX86" s="14"/>
      <c r="CIY86" s="14"/>
      <c r="CIZ86" s="14"/>
      <c r="CJA86" s="14"/>
      <c r="CJB86" s="14"/>
      <c r="CJC86" s="14"/>
      <c r="CJD86" s="14"/>
      <c r="CJE86" s="14"/>
      <c r="CJF86" s="14"/>
      <c r="CJG86" s="14"/>
      <c r="CJH86" s="14"/>
      <c r="CJI86" s="14"/>
      <c r="CJJ86" s="14"/>
      <c r="CJK86" s="14"/>
      <c r="CJL86" s="14"/>
      <c r="CJM86" s="14"/>
      <c r="CJN86" s="14"/>
      <c r="CJO86" s="14"/>
      <c r="CJP86" s="14"/>
      <c r="CJQ86" s="14"/>
      <c r="CJR86" s="14"/>
      <c r="CJS86" s="14"/>
      <c r="CJT86" s="14"/>
      <c r="CJU86" s="14"/>
      <c r="CJV86" s="14"/>
      <c r="CJW86" s="14"/>
      <c r="CJX86" s="14"/>
      <c r="CJY86" s="14"/>
      <c r="CJZ86" s="14"/>
      <c r="CKA86" s="14"/>
      <c r="CKB86" s="14"/>
      <c r="CKC86" s="14"/>
      <c r="CKD86" s="14"/>
      <c r="CKE86" s="14"/>
      <c r="CKF86" s="14"/>
      <c r="CKG86" s="14"/>
      <c r="CKH86" s="14"/>
      <c r="CKI86" s="14"/>
      <c r="CKJ86" s="14"/>
      <c r="CKK86" s="14"/>
      <c r="CKL86" s="14"/>
      <c r="CKM86" s="14"/>
      <c r="CKN86" s="14"/>
      <c r="CKO86" s="14"/>
      <c r="CKP86" s="14"/>
      <c r="CKQ86" s="14"/>
      <c r="CKR86" s="14"/>
      <c r="CKS86" s="14"/>
      <c r="CKT86" s="14"/>
      <c r="CKU86" s="14"/>
      <c r="CKV86" s="14"/>
      <c r="CKW86" s="14"/>
      <c r="CKX86" s="14"/>
      <c r="CKY86" s="14"/>
      <c r="CKZ86" s="14"/>
      <c r="CLA86" s="14"/>
      <c r="CLB86" s="14"/>
      <c r="CLC86" s="14"/>
      <c r="CLD86" s="14"/>
      <c r="CLE86" s="14"/>
      <c r="CLF86" s="14"/>
      <c r="CLG86" s="14"/>
      <c r="CLH86" s="14"/>
      <c r="CLI86" s="14"/>
      <c r="CLJ86" s="14"/>
      <c r="CLK86" s="14"/>
      <c r="CLL86" s="14"/>
      <c r="CLM86" s="14"/>
      <c r="CLN86" s="14"/>
      <c r="CLO86" s="14"/>
      <c r="CLP86" s="14"/>
      <c r="CLQ86" s="14"/>
      <c r="CLR86" s="14"/>
      <c r="CLS86" s="14"/>
      <c r="CLT86" s="14"/>
      <c r="CLU86" s="14"/>
      <c r="CLV86" s="14"/>
      <c r="CLW86" s="14"/>
      <c r="CLX86" s="14"/>
      <c r="CLY86" s="14"/>
      <c r="CLZ86" s="14"/>
      <c r="CMA86" s="14"/>
      <c r="CMB86" s="14"/>
      <c r="CMC86" s="14"/>
      <c r="CMD86" s="14"/>
      <c r="CME86" s="14"/>
      <c r="CMF86" s="14"/>
      <c r="CMG86" s="14"/>
      <c r="CMH86" s="14"/>
      <c r="CMI86" s="14"/>
      <c r="CMJ86" s="14"/>
      <c r="CMK86" s="14"/>
      <c r="CML86" s="14"/>
      <c r="CMM86" s="14"/>
      <c r="CMN86" s="14"/>
      <c r="CMO86" s="14"/>
      <c r="CMP86" s="14"/>
      <c r="CMQ86" s="14"/>
      <c r="CMR86" s="14"/>
      <c r="CMS86" s="14"/>
      <c r="CMT86" s="14"/>
      <c r="CMU86" s="14"/>
      <c r="CMV86" s="14"/>
      <c r="CMW86" s="14"/>
      <c r="CMX86" s="14"/>
      <c r="CMY86" s="14"/>
      <c r="CMZ86" s="14"/>
      <c r="CNA86" s="14"/>
      <c r="CNB86" s="14"/>
      <c r="CNC86" s="14"/>
      <c r="CND86" s="14"/>
      <c r="CNE86" s="14"/>
      <c r="CNF86" s="14"/>
      <c r="CNG86" s="14"/>
      <c r="CNH86" s="14"/>
      <c r="CNI86" s="14"/>
      <c r="CNJ86" s="14"/>
      <c r="CNK86" s="14"/>
      <c r="CNL86" s="14"/>
      <c r="CNM86" s="14"/>
      <c r="CNN86" s="14"/>
      <c r="CNO86" s="14"/>
      <c r="CNP86" s="14"/>
      <c r="CNQ86" s="14"/>
      <c r="CNR86" s="14"/>
      <c r="CNS86" s="14"/>
      <c r="CNT86" s="14"/>
      <c r="CNU86" s="14"/>
      <c r="CNV86" s="14"/>
      <c r="CNW86" s="14"/>
      <c r="CNX86" s="14"/>
      <c r="CNY86" s="14"/>
      <c r="CNZ86" s="14"/>
      <c r="COA86" s="14"/>
      <c r="COB86" s="14"/>
      <c r="COC86" s="14"/>
      <c r="COD86" s="14"/>
      <c r="COE86" s="14"/>
      <c r="COF86" s="14"/>
      <c r="COG86" s="14"/>
      <c r="COH86" s="14"/>
      <c r="COI86" s="14"/>
      <c r="COJ86" s="14"/>
      <c r="COK86" s="14"/>
      <c r="COL86" s="14"/>
      <c r="COM86" s="14"/>
      <c r="CON86" s="14"/>
      <c r="COO86" s="14"/>
      <c r="COP86" s="14"/>
      <c r="COQ86" s="14"/>
      <c r="COR86" s="14"/>
      <c r="COS86" s="14"/>
      <c r="COT86" s="14"/>
      <c r="COU86" s="14"/>
      <c r="COV86" s="14"/>
      <c r="COW86" s="14"/>
      <c r="COX86" s="14"/>
      <c r="COY86" s="14"/>
      <c r="COZ86" s="14"/>
      <c r="CPA86" s="14"/>
      <c r="CPB86" s="14"/>
      <c r="CPC86" s="14"/>
      <c r="CPD86" s="14"/>
      <c r="CPE86" s="14"/>
      <c r="CPF86" s="14"/>
      <c r="CPG86" s="14"/>
      <c r="CPH86" s="14"/>
      <c r="CPI86" s="14"/>
      <c r="CPJ86" s="14"/>
      <c r="CPK86" s="14"/>
      <c r="CPL86" s="14"/>
      <c r="CPM86" s="14"/>
      <c r="CPN86" s="14"/>
      <c r="CPO86" s="14"/>
      <c r="CPP86" s="14"/>
      <c r="CPQ86" s="14"/>
      <c r="CPR86" s="14"/>
      <c r="CPS86" s="14"/>
      <c r="CPT86" s="14"/>
      <c r="CPU86" s="14"/>
      <c r="CPV86" s="14"/>
      <c r="CPW86" s="14"/>
      <c r="CPX86" s="14"/>
      <c r="CPY86" s="14"/>
      <c r="CPZ86" s="14"/>
      <c r="CQA86" s="14"/>
      <c r="CQB86" s="14"/>
      <c r="CQC86" s="14"/>
      <c r="CQD86" s="14"/>
      <c r="CQE86" s="14"/>
      <c r="CQF86" s="14"/>
      <c r="CQG86" s="14"/>
      <c r="CQH86" s="14"/>
      <c r="CQI86" s="14"/>
      <c r="CQJ86" s="14"/>
      <c r="CQK86" s="14"/>
      <c r="CQL86" s="14"/>
      <c r="CQM86" s="14"/>
      <c r="CQN86" s="14"/>
      <c r="CQO86" s="14"/>
      <c r="CQP86" s="14"/>
      <c r="CQQ86" s="14"/>
      <c r="CQR86" s="14"/>
      <c r="CQS86" s="14"/>
      <c r="CQT86" s="14"/>
      <c r="CQU86" s="14"/>
      <c r="CQV86" s="14"/>
      <c r="CQW86" s="14"/>
      <c r="CQX86" s="14"/>
      <c r="CQY86" s="14"/>
      <c r="CQZ86" s="14"/>
      <c r="CRA86" s="14"/>
      <c r="CRB86" s="14"/>
      <c r="CRC86" s="14"/>
      <c r="CRD86" s="14"/>
      <c r="CRE86" s="14"/>
      <c r="CRF86" s="14"/>
      <c r="CRG86" s="14"/>
      <c r="CRH86" s="14"/>
      <c r="CRI86" s="14"/>
      <c r="CRJ86" s="14"/>
      <c r="CRK86" s="14"/>
      <c r="CRL86" s="14"/>
      <c r="CRM86" s="14"/>
      <c r="CRN86" s="14"/>
      <c r="CRO86" s="14"/>
      <c r="CRP86" s="14"/>
      <c r="CRQ86" s="14"/>
      <c r="CRR86" s="14"/>
      <c r="CRS86" s="14"/>
      <c r="CRT86" s="14"/>
      <c r="CRU86" s="14"/>
      <c r="CRV86" s="14"/>
      <c r="CRW86" s="14"/>
      <c r="CRX86" s="14"/>
      <c r="CRY86" s="14"/>
      <c r="CRZ86" s="14"/>
      <c r="CSA86" s="14"/>
      <c r="CSB86" s="14"/>
      <c r="CSC86" s="14"/>
      <c r="CSD86" s="14"/>
      <c r="CSE86" s="14"/>
      <c r="CSF86" s="14"/>
      <c r="CSG86" s="14"/>
      <c r="CSH86" s="14"/>
      <c r="CSI86" s="14"/>
      <c r="CSJ86" s="14"/>
      <c r="CSK86" s="14"/>
      <c r="CSL86" s="14"/>
      <c r="CSM86" s="14"/>
      <c r="CSN86" s="14"/>
      <c r="CSO86" s="14"/>
      <c r="CSP86" s="14"/>
      <c r="CSQ86" s="14"/>
      <c r="CSR86" s="14"/>
      <c r="CSS86" s="14"/>
      <c r="CST86" s="14"/>
      <c r="CSU86" s="14"/>
      <c r="CSV86" s="14"/>
      <c r="CSW86" s="14"/>
      <c r="CSX86" s="14"/>
      <c r="CSY86" s="14"/>
      <c r="CSZ86" s="14"/>
      <c r="CTA86" s="14"/>
      <c r="CTB86" s="14"/>
      <c r="CTC86" s="14"/>
      <c r="CTD86" s="14"/>
      <c r="CTE86" s="14"/>
      <c r="CTF86" s="14"/>
      <c r="CTG86" s="14"/>
      <c r="CTH86" s="14"/>
      <c r="CTI86" s="14"/>
      <c r="CTJ86" s="14"/>
      <c r="CTK86" s="14"/>
      <c r="CTL86" s="14"/>
      <c r="CTM86" s="14"/>
      <c r="CTN86" s="14"/>
      <c r="CTO86" s="14"/>
      <c r="CTP86" s="14"/>
      <c r="CTQ86" s="14"/>
      <c r="CTR86" s="14"/>
      <c r="CTS86" s="14"/>
      <c r="CTT86" s="14"/>
      <c r="CTU86" s="14"/>
      <c r="CTV86" s="14"/>
      <c r="CTW86" s="14"/>
      <c r="CTX86" s="14"/>
      <c r="CTY86" s="14"/>
      <c r="CTZ86" s="14"/>
      <c r="CUA86" s="14"/>
      <c r="CUB86" s="14"/>
      <c r="CUC86" s="14"/>
      <c r="CUD86" s="14"/>
      <c r="CUE86" s="14"/>
      <c r="CUF86" s="14"/>
      <c r="CUG86" s="14"/>
      <c r="CUH86" s="14"/>
      <c r="CUI86" s="14"/>
      <c r="CUJ86" s="14"/>
      <c r="CUK86" s="14"/>
      <c r="CUL86" s="14"/>
      <c r="CUM86" s="14"/>
      <c r="CUN86" s="14"/>
      <c r="CUO86" s="14"/>
      <c r="CUP86" s="14"/>
      <c r="CUQ86" s="14"/>
      <c r="CUR86" s="14"/>
      <c r="CUS86" s="14"/>
      <c r="CUT86" s="14"/>
      <c r="CUU86" s="14"/>
      <c r="CUV86" s="14"/>
      <c r="CUW86" s="14"/>
      <c r="CUX86" s="14"/>
      <c r="CUY86" s="14"/>
      <c r="CUZ86" s="14"/>
      <c r="CVA86" s="14"/>
      <c r="CVB86" s="14"/>
      <c r="CVC86" s="14"/>
      <c r="CVD86" s="14"/>
      <c r="CVE86" s="14"/>
      <c r="CVF86" s="14"/>
      <c r="CVG86" s="14"/>
      <c r="CVH86" s="14"/>
      <c r="CVI86" s="14"/>
      <c r="CVJ86" s="14"/>
      <c r="CVK86" s="14"/>
      <c r="CVL86" s="14"/>
      <c r="CVM86" s="14"/>
      <c r="CVN86" s="14"/>
      <c r="CVO86" s="14"/>
      <c r="CVP86" s="14"/>
      <c r="CVQ86" s="14"/>
      <c r="CVR86" s="14"/>
      <c r="CVS86" s="14"/>
      <c r="CVT86" s="14"/>
      <c r="CVU86" s="14"/>
      <c r="CVV86" s="14"/>
      <c r="CVW86" s="14"/>
      <c r="CVX86" s="14"/>
      <c r="CVY86" s="14"/>
      <c r="CVZ86" s="14"/>
      <c r="CWA86" s="14"/>
      <c r="CWB86" s="14"/>
      <c r="CWC86" s="14"/>
      <c r="CWD86" s="14"/>
      <c r="CWE86" s="14"/>
      <c r="CWF86" s="14"/>
      <c r="CWG86" s="14"/>
      <c r="CWH86" s="14"/>
      <c r="CWI86" s="14"/>
      <c r="CWJ86" s="14"/>
      <c r="CWK86" s="14"/>
      <c r="CWL86" s="14"/>
      <c r="CWM86" s="14"/>
      <c r="CWN86" s="14"/>
      <c r="CWO86" s="14"/>
      <c r="CWP86" s="14"/>
      <c r="CWQ86" s="14"/>
      <c r="CWR86" s="14"/>
      <c r="CWS86" s="14"/>
      <c r="CWT86" s="14"/>
      <c r="CWU86" s="14"/>
      <c r="CWV86" s="14"/>
      <c r="CWW86" s="14"/>
      <c r="CWX86" s="14"/>
      <c r="CWY86" s="14"/>
      <c r="CWZ86" s="14"/>
      <c r="CXA86" s="14"/>
      <c r="CXB86" s="14"/>
      <c r="CXC86" s="14"/>
      <c r="CXD86" s="14"/>
      <c r="CXE86" s="14"/>
      <c r="CXF86" s="14"/>
      <c r="CXG86" s="14"/>
      <c r="CXH86" s="14"/>
      <c r="CXI86" s="14"/>
      <c r="CXJ86" s="14"/>
      <c r="CXK86" s="14"/>
      <c r="CXL86" s="14"/>
      <c r="CXM86" s="14"/>
      <c r="CXN86" s="14"/>
      <c r="CXO86" s="14"/>
      <c r="CXP86" s="14"/>
      <c r="CXQ86" s="14"/>
      <c r="CXR86" s="14"/>
      <c r="CXS86" s="14"/>
      <c r="CXT86" s="14"/>
      <c r="CXU86" s="14"/>
      <c r="CXV86" s="14"/>
      <c r="CXW86" s="14"/>
      <c r="CXX86" s="14"/>
      <c r="CXY86" s="14"/>
      <c r="CXZ86" s="14"/>
      <c r="CYA86" s="14"/>
      <c r="CYB86" s="14"/>
      <c r="CYC86" s="14"/>
      <c r="CYD86" s="14"/>
      <c r="CYE86" s="14"/>
      <c r="CYF86" s="14"/>
      <c r="CYG86" s="14"/>
      <c r="CYH86" s="14"/>
      <c r="CYI86" s="14"/>
      <c r="CYJ86" s="14"/>
      <c r="CYK86" s="14"/>
      <c r="CYL86" s="14"/>
      <c r="CYM86" s="14"/>
      <c r="CYN86" s="14"/>
      <c r="CYO86" s="14"/>
      <c r="CYP86" s="14"/>
      <c r="CYQ86" s="14"/>
      <c r="CYR86" s="14"/>
      <c r="CYS86" s="14"/>
      <c r="CYT86" s="14"/>
      <c r="CYU86" s="14"/>
      <c r="CYV86" s="14"/>
      <c r="CYW86" s="14"/>
      <c r="CYX86" s="14"/>
      <c r="CYY86" s="14"/>
      <c r="CYZ86" s="14"/>
      <c r="CZA86" s="14"/>
      <c r="CZB86" s="14"/>
      <c r="CZC86" s="14"/>
      <c r="CZD86" s="14"/>
      <c r="CZE86" s="14"/>
      <c r="CZF86" s="14"/>
      <c r="CZG86" s="14"/>
      <c r="CZH86" s="14"/>
      <c r="CZI86" s="14"/>
      <c r="CZJ86" s="14"/>
      <c r="CZK86" s="14"/>
      <c r="CZL86" s="14"/>
      <c r="CZM86" s="14"/>
      <c r="CZN86" s="14"/>
      <c r="CZO86" s="14"/>
      <c r="CZP86" s="14"/>
      <c r="CZQ86" s="14"/>
      <c r="CZR86" s="14"/>
      <c r="CZS86" s="14"/>
      <c r="CZT86" s="14"/>
      <c r="CZU86" s="14"/>
      <c r="CZV86" s="14"/>
      <c r="CZW86" s="14"/>
      <c r="CZX86" s="14"/>
      <c r="CZY86" s="14"/>
      <c r="CZZ86" s="14"/>
      <c r="DAA86" s="14"/>
      <c r="DAB86" s="14"/>
      <c r="DAC86" s="14"/>
      <c r="DAD86" s="14"/>
      <c r="DAE86" s="14"/>
      <c r="DAF86" s="14"/>
      <c r="DAG86" s="14"/>
      <c r="DAH86" s="14"/>
      <c r="DAI86" s="14"/>
      <c r="DAJ86" s="14"/>
      <c r="DAK86" s="14"/>
      <c r="DAL86" s="14"/>
      <c r="DAM86" s="14"/>
      <c r="DAN86" s="14"/>
      <c r="DAO86" s="14"/>
      <c r="DAP86" s="14"/>
      <c r="DAQ86" s="14"/>
      <c r="DAR86" s="14"/>
      <c r="DAS86" s="14"/>
      <c r="DAT86" s="14"/>
      <c r="DAU86" s="14"/>
      <c r="DAV86" s="14"/>
      <c r="DAW86" s="14"/>
      <c r="DAX86" s="14"/>
      <c r="DAY86" s="14"/>
      <c r="DAZ86" s="14"/>
      <c r="DBA86" s="14"/>
      <c r="DBB86" s="14"/>
      <c r="DBC86" s="14"/>
      <c r="DBD86" s="14"/>
      <c r="DBE86" s="14"/>
      <c r="DBF86" s="14"/>
      <c r="DBG86" s="14"/>
      <c r="DBH86" s="14"/>
      <c r="DBI86" s="14"/>
      <c r="DBJ86" s="14"/>
      <c r="DBK86" s="14"/>
      <c r="DBL86" s="14"/>
      <c r="DBM86" s="14"/>
      <c r="DBN86" s="14"/>
      <c r="DBO86" s="14"/>
      <c r="DBP86" s="14"/>
      <c r="DBQ86" s="14"/>
      <c r="DBR86" s="14"/>
      <c r="DBS86" s="14"/>
      <c r="DBT86" s="14"/>
      <c r="DBU86" s="14"/>
      <c r="DBV86" s="14"/>
      <c r="DBW86" s="14"/>
      <c r="DBX86" s="14"/>
      <c r="DBY86" s="14"/>
      <c r="DBZ86" s="14"/>
      <c r="DCA86" s="14"/>
      <c r="DCB86" s="14"/>
      <c r="DCC86" s="14"/>
      <c r="DCD86" s="14"/>
      <c r="DCE86" s="14"/>
      <c r="DCF86" s="14"/>
      <c r="DCG86" s="14"/>
      <c r="DCH86" s="14"/>
      <c r="DCI86" s="14"/>
      <c r="DCJ86" s="14"/>
      <c r="DCK86" s="14"/>
      <c r="DCL86" s="14"/>
      <c r="DCM86" s="14"/>
      <c r="DCN86" s="14"/>
      <c r="DCO86" s="14"/>
      <c r="DCP86" s="14"/>
      <c r="DCQ86" s="14"/>
      <c r="DCR86" s="14"/>
      <c r="DCS86" s="14"/>
      <c r="DCT86" s="14"/>
      <c r="DCU86" s="14"/>
      <c r="DCV86" s="14"/>
      <c r="DCW86" s="14"/>
      <c r="DCX86" s="14"/>
      <c r="DCY86" s="14"/>
      <c r="DCZ86" s="14"/>
      <c r="DDA86" s="14"/>
      <c r="DDB86" s="14"/>
      <c r="DDC86" s="14"/>
      <c r="DDD86" s="14"/>
      <c r="DDE86" s="14"/>
      <c r="DDF86" s="14"/>
      <c r="DDG86" s="14"/>
      <c r="DDH86" s="14"/>
      <c r="DDI86" s="14"/>
      <c r="DDJ86" s="14"/>
      <c r="DDK86" s="14"/>
      <c r="DDL86" s="14"/>
      <c r="DDM86" s="14"/>
      <c r="DDN86" s="14"/>
      <c r="DDO86" s="14"/>
      <c r="DDP86" s="14"/>
      <c r="DDQ86" s="14"/>
      <c r="DDR86" s="14"/>
      <c r="DDS86" s="14"/>
      <c r="DDT86" s="14"/>
      <c r="DDU86" s="14"/>
      <c r="DDV86" s="14"/>
      <c r="DDW86" s="14"/>
      <c r="DDX86" s="14"/>
      <c r="DDY86" s="14"/>
      <c r="DDZ86" s="14"/>
      <c r="DEA86" s="14"/>
      <c r="DEB86" s="14"/>
      <c r="DEC86" s="14"/>
      <c r="DED86" s="14"/>
      <c r="DEE86" s="14"/>
      <c r="DEF86" s="14"/>
      <c r="DEG86" s="14"/>
      <c r="DEH86" s="14"/>
      <c r="DEI86" s="14"/>
      <c r="DEJ86" s="14"/>
      <c r="DEK86" s="14"/>
      <c r="DEL86" s="14"/>
      <c r="DEM86" s="14"/>
      <c r="DEN86" s="14"/>
      <c r="DEO86" s="14"/>
      <c r="DEP86" s="14"/>
      <c r="DEQ86" s="14"/>
      <c r="DER86" s="14"/>
      <c r="DES86" s="14"/>
      <c r="DET86" s="14"/>
      <c r="DEU86" s="14"/>
      <c r="DEV86" s="14"/>
      <c r="DEW86" s="14"/>
      <c r="DEX86" s="14"/>
      <c r="DEY86" s="14"/>
      <c r="DEZ86" s="14"/>
      <c r="DFA86" s="14"/>
      <c r="DFB86" s="14"/>
      <c r="DFC86" s="14"/>
      <c r="DFD86" s="14"/>
      <c r="DFE86" s="14"/>
      <c r="DFF86" s="14"/>
      <c r="DFG86" s="14"/>
      <c r="DFH86" s="14"/>
      <c r="DFI86" s="14"/>
      <c r="DFJ86" s="14"/>
      <c r="DFK86" s="14"/>
      <c r="DFL86" s="14"/>
      <c r="DFM86" s="14"/>
      <c r="DFN86" s="14"/>
      <c r="DFO86" s="14"/>
      <c r="DFP86" s="14"/>
      <c r="DFQ86" s="14"/>
      <c r="DFR86" s="14"/>
      <c r="DFS86" s="14"/>
      <c r="DFT86" s="14"/>
      <c r="DFU86" s="14"/>
      <c r="DFV86" s="14"/>
      <c r="DFW86" s="14"/>
      <c r="DFX86" s="14"/>
      <c r="DFY86" s="14"/>
      <c r="DFZ86" s="14"/>
      <c r="DGA86" s="14"/>
      <c r="DGB86" s="14"/>
      <c r="DGC86" s="14"/>
      <c r="DGD86" s="14"/>
      <c r="DGE86" s="14"/>
      <c r="DGF86" s="14"/>
      <c r="DGG86" s="14"/>
      <c r="DGH86" s="14"/>
      <c r="DGI86" s="14"/>
      <c r="DGJ86" s="14"/>
      <c r="DGK86" s="14"/>
      <c r="DGL86" s="14"/>
      <c r="DGM86" s="14"/>
      <c r="DGN86" s="14"/>
      <c r="DGO86" s="14"/>
      <c r="DGP86" s="14"/>
      <c r="DGQ86" s="14"/>
      <c r="DGR86" s="14"/>
      <c r="DGS86" s="14"/>
      <c r="DGT86" s="14"/>
      <c r="DGU86" s="14"/>
      <c r="DGV86" s="14"/>
      <c r="DGW86" s="14"/>
      <c r="DGX86" s="14"/>
      <c r="DGY86" s="14"/>
      <c r="DGZ86" s="14"/>
      <c r="DHA86" s="14"/>
      <c r="DHB86" s="14"/>
      <c r="DHC86" s="14"/>
      <c r="DHD86" s="14"/>
      <c r="DHE86" s="14"/>
      <c r="DHF86" s="14"/>
      <c r="DHG86" s="14"/>
      <c r="DHH86" s="14"/>
      <c r="DHI86" s="14"/>
      <c r="DHJ86" s="14"/>
      <c r="DHK86" s="14"/>
      <c r="DHL86" s="14"/>
      <c r="DHM86" s="14"/>
      <c r="DHN86" s="14"/>
      <c r="DHO86" s="14"/>
      <c r="DHP86" s="14"/>
      <c r="DHQ86" s="14"/>
      <c r="DHR86" s="14"/>
      <c r="DHS86" s="14"/>
      <c r="DHT86" s="14"/>
      <c r="DHU86" s="14"/>
      <c r="DHV86" s="14"/>
      <c r="DHW86" s="14"/>
      <c r="DHX86" s="14"/>
      <c r="DHY86" s="14"/>
      <c r="DHZ86" s="14"/>
      <c r="DIA86" s="14"/>
      <c r="DIB86" s="14"/>
      <c r="DIC86" s="14"/>
      <c r="DID86" s="14"/>
      <c r="DIE86" s="14"/>
      <c r="DIF86" s="14"/>
      <c r="DIG86" s="14"/>
      <c r="DIH86" s="14"/>
      <c r="DII86" s="14"/>
      <c r="DIJ86" s="14"/>
      <c r="DIK86" s="14"/>
      <c r="DIL86" s="14"/>
      <c r="DIM86" s="14"/>
      <c r="DIN86" s="14"/>
      <c r="DIO86" s="14"/>
      <c r="DIP86" s="14"/>
      <c r="DIQ86" s="14"/>
      <c r="DIR86" s="14"/>
      <c r="DIS86" s="14"/>
      <c r="DIT86" s="14"/>
      <c r="DIU86" s="14"/>
      <c r="DIV86" s="14"/>
      <c r="DIW86" s="14"/>
      <c r="DIX86" s="14"/>
      <c r="DIY86" s="14"/>
      <c r="DIZ86" s="14"/>
      <c r="DJA86" s="14"/>
      <c r="DJB86" s="14"/>
      <c r="DJC86" s="14"/>
      <c r="DJD86" s="14"/>
      <c r="DJE86" s="14"/>
      <c r="DJF86" s="14"/>
      <c r="DJG86" s="14"/>
      <c r="DJH86" s="14"/>
      <c r="DJI86" s="14"/>
      <c r="DJJ86" s="14"/>
      <c r="DJK86" s="14"/>
      <c r="DJL86" s="14"/>
      <c r="DJM86" s="14"/>
      <c r="DJN86" s="14"/>
      <c r="DJO86" s="14"/>
      <c r="DJP86" s="14"/>
      <c r="DJQ86" s="14"/>
      <c r="DJR86" s="14"/>
      <c r="DJS86" s="14"/>
      <c r="DJT86" s="14"/>
      <c r="DJU86" s="14"/>
      <c r="DJV86" s="14"/>
      <c r="DJW86" s="14"/>
      <c r="DJX86" s="14"/>
      <c r="DJY86" s="14"/>
      <c r="DJZ86" s="14"/>
      <c r="DKA86" s="14"/>
      <c r="DKB86" s="14"/>
      <c r="DKC86" s="14"/>
      <c r="DKD86" s="14"/>
      <c r="DKE86" s="14"/>
      <c r="DKF86" s="14"/>
      <c r="DKG86" s="14"/>
      <c r="DKH86" s="14"/>
      <c r="DKI86" s="14"/>
      <c r="DKJ86" s="14"/>
      <c r="DKK86" s="14"/>
      <c r="DKL86" s="14"/>
      <c r="DKM86" s="14"/>
      <c r="DKN86" s="14"/>
      <c r="DKO86" s="14"/>
      <c r="DKP86" s="14"/>
      <c r="DKQ86" s="14"/>
      <c r="DKR86" s="14"/>
      <c r="DKS86" s="14"/>
      <c r="DKT86" s="14"/>
      <c r="DKU86" s="14"/>
      <c r="DKV86" s="14"/>
      <c r="DKW86" s="14"/>
      <c r="DKX86" s="14"/>
      <c r="DKY86" s="14"/>
      <c r="DKZ86" s="14"/>
      <c r="DLA86" s="14"/>
      <c r="DLB86" s="14"/>
      <c r="DLC86" s="14"/>
      <c r="DLD86" s="14"/>
      <c r="DLE86" s="14"/>
      <c r="DLF86" s="14"/>
      <c r="DLG86" s="14"/>
      <c r="DLH86" s="14"/>
      <c r="DLI86" s="14"/>
      <c r="DLJ86" s="14"/>
      <c r="DLK86" s="14"/>
      <c r="DLL86" s="14"/>
      <c r="DLM86" s="14"/>
      <c r="DLN86" s="14"/>
      <c r="DLO86" s="14"/>
      <c r="DLP86" s="14"/>
      <c r="DLQ86" s="14"/>
      <c r="DLR86" s="14"/>
      <c r="DLS86" s="14"/>
      <c r="DLT86" s="14"/>
      <c r="DLU86" s="14"/>
      <c r="DLV86" s="14"/>
      <c r="DLW86" s="14"/>
      <c r="DLX86" s="14"/>
      <c r="DLY86" s="14"/>
      <c r="DLZ86" s="14"/>
      <c r="DMA86" s="14"/>
      <c r="DMB86" s="14"/>
      <c r="DMC86" s="14"/>
      <c r="DMD86" s="14"/>
      <c r="DME86" s="14"/>
      <c r="DMF86" s="14"/>
      <c r="DMG86" s="14"/>
      <c r="DMH86" s="14"/>
      <c r="DMI86" s="14"/>
      <c r="DMJ86" s="14"/>
      <c r="DMK86" s="14"/>
      <c r="DML86" s="14"/>
      <c r="DMM86" s="14"/>
      <c r="DMN86" s="14"/>
      <c r="DMO86" s="14"/>
      <c r="DMP86" s="14"/>
      <c r="DMQ86" s="14"/>
      <c r="DMR86" s="14"/>
      <c r="DMS86" s="14"/>
      <c r="DMT86" s="14"/>
      <c r="DMU86" s="14"/>
      <c r="DMV86" s="14"/>
      <c r="DMW86" s="14"/>
      <c r="DMX86" s="14"/>
      <c r="DMY86" s="14"/>
      <c r="DMZ86" s="14"/>
      <c r="DNA86" s="14"/>
      <c r="DNB86" s="14"/>
      <c r="DNC86" s="14"/>
      <c r="DND86" s="14"/>
      <c r="DNE86" s="14"/>
      <c r="DNF86" s="14"/>
      <c r="DNG86" s="14"/>
      <c r="DNH86" s="14"/>
      <c r="DNI86" s="14"/>
      <c r="DNJ86" s="14"/>
      <c r="DNK86" s="14"/>
      <c r="DNL86" s="14"/>
      <c r="DNM86" s="14"/>
      <c r="DNN86" s="14"/>
      <c r="DNO86" s="14"/>
      <c r="DNP86" s="14"/>
      <c r="DNQ86" s="14"/>
      <c r="DNR86" s="14"/>
      <c r="DNS86" s="14"/>
      <c r="DNT86" s="14"/>
      <c r="DNU86" s="14"/>
      <c r="DNV86" s="14"/>
      <c r="DNW86" s="14"/>
      <c r="DNX86" s="14"/>
      <c r="DNY86" s="14"/>
      <c r="DNZ86" s="14"/>
      <c r="DOA86" s="14"/>
      <c r="DOB86" s="14"/>
      <c r="DOC86" s="14"/>
      <c r="DOD86" s="14"/>
      <c r="DOE86" s="14"/>
      <c r="DOF86" s="14"/>
      <c r="DOG86" s="14"/>
      <c r="DOH86" s="14"/>
      <c r="DOI86" s="14"/>
      <c r="DOJ86" s="14"/>
      <c r="DOK86" s="14"/>
      <c r="DOL86" s="14"/>
      <c r="DOM86" s="14"/>
      <c r="DON86" s="14"/>
      <c r="DOO86" s="14"/>
      <c r="DOP86" s="14"/>
      <c r="DOQ86" s="14"/>
      <c r="DOR86" s="14"/>
      <c r="DOS86" s="14"/>
      <c r="DOT86" s="14"/>
      <c r="DOU86" s="14"/>
      <c r="DOV86" s="14"/>
      <c r="DOW86" s="14"/>
      <c r="DOX86" s="14"/>
      <c r="DOY86" s="14"/>
      <c r="DOZ86" s="14"/>
      <c r="DPA86" s="14"/>
      <c r="DPB86" s="14"/>
      <c r="DPC86" s="14"/>
      <c r="DPD86" s="14"/>
      <c r="DPE86" s="14"/>
      <c r="DPF86" s="14"/>
      <c r="DPG86" s="14"/>
      <c r="DPH86" s="14"/>
      <c r="DPI86" s="14"/>
      <c r="DPJ86" s="14"/>
      <c r="DPK86" s="14"/>
      <c r="DPL86" s="14"/>
      <c r="DPM86" s="14"/>
      <c r="DPN86" s="14"/>
      <c r="DPO86" s="14"/>
      <c r="DPP86" s="14"/>
      <c r="DPQ86" s="14"/>
      <c r="DPR86" s="14"/>
      <c r="DPS86" s="14"/>
      <c r="DPT86" s="14"/>
      <c r="DPU86" s="14"/>
      <c r="DPV86" s="14"/>
      <c r="DPW86" s="14"/>
      <c r="DPX86" s="14"/>
      <c r="DPY86" s="14"/>
      <c r="DPZ86" s="14"/>
      <c r="DQA86" s="14"/>
      <c r="DQB86" s="14"/>
      <c r="DQC86" s="14"/>
      <c r="DQD86" s="14"/>
      <c r="DQE86" s="14"/>
      <c r="DQF86" s="14"/>
      <c r="DQG86" s="14"/>
      <c r="DQH86" s="14"/>
      <c r="DQI86" s="14"/>
      <c r="DQJ86" s="14"/>
      <c r="DQK86" s="14"/>
      <c r="DQL86" s="14"/>
      <c r="DQM86" s="14"/>
      <c r="DQN86" s="14"/>
      <c r="DQO86" s="14"/>
      <c r="DQP86" s="14"/>
      <c r="DQQ86" s="14"/>
      <c r="DQR86" s="14"/>
      <c r="DQS86" s="14"/>
      <c r="DQT86" s="14"/>
      <c r="DQU86" s="14"/>
      <c r="DQV86" s="14"/>
      <c r="DQW86" s="14"/>
      <c r="DQX86" s="14"/>
      <c r="DQY86" s="14"/>
      <c r="DQZ86" s="14"/>
      <c r="DRA86" s="14"/>
      <c r="DRB86" s="14"/>
      <c r="DRC86" s="14"/>
      <c r="DRD86" s="14"/>
      <c r="DRE86" s="14"/>
      <c r="DRF86" s="14"/>
      <c r="DRG86" s="14"/>
      <c r="DRH86" s="14"/>
      <c r="DRI86" s="14"/>
      <c r="DRJ86" s="14"/>
      <c r="DRK86" s="14"/>
      <c r="DRL86" s="14"/>
      <c r="DRM86" s="14"/>
      <c r="DRN86" s="14"/>
      <c r="DRO86" s="14"/>
      <c r="DRP86" s="14"/>
      <c r="DRQ86" s="14"/>
      <c r="DRR86" s="14"/>
      <c r="DRS86" s="14"/>
      <c r="DRT86" s="14"/>
      <c r="DRU86" s="14"/>
      <c r="DRV86" s="14"/>
      <c r="DRW86" s="14"/>
      <c r="DRX86" s="14"/>
      <c r="DRY86" s="14"/>
      <c r="DRZ86" s="14"/>
      <c r="DSA86" s="14"/>
      <c r="DSB86" s="14"/>
      <c r="DSC86" s="14"/>
      <c r="DSD86" s="14"/>
      <c r="DSE86" s="14"/>
      <c r="DSF86" s="14"/>
      <c r="DSG86" s="14"/>
      <c r="DSH86" s="14"/>
      <c r="DSI86" s="14"/>
      <c r="DSJ86" s="14"/>
      <c r="DSK86" s="14"/>
      <c r="DSL86" s="14"/>
      <c r="DSM86" s="14"/>
      <c r="DSN86" s="14"/>
      <c r="DSO86" s="14"/>
      <c r="DSP86" s="14"/>
      <c r="DSQ86" s="14"/>
      <c r="DSR86" s="14"/>
      <c r="DSS86" s="14"/>
      <c r="DST86" s="14"/>
      <c r="DSU86" s="14"/>
      <c r="DSV86" s="14"/>
      <c r="DSW86" s="14"/>
      <c r="DSX86" s="14"/>
      <c r="DSY86" s="14"/>
      <c r="DSZ86" s="14"/>
      <c r="DTA86" s="14"/>
      <c r="DTB86" s="14"/>
      <c r="DTC86" s="14"/>
      <c r="DTD86" s="14"/>
      <c r="DTE86" s="14"/>
      <c r="DTF86" s="14"/>
      <c r="DTG86" s="14"/>
      <c r="DTH86" s="14"/>
      <c r="DTI86" s="14"/>
      <c r="DTJ86" s="14"/>
      <c r="DTK86" s="14"/>
      <c r="DTL86" s="14"/>
      <c r="DTM86" s="14"/>
      <c r="DTN86" s="14"/>
      <c r="DTO86" s="14"/>
      <c r="DTP86" s="14"/>
      <c r="DTQ86" s="14"/>
      <c r="DTR86" s="14"/>
      <c r="DTS86" s="14"/>
      <c r="DTT86" s="14"/>
      <c r="DTU86" s="14"/>
      <c r="DTV86" s="14"/>
      <c r="DTW86" s="14"/>
      <c r="DTX86" s="14"/>
      <c r="DTY86" s="14"/>
      <c r="DTZ86" s="14"/>
      <c r="DUA86" s="14"/>
      <c r="DUB86" s="14"/>
      <c r="DUC86" s="14"/>
      <c r="DUD86" s="14"/>
      <c r="DUE86" s="14"/>
      <c r="DUF86" s="14"/>
      <c r="DUG86" s="14"/>
      <c r="DUH86" s="14"/>
      <c r="DUI86" s="14"/>
      <c r="DUJ86" s="14"/>
      <c r="DUK86" s="14"/>
      <c r="DUL86" s="14"/>
      <c r="DUM86" s="14"/>
      <c r="DUN86" s="14"/>
      <c r="DUO86" s="14"/>
      <c r="DUP86" s="14"/>
      <c r="DUQ86" s="14"/>
      <c r="DUR86" s="14"/>
      <c r="DUS86" s="14"/>
      <c r="DUT86" s="14"/>
      <c r="DUU86" s="14"/>
      <c r="DUV86" s="14"/>
      <c r="DUW86" s="14"/>
      <c r="DUX86" s="14"/>
      <c r="DUY86" s="14"/>
      <c r="DUZ86" s="14"/>
      <c r="DVA86" s="14"/>
      <c r="DVB86" s="14"/>
      <c r="DVC86" s="14"/>
      <c r="DVD86" s="14"/>
      <c r="DVE86" s="14"/>
      <c r="DVF86" s="14"/>
      <c r="DVG86" s="14"/>
      <c r="DVH86" s="14"/>
      <c r="DVI86" s="14"/>
      <c r="DVJ86" s="14"/>
      <c r="DVK86" s="14"/>
      <c r="DVL86" s="14"/>
      <c r="DVM86" s="14"/>
      <c r="DVN86" s="14"/>
      <c r="DVO86" s="14"/>
      <c r="DVP86" s="14"/>
      <c r="DVQ86" s="14"/>
      <c r="DVR86" s="14"/>
      <c r="DVS86" s="14"/>
      <c r="DVT86" s="14"/>
      <c r="DVU86" s="14"/>
      <c r="DVV86" s="14"/>
      <c r="DVW86" s="14"/>
      <c r="DVX86" s="14"/>
      <c r="DVY86" s="14"/>
      <c r="DVZ86" s="14"/>
      <c r="DWA86" s="14"/>
      <c r="DWB86" s="14"/>
      <c r="DWC86" s="14"/>
      <c r="DWD86" s="14"/>
      <c r="DWE86" s="14"/>
      <c r="DWF86" s="14"/>
      <c r="DWG86" s="14"/>
      <c r="DWH86" s="14"/>
      <c r="DWI86" s="14"/>
      <c r="DWJ86" s="14"/>
      <c r="DWK86" s="14"/>
      <c r="DWL86" s="14"/>
      <c r="DWM86" s="14"/>
      <c r="DWN86" s="14"/>
      <c r="DWO86" s="14"/>
      <c r="DWP86" s="14"/>
      <c r="DWQ86" s="14"/>
      <c r="DWR86" s="14"/>
      <c r="DWS86" s="14"/>
      <c r="DWT86" s="14"/>
      <c r="DWU86" s="14"/>
      <c r="DWV86" s="14"/>
      <c r="DWW86" s="14"/>
      <c r="DWX86" s="14"/>
      <c r="DWY86" s="14"/>
      <c r="DWZ86" s="14"/>
      <c r="DXA86" s="14"/>
      <c r="DXB86" s="14"/>
      <c r="DXC86" s="14"/>
      <c r="DXD86" s="14"/>
      <c r="DXE86" s="14"/>
      <c r="DXF86" s="14"/>
      <c r="DXG86" s="14"/>
      <c r="DXH86" s="14"/>
      <c r="DXI86" s="14"/>
      <c r="DXJ86" s="14"/>
      <c r="DXK86" s="14"/>
      <c r="DXL86" s="14"/>
      <c r="DXM86" s="14"/>
      <c r="DXN86" s="14"/>
      <c r="DXO86" s="14"/>
      <c r="DXP86" s="14"/>
      <c r="DXQ86" s="14"/>
      <c r="DXR86" s="14"/>
      <c r="DXS86" s="14"/>
      <c r="DXT86" s="14"/>
      <c r="DXU86" s="14"/>
      <c r="DXV86" s="14"/>
      <c r="DXW86" s="14"/>
      <c r="DXX86" s="14"/>
      <c r="DXY86" s="14"/>
      <c r="DXZ86" s="14"/>
      <c r="DYA86" s="14"/>
      <c r="DYB86" s="14"/>
      <c r="DYC86" s="14"/>
      <c r="DYD86" s="14"/>
      <c r="DYE86" s="14"/>
      <c r="DYF86" s="14"/>
      <c r="DYG86" s="14"/>
      <c r="DYH86" s="14"/>
      <c r="DYI86" s="14"/>
      <c r="DYJ86" s="14"/>
      <c r="DYK86" s="14"/>
      <c r="DYL86" s="14"/>
      <c r="DYM86" s="14"/>
      <c r="DYN86" s="14"/>
      <c r="DYO86" s="14"/>
      <c r="DYP86" s="14"/>
      <c r="DYQ86" s="14"/>
      <c r="DYR86" s="14"/>
      <c r="DYS86" s="14"/>
      <c r="DYT86" s="14"/>
      <c r="DYU86" s="14"/>
      <c r="DYV86" s="14"/>
      <c r="DYW86" s="14"/>
      <c r="DYX86" s="14"/>
      <c r="DYY86" s="14"/>
      <c r="DYZ86" s="14"/>
      <c r="DZA86" s="14"/>
      <c r="DZB86" s="14"/>
      <c r="DZC86" s="14"/>
      <c r="DZD86" s="14"/>
      <c r="DZE86" s="14"/>
      <c r="DZF86" s="14"/>
      <c r="DZG86" s="14"/>
      <c r="DZH86" s="14"/>
      <c r="DZI86" s="14"/>
      <c r="DZJ86" s="14"/>
      <c r="DZK86" s="14"/>
      <c r="DZL86" s="14"/>
      <c r="DZM86" s="14"/>
      <c r="DZN86" s="14"/>
      <c r="DZO86" s="14"/>
      <c r="DZP86" s="14"/>
      <c r="DZQ86" s="14"/>
      <c r="DZR86" s="14"/>
      <c r="DZS86" s="14"/>
      <c r="DZT86" s="14"/>
      <c r="DZU86" s="14"/>
      <c r="DZV86" s="14"/>
      <c r="DZW86" s="14"/>
      <c r="DZX86" s="14"/>
      <c r="DZY86" s="14"/>
      <c r="DZZ86" s="14"/>
      <c r="EAA86" s="14"/>
      <c r="EAB86" s="14"/>
      <c r="EAC86" s="14"/>
      <c r="EAD86" s="14"/>
      <c r="EAE86" s="14"/>
      <c r="EAF86" s="14"/>
      <c r="EAG86" s="14"/>
      <c r="EAH86" s="14"/>
      <c r="EAI86" s="14"/>
      <c r="EAJ86" s="14"/>
      <c r="EAK86" s="14"/>
      <c r="EAL86" s="14"/>
      <c r="EAM86" s="14"/>
      <c r="EAN86" s="14"/>
      <c r="EAO86" s="14"/>
      <c r="EAP86" s="14"/>
      <c r="EAQ86" s="14"/>
      <c r="EAR86" s="14"/>
      <c r="EAS86" s="14"/>
      <c r="EAT86" s="14"/>
      <c r="EAU86" s="14"/>
      <c r="EAV86" s="14"/>
      <c r="EAW86" s="14"/>
      <c r="EAX86" s="14"/>
      <c r="EAY86" s="14"/>
      <c r="EAZ86" s="14"/>
      <c r="EBA86" s="14"/>
      <c r="EBB86" s="14"/>
      <c r="EBC86" s="14"/>
      <c r="EBD86" s="14"/>
      <c r="EBE86" s="14"/>
      <c r="EBF86" s="14"/>
      <c r="EBG86" s="14"/>
      <c r="EBH86" s="14"/>
      <c r="EBI86" s="14"/>
      <c r="EBJ86" s="14"/>
      <c r="EBK86" s="14"/>
      <c r="EBL86" s="14"/>
      <c r="EBM86" s="14"/>
      <c r="EBN86" s="14"/>
      <c r="EBO86" s="14"/>
      <c r="EBP86" s="14"/>
      <c r="EBQ86" s="14"/>
      <c r="EBR86" s="14"/>
      <c r="EBS86" s="14"/>
      <c r="EBT86" s="14"/>
      <c r="EBU86" s="14"/>
      <c r="EBV86" s="14"/>
      <c r="EBW86" s="14"/>
      <c r="EBX86" s="14"/>
      <c r="EBY86" s="14"/>
      <c r="EBZ86" s="14"/>
      <c r="ECA86" s="14"/>
      <c r="ECB86" s="14"/>
      <c r="ECC86" s="14"/>
      <c r="ECD86" s="14"/>
      <c r="ECE86" s="14"/>
      <c r="ECF86" s="14"/>
      <c r="ECG86" s="14"/>
      <c r="ECH86" s="14"/>
      <c r="ECI86" s="14"/>
      <c r="ECJ86" s="14"/>
      <c r="ECK86" s="14"/>
      <c r="ECL86" s="14"/>
      <c r="ECM86" s="14"/>
      <c r="ECN86" s="14"/>
      <c r="ECO86" s="14"/>
      <c r="ECP86" s="14"/>
      <c r="ECQ86" s="14"/>
      <c r="ECR86" s="14"/>
      <c r="ECS86" s="14"/>
      <c r="ECT86" s="14"/>
      <c r="ECU86" s="14"/>
      <c r="ECV86" s="14"/>
      <c r="ECW86" s="14"/>
      <c r="ECX86" s="14"/>
      <c r="ECY86" s="14"/>
      <c r="ECZ86" s="14"/>
      <c r="EDA86" s="14"/>
      <c r="EDB86" s="14"/>
      <c r="EDC86" s="14"/>
      <c r="EDD86" s="14"/>
      <c r="EDE86" s="14"/>
      <c r="EDF86" s="14"/>
      <c r="EDG86" s="14"/>
      <c r="EDH86" s="14"/>
      <c r="EDI86" s="14"/>
      <c r="EDJ86" s="14"/>
      <c r="EDK86" s="14"/>
      <c r="EDL86" s="14"/>
      <c r="EDM86" s="14"/>
      <c r="EDN86" s="14"/>
      <c r="EDO86" s="14"/>
      <c r="EDP86" s="14"/>
      <c r="EDQ86" s="14"/>
      <c r="EDR86" s="14"/>
      <c r="EDS86" s="14"/>
      <c r="EDT86" s="14"/>
      <c r="EDU86" s="14"/>
      <c r="EDV86" s="14"/>
      <c r="EDW86" s="14"/>
      <c r="EDX86" s="14"/>
      <c r="EDY86" s="14"/>
      <c r="EDZ86" s="14"/>
      <c r="EEA86" s="14"/>
      <c r="EEB86" s="14"/>
      <c r="EEC86" s="14"/>
      <c r="EED86" s="14"/>
      <c r="EEE86" s="14"/>
      <c r="EEF86" s="14"/>
      <c r="EEG86" s="14"/>
      <c r="EEH86" s="14"/>
      <c r="EEI86" s="14"/>
      <c r="EEJ86" s="14"/>
      <c r="EEK86" s="14"/>
      <c r="EEL86" s="14"/>
      <c r="EEM86" s="14"/>
      <c r="EEN86" s="14"/>
      <c r="EEO86" s="14"/>
      <c r="EEP86" s="14"/>
      <c r="EEQ86" s="14"/>
      <c r="EER86" s="14"/>
      <c r="EES86" s="14"/>
      <c r="EET86" s="14"/>
      <c r="EEU86" s="14"/>
      <c r="EEV86" s="14"/>
      <c r="EEW86" s="14"/>
      <c r="EEX86" s="14"/>
      <c r="EEY86" s="14"/>
      <c r="EEZ86" s="14"/>
      <c r="EFA86" s="14"/>
      <c r="EFB86" s="14"/>
      <c r="EFC86" s="14"/>
      <c r="EFD86" s="14"/>
      <c r="EFE86" s="14"/>
      <c r="EFF86" s="14"/>
      <c r="EFG86" s="14"/>
      <c r="EFH86" s="14"/>
      <c r="EFI86" s="14"/>
      <c r="EFJ86" s="14"/>
      <c r="EFK86" s="14"/>
      <c r="EFL86" s="14"/>
      <c r="EFM86" s="14"/>
      <c r="EFN86" s="14"/>
      <c r="EFO86" s="14"/>
      <c r="EFP86" s="14"/>
      <c r="EFQ86" s="14"/>
      <c r="EFR86" s="14"/>
      <c r="EFS86" s="14"/>
      <c r="EFT86" s="14"/>
      <c r="EFU86" s="14"/>
      <c r="EFV86" s="14"/>
      <c r="EFW86" s="14"/>
      <c r="EFX86" s="14"/>
      <c r="EFY86" s="14"/>
      <c r="EFZ86" s="14"/>
      <c r="EGA86" s="14"/>
      <c r="EGB86" s="14"/>
      <c r="EGC86" s="14"/>
      <c r="EGD86" s="14"/>
      <c r="EGE86" s="14"/>
      <c r="EGF86" s="14"/>
      <c r="EGG86" s="14"/>
      <c r="EGH86" s="14"/>
      <c r="EGI86" s="14"/>
      <c r="EGJ86" s="14"/>
      <c r="EGK86" s="14"/>
      <c r="EGL86" s="14"/>
      <c r="EGM86" s="14"/>
      <c r="EGN86" s="14"/>
      <c r="EGO86" s="14"/>
      <c r="EGP86" s="14"/>
      <c r="EGQ86" s="14"/>
      <c r="EGR86" s="14"/>
      <c r="EGS86" s="14"/>
      <c r="EGT86" s="14"/>
      <c r="EGU86" s="14"/>
      <c r="EGV86" s="14"/>
      <c r="EGW86" s="14"/>
      <c r="EGX86" s="14"/>
      <c r="EGY86" s="14"/>
      <c r="EGZ86" s="14"/>
      <c r="EHA86" s="14"/>
      <c r="EHB86" s="14"/>
      <c r="EHC86" s="14"/>
      <c r="EHD86" s="14"/>
      <c r="EHE86" s="14"/>
      <c r="EHF86" s="14"/>
      <c r="EHG86" s="14"/>
      <c r="EHH86" s="14"/>
      <c r="EHI86" s="14"/>
      <c r="EHJ86" s="14"/>
      <c r="EHK86" s="14"/>
      <c r="EHL86" s="14"/>
      <c r="EHM86" s="14"/>
      <c r="EHN86" s="14"/>
      <c r="EHO86" s="14"/>
      <c r="EHP86" s="14"/>
      <c r="EHQ86" s="14"/>
      <c r="EHR86" s="14"/>
      <c r="EHS86" s="14"/>
      <c r="EHT86" s="14"/>
      <c r="EHU86" s="14"/>
      <c r="EHV86" s="14"/>
      <c r="EHW86" s="14"/>
      <c r="EHX86" s="14"/>
      <c r="EHY86" s="14"/>
      <c r="EHZ86" s="14"/>
      <c r="EIA86" s="14"/>
      <c r="EIB86" s="14"/>
      <c r="EIC86" s="14"/>
      <c r="EID86" s="14"/>
      <c r="EIE86" s="14"/>
      <c r="EIF86" s="14"/>
      <c r="EIG86" s="14"/>
      <c r="EIH86" s="14"/>
      <c r="EII86" s="14"/>
      <c r="EIJ86" s="14"/>
      <c r="EIK86" s="14"/>
      <c r="EIL86" s="14"/>
      <c r="EIM86" s="14"/>
      <c r="EIN86" s="14"/>
      <c r="EIO86" s="14"/>
      <c r="EIP86" s="14"/>
      <c r="EIQ86" s="14"/>
      <c r="EIR86" s="14"/>
      <c r="EIS86" s="14"/>
      <c r="EIT86" s="14"/>
      <c r="EIU86" s="14"/>
      <c r="EIV86" s="14"/>
      <c r="EIW86" s="14"/>
      <c r="EIX86" s="14"/>
      <c r="EIY86" s="14"/>
      <c r="EIZ86" s="14"/>
      <c r="EJA86" s="14"/>
      <c r="EJB86" s="14"/>
      <c r="EJC86" s="14"/>
      <c r="EJD86" s="14"/>
      <c r="EJE86" s="14"/>
      <c r="EJF86" s="14"/>
      <c r="EJG86" s="14"/>
      <c r="EJH86" s="14"/>
      <c r="EJI86" s="14"/>
      <c r="EJJ86" s="14"/>
      <c r="EJK86" s="14"/>
      <c r="EJL86" s="14"/>
      <c r="EJM86" s="14"/>
      <c r="EJN86" s="14"/>
      <c r="EJO86" s="14"/>
      <c r="EJP86" s="14"/>
      <c r="EJQ86" s="14"/>
      <c r="EJR86" s="14"/>
      <c r="EJS86" s="14"/>
      <c r="EJT86" s="14"/>
      <c r="EJU86" s="14"/>
      <c r="EJV86" s="14"/>
      <c r="EJW86" s="14"/>
      <c r="EJX86" s="14"/>
      <c r="EJY86" s="14"/>
      <c r="EJZ86" s="14"/>
      <c r="EKA86" s="14"/>
      <c r="EKB86" s="14"/>
      <c r="EKC86" s="14"/>
      <c r="EKD86" s="14"/>
      <c r="EKE86" s="14"/>
      <c r="EKF86" s="14"/>
      <c r="EKG86" s="14"/>
      <c r="EKH86" s="14"/>
      <c r="EKI86" s="14"/>
      <c r="EKJ86" s="14"/>
      <c r="EKK86" s="14"/>
      <c r="EKL86" s="14"/>
      <c r="EKM86" s="14"/>
      <c r="EKN86" s="14"/>
      <c r="EKO86" s="14"/>
      <c r="EKP86" s="14"/>
      <c r="EKQ86" s="14"/>
      <c r="EKR86" s="14"/>
      <c r="EKS86" s="14"/>
      <c r="EKT86" s="14"/>
      <c r="EKU86" s="14"/>
      <c r="EKV86" s="14"/>
      <c r="EKW86" s="14"/>
      <c r="EKX86" s="14"/>
      <c r="EKY86" s="14"/>
      <c r="EKZ86" s="14"/>
      <c r="ELA86" s="14"/>
      <c r="ELB86" s="14"/>
      <c r="ELC86" s="14"/>
      <c r="ELD86" s="14"/>
      <c r="ELE86" s="14"/>
      <c r="ELF86" s="14"/>
      <c r="ELG86" s="14"/>
      <c r="ELH86" s="14"/>
      <c r="ELI86" s="14"/>
      <c r="ELJ86" s="14"/>
      <c r="ELK86" s="14"/>
      <c r="ELL86" s="14"/>
      <c r="ELM86" s="14"/>
      <c r="ELN86" s="14"/>
      <c r="ELO86" s="14"/>
      <c r="ELP86" s="14"/>
      <c r="ELQ86" s="14"/>
      <c r="ELR86" s="14"/>
      <c r="ELS86" s="14"/>
      <c r="ELT86" s="14"/>
      <c r="ELU86" s="14"/>
      <c r="ELV86" s="14"/>
      <c r="ELW86" s="14"/>
      <c r="ELX86" s="14"/>
      <c r="ELY86" s="14"/>
      <c r="ELZ86" s="14"/>
      <c r="EMA86" s="14"/>
      <c r="EMB86" s="14"/>
      <c r="EMC86" s="14"/>
      <c r="EMD86" s="14"/>
      <c r="EME86" s="14"/>
      <c r="EMF86" s="14"/>
      <c r="EMG86" s="14"/>
      <c r="EMH86" s="14"/>
      <c r="EMI86" s="14"/>
      <c r="EMJ86" s="14"/>
      <c r="EMK86" s="14"/>
      <c r="EML86" s="14"/>
      <c r="EMM86" s="14"/>
      <c r="EMN86" s="14"/>
      <c r="EMO86" s="14"/>
      <c r="EMP86" s="14"/>
      <c r="EMQ86" s="14"/>
      <c r="EMR86" s="14"/>
      <c r="EMS86" s="14"/>
      <c r="EMT86" s="14"/>
      <c r="EMU86" s="14"/>
      <c r="EMV86" s="14"/>
      <c r="EMW86" s="14"/>
      <c r="EMX86" s="14"/>
      <c r="EMY86" s="14"/>
      <c r="EMZ86" s="14"/>
      <c r="ENA86" s="14"/>
      <c r="ENB86" s="14"/>
      <c r="ENC86" s="14"/>
      <c r="END86" s="14"/>
      <c r="ENE86" s="14"/>
      <c r="ENF86" s="14"/>
      <c r="ENG86" s="14"/>
      <c r="ENH86" s="14"/>
      <c r="ENI86" s="14"/>
      <c r="ENJ86" s="14"/>
      <c r="ENK86" s="14"/>
      <c r="ENL86" s="14"/>
      <c r="ENM86" s="14"/>
      <c r="ENN86" s="14"/>
      <c r="ENO86" s="14"/>
      <c r="ENP86" s="14"/>
      <c r="ENQ86" s="14"/>
      <c r="ENR86" s="14"/>
      <c r="ENS86" s="14"/>
      <c r="ENT86" s="14"/>
      <c r="ENU86" s="14"/>
      <c r="ENV86" s="14"/>
      <c r="ENW86" s="14"/>
      <c r="ENX86" s="14"/>
      <c r="ENY86" s="14"/>
      <c r="ENZ86" s="14"/>
      <c r="EOA86" s="14"/>
      <c r="EOB86" s="14"/>
      <c r="EOC86" s="14"/>
      <c r="EOD86" s="14"/>
      <c r="EOE86" s="14"/>
      <c r="EOF86" s="14"/>
      <c r="EOG86" s="14"/>
      <c r="EOH86" s="14"/>
      <c r="EOI86" s="14"/>
      <c r="EOJ86" s="14"/>
      <c r="EOK86" s="14"/>
      <c r="EOL86" s="14"/>
      <c r="EOM86" s="14"/>
      <c r="EON86" s="14"/>
      <c r="EOO86" s="14"/>
      <c r="EOP86" s="14"/>
      <c r="EOQ86" s="14"/>
      <c r="EOR86" s="14"/>
      <c r="EOS86" s="14"/>
      <c r="EOT86" s="14"/>
      <c r="EOU86" s="14"/>
      <c r="EOV86" s="14"/>
      <c r="EOW86" s="14"/>
      <c r="EOX86" s="14"/>
      <c r="EOY86" s="14"/>
      <c r="EOZ86" s="14"/>
      <c r="EPA86" s="14"/>
      <c r="EPB86" s="14"/>
      <c r="EPC86" s="14"/>
      <c r="EPD86" s="14"/>
      <c r="EPE86" s="14"/>
      <c r="EPF86" s="14"/>
      <c r="EPG86" s="14"/>
      <c r="EPH86" s="14"/>
      <c r="EPI86" s="14"/>
      <c r="EPJ86" s="14"/>
      <c r="EPK86" s="14"/>
      <c r="EPL86" s="14"/>
      <c r="EPM86" s="14"/>
      <c r="EPN86" s="14"/>
      <c r="EPO86" s="14"/>
      <c r="EPP86" s="14"/>
      <c r="EPQ86" s="14"/>
      <c r="EPR86" s="14"/>
      <c r="EPS86" s="14"/>
      <c r="EPT86" s="14"/>
      <c r="EPU86" s="14"/>
      <c r="EPV86" s="14"/>
      <c r="EPW86" s="14"/>
      <c r="EPX86" s="14"/>
      <c r="EPY86" s="14"/>
      <c r="EPZ86" s="14"/>
      <c r="EQA86" s="14"/>
      <c r="EQB86" s="14"/>
      <c r="EQC86" s="14"/>
      <c r="EQD86" s="14"/>
      <c r="EQE86" s="14"/>
      <c r="EQF86" s="14"/>
      <c r="EQG86" s="14"/>
      <c r="EQH86" s="14"/>
      <c r="EQI86" s="14"/>
      <c r="EQJ86" s="14"/>
      <c r="EQK86" s="14"/>
      <c r="EQL86" s="14"/>
      <c r="EQM86" s="14"/>
      <c r="EQN86" s="14"/>
      <c r="EQO86" s="14"/>
      <c r="EQP86" s="14"/>
      <c r="EQQ86" s="14"/>
      <c r="EQR86" s="14"/>
      <c r="EQS86" s="14"/>
      <c r="EQT86" s="14"/>
      <c r="EQU86" s="14"/>
      <c r="EQV86" s="14"/>
      <c r="EQW86" s="14"/>
      <c r="EQX86" s="14"/>
      <c r="EQY86" s="14"/>
      <c r="EQZ86" s="14"/>
      <c r="ERA86" s="14"/>
      <c r="ERB86" s="14"/>
      <c r="ERC86" s="14"/>
      <c r="ERD86" s="14"/>
      <c r="ERE86" s="14"/>
      <c r="ERF86" s="14"/>
      <c r="ERG86" s="14"/>
      <c r="ERH86" s="14"/>
      <c r="ERI86" s="14"/>
      <c r="ERJ86" s="14"/>
      <c r="ERK86" s="14"/>
      <c r="ERL86" s="14"/>
      <c r="ERM86" s="14"/>
      <c r="ERN86" s="14"/>
      <c r="ERO86" s="14"/>
      <c r="ERP86" s="14"/>
      <c r="ERQ86" s="14"/>
      <c r="ERR86" s="14"/>
      <c r="ERS86" s="14"/>
      <c r="ERT86" s="14"/>
      <c r="ERU86" s="14"/>
      <c r="ERV86" s="14"/>
      <c r="ERW86" s="14"/>
      <c r="ERX86" s="14"/>
      <c r="ERY86" s="14"/>
      <c r="ERZ86" s="14"/>
      <c r="ESA86" s="14"/>
      <c r="ESB86" s="14"/>
      <c r="ESC86" s="14"/>
      <c r="ESD86" s="14"/>
      <c r="ESE86" s="14"/>
      <c r="ESF86" s="14"/>
      <c r="ESG86" s="14"/>
      <c r="ESH86" s="14"/>
      <c r="ESI86" s="14"/>
      <c r="ESJ86" s="14"/>
      <c r="ESK86" s="14"/>
      <c r="ESL86" s="14"/>
      <c r="ESM86" s="14"/>
      <c r="ESN86" s="14"/>
      <c r="ESO86" s="14"/>
      <c r="ESP86" s="14"/>
      <c r="ESQ86" s="14"/>
      <c r="ESR86" s="14"/>
      <c r="ESS86" s="14"/>
      <c r="EST86" s="14"/>
      <c r="ESU86" s="14"/>
      <c r="ESV86" s="14"/>
      <c r="ESW86" s="14"/>
      <c r="ESX86" s="14"/>
      <c r="ESY86" s="14"/>
      <c r="ESZ86" s="14"/>
      <c r="ETA86" s="14"/>
      <c r="ETB86" s="14"/>
      <c r="ETC86" s="14"/>
      <c r="ETD86" s="14"/>
      <c r="ETE86" s="14"/>
      <c r="ETF86" s="14"/>
      <c r="ETG86" s="14"/>
      <c r="ETH86" s="14"/>
      <c r="ETI86" s="14"/>
      <c r="ETJ86" s="14"/>
      <c r="ETK86" s="14"/>
      <c r="ETL86" s="14"/>
      <c r="ETM86" s="14"/>
      <c r="ETN86" s="14"/>
      <c r="ETO86" s="14"/>
      <c r="ETP86" s="14"/>
      <c r="ETQ86" s="14"/>
      <c r="ETR86" s="14"/>
      <c r="ETS86" s="14"/>
      <c r="ETT86" s="14"/>
      <c r="ETU86" s="14"/>
      <c r="ETV86" s="14"/>
      <c r="ETW86" s="14"/>
      <c r="ETX86" s="14"/>
      <c r="ETY86" s="14"/>
      <c r="ETZ86" s="14"/>
      <c r="EUA86" s="14"/>
      <c r="EUB86" s="14"/>
      <c r="EUC86" s="14"/>
      <c r="EUD86" s="14"/>
      <c r="EUE86" s="14"/>
      <c r="EUF86" s="14"/>
      <c r="EUG86" s="14"/>
      <c r="EUH86" s="14"/>
      <c r="EUI86" s="14"/>
      <c r="EUJ86" s="14"/>
      <c r="EUK86" s="14"/>
      <c r="EUL86" s="14"/>
      <c r="EUM86" s="14"/>
      <c r="EUN86" s="14"/>
      <c r="EUO86" s="14"/>
      <c r="EUP86" s="14"/>
      <c r="EUQ86" s="14"/>
      <c r="EUR86" s="14"/>
      <c r="EUS86" s="14"/>
      <c r="EUT86" s="14"/>
      <c r="EUU86" s="14"/>
      <c r="EUV86" s="14"/>
      <c r="EUW86" s="14"/>
      <c r="EUX86" s="14"/>
      <c r="EUY86" s="14"/>
      <c r="EUZ86" s="14"/>
      <c r="EVA86" s="14"/>
      <c r="EVB86" s="14"/>
      <c r="EVC86" s="14"/>
      <c r="EVD86" s="14"/>
      <c r="EVE86" s="14"/>
      <c r="EVF86" s="14"/>
      <c r="EVG86" s="14"/>
      <c r="EVH86" s="14"/>
      <c r="EVI86" s="14"/>
      <c r="EVJ86" s="14"/>
      <c r="EVK86" s="14"/>
      <c r="EVL86" s="14"/>
      <c r="EVM86" s="14"/>
      <c r="EVN86" s="14"/>
      <c r="EVO86" s="14"/>
      <c r="EVP86" s="14"/>
      <c r="EVQ86" s="14"/>
      <c r="EVR86" s="14"/>
      <c r="EVS86" s="14"/>
      <c r="EVT86" s="14"/>
      <c r="EVU86" s="14"/>
      <c r="EVV86" s="14"/>
      <c r="EVW86" s="14"/>
      <c r="EVX86" s="14"/>
      <c r="EVY86" s="14"/>
      <c r="EVZ86" s="14"/>
      <c r="EWA86" s="14"/>
      <c r="EWB86" s="14"/>
      <c r="EWC86" s="14"/>
      <c r="EWD86" s="14"/>
      <c r="EWE86" s="14"/>
      <c r="EWF86" s="14"/>
      <c r="EWG86" s="14"/>
      <c r="EWH86" s="14"/>
      <c r="EWI86" s="14"/>
      <c r="EWJ86" s="14"/>
      <c r="EWK86" s="14"/>
      <c r="EWL86" s="14"/>
      <c r="EWM86" s="14"/>
      <c r="EWN86" s="14"/>
      <c r="EWO86" s="14"/>
      <c r="EWP86" s="14"/>
      <c r="EWQ86" s="14"/>
      <c r="EWR86" s="14"/>
      <c r="EWS86" s="14"/>
      <c r="EWT86" s="14"/>
      <c r="EWU86" s="14"/>
      <c r="EWV86" s="14"/>
      <c r="EWW86" s="14"/>
      <c r="EWX86" s="14"/>
      <c r="EWY86" s="14"/>
      <c r="EWZ86" s="14"/>
      <c r="EXA86" s="14"/>
      <c r="EXB86" s="14"/>
      <c r="EXC86" s="14"/>
      <c r="EXD86" s="14"/>
      <c r="EXE86" s="14"/>
      <c r="EXF86" s="14"/>
      <c r="EXG86" s="14"/>
      <c r="EXH86" s="14"/>
      <c r="EXI86" s="14"/>
      <c r="EXJ86" s="14"/>
      <c r="EXK86" s="14"/>
      <c r="EXL86" s="14"/>
      <c r="EXM86" s="14"/>
      <c r="EXN86" s="14"/>
      <c r="EXO86" s="14"/>
      <c r="EXP86" s="14"/>
      <c r="EXQ86" s="14"/>
      <c r="EXR86" s="14"/>
      <c r="EXS86" s="14"/>
      <c r="EXT86" s="14"/>
      <c r="EXU86" s="14"/>
      <c r="EXV86" s="14"/>
      <c r="EXW86" s="14"/>
      <c r="EXX86" s="14"/>
      <c r="EXY86" s="14"/>
      <c r="EXZ86" s="14"/>
      <c r="EYA86" s="14"/>
      <c r="EYB86" s="14"/>
      <c r="EYC86" s="14"/>
      <c r="EYD86" s="14"/>
      <c r="EYE86" s="14"/>
      <c r="EYF86" s="14"/>
      <c r="EYG86" s="14"/>
      <c r="EYH86" s="14"/>
      <c r="EYI86" s="14"/>
      <c r="EYJ86" s="14"/>
      <c r="EYK86" s="14"/>
      <c r="EYL86" s="14"/>
      <c r="EYM86" s="14"/>
      <c r="EYN86" s="14"/>
      <c r="EYO86" s="14"/>
      <c r="EYP86" s="14"/>
      <c r="EYQ86" s="14"/>
      <c r="EYR86" s="14"/>
      <c r="EYS86" s="14"/>
      <c r="EYT86" s="14"/>
      <c r="EYU86" s="14"/>
      <c r="EYV86" s="14"/>
      <c r="EYW86" s="14"/>
      <c r="EYX86" s="14"/>
      <c r="EYY86" s="14"/>
      <c r="EYZ86" s="14"/>
      <c r="EZA86" s="14"/>
      <c r="EZB86" s="14"/>
      <c r="EZC86" s="14"/>
      <c r="EZD86" s="14"/>
      <c r="EZE86" s="14"/>
      <c r="EZF86" s="14"/>
      <c r="EZG86" s="14"/>
      <c r="EZH86" s="14"/>
      <c r="EZI86" s="14"/>
      <c r="EZJ86" s="14"/>
      <c r="EZK86" s="14"/>
      <c r="EZL86" s="14"/>
      <c r="EZM86" s="14"/>
      <c r="EZN86" s="14"/>
      <c r="EZO86" s="14"/>
      <c r="EZP86" s="14"/>
      <c r="EZQ86" s="14"/>
      <c r="EZR86" s="14"/>
      <c r="EZS86" s="14"/>
      <c r="EZT86" s="14"/>
      <c r="EZU86" s="14"/>
      <c r="EZV86" s="14"/>
      <c r="EZW86" s="14"/>
      <c r="EZX86" s="14"/>
      <c r="EZY86" s="14"/>
      <c r="EZZ86" s="14"/>
      <c r="FAA86" s="14"/>
      <c r="FAB86" s="14"/>
      <c r="FAC86" s="14"/>
      <c r="FAD86" s="14"/>
      <c r="FAE86" s="14"/>
      <c r="FAF86" s="14"/>
      <c r="FAG86" s="14"/>
      <c r="FAH86" s="14"/>
      <c r="FAI86" s="14"/>
      <c r="FAJ86" s="14"/>
      <c r="FAK86" s="14"/>
      <c r="FAL86" s="14"/>
      <c r="FAM86" s="14"/>
      <c r="FAN86" s="14"/>
      <c r="FAO86" s="14"/>
      <c r="FAP86" s="14"/>
      <c r="FAQ86" s="14"/>
      <c r="FAR86" s="14"/>
      <c r="FAS86" s="14"/>
      <c r="FAT86" s="14"/>
      <c r="FAU86" s="14"/>
      <c r="FAV86" s="14"/>
      <c r="FAW86" s="14"/>
      <c r="FAX86" s="14"/>
      <c r="FAY86" s="14"/>
      <c r="FAZ86" s="14"/>
      <c r="FBA86" s="14"/>
      <c r="FBB86" s="14"/>
      <c r="FBC86" s="14"/>
      <c r="FBD86" s="14"/>
      <c r="FBE86" s="14"/>
      <c r="FBF86" s="14"/>
      <c r="FBG86" s="14"/>
      <c r="FBH86" s="14"/>
      <c r="FBI86" s="14"/>
      <c r="FBJ86" s="14"/>
      <c r="FBK86" s="14"/>
      <c r="FBL86" s="14"/>
      <c r="FBM86" s="14"/>
      <c r="FBN86" s="14"/>
      <c r="FBO86" s="14"/>
      <c r="FBP86" s="14"/>
      <c r="FBQ86" s="14"/>
      <c r="FBR86" s="14"/>
      <c r="FBS86" s="14"/>
      <c r="FBT86" s="14"/>
      <c r="FBU86" s="14"/>
      <c r="FBV86" s="14"/>
      <c r="FBW86" s="14"/>
      <c r="FBX86" s="14"/>
      <c r="FBY86" s="14"/>
      <c r="FBZ86" s="14"/>
      <c r="FCA86" s="14"/>
      <c r="FCB86" s="14"/>
      <c r="FCC86" s="14"/>
      <c r="FCD86" s="14"/>
      <c r="FCE86" s="14"/>
      <c r="FCF86" s="14"/>
      <c r="FCG86" s="14"/>
      <c r="FCH86" s="14"/>
      <c r="FCI86" s="14"/>
      <c r="FCJ86" s="14"/>
      <c r="FCK86" s="14"/>
      <c r="FCL86" s="14"/>
      <c r="FCM86" s="14"/>
      <c r="FCN86" s="14"/>
      <c r="FCO86" s="14"/>
      <c r="FCP86" s="14"/>
      <c r="FCQ86" s="14"/>
      <c r="FCR86" s="14"/>
      <c r="FCS86" s="14"/>
      <c r="FCT86" s="14"/>
      <c r="FCU86" s="14"/>
      <c r="FCV86" s="14"/>
      <c r="FCW86" s="14"/>
      <c r="FCX86" s="14"/>
      <c r="FCY86" s="14"/>
      <c r="FCZ86" s="14"/>
      <c r="FDA86" s="14"/>
      <c r="FDB86" s="14"/>
      <c r="FDC86" s="14"/>
      <c r="FDD86" s="14"/>
      <c r="FDE86" s="14"/>
      <c r="FDF86" s="14"/>
      <c r="FDG86" s="14"/>
      <c r="FDH86" s="14"/>
      <c r="FDI86" s="14"/>
      <c r="FDJ86" s="14"/>
      <c r="FDK86" s="14"/>
      <c r="FDL86" s="14"/>
      <c r="FDM86" s="14"/>
      <c r="FDN86" s="14"/>
      <c r="FDO86" s="14"/>
      <c r="FDP86" s="14"/>
      <c r="FDQ86" s="14"/>
      <c r="FDR86" s="14"/>
      <c r="FDS86" s="14"/>
      <c r="FDT86" s="14"/>
      <c r="FDU86" s="14"/>
      <c r="FDV86" s="14"/>
      <c r="FDW86" s="14"/>
      <c r="FDX86" s="14"/>
      <c r="FDY86" s="14"/>
      <c r="FDZ86" s="14"/>
      <c r="FEA86" s="14"/>
      <c r="FEB86" s="14"/>
      <c r="FEC86" s="14"/>
      <c r="FED86" s="14"/>
      <c r="FEE86" s="14"/>
      <c r="FEF86" s="14"/>
      <c r="FEG86" s="14"/>
      <c r="FEH86" s="14"/>
      <c r="FEI86" s="14"/>
      <c r="FEJ86" s="14"/>
      <c r="FEK86" s="14"/>
      <c r="FEL86" s="14"/>
      <c r="FEM86" s="14"/>
      <c r="FEN86" s="14"/>
      <c r="FEO86" s="14"/>
      <c r="FEP86" s="14"/>
      <c r="FEQ86" s="14"/>
      <c r="FER86" s="14"/>
      <c r="FES86" s="14"/>
      <c r="FET86" s="14"/>
      <c r="FEU86" s="14"/>
      <c r="FEV86" s="14"/>
      <c r="FEW86" s="14"/>
      <c r="FEX86" s="14"/>
      <c r="FEY86" s="14"/>
      <c r="FEZ86" s="14"/>
      <c r="FFA86" s="14"/>
      <c r="FFB86" s="14"/>
      <c r="FFC86" s="14"/>
      <c r="FFD86" s="14"/>
      <c r="FFE86" s="14"/>
      <c r="FFF86" s="14"/>
      <c r="FFG86" s="14"/>
      <c r="FFH86" s="14"/>
      <c r="FFI86" s="14"/>
      <c r="FFJ86" s="14"/>
      <c r="FFK86" s="14"/>
      <c r="FFL86" s="14"/>
      <c r="FFM86" s="14"/>
      <c r="FFN86" s="14"/>
      <c r="FFO86" s="14"/>
      <c r="FFP86" s="14"/>
      <c r="FFQ86" s="14"/>
      <c r="FFR86" s="14"/>
      <c r="FFS86" s="14"/>
      <c r="FFT86" s="14"/>
      <c r="FFU86" s="14"/>
      <c r="FFV86" s="14"/>
      <c r="FFW86" s="14"/>
      <c r="FFX86" s="14"/>
      <c r="FFY86" s="14"/>
      <c r="FFZ86" s="14"/>
      <c r="FGA86" s="14"/>
      <c r="FGB86" s="14"/>
      <c r="FGC86" s="14"/>
      <c r="FGD86" s="14"/>
      <c r="FGE86" s="14"/>
      <c r="FGF86" s="14"/>
      <c r="FGG86" s="14"/>
      <c r="FGH86" s="14"/>
      <c r="FGI86" s="14"/>
      <c r="FGJ86" s="14"/>
      <c r="FGK86" s="14"/>
      <c r="FGL86" s="14"/>
      <c r="FGM86" s="14"/>
      <c r="FGN86" s="14"/>
      <c r="FGO86" s="14"/>
      <c r="FGP86" s="14"/>
      <c r="FGQ86" s="14"/>
      <c r="FGR86" s="14"/>
      <c r="FGS86" s="14"/>
      <c r="FGT86" s="14"/>
      <c r="FGU86" s="14"/>
      <c r="FGV86" s="14"/>
      <c r="FGW86" s="14"/>
      <c r="FGX86" s="14"/>
      <c r="FGY86" s="14"/>
      <c r="FGZ86" s="14"/>
      <c r="FHA86" s="14"/>
      <c r="FHB86" s="14"/>
      <c r="FHC86" s="14"/>
      <c r="FHD86" s="14"/>
      <c r="FHE86" s="14"/>
      <c r="FHF86" s="14"/>
      <c r="FHG86" s="14"/>
      <c r="FHH86" s="14"/>
      <c r="FHI86" s="14"/>
      <c r="FHJ86" s="14"/>
      <c r="FHK86" s="14"/>
      <c r="FHL86" s="14"/>
      <c r="FHM86" s="14"/>
      <c r="FHN86" s="14"/>
      <c r="FHO86" s="14"/>
      <c r="FHP86" s="14"/>
      <c r="FHQ86" s="14"/>
      <c r="FHR86" s="14"/>
      <c r="FHS86" s="14"/>
      <c r="FHT86" s="14"/>
      <c r="FHU86" s="14"/>
      <c r="FHV86" s="14"/>
      <c r="FHW86" s="14"/>
      <c r="FHX86" s="14"/>
      <c r="FHY86" s="14"/>
      <c r="FHZ86" s="14"/>
      <c r="FIA86" s="14"/>
      <c r="FIB86" s="14"/>
      <c r="FIC86" s="14"/>
      <c r="FID86" s="14"/>
      <c r="FIE86" s="14"/>
      <c r="FIF86" s="14"/>
      <c r="FIG86" s="14"/>
      <c r="FIH86" s="14"/>
      <c r="FII86" s="14"/>
      <c r="FIJ86" s="14"/>
      <c r="FIK86" s="14"/>
      <c r="FIL86" s="14"/>
      <c r="FIM86" s="14"/>
      <c r="FIN86" s="14"/>
      <c r="FIO86" s="14"/>
      <c r="FIP86" s="14"/>
      <c r="FIQ86" s="14"/>
      <c r="FIR86" s="14"/>
      <c r="FIS86" s="14"/>
      <c r="FIT86" s="14"/>
      <c r="FIU86" s="14"/>
      <c r="FIV86" s="14"/>
      <c r="FIW86" s="14"/>
      <c r="FIX86" s="14"/>
      <c r="FIY86" s="14"/>
      <c r="FIZ86" s="14"/>
      <c r="FJA86" s="14"/>
      <c r="FJB86" s="14"/>
      <c r="FJC86" s="14"/>
      <c r="FJD86" s="14"/>
      <c r="FJE86" s="14"/>
      <c r="FJF86" s="14"/>
      <c r="FJG86" s="14"/>
      <c r="FJH86" s="14"/>
      <c r="FJI86" s="14"/>
      <c r="FJJ86" s="14"/>
      <c r="FJK86" s="14"/>
      <c r="FJL86" s="14"/>
      <c r="FJM86" s="14"/>
      <c r="FJN86" s="14"/>
      <c r="FJO86" s="14"/>
      <c r="FJP86" s="14"/>
      <c r="FJQ86" s="14"/>
      <c r="FJR86" s="14"/>
      <c r="FJS86" s="14"/>
      <c r="FJT86" s="14"/>
      <c r="FJU86" s="14"/>
      <c r="FJV86" s="14"/>
      <c r="FJW86" s="14"/>
      <c r="FJX86" s="14"/>
      <c r="FJY86" s="14"/>
      <c r="FJZ86" s="14"/>
      <c r="FKA86" s="14"/>
      <c r="FKB86" s="14"/>
      <c r="FKC86" s="14"/>
      <c r="FKD86" s="14"/>
      <c r="FKE86" s="14"/>
      <c r="FKF86" s="14"/>
      <c r="FKG86" s="14"/>
      <c r="FKH86" s="14"/>
      <c r="FKI86" s="14"/>
      <c r="FKJ86" s="14"/>
      <c r="FKK86" s="14"/>
      <c r="FKL86" s="14"/>
      <c r="FKM86" s="14"/>
      <c r="FKN86" s="14"/>
      <c r="FKO86" s="14"/>
      <c r="FKP86" s="14"/>
      <c r="FKQ86" s="14"/>
      <c r="FKR86" s="14"/>
      <c r="FKS86" s="14"/>
      <c r="FKT86" s="14"/>
      <c r="FKU86" s="14"/>
      <c r="FKV86" s="14"/>
      <c r="FKW86" s="14"/>
      <c r="FKX86" s="14"/>
      <c r="FKY86" s="14"/>
      <c r="FKZ86" s="14"/>
      <c r="FLA86" s="14"/>
      <c r="FLB86" s="14"/>
      <c r="FLC86" s="14"/>
      <c r="FLD86" s="14"/>
      <c r="FLE86" s="14"/>
      <c r="FLF86" s="14"/>
      <c r="FLG86" s="14"/>
      <c r="FLH86" s="14"/>
      <c r="FLI86" s="14"/>
      <c r="FLJ86" s="14"/>
      <c r="FLK86" s="14"/>
      <c r="FLL86" s="14"/>
      <c r="FLM86" s="14"/>
      <c r="FLN86" s="14"/>
      <c r="FLO86" s="14"/>
      <c r="FLP86" s="14"/>
      <c r="FLQ86" s="14"/>
      <c r="FLR86" s="14"/>
      <c r="FLS86" s="14"/>
      <c r="FLT86" s="14"/>
      <c r="FLU86" s="14"/>
      <c r="FLV86" s="14"/>
      <c r="FLW86" s="14"/>
      <c r="FLX86" s="14"/>
      <c r="FLY86" s="14"/>
      <c r="FLZ86" s="14"/>
      <c r="FMA86" s="14"/>
      <c r="FMB86" s="14"/>
      <c r="FMC86" s="14"/>
      <c r="FMD86" s="14"/>
      <c r="FME86" s="14"/>
      <c r="FMF86" s="14"/>
      <c r="FMG86" s="14"/>
      <c r="FMH86" s="14"/>
      <c r="FMI86" s="14"/>
      <c r="FMJ86" s="14"/>
      <c r="FMK86" s="14"/>
      <c r="FML86" s="14"/>
      <c r="FMM86" s="14"/>
      <c r="FMN86" s="14"/>
      <c r="FMO86" s="14"/>
      <c r="FMP86" s="14"/>
      <c r="FMQ86" s="14"/>
      <c r="FMR86" s="14"/>
      <c r="FMS86" s="14"/>
      <c r="FMT86" s="14"/>
      <c r="FMU86" s="14"/>
      <c r="FMV86" s="14"/>
      <c r="FMW86" s="14"/>
      <c r="FMX86" s="14"/>
      <c r="FMY86" s="14"/>
      <c r="FMZ86" s="14"/>
      <c r="FNA86" s="14"/>
      <c r="FNB86" s="14"/>
      <c r="FNC86" s="14"/>
      <c r="FND86" s="14"/>
      <c r="FNE86" s="14"/>
      <c r="FNF86" s="14"/>
      <c r="FNG86" s="14"/>
      <c r="FNH86" s="14"/>
      <c r="FNI86" s="14"/>
      <c r="FNJ86" s="14"/>
      <c r="FNK86" s="14"/>
      <c r="FNL86" s="14"/>
      <c r="FNM86" s="14"/>
      <c r="FNN86" s="14"/>
      <c r="FNO86" s="14"/>
      <c r="FNP86" s="14"/>
      <c r="FNQ86" s="14"/>
      <c r="FNR86" s="14"/>
      <c r="FNS86" s="14"/>
      <c r="FNT86" s="14"/>
      <c r="FNU86" s="14"/>
      <c r="FNV86" s="14"/>
      <c r="FNW86" s="14"/>
      <c r="FNX86" s="14"/>
      <c r="FNY86" s="14"/>
      <c r="FNZ86" s="14"/>
      <c r="FOA86" s="14"/>
      <c r="FOB86" s="14"/>
      <c r="FOC86" s="14"/>
      <c r="FOD86" s="14"/>
      <c r="FOE86" s="14"/>
      <c r="FOF86" s="14"/>
      <c r="FOG86" s="14"/>
      <c r="FOH86" s="14"/>
      <c r="FOI86" s="14"/>
      <c r="FOJ86" s="14"/>
      <c r="FOK86" s="14"/>
      <c r="FOL86" s="14"/>
      <c r="FOM86" s="14"/>
      <c r="FON86" s="14"/>
      <c r="FOO86" s="14"/>
      <c r="FOP86" s="14"/>
      <c r="FOQ86" s="14"/>
      <c r="FOR86" s="14"/>
      <c r="FOS86" s="14"/>
      <c r="FOT86" s="14"/>
      <c r="FOU86" s="14"/>
      <c r="FOV86" s="14"/>
      <c r="FOW86" s="14"/>
      <c r="FOX86" s="14"/>
      <c r="FOY86" s="14"/>
      <c r="FOZ86" s="14"/>
      <c r="FPA86" s="14"/>
      <c r="FPB86" s="14"/>
      <c r="FPC86" s="14"/>
      <c r="FPD86" s="14"/>
      <c r="FPE86" s="14"/>
      <c r="FPF86" s="14"/>
      <c r="FPG86" s="14"/>
      <c r="FPH86" s="14"/>
      <c r="FPI86" s="14"/>
      <c r="FPJ86" s="14"/>
      <c r="FPK86" s="14"/>
      <c r="FPL86" s="14"/>
      <c r="FPM86" s="14"/>
      <c r="FPN86" s="14"/>
      <c r="FPO86" s="14"/>
      <c r="FPP86" s="14"/>
      <c r="FPQ86" s="14"/>
      <c r="FPR86" s="14"/>
      <c r="FPS86" s="14"/>
      <c r="FPT86" s="14"/>
      <c r="FPU86" s="14"/>
      <c r="FPV86" s="14"/>
      <c r="FPW86" s="14"/>
      <c r="FPX86" s="14"/>
      <c r="FPY86" s="14"/>
      <c r="FPZ86" s="14"/>
      <c r="FQA86" s="14"/>
      <c r="FQB86" s="14"/>
      <c r="FQC86" s="14"/>
      <c r="FQD86" s="14"/>
      <c r="FQE86" s="14"/>
      <c r="FQF86" s="14"/>
      <c r="FQG86" s="14"/>
      <c r="FQH86" s="14"/>
      <c r="FQI86" s="14"/>
      <c r="FQJ86" s="14"/>
      <c r="FQK86" s="14"/>
      <c r="FQL86" s="14"/>
      <c r="FQM86" s="14"/>
      <c r="FQN86" s="14"/>
      <c r="FQO86" s="14"/>
      <c r="FQP86" s="14"/>
      <c r="FQQ86" s="14"/>
      <c r="FQR86" s="14"/>
      <c r="FQS86" s="14"/>
      <c r="FQT86" s="14"/>
      <c r="FQU86" s="14"/>
      <c r="FQV86" s="14"/>
      <c r="FQW86" s="14"/>
      <c r="FQX86" s="14"/>
      <c r="FQY86" s="14"/>
      <c r="FQZ86" s="14"/>
      <c r="FRA86" s="14"/>
      <c r="FRB86" s="14"/>
      <c r="FRC86" s="14"/>
      <c r="FRD86" s="14"/>
      <c r="FRE86" s="14"/>
      <c r="FRF86" s="14"/>
      <c r="FRG86" s="14"/>
      <c r="FRH86" s="14"/>
      <c r="FRI86" s="14"/>
      <c r="FRJ86" s="14"/>
      <c r="FRK86" s="14"/>
      <c r="FRL86" s="14"/>
      <c r="FRM86" s="14"/>
      <c r="FRN86" s="14"/>
      <c r="FRO86" s="14"/>
      <c r="FRP86" s="14"/>
      <c r="FRQ86" s="14"/>
      <c r="FRR86" s="14"/>
      <c r="FRS86" s="14"/>
      <c r="FRT86" s="14"/>
      <c r="FRU86" s="14"/>
      <c r="FRV86" s="14"/>
      <c r="FRW86" s="14"/>
      <c r="FRX86" s="14"/>
      <c r="FRY86" s="14"/>
      <c r="FRZ86" s="14"/>
      <c r="FSA86" s="14"/>
      <c r="FSB86" s="14"/>
      <c r="FSC86" s="14"/>
      <c r="FSD86" s="14"/>
      <c r="FSE86" s="14"/>
      <c r="FSF86" s="14"/>
      <c r="FSG86" s="14"/>
      <c r="FSH86" s="14"/>
      <c r="FSI86" s="14"/>
      <c r="FSJ86" s="14"/>
      <c r="FSK86" s="14"/>
      <c r="FSL86" s="14"/>
      <c r="FSM86" s="14"/>
      <c r="FSN86" s="14"/>
      <c r="FSO86" s="14"/>
      <c r="FSP86" s="14"/>
      <c r="FSQ86" s="14"/>
      <c r="FSR86" s="14"/>
      <c r="FSS86" s="14"/>
      <c r="FST86" s="14"/>
      <c r="FSU86" s="14"/>
      <c r="FSV86" s="14"/>
      <c r="FSW86" s="14"/>
      <c r="FSX86" s="14"/>
      <c r="FSY86" s="14"/>
      <c r="FSZ86" s="14"/>
      <c r="FTA86" s="14"/>
      <c r="FTB86" s="14"/>
      <c r="FTC86" s="14"/>
      <c r="FTD86" s="14"/>
      <c r="FTE86" s="14"/>
      <c r="FTF86" s="14"/>
      <c r="FTG86" s="14"/>
      <c r="FTH86" s="14"/>
      <c r="FTI86" s="14"/>
      <c r="FTJ86" s="14"/>
      <c r="FTK86" s="14"/>
      <c r="FTL86" s="14"/>
      <c r="FTM86" s="14"/>
      <c r="FTN86" s="14"/>
      <c r="FTO86" s="14"/>
      <c r="FTP86" s="14"/>
      <c r="FTQ86" s="14"/>
      <c r="FTR86" s="14"/>
      <c r="FTS86" s="14"/>
      <c r="FTT86" s="14"/>
      <c r="FTU86" s="14"/>
      <c r="FTV86" s="14"/>
      <c r="FTW86" s="14"/>
      <c r="FTX86" s="14"/>
      <c r="FTY86" s="14"/>
      <c r="FTZ86" s="14"/>
      <c r="FUA86" s="14"/>
      <c r="FUB86" s="14"/>
      <c r="FUC86" s="14"/>
      <c r="FUD86" s="14"/>
      <c r="FUE86" s="14"/>
      <c r="FUF86" s="14"/>
      <c r="FUG86" s="14"/>
      <c r="FUH86" s="14"/>
      <c r="FUI86" s="14"/>
      <c r="FUJ86" s="14"/>
      <c r="FUK86" s="14"/>
      <c r="FUL86" s="14"/>
      <c r="FUM86" s="14"/>
      <c r="FUN86" s="14"/>
      <c r="FUO86" s="14"/>
      <c r="FUP86" s="14"/>
      <c r="FUQ86" s="14"/>
      <c r="FUR86" s="14"/>
      <c r="FUS86" s="14"/>
      <c r="FUT86" s="14"/>
      <c r="FUU86" s="14"/>
      <c r="FUV86" s="14"/>
      <c r="FUW86" s="14"/>
      <c r="FUX86" s="14"/>
      <c r="FUY86" s="14"/>
      <c r="FUZ86" s="14"/>
      <c r="FVA86" s="14"/>
      <c r="FVB86" s="14"/>
      <c r="FVC86" s="14"/>
      <c r="FVD86" s="14"/>
      <c r="FVE86" s="14"/>
      <c r="FVF86" s="14"/>
      <c r="FVG86" s="14"/>
      <c r="FVH86" s="14"/>
      <c r="FVI86" s="14"/>
      <c r="FVJ86" s="14"/>
      <c r="FVK86" s="14"/>
      <c r="FVL86" s="14"/>
      <c r="FVM86" s="14"/>
      <c r="FVN86" s="14"/>
      <c r="FVO86" s="14"/>
      <c r="FVP86" s="14"/>
      <c r="FVQ86" s="14"/>
      <c r="FVR86" s="14"/>
      <c r="FVS86" s="14"/>
      <c r="FVT86" s="14"/>
      <c r="FVU86" s="14"/>
      <c r="FVV86" s="14"/>
      <c r="FVW86" s="14"/>
      <c r="FVX86" s="14"/>
      <c r="FVY86" s="14"/>
      <c r="FVZ86" s="14"/>
      <c r="FWA86" s="14"/>
      <c r="FWB86" s="14"/>
      <c r="FWC86" s="14"/>
      <c r="FWD86" s="14"/>
      <c r="FWE86" s="14"/>
      <c r="FWF86" s="14"/>
      <c r="FWG86" s="14"/>
      <c r="FWH86" s="14"/>
      <c r="FWI86" s="14"/>
      <c r="FWJ86" s="14"/>
      <c r="FWK86" s="14"/>
      <c r="FWL86" s="14"/>
      <c r="FWM86" s="14"/>
      <c r="FWN86" s="14"/>
      <c r="FWO86" s="14"/>
      <c r="FWP86" s="14"/>
      <c r="FWQ86" s="14"/>
      <c r="FWR86" s="14"/>
      <c r="FWS86" s="14"/>
      <c r="FWT86" s="14"/>
      <c r="FWU86" s="14"/>
      <c r="FWV86" s="14"/>
      <c r="FWW86" s="14"/>
      <c r="FWX86" s="14"/>
      <c r="FWY86" s="14"/>
      <c r="FWZ86" s="14"/>
      <c r="FXA86" s="14"/>
      <c r="FXB86" s="14"/>
      <c r="FXC86" s="14"/>
      <c r="FXD86" s="14"/>
      <c r="FXE86" s="14"/>
      <c r="FXF86" s="14"/>
      <c r="FXG86" s="14"/>
      <c r="FXH86" s="14"/>
      <c r="FXI86" s="14"/>
      <c r="FXJ86" s="14"/>
      <c r="FXK86" s="14"/>
      <c r="FXL86" s="14"/>
      <c r="FXM86" s="14"/>
      <c r="FXN86" s="14"/>
      <c r="FXO86" s="14"/>
      <c r="FXP86" s="14"/>
      <c r="FXQ86" s="14"/>
      <c r="FXR86" s="14"/>
      <c r="FXS86" s="14"/>
      <c r="FXT86" s="14"/>
      <c r="FXU86" s="14"/>
      <c r="FXV86" s="14"/>
      <c r="FXW86" s="14"/>
      <c r="FXX86" s="14"/>
      <c r="FXY86" s="14"/>
      <c r="FXZ86" s="14"/>
      <c r="FYA86" s="14"/>
      <c r="FYB86" s="14"/>
      <c r="FYC86" s="14"/>
      <c r="FYD86" s="14"/>
      <c r="FYE86" s="14"/>
      <c r="FYF86" s="14"/>
      <c r="FYG86" s="14"/>
      <c r="FYH86" s="14"/>
      <c r="FYI86" s="14"/>
      <c r="FYJ86" s="14"/>
      <c r="FYK86" s="14"/>
      <c r="FYL86" s="14"/>
      <c r="FYM86" s="14"/>
      <c r="FYN86" s="14"/>
      <c r="FYO86" s="14"/>
      <c r="FYP86" s="14"/>
      <c r="FYQ86" s="14"/>
      <c r="FYR86" s="14"/>
      <c r="FYS86" s="14"/>
      <c r="FYT86" s="14"/>
      <c r="FYU86" s="14"/>
      <c r="FYV86" s="14"/>
      <c r="FYW86" s="14"/>
      <c r="FYX86" s="14"/>
      <c r="FYY86" s="14"/>
      <c r="FYZ86" s="14"/>
      <c r="FZA86" s="14"/>
      <c r="FZB86" s="14"/>
      <c r="FZC86" s="14"/>
      <c r="FZD86" s="14"/>
      <c r="FZE86" s="14"/>
      <c r="FZF86" s="14"/>
      <c r="FZG86" s="14"/>
      <c r="FZH86" s="14"/>
      <c r="FZI86" s="14"/>
      <c r="FZJ86" s="14"/>
      <c r="FZK86" s="14"/>
      <c r="FZL86" s="14"/>
      <c r="FZM86" s="14"/>
      <c r="FZN86" s="14"/>
      <c r="FZO86" s="14"/>
      <c r="FZP86" s="14"/>
      <c r="FZQ86" s="14"/>
      <c r="FZR86" s="14"/>
      <c r="FZS86" s="14"/>
      <c r="FZT86" s="14"/>
      <c r="FZU86" s="14"/>
      <c r="FZV86" s="14"/>
      <c r="FZW86" s="14"/>
      <c r="FZX86" s="14"/>
      <c r="FZY86" s="14"/>
      <c r="FZZ86" s="14"/>
      <c r="GAA86" s="14"/>
      <c r="GAB86" s="14"/>
      <c r="GAC86" s="14"/>
      <c r="GAD86" s="14"/>
      <c r="GAE86" s="14"/>
      <c r="GAF86" s="14"/>
      <c r="GAG86" s="14"/>
      <c r="GAH86" s="14"/>
      <c r="GAI86" s="14"/>
      <c r="GAJ86" s="14"/>
      <c r="GAK86" s="14"/>
      <c r="GAL86" s="14"/>
      <c r="GAM86" s="14"/>
      <c r="GAN86" s="14"/>
      <c r="GAO86" s="14"/>
      <c r="GAP86" s="14"/>
      <c r="GAQ86" s="14"/>
      <c r="GAR86" s="14"/>
      <c r="GAS86" s="14"/>
      <c r="GAT86" s="14"/>
      <c r="GAU86" s="14"/>
      <c r="GAV86" s="14"/>
      <c r="GAW86" s="14"/>
      <c r="GAX86" s="14"/>
      <c r="GAY86" s="14"/>
      <c r="GAZ86" s="14"/>
      <c r="GBA86" s="14"/>
      <c r="GBB86" s="14"/>
      <c r="GBC86" s="14"/>
      <c r="GBD86" s="14"/>
      <c r="GBE86" s="14"/>
      <c r="GBF86" s="14"/>
      <c r="GBG86" s="14"/>
      <c r="GBH86" s="14"/>
      <c r="GBI86" s="14"/>
      <c r="GBJ86" s="14"/>
      <c r="GBK86" s="14"/>
      <c r="GBL86" s="14"/>
      <c r="GBM86" s="14"/>
      <c r="GBN86" s="14"/>
      <c r="GBO86" s="14"/>
      <c r="GBP86" s="14"/>
      <c r="GBQ86" s="14"/>
      <c r="GBR86" s="14"/>
      <c r="GBS86" s="14"/>
      <c r="GBT86" s="14"/>
      <c r="GBU86" s="14"/>
      <c r="GBV86" s="14"/>
      <c r="GBW86" s="14"/>
      <c r="GBX86" s="14"/>
      <c r="GBY86" s="14"/>
      <c r="GBZ86" s="14"/>
      <c r="GCA86" s="14"/>
      <c r="GCB86" s="14"/>
      <c r="GCC86" s="14"/>
      <c r="GCD86" s="14"/>
      <c r="GCE86" s="14"/>
      <c r="GCF86" s="14"/>
      <c r="GCG86" s="14"/>
      <c r="GCH86" s="14"/>
      <c r="GCI86" s="14"/>
      <c r="GCJ86" s="14"/>
      <c r="GCK86" s="14"/>
      <c r="GCL86" s="14"/>
      <c r="GCM86" s="14"/>
      <c r="GCN86" s="14"/>
      <c r="GCO86" s="14"/>
      <c r="GCP86" s="14"/>
      <c r="GCQ86" s="14"/>
      <c r="GCR86" s="14"/>
      <c r="GCS86" s="14"/>
      <c r="GCT86" s="14"/>
      <c r="GCU86" s="14"/>
      <c r="GCV86" s="14"/>
      <c r="GCW86" s="14"/>
      <c r="GCX86" s="14"/>
      <c r="GCY86" s="14"/>
      <c r="GCZ86" s="14"/>
      <c r="GDA86" s="14"/>
      <c r="GDB86" s="14"/>
      <c r="GDC86" s="14"/>
      <c r="GDD86" s="14"/>
      <c r="GDE86" s="14"/>
      <c r="GDF86" s="14"/>
      <c r="GDG86" s="14"/>
      <c r="GDH86" s="14"/>
      <c r="GDI86" s="14"/>
      <c r="GDJ86" s="14"/>
      <c r="GDK86" s="14"/>
      <c r="GDL86" s="14"/>
      <c r="GDM86" s="14"/>
      <c r="GDN86" s="14"/>
      <c r="GDO86" s="14"/>
      <c r="GDP86" s="14"/>
      <c r="GDQ86" s="14"/>
      <c r="GDR86" s="14"/>
      <c r="GDS86" s="14"/>
      <c r="GDT86" s="14"/>
      <c r="GDU86" s="14"/>
      <c r="GDV86" s="14"/>
      <c r="GDW86" s="14"/>
      <c r="GDX86" s="14"/>
      <c r="GDY86" s="14"/>
      <c r="GDZ86" s="14"/>
      <c r="GEA86" s="14"/>
      <c r="GEB86" s="14"/>
      <c r="GEC86" s="14"/>
      <c r="GED86" s="14"/>
      <c r="GEE86" s="14"/>
      <c r="GEF86" s="14"/>
      <c r="GEG86" s="14"/>
      <c r="GEH86" s="14"/>
      <c r="GEI86" s="14"/>
      <c r="GEJ86" s="14"/>
      <c r="GEK86" s="14"/>
      <c r="GEL86" s="14"/>
      <c r="GEM86" s="14"/>
      <c r="GEN86" s="14"/>
      <c r="GEO86" s="14"/>
      <c r="GEP86" s="14"/>
      <c r="GEQ86" s="14"/>
      <c r="GER86" s="14"/>
      <c r="GES86" s="14"/>
      <c r="GET86" s="14"/>
      <c r="GEU86" s="14"/>
      <c r="GEV86" s="14"/>
      <c r="GEW86" s="14"/>
      <c r="GEX86" s="14"/>
      <c r="GEY86" s="14"/>
      <c r="GEZ86" s="14"/>
      <c r="GFA86" s="14"/>
      <c r="GFB86" s="14"/>
      <c r="GFC86" s="14"/>
      <c r="GFD86" s="14"/>
      <c r="GFE86" s="14"/>
      <c r="GFF86" s="14"/>
      <c r="GFG86" s="14"/>
      <c r="GFH86" s="14"/>
      <c r="GFI86" s="14"/>
      <c r="GFJ86" s="14"/>
      <c r="GFK86" s="14"/>
      <c r="GFL86" s="14"/>
      <c r="GFM86" s="14"/>
      <c r="GFN86" s="14"/>
      <c r="GFO86" s="14"/>
      <c r="GFP86" s="14"/>
      <c r="GFQ86" s="14"/>
      <c r="GFR86" s="14"/>
      <c r="GFS86" s="14"/>
      <c r="GFT86" s="14"/>
      <c r="GFU86" s="14"/>
      <c r="GFV86" s="14"/>
      <c r="GFW86" s="14"/>
      <c r="GFX86" s="14"/>
      <c r="GFY86" s="14"/>
      <c r="GFZ86" s="14"/>
      <c r="GGA86" s="14"/>
      <c r="GGB86" s="14"/>
      <c r="GGC86" s="14"/>
      <c r="GGD86" s="14"/>
      <c r="GGE86" s="14"/>
      <c r="GGF86" s="14"/>
      <c r="GGG86" s="14"/>
      <c r="GGH86" s="14"/>
      <c r="GGI86" s="14"/>
      <c r="GGJ86" s="14"/>
      <c r="GGK86" s="14"/>
      <c r="GGL86" s="14"/>
      <c r="GGM86" s="14"/>
      <c r="GGN86" s="14"/>
      <c r="GGO86" s="14"/>
      <c r="GGP86" s="14"/>
      <c r="GGQ86" s="14"/>
      <c r="GGR86" s="14"/>
      <c r="GGS86" s="14"/>
      <c r="GGT86" s="14"/>
      <c r="GGU86" s="14"/>
      <c r="GGV86" s="14"/>
      <c r="GGW86" s="14"/>
      <c r="GGX86" s="14"/>
      <c r="GGY86" s="14"/>
      <c r="GGZ86" s="14"/>
      <c r="GHA86" s="14"/>
      <c r="GHB86" s="14"/>
      <c r="GHC86" s="14"/>
      <c r="GHD86" s="14"/>
      <c r="GHE86" s="14"/>
      <c r="GHF86" s="14"/>
      <c r="GHG86" s="14"/>
      <c r="GHH86" s="14"/>
      <c r="GHI86" s="14"/>
      <c r="GHJ86" s="14"/>
      <c r="GHK86" s="14"/>
      <c r="GHL86" s="14"/>
      <c r="GHM86" s="14"/>
      <c r="GHN86" s="14"/>
      <c r="GHO86" s="14"/>
      <c r="GHP86" s="14"/>
      <c r="GHQ86" s="14"/>
      <c r="GHR86" s="14"/>
      <c r="GHS86" s="14"/>
      <c r="GHT86" s="14"/>
      <c r="GHU86" s="14"/>
      <c r="GHV86" s="14"/>
      <c r="GHW86" s="14"/>
      <c r="GHX86" s="14"/>
      <c r="GHY86" s="14"/>
      <c r="GHZ86" s="14"/>
      <c r="GIA86" s="14"/>
      <c r="GIB86" s="14"/>
      <c r="GIC86" s="14"/>
      <c r="GID86" s="14"/>
      <c r="GIE86" s="14"/>
      <c r="GIF86" s="14"/>
      <c r="GIG86" s="14"/>
      <c r="GIH86" s="14"/>
      <c r="GII86" s="14"/>
      <c r="GIJ86" s="14"/>
      <c r="GIK86" s="14"/>
      <c r="GIL86" s="14"/>
      <c r="GIM86" s="14"/>
      <c r="GIN86" s="14"/>
      <c r="GIO86" s="14"/>
      <c r="GIP86" s="14"/>
      <c r="GIQ86" s="14"/>
      <c r="GIR86" s="14"/>
      <c r="GIS86" s="14"/>
      <c r="GIT86" s="14"/>
      <c r="GIU86" s="14"/>
      <c r="GIV86" s="14"/>
      <c r="GIW86" s="14"/>
      <c r="GIX86" s="14"/>
      <c r="GIY86" s="14"/>
      <c r="GIZ86" s="14"/>
      <c r="GJA86" s="14"/>
      <c r="GJB86" s="14"/>
      <c r="GJC86" s="14"/>
      <c r="GJD86" s="14"/>
      <c r="GJE86" s="14"/>
      <c r="GJF86" s="14"/>
      <c r="GJG86" s="14"/>
      <c r="GJH86" s="14"/>
      <c r="GJI86" s="14"/>
      <c r="GJJ86" s="14"/>
      <c r="GJK86" s="14"/>
      <c r="GJL86" s="14"/>
      <c r="GJM86" s="14"/>
      <c r="GJN86" s="14"/>
      <c r="GJO86" s="14"/>
      <c r="GJP86" s="14"/>
      <c r="GJQ86" s="14"/>
      <c r="GJR86" s="14"/>
      <c r="GJS86" s="14"/>
      <c r="GJT86" s="14"/>
      <c r="GJU86" s="14"/>
      <c r="GJV86" s="14"/>
      <c r="GJW86" s="14"/>
      <c r="GJX86" s="14"/>
      <c r="GJY86" s="14"/>
      <c r="GJZ86" s="14"/>
      <c r="GKA86" s="14"/>
      <c r="GKB86" s="14"/>
      <c r="GKC86" s="14"/>
      <c r="GKD86" s="14"/>
      <c r="GKE86" s="14"/>
      <c r="GKF86" s="14"/>
      <c r="GKG86" s="14"/>
      <c r="GKH86" s="14"/>
      <c r="GKI86" s="14"/>
      <c r="GKJ86" s="14"/>
      <c r="GKK86" s="14"/>
      <c r="GKL86" s="14"/>
      <c r="GKM86" s="14"/>
      <c r="GKN86" s="14"/>
      <c r="GKO86" s="14"/>
      <c r="GKP86" s="14"/>
      <c r="GKQ86" s="14"/>
      <c r="GKR86" s="14"/>
      <c r="GKS86" s="14"/>
      <c r="GKT86" s="14"/>
      <c r="GKU86" s="14"/>
      <c r="GKV86" s="14"/>
      <c r="GKW86" s="14"/>
      <c r="GKX86" s="14"/>
      <c r="GKY86" s="14"/>
      <c r="GKZ86" s="14"/>
      <c r="GLA86" s="14"/>
      <c r="GLB86" s="14"/>
      <c r="GLC86" s="14"/>
      <c r="GLD86" s="14"/>
      <c r="GLE86" s="14"/>
      <c r="GLF86" s="14"/>
      <c r="GLG86" s="14"/>
      <c r="GLH86" s="14"/>
      <c r="GLI86" s="14"/>
      <c r="GLJ86" s="14"/>
      <c r="GLK86" s="14"/>
      <c r="GLL86" s="14"/>
      <c r="GLM86" s="14"/>
      <c r="GLN86" s="14"/>
      <c r="GLO86" s="14"/>
      <c r="GLP86" s="14"/>
      <c r="GLQ86" s="14"/>
      <c r="GLR86" s="14"/>
      <c r="GLS86" s="14"/>
      <c r="GLT86" s="14"/>
      <c r="GLU86" s="14"/>
      <c r="GLV86" s="14"/>
      <c r="GLW86" s="14"/>
      <c r="GLX86" s="14"/>
      <c r="GLY86" s="14"/>
      <c r="GLZ86" s="14"/>
      <c r="GMA86" s="14"/>
      <c r="GMB86" s="14"/>
      <c r="GMC86" s="14"/>
      <c r="GMD86" s="14"/>
      <c r="GME86" s="14"/>
      <c r="GMF86" s="14"/>
      <c r="GMG86" s="14"/>
      <c r="GMH86" s="14"/>
      <c r="GMI86" s="14"/>
      <c r="GMJ86" s="14"/>
      <c r="GMK86" s="14"/>
      <c r="GML86" s="14"/>
      <c r="GMM86" s="14"/>
      <c r="GMN86" s="14"/>
      <c r="GMO86" s="14"/>
      <c r="GMP86" s="14"/>
      <c r="GMQ86" s="14"/>
      <c r="GMR86" s="14"/>
      <c r="GMS86" s="14"/>
      <c r="GMT86" s="14"/>
      <c r="GMU86" s="14"/>
      <c r="GMV86" s="14"/>
      <c r="GMW86" s="14"/>
      <c r="GMX86" s="14"/>
      <c r="GMY86" s="14"/>
      <c r="GMZ86" s="14"/>
      <c r="GNA86" s="14"/>
      <c r="GNB86" s="14"/>
      <c r="GNC86" s="14"/>
      <c r="GND86" s="14"/>
      <c r="GNE86" s="14"/>
      <c r="GNF86" s="14"/>
      <c r="GNG86" s="14"/>
      <c r="GNH86" s="14"/>
      <c r="GNI86" s="14"/>
      <c r="GNJ86" s="14"/>
      <c r="GNK86" s="14"/>
      <c r="GNL86" s="14"/>
      <c r="GNM86" s="14"/>
      <c r="GNN86" s="14"/>
      <c r="GNO86" s="14"/>
      <c r="GNP86" s="14"/>
      <c r="GNQ86" s="14"/>
      <c r="GNR86" s="14"/>
      <c r="GNS86" s="14"/>
      <c r="GNT86" s="14"/>
      <c r="GNU86" s="14"/>
      <c r="GNV86" s="14"/>
      <c r="GNW86" s="14"/>
      <c r="GNX86" s="14"/>
      <c r="GNY86" s="14"/>
      <c r="GNZ86" s="14"/>
      <c r="GOA86" s="14"/>
      <c r="GOB86" s="14"/>
      <c r="GOC86" s="14"/>
      <c r="GOD86" s="14"/>
      <c r="GOE86" s="14"/>
      <c r="GOF86" s="14"/>
      <c r="GOG86" s="14"/>
      <c r="GOH86" s="14"/>
      <c r="GOI86" s="14"/>
      <c r="GOJ86" s="14"/>
      <c r="GOK86" s="14"/>
      <c r="GOL86" s="14"/>
      <c r="GOM86" s="14"/>
      <c r="GON86" s="14"/>
      <c r="GOO86" s="14"/>
      <c r="GOP86" s="14"/>
      <c r="GOQ86" s="14"/>
      <c r="GOR86" s="14"/>
      <c r="GOS86" s="14"/>
      <c r="GOT86" s="14"/>
      <c r="GOU86" s="14"/>
      <c r="GOV86" s="14"/>
      <c r="GOW86" s="14"/>
      <c r="GOX86" s="14"/>
      <c r="GOY86" s="14"/>
      <c r="GOZ86" s="14"/>
      <c r="GPA86" s="14"/>
      <c r="GPB86" s="14"/>
      <c r="GPC86" s="14"/>
      <c r="GPD86" s="14"/>
      <c r="GPE86" s="14"/>
      <c r="GPF86" s="14"/>
      <c r="GPG86" s="14"/>
      <c r="GPH86" s="14"/>
      <c r="GPI86" s="14"/>
      <c r="GPJ86" s="14"/>
      <c r="GPK86" s="14"/>
      <c r="GPL86" s="14"/>
      <c r="GPM86" s="14"/>
      <c r="GPN86" s="14"/>
      <c r="GPO86" s="14"/>
      <c r="GPP86" s="14"/>
      <c r="GPQ86" s="14"/>
      <c r="GPR86" s="14"/>
      <c r="GPS86" s="14"/>
      <c r="GPT86" s="14"/>
      <c r="GPU86" s="14"/>
      <c r="GPV86" s="14"/>
      <c r="GPW86" s="14"/>
      <c r="GPX86" s="14"/>
      <c r="GPY86" s="14"/>
      <c r="GPZ86" s="14"/>
      <c r="GQA86" s="14"/>
      <c r="GQB86" s="14"/>
      <c r="GQC86" s="14"/>
      <c r="GQD86" s="14"/>
      <c r="GQE86" s="14"/>
      <c r="GQF86" s="14"/>
      <c r="GQG86" s="14"/>
      <c r="GQH86" s="14"/>
      <c r="GQI86" s="14"/>
      <c r="GQJ86" s="14"/>
      <c r="GQK86" s="14"/>
      <c r="GQL86" s="14"/>
      <c r="GQM86" s="14"/>
      <c r="GQN86" s="14"/>
      <c r="GQO86" s="14"/>
      <c r="GQP86" s="14"/>
      <c r="GQQ86" s="14"/>
      <c r="GQR86" s="14"/>
      <c r="GQS86" s="14"/>
      <c r="GQT86" s="14"/>
      <c r="GQU86" s="14"/>
      <c r="GQV86" s="14"/>
      <c r="GQW86" s="14"/>
      <c r="GQX86" s="14"/>
      <c r="GQY86" s="14"/>
      <c r="GQZ86" s="14"/>
      <c r="GRA86" s="14"/>
      <c r="GRB86" s="14"/>
      <c r="GRC86" s="14"/>
      <c r="GRD86" s="14"/>
      <c r="GRE86" s="14"/>
      <c r="GRF86" s="14"/>
      <c r="GRG86" s="14"/>
      <c r="GRH86" s="14"/>
      <c r="GRI86" s="14"/>
      <c r="GRJ86" s="14"/>
      <c r="GRK86" s="14"/>
      <c r="GRL86" s="14"/>
      <c r="GRM86" s="14"/>
      <c r="GRN86" s="14"/>
      <c r="GRO86" s="14"/>
      <c r="GRP86" s="14"/>
      <c r="GRQ86" s="14"/>
      <c r="GRR86" s="14"/>
      <c r="GRS86" s="14"/>
      <c r="GRT86" s="14"/>
      <c r="GRU86" s="14"/>
      <c r="GRV86" s="14"/>
      <c r="GRW86" s="14"/>
      <c r="GRX86" s="14"/>
      <c r="GRY86" s="14"/>
      <c r="GRZ86" s="14"/>
      <c r="GSA86" s="14"/>
      <c r="GSB86" s="14"/>
      <c r="GSC86" s="14"/>
      <c r="GSD86" s="14"/>
      <c r="GSE86" s="14"/>
      <c r="GSF86" s="14"/>
      <c r="GSG86" s="14"/>
      <c r="GSH86" s="14"/>
      <c r="GSI86" s="14"/>
      <c r="GSJ86" s="14"/>
      <c r="GSK86" s="14"/>
      <c r="GSL86" s="14"/>
      <c r="GSM86" s="14"/>
      <c r="GSN86" s="14"/>
      <c r="GSO86" s="14"/>
      <c r="GSP86" s="14"/>
      <c r="GSQ86" s="14"/>
      <c r="GSR86" s="14"/>
      <c r="GSS86" s="14"/>
      <c r="GST86" s="14"/>
      <c r="GSU86" s="14"/>
      <c r="GSV86" s="14"/>
      <c r="GSW86" s="14"/>
      <c r="GSX86" s="14"/>
      <c r="GSY86" s="14"/>
      <c r="GSZ86" s="14"/>
      <c r="GTA86" s="14"/>
      <c r="GTB86" s="14"/>
      <c r="GTC86" s="14"/>
      <c r="GTD86" s="14"/>
      <c r="GTE86" s="14"/>
      <c r="GTF86" s="14"/>
      <c r="GTG86" s="14"/>
      <c r="GTH86" s="14"/>
      <c r="GTI86" s="14"/>
      <c r="GTJ86" s="14"/>
      <c r="GTK86" s="14"/>
      <c r="GTL86" s="14"/>
      <c r="GTM86" s="14"/>
      <c r="GTN86" s="14"/>
      <c r="GTO86" s="14"/>
      <c r="GTP86" s="14"/>
      <c r="GTQ86" s="14"/>
      <c r="GTR86" s="14"/>
      <c r="GTS86" s="14"/>
      <c r="GTT86" s="14"/>
      <c r="GTU86" s="14"/>
      <c r="GTV86" s="14"/>
      <c r="GTW86" s="14"/>
      <c r="GTX86" s="14"/>
      <c r="GTY86" s="14"/>
      <c r="GTZ86" s="14"/>
      <c r="GUA86" s="14"/>
      <c r="GUB86" s="14"/>
      <c r="GUC86" s="14"/>
      <c r="GUD86" s="14"/>
      <c r="GUE86" s="14"/>
      <c r="GUF86" s="14"/>
      <c r="GUG86" s="14"/>
      <c r="GUH86" s="14"/>
      <c r="GUI86" s="14"/>
      <c r="GUJ86" s="14"/>
      <c r="GUK86" s="14"/>
      <c r="GUL86" s="14"/>
      <c r="GUM86" s="14"/>
      <c r="GUN86" s="14"/>
      <c r="GUO86" s="14"/>
      <c r="GUP86" s="14"/>
      <c r="GUQ86" s="14"/>
      <c r="GUR86" s="14"/>
      <c r="GUS86" s="14"/>
      <c r="GUT86" s="14"/>
      <c r="GUU86" s="14"/>
      <c r="GUV86" s="14"/>
      <c r="GUW86" s="14"/>
      <c r="GUX86" s="14"/>
      <c r="GUY86" s="14"/>
      <c r="GUZ86" s="14"/>
      <c r="GVA86" s="14"/>
      <c r="GVB86" s="14"/>
      <c r="GVC86" s="14"/>
      <c r="GVD86" s="14"/>
      <c r="GVE86" s="14"/>
      <c r="GVF86" s="14"/>
      <c r="GVG86" s="14"/>
      <c r="GVH86" s="14"/>
      <c r="GVI86" s="14"/>
      <c r="GVJ86" s="14"/>
      <c r="GVK86" s="14"/>
      <c r="GVL86" s="14"/>
      <c r="GVM86" s="14"/>
      <c r="GVN86" s="14"/>
      <c r="GVO86" s="14"/>
      <c r="GVP86" s="14"/>
      <c r="GVQ86" s="14"/>
      <c r="GVR86" s="14"/>
      <c r="GVS86" s="14"/>
      <c r="GVT86" s="14"/>
      <c r="GVU86" s="14"/>
      <c r="GVV86" s="14"/>
      <c r="GVW86" s="14"/>
      <c r="GVX86" s="14"/>
      <c r="GVY86" s="14"/>
      <c r="GVZ86" s="14"/>
      <c r="GWA86" s="14"/>
      <c r="GWB86" s="14"/>
      <c r="GWC86" s="14"/>
      <c r="GWD86" s="14"/>
      <c r="GWE86" s="14"/>
      <c r="GWF86" s="14"/>
      <c r="GWG86" s="14"/>
      <c r="GWH86" s="14"/>
      <c r="GWI86" s="14"/>
      <c r="GWJ86" s="14"/>
      <c r="GWK86" s="14"/>
      <c r="GWL86" s="14"/>
      <c r="GWM86" s="14"/>
      <c r="GWN86" s="14"/>
      <c r="GWO86" s="14"/>
      <c r="GWP86" s="14"/>
      <c r="GWQ86" s="14"/>
      <c r="GWR86" s="14"/>
      <c r="GWS86" s="14"/>
      <c r="GWT86" s="14"/>
      <c r="GWU86" s="14"/>
      <c r="GWV86" s="14"/>
      <c r="GWW86" s="14"/>
      <c r="GWX86" s="14"/>
      <c r="GWY86" s="14"/>
      <c r="GWZ86" s="14"/>
      <c r="GXA86" s="14"/>
      <c r="GXB86" s="14"/>
      <c r="GXC86" s="14"/>
      <c r="GXD86" s="14"/>
      <c r="GXE86" s="14"/>
      <c r="GXF86" s="14"/>
      <c r="GXG86" s="14"/>
      <c r="GXH86" s="14"/>
      <c r="GXI86" s="14"/>
      <c r="GXJ86" s="14"/>
      <c r="GXK86" s="14"/>
      <c r="GXL86" s="14"/>
      <c r="GXM86" s="14"/>
      <c r="GXN86" s="14"/>
      <c r="GXO86" s="14"/>
      <c r="GXP86" s="14"/>
      <c r="GXQ86" s="14"/>
      <c r="GXR86" s="14"/>
      <c r="GXS86" s="14"/>
      <c r="GXT86" s="14"/>
      <c r="GXU86" s="14"/>
      <c r="GXV86" s="14"/>
      <c r="GXW86" s="14"/>
      <c r="GXX86" s="14"/>
      <c r="GXY86" s="14"/>
      <c r="GXZ86" s="14"/>
      <c r="GYA86" s="14"/>
      <c r="GYB86" s="14"/>
      <c r="GYC86" s="14"/>
      <c r="GYD86" s="14"/>
      <c r="GYE86" s="14"/>
      <c r="GYF86" s="14"/>
      <c r="GYG86" s="14"/>
      <c r="GYH86" s="14"/>
      <c r="GYI86" s="14"/>
      <c r="GYJ86" s="14"/>
      <c r="GYK86" s="14"/>
      <c r="GYL86" s="14"/>
      <c r="GYM86" s="14"/>
      <c r="GYN86" s="14"/>
      <c r="GYO86" s="14"/>
      <c r="GYP86" s="14"/>
      <c r="GYQ86" s="14"/>
      <c r="GYR86" s="14"/>
      <c r="GYS86" s="14"/>
      <c r="GYT86" s="14"/>
      <c r="GYU86" s="14"/>
      <c r="GYV86" s="14"/>
      <c r="GYW86" s="14"/>
      <c r="GYX86" s="14"/>
      <c r="GYY86" s="14"/>
      <c r="GYZ86" s="14"/>
      <c r="GZA86" s="14"/>
      <c r="GZB86" s="14"/>
      <c r="GZC86" s="14"/>
      <c r="GZD86" s="14"/>
      <c r="GZE86" s="14"/>
      <c r="GZF86" s="14"/>
      <c r="GZG86" s="14"/>
      <c r="GZH86" s="14"/>
      <c r="GZI86" s="14"/>
      <c r="GZJ86" s="14"/>
      <c r="GZK86" s="14"/>
      <c r="GZL86" s="14"/>
      <c r="GZM86" s="14"/>
      <c r="GZN86" s="14"/>
      <c r="GZO86" s="14"/>
      <c r="GZP86" s="14"/>
      <c r="GZQ86" s="14"/>
      <c r="GZR86" s="14"/>
      <c r="GZS86" s="14"/>
      <c r="GZT86" s="14"/>
      <c r="GZU86" s="14"/>
      <c r="GZV86" s="14"/>
      <c r="GZW86" s="14"/>
      <c r="GZX86" s="14"/>
      <c r="GZY86" s="14"/>
      <c r="GZZ86" s="14"/>
      <c r="HAA86" s="14"/>
      <c r="HAB86" s="14"/>
      <c r="HAC86" s="14"/>
      <c r="HAD86" s="14"/>
      <c r="HAE86" s="14"/>
      <c r="HAF86" s="14"/>
      <c r="HAG86" s="14"/>
      <c r="HAH86" s="14"/>
      <c r="HAI86" s="14"/>
      <c r="HAJ86" s="14"/>
      <c r="HAK86" s="14"/>
      <c r="HAL86" s="14"/>
      <c r="HAM86" s="14"/>
      <c r="HAN86" s="14"/>
      <c r="HAO86" s="14"/>
      <c r="HAP86" s="14"/>
      <c r="HAQ86" s="14"/>
      <c r="HAR86" s="14"/>
      <c r="HAS86" s="14"/>
      <c r="HAT86" s="14"/>
      <c r="HAU86" s="14"/>
      <c r="HAV86" s="14"/>
      <c r="HAW86" s="14"/>
      <c r="HAX86" s="14"/>
      <c r="HAY86" s="14"/>
      <c r="HAZ86" s="14"/>
      <c r="HBA86" s="14"/>
      <c r="HBB86" s="14"/>
      <c r="HBC86" s="14"/>
      <c r="HBD86" s="14"/>
      <c r="HBE86" s="14"/>
      <c r="HBF86" s="14"/>
      <c r="HBG86" s="14"/>
      <c r="HBH86" s="14"/>
      <c r="HBI86" s="14"/>
      <c r="HBJ86" s="14"/>
      <c r="HBK86" s="14"/>
      <c r="HBL86" s="14"/>
      <c r="HBM86" s="14"/>
      <c r="HBN86" s="14"/>
      <c r="HBO86" s="14"/>
      <c r="HBP86" s="14"/>
      <c r="HBQ86" s="14"/>
      <c r="HBR86" s="14"/>
      <c r="HBS86" s="14"/>
      <c r="HBT86" s="14"/>
      <c r="HBU86" s="14"/>
      <c r="HBV86" s="14"/>
      <c r="HBW86" s="14"/>
      <c r="HBX86" s="14"/>
      <c r="HBY86" s="14"/>
      <c r="HBZ86" s="14"/>
      <c r="HCA86" s="14"/>
      <c r="HCB86" s="14"/>
      <c r="HCC86" s="14"/>
      <c r="HCD86" s="14"/>
      <c r="HCE86" s="14"/>
      <c r="HCF86" s="14"/>
      <c r="HCG86" s="14"/>
      <c r="HCH86" s="14"/>
      <c r="HCI86" s="14"/>
      <c r="HCJ86" s="14"/>
      <c r="HCK86" s="14"/>
      <c r="HCL86" s="14"/>
      <c r="HCM86" s="14"/>
      <c r="HCN86" s="14"/>
      <c r="HCO86" s="14"/>
      <c r="HCP86" s="14"/>
      <c r="HCQ86" s="14"/>
      <c r="HCR86" s="14"/>
      <c r="HCS86" s="14"/>
      <c r="HCT86" s="14"/>
      <c r="HCU86" s="14"/>
      <c r="HCV86" s="14"/>
      <c r="HCW86" s="14"/>
      <c r="HCX86" s="14"/>
      <c r="HCY86" s="14"/>
      <c r="HCZ86" s="14"/>
      <c r="HDA86" s="14"/>
      <c r="HDB86" s="14"/>
      <c r="HDC86" s="14"/>
      <c r="HDD86" s="14"/>
      <c r="HDE86" s="14"/>
      <c r="HDF86" s="14"/>
      <c r="HDG86" s="14"/>
      <c r="HDH86" s="14"/>
      <c r="HDI86" s="14"/>
      <c r="HDJ86" s="14"/>
      <c r="HDK86" s="14"/>
      <c r="HDL86" s="14"/>
      <c r="HDM86" s="14"/>
      <c r="HDN86" s="14"/>
      <c r="HDO86" s="14"/>
      <c r="HDP86" s="14"/>
      <c r="HDQ86" s="14"/>
      <c r="HDR86" s="14"/>
      <c r="HDS86" s="14"/>
      <c r="HDT86" s="14"/>
      <c r="HDU86" s="14"/>
      <c r="HDV86" s="14"/>
      <c r="HDW86" s="14"/>
      <c r="HDX86" s="14"/>
      <c r="HDY86" s="14"/>
      <c r="HDZ86" s="14"/>
      <c r="HEA86" s="14"/>
      <c r="HEB86" s="14"/>
      <c r="HEC86" s="14"/>
      <c r="HED86" s="14"/>
      <c r="HEE86" s="14"/>
      <c r="HEF86" s="14"/>
      <c r="HEG86" s="14"/>
      <c r="HEH86" s="14"/>
      <c r="HEI86" s="14"/>
      <c r="HEJ86" s="14"/>
      <c r="HEK86" s="14"/>
      <c r="HEL86" s="14"/>
      <c r="HEM86" s="14"/>
      <c r="HEN86" s="14"/>
      <c r="HEO86" s="14"/>
      <c r="HEP86" s="14"/>
      <c r="HEQ86" s="14"/>
      <c r="HER86" s="14"/>
      <c r="HES86" s="14"/>
      <c r="HET86" s="14"/>
      <c r="HEU86" s="14"/>
      <c r="HEV86" s="14"/>
      <c r="HEW86" s="14"/>
      <c r="HEX86" s="14"/>
      <c r="HEY86" s="14"/>
      <c r="HEZ86" s="14"/>
      <c r="HFA86" s="14"/>
      <c r="HFB86" s="14"/>
      <c r="HFC86" s="14"/>
      <c r="HFD86" s="14"/>
      <c r="HFE86" s="14"/>
      <c r="HFF86" s="14"/>
      <c r="HFG86" s="14"/>
      <c r="HFH86" s="14"/>
      <c r="HFI86" s="14"/>
      <c r="HFJ86" s="14"/>
      <c r="HFK86" s="14"/>
      <c r="HFL86" s="14"/>
      <c r="HFM86" s="14"/>
      <c r="HFN86" s="14"/>
      <c r="HFO86" s="14"/>
      <c r="HFP86" s="14"/>
      <c r="HFQ86" s="14"/>
      <c r="HFR86" s="14"/>
      <c r="HFS86" s="14"/>
      <c r="HFT86" s="14"/>
      <c r="HFU86" s="14"/>
      <c r="HFV86" s="14"/>
      <c r="HFW86" s="14"/>
      <c r="HFX86" s="14"/>
      <c r="HFY86" s="14"/>
      <c r="HFZ86" s="14"/>
      <c r="HGA86" s="14"/>
      <c r="HGB86" s="14"/>
      <c r="HGC86" s="14"/>
      <c r="HGD86" s="14"/>
      <c r="HGE86" s="14"/>
      <c r="HGF86" s="14"/>
      <c r="HGG86" s="14"/>
      <c r="HGH86" s="14"/>
      <c r="HGI86" s="14"/>
      <c r="HGJ86" s="14"/>
      <c r="HGK86" s="14"/>
      <c r="HGL86" s="14"/>
      <c r="HGM86" s="14"/>
      <c r="HGN86" s="14"/>
      <c r="HGO86" s="14"/>
      <c r="HGP86" s="14"/>
      <c r="HGQ86" s="14"/>
      <c r="HGR86" s="14"/>
      <c r="HGS86" s="14"/>
      <c r="HGT86" s="14"/>
      <c r="HGU86" s="14"/>
      <c r="HGV86" s="14"/>
      <c r="HGW86" s="14"/>
      <c r="HGX86" s="14"/>
      <c r="HGY86" s="14"/>
      <c r="HGZ86" s="14"/>
      <c r="HHA86" s="14"/>
      <c r="HHB86" s="14"/>
      <c r="HHC86" s="14"/>
      <c r="HHD86" s="14"/>
      <c r="HHE86" s="14"/>
      <c r="HHF86" s="14"/>
      <c r="HHG86" s="14"/>
      <c r="HHH86" s="14"/>
      <c r="HHI86" s="14"/>
      <c r="HHJ86" s="14"/>
      <c r="HHK86" s="14"/>
      <c r="HHL86" s="14"/>
      <c r="HHM86" s="14"/>
      <c r="HHN86" s="14"/>
      <c r="HHO86" s="14"/>
      <c r="HHP86" s="14"/>
      <c r="HHQ86" s="14"/>
      <c r="HHR86" s="14"/>
      <c r="HHS86" s="14"/>
      <c r="HHT86" s="14"/>
      <c r="HHU86" s="14"/>
      <c r="HHV86" s="14"/>
      <c r="HHW86" s="14"/>
      <c r="HHX86" s="14"/>
      <c r="HHY86" s="14"/>
      <c r="HHZ86" s="14"/>
      <c r="HIA86" s="14"/>
      <c r="HIB86" s="14"/>
      <c r="HIC86" s="14"/>
      <c r="HID86" s="14"/>
      <c r="HIE86" s="14"/>
      <c r="HIF86" s="14"/>
      <c r="HIG86" s="14"/>
      <c r="HIH86" s="14"/>
      <c r="HII86" s="14"/>
      <c r="HIJ86" s="14"/>
      <c r="HIK86" s="14"/>
      <c r="HIL86" s="14"/>
      <c r="HIM86" s="14"/>
      <c r="HIN86" s="14"/>
      <c r="HIO86" s="14"/>
      <c r="HIP86" s="14"/>
      <c r="HIQ86" s="14"/>
      <c r="HIR86" s="14"/>
      <c r="HIS86" s="14"/>
      <c r="HIT86" s="14"/>
      <c r="HIU86" s="14"/>
      <c r="HIV86" s="14"/>
      <c r="HIW86" s="14"/>
      <c r="HIX86" s="14"/>
      <c r="HIY86" s="14"/>
      <c r="HIZ86" s="14"/>
      <c r="HJA86" s="14"/>
      <c r="HJB86" s="14"/>
      <c r="HJC86" s="14"/>
      <c r="HJD86" s="14"/>
      <c r="HJE86" s="14"/>
      <c r="HJF86" s="14"/>
      <c r="HJG86" s="14"/>
      <c r="HJH86" s="14"/>
      <c r="HJI86" s="14"/>
      <c r="HJJ86" s="14"/>
      <c r="HJK86" s="14"/>
      <c r="HJL86" s="14"/>
      <c r="HJM86" s="14"/>
      <c r="HJN86" s="14"/>
      <c r="HJO86" s="14"/>
      <c r="HJP86" s="14"/>
      <c r="HJQ86" s="14"/>
      <c r="HJR86" s="14"/>
      <c r="HJS86" s="14"/>
      <c r="HJT86" s="14"/>
      <c r="HJU86" s="14"/>
      <c r="HJV86" s="14"/>
      <c r="HJW86" s="14"/>
      <c r="HJX86" s="14"/>
      <c r="HJY86" s="14"/>
      <c r="HJZ86" s="14"/>
      <c r="HKA86" s="14"/>
      <c r="HKB86" s="14"/>
      <c r="HKC86" s="14"/>
      <c r="HKD86" s="14"/>
      <c r="HKE86" s="14"/>
      <c r="HKF86" s="14"/>
      <c r="HKG86" s="14"/>
      <c r="HKH86" s="14"/>
      <c r="HKI86" s="14"/>
      <c r="HKJ86" s="14"/>
      <c r="HKK86" s="14"/>
      <c r="HKL86" s="14"/>
      <c r="HKM86" s="14"/>
      <c r="HKN86" s="14"/>
      <c r="HKO86" s="14"/>
      <c r="HKP86" s="14"/>
      <c r="HKQ86" s="14"/>
      <c r="HKR86" s="14"/>
      <c r="HKS86" s="14"/>
      <c r="HKT86" s="14"/>
      <c r="HKU86" s="14"/>
      <c r="HKV86" s="14"/>
      <c r="HKW86" s="14"/>
      <c r="HKX86" s="14"/>
      <c r="HKY86" s="14"/>
      <c r="HKZ86" s="14"/>
      <c r="HLA86" s="14"/>
      <c r="HLB86" s="14"/>
      <c r="HLC86" s="14"/>
      <c r="HLD86" s="14"/>
      <c r="HLE86" s="14"/>
      <c r="HLF86" s="14"/>
      <c r="HLG86" s="14"/>
      <c r="HLH86" s="14"/>
      <c r="HLI86" s="14"/>
      <c r="HLJ86" s="14"/>
      <c r="HLK86" s="14"/>
      <c r="HLL86" s="14"/>
      <c r="HLM86" s="14"/>
      <c r="HLN86" s="14"/>
      <c r="HLO86" s="14"/>
      <c r="HLP86" s="14"/>
      <c r="HLQ86" s="14"/>
      <c r="HLR86" s="14"/>
      <c r="HLS86" s="14"/>
      <c r="HLT86" s="14"/>
      <c r="HLU86" s="14"/>
      <c r="HLV86" s="14"/>
      <c r="HLW86" s="14"/>
      <c r="HLX86" s="14"/>
      <c r="HLY86" s="14"/>
      <c r="HLZ86" s="14"/>
      <c r="HMA86" s="14"/>
      <c r="HMB86" s="14"/>
      <c r="HMC86" s="14"/>
      <c r="HMD86" s="14"/>
      <c r="HME86" s="14"/>
      <c r="HMF86" s="14"/>
      <c r="HMG86" s="14"/>
      <c r="HMH86" s="14"/>
      <c r="HMI86" s="14"/>
      <c r="HMJ86" s="14"/>
      <c r="HMK86" s="14"/>
      <c r="HML86" s="14"/>
      <c r="HMM86" s="14"/>
      <c r="HMN86" s="14"/>
      <c r="HMO86" s="14"/>
      <c r="HMP86" s="14"/>
      <c r="HMQ86" s="14"/>
      <c r="HMR86" s="14"/>
      <c r="HMS86" s="14"/>
      <c r="HMT86" s="14"/>
      <c r="HMU86" s="14"/>
      <c r="HMV86" s="14"/>
      <c r="HMW86" s="14"/>
      <c r="HMX86" s="14"/>
      <c r="HMY86" s="14"/>
      <c r="HMZ86" s="14"/>
      <c r="HNA86" s="14"/>
      <c r="HNB86" s="14"/>
      <c r="HNC86" s="14"/>
      <c r="HND86" s="14"/>
      <c r="HNE86" s="14"/>
      <c r="HNF86" s="14"/>
      <c r="HNG86" s="14"/>
      <c r="HNH86" s="14"/>
      <c r="HNI86" s="14"/>
      <c r="HNJ86" s="14"/>
      <c r="HNK86" s="14"/>
      <c r="HNL86" s="14"/>
      <c r="HNM86" s="14"/>
      <c r="HNN86" s="14"/>
      <c r="HNO86" s="14"/>
      <c r="HNP86" s="14"/>
      <c r="HNQ86" s="14"/>
      <c r="HNR86" s="14"/>
      <c r="HNS86" s="14"/>
      <c r="HNT86" s="14"/>
      <c r="HNU86" s="14"/>
      <c r="HNV86" s="14"/>
      <c r="HNW86" s="14"/>
      <c r="HNX86" s="14"/>
      <c r="HNY86" s="14"/>
      <c r="HNZ86" s="14"/>
      <c r="HOA86" s="14"/>
      <c r="HOB86" s="14"/>
      <c r="HOC86" s="14"/>
      <c r="HOD86" s="14"/>
      <c r="HOE86" s="14"/>
      <c r="HOF86" s="14"/>
      <c r="HOG86" s="14"/>
      <c r="HOH86" s="14"/>
      <c r="HOI86" s="14"/>
      <c r="HOJ86" s="14"/>
      <c r="HOK86" s="14"/>
      <c r="HOL86" s="14"/>
      <c r="HOM86" s="14"/>
      <c r="HON86" s="14"/>
      <c r="HOO86" s="14"/>
      <c r="HOP86" s="14"/>
      <c r="HOQ86" s="14"/>
      <c r="HOR86" s="14"/>
      <c r="HOS86" s="14"/>
      <c r="HOT86" s="14"/>
      <c r="HOU86" s="14"/>
      <c r="HOV86" s="14"/>
      <c r="HOW86" s="14"/>
      <c r="HOX86" s="14"/>
      <c r="HOY86" s="14"/>
      <c r="HOZ86" s="14"/>
      <c r="HPA86" s="14"/>
      <c r="HPB86" s="14"/>
      <c r="HPC86" s="14"/>
      <c r="HPD86" s="14"/>
      <c r="HPE86" s="14"/>
      <c r="HPF86" s="14"/>
      <c r="HPG86" s="14"/>
      <c r="HPH86" s="14"/>
      <c r="HPI86" s="14"/>
      <c r="HPJ86" s="14"/>
      <c r="HPK86" s="14"/>
      <c r="HPL86" s="14"/>
      <c r="HPM86" s="14"/>
      <c r="HPN86" s="14"/>
      <c r="HPO86" s="14"/>
      <c r="HPP86" s="14"/>
      <c r="HPQ86" s="14"/>
      <c r="HPR86" s="14"/>
      <c r="HPS86" s="14"/>
      <c r="HPT86" s="14"/>
      <c r="HPU86" s="14"/>
      <c r="HPV86" s="14"/>
      <c r="HPW86" s="14"/>
      <c r="HPX86" s="14"/>
      <c r="HPY86" s="14"/>
      <c r="HPZ86" s="14"/>
      <c r="HQA86" s="14"/>
      <c r="HQB86" s="14"/>
      <c r="HQC86" s="14"/>
      <c r="HQD86" s="14"/>
      <c r="HQE86" s="14"/>
      <c r="HQF86" s="14"/>
      <c r="HQG86" s="14"/>
      <c r="HQH86" s="14"/>
      <c r="HQI86" s="14"/>
      <c r="HQJ86" s="14"/>
      <c r="HQK86" s="14"/>
      <c r="HQL86" s="14"/>
      <c r="HQM86" s="14"/>
      <c r="HQN86" s="14"/>
      <c r="HQO86" s="14"/>
      <c r="HQP86" s="14"/>
      <c r="HQQ86" s="14"/>
      <c r="HQR86" s="14"/>
      <c r="HQS86" s="14"/>
      <c r="HQT86" s="14"/>
      <c r="HQU86" s="14"/>
      <c r="HQV86" s="14"/>
      <c r="HQW86" s="14"/>
      <c r="HQX86" s="14"/>
      <c r="HQY86" s="14"/>
      <c r="HQZ86" s="14"/>
      <c r="HRA86" s="14"/>
      <c r="HRB86" s="14"/>
      <c r="HRC86" s="14"/>
      <c r="HRD86" s="14"/>
      <c r="HRE86" s="14"/>
      <c r="HRF86" s="14"/>
      <c r="HRG86" s="14"/>
      <c r="HRH86" s="14"/>
      <c r="HRI86" s="14"/>
      <c r="HRJ86" s="14"/>
      <c r="HRK86" s="14"/>
      <c r="HRL86" s="14"/>
      <c r="HRM86" s="14"/>
      <c r="HRN86" s="14"/>
      <c r="HRO86" s="14"/>
      <c r="HRP86" s="14"/>
      <c r="HRQ86" s="14"/>
      <c r="HRR86" s="14"/>
      <c r="HRS86" s="14"/>
      <c r="HRT86" s="14"/>
      <c r="HRU86" s="14"/>
      <c r="HRV86" s="14"/>
      <c r="HRW86" s="14"/>
      <c r="HRX86" s="14"/>
      <c r="HRY86" s="14"/>
      <c r="HRZ86" s="14"/>
      <c r="HSA86" s="14"/>
      <c r="HSB86" s="14"/>
      <c r="HSC86" s="14"/>
      <c r="HSD86" s="14"/>
      <c r="HSE86" s="14"/>
      <c r="HSF86" s="14"/>
      <c r="HSG86" s="14"/>
      <c r="HSH86" s="14"/>
      <c r="HSI86" s="14"/>
      <c r="HSJ86" s="14"/>
      <c r="HSK86" s="14"/>
      <c r="HSL86" s="14"/>
      <c r="HSM86" s="14"/>
      <c r="HSN86" s="14"/>
      <c r="HSO86" s="14"/>
      <c r="HSP86" s="14"/>
      <c r="HSQ86" s="14"/>
      <c r="HSR86" s="14"/>
      <c r="HSS86" s="14"/>
      <c r="HST86" s="14"/>
      <c r="HSU86" s="14"/>
      <c r="HSV86" s="14"/>
      <c r="HSW86" s="14"/>
      <c r="HSX86" s="14"/>
      <c r="HSY86" s="14"/>
      <c r="HSZ86" s="14"/>
      <c r="HTA86" s="14"/>
      <c r="HTB86" s="14"/>
      <c r="HTC86" s="14"/>
      <c r="HTD86" s="14"/>
      <c r="HTE86" s="14"/>
      <c r="HTF86" s="14"/>
      <c r="HTG86" s="14"/>
      <c r="HTH86" s="14"/>
      <c r="HTI86" s="14"/>
      <c r="HTJ86" s="14"/>
      <c r="HTK86" s="14"/>
      <c r="HTL86" s="14"/>
      <c r="HTM86" s="14"/>
      <c r="HTN86" s="14"/>
      <c r="HTO86" s="14"/>
      <c r="HTP86" s="14"/>
      <c r="HTQ86" s="14"/>
      <c r="HTR86" s="14"/>
      <c r="HTS86" s="14"/>
      <c r="HTT86" s="14"/>
      <c r="HTU86" s="14"/>
      <c r="HTV86" s="14"/>
      <c r="HTW86" s="14"/>
      <c r="HTX86" s="14"/>
      <c r="HTY86" s="14"/>
      <c r="HTZ86" s="14"/>
      <c r="HUA86" s="14"/>
      <c r="HUB86" s="14"/>
      <c r="HUC86" s="14"/>
      <c r="HUD86" s="14"/>
      <c r="HUE86" s="14"/>
      <c r="HUF86" s="14"/>
      <c r="HUG86" s="14"/>
      <c r="HUH86" s="14"/>
      <c r="HUI86" s="14"/>
      <c r="HUJ86" s="14"/>
      <c r="HUK86" s="14"/>
      <c r="HUL86" s="14"/>
      <c r="HUM86" s="14"/>
      <c r="HUN86" s="14"/>
      <c r="HUO86" s="14"/>
      <c r="HUP86" s="14"/>
      <c r="HUQ86" s="14"/>
      <c r="HUR86" s="14"/>
      <c r="HUS86" s="14"/>
      <c r="HUT86" s="14"/>
      <c r="HUU86" s="14"/>
      <c r="HUV86" s="14"/>
      <c r="HUW86" s="14"/>
      <c r="HUX86" s="14"/>
      <c r="HUY86" s="14"/>
      <c r="HUZ86" s="14"/>
      <c r="HVA86" s="14"/>
      <c r="HVB86" s="14"/>
      <c r="HVC86" s="14"/>
      <c r="HVD86" s="14"/>
      <c r="HVE86" s="14"/>
      <c r="HVF86" s="14"/>
      <c r="HVG86" s="14"/>
      <c r="HVH86" s="14"/>
      <c r="HVI86" s="14"/>
      <c r="HVJ86" s="14"/>
      <c r="HVK86" s="14"/>
      <c r="HVL86" s="14"/>
      <c r="HVM86" s="14"/>
      <c r="HVN86" s="14"/>
      <c r="HVO86" s="14"/>
      <c r="HVP86" s="14"/>
      <c r="HVQ86" s="14"/>
      <c r="HVR86" s="14"/>
      <c r="HVS86" s="14"/>
      <c r="HVT86" s="14"/>
      <c r="HVU86" s="14"/>
      <c r="HVV86" s="14"/>
      <c r="HVW86" s="14"/>
      <c r="HVX86" s="14"/>
      <c r="HVY86" s="14"/>
      <c r="HVZ86" s="14"/>
      <c r="HWA86" s="14"/>
      <c r="HWB86" s="14"/>
      <c r="HWC86" s="14"/>
      <c r="HWD86" s="14"/>
      <c r="HWE86" s="14"/>
      <c r="HWF86" s="14"/>
      <c r="HWG86" s="14"/>
      <c r="HWH86" s="14"/>
      <c r="HWI86" s="14"/>
      <c r="HWJ86" s="14"/>
      <c r="HWK86" s="14"/>
      <c r="HWL86" s="14"/>
      <c r="HWM86" s="14"/>
      <c r="HWN86" s="14"/>
      <c r="HWO86" s="14"/>
      <c r="HWP86" s="14"/>
      <c r="HWQ86" s="14"/>
      <c r="HWR86" s="14"/>
      <c r="HWS86" s="14"/>
      <c r="HWT86" s="14"/>
      <c r="HWU86" s="14"/>
      <c r="HWV86" s="14"/>
      <c r="HWW86" s="14"/>
      <c r="HWX86" s="14"/>
      <c r="HWY86" s="14"/>
      <c r="HWZ86" s="14"/>
      <c r="HXA86" s="14"/>
      <c r="HXB86" s="14"/>
      <c r="HXC86" s="14"/>
      <c r="HXD86" s="14"/>
      <c r="HXE86" s="14"/>
      <c r="HXF86" s="14"/>
      <c r="HXG86" s="14"/>
      <c r="HXH86" s="14"/>
      <c r="HXI86" s="14"/>
      <c r="HXJ86" s="14"/>
      <c r="HXK86" s="14"/>
      <c r="HXL86" s="14"/>
      <c r="HXM86" s="14"/>
      <c r="HXN86" s="14"/>
      <c r="HXO86" s="14"/>
      <c r="HXP86" s="14"/>
      <c r="HXQ86" s="14"/>
      <c r="HXR86" s="14"/>
      <c r="HXS86" s="14"/>
      <c r="HXT86" s="14"/>
      <c r="HXU86" s="14"/>
      <c r="HXV86" s="14"/>
      <c r="HXW86" s="14"/>
      <c r="HXX86" s="14"/>
      <c r="HXY86" s="14"/>
      <c r="HXZ86" s="14"/>
      <c r="HYA86" s="14"/>
      <c r="HYB86" s="14"/>
      <c r="HYC86" s="14"/>
      <c r="HYD86" s="14"/>
      <c r="HYE86" s="14"/>
      <c r="HYF86" s="14"/>
      <c r="HYG86" s="14"/>
      <c r="HYH86" s="14"/>
      <c r="HYI86" s="14"/>
      <c r="HYJ86" s="14"/>
      <c r="HYK86" s="14"/>
      <c r="HYL86" s="14"/>
      <c r="HYM86" s="14"/>
      <c r="HYN86" s="14"/>
      <c r="HYO86" s="14"/>
      <c r="HYP86" s="14"/>
      <c r="HYQ86" s="14"/>
      <c r="HYR86" s="14"/>
      <c r="HYS86" s="14"/>
      <c r="HYT86" s="14"/>
      <c r="HYU86" s="14"/>
      <c r="HYV86" s="14"/>
      <c r="HYW86" s="14"/>
      <c r="HYX86" s="14"/>
      <c r="HYY86" s="14"/>
      <c r="HYZ86" s="14"/>
      <c r="HZA86" s="14"/>
      <c r="HZB86" s="14"/>
      <c r="HZC86" s="14"/>
      <c r="HZD86" s="14"/>
      <c r="HZE86" s="14"/>
      <c r="HZF86" s="14"/>
      <c r="HZG86" s="14"/>
      <c r="HZH86" s="14"/>
      <c r="HZI86" s="14"/>
      <c r="HZJ86" s="14"/>
      <c r="HZK86" s="14"/>
      <c r="HZL86" s="14"/>
      <c r="HZM86" s="14"/>
      <c r="HZN86" s="14"/>
      <c r="HZO86" s="14"/>
      <c r="HZP86" s="14"/>
      <c r="HZQ86" s="14"/>
      <c r="HZR86" s="14"/>
      <c r="HZS86" s="14"/>
      <c r="HZT86" s="14"/>
      <c r="HZU86" s="14"/>
      <c r="HZV86" s="14"/>
      <c r="HZW86" s="14"/>
      <c r="HZX86" s="14"/>
      <c r="HZY86" s="14"/>
      <c r="HZZ86" s="14"/>
      <c r="IAA86" s="14"/>
      <c r="IAB86" s="14"/>
      <c r="IAC86" s="14"/>
      <c r="IAD86" s="14"/>
      <c r="IAE86" s="14"/>
      <c r="IAF86" s="14"/>
      <c r="IAG86" s="14"/>
      <c r="IAH86" s="14"/>
      <c r="IAI86" s="14"/>
      <c r="IAJ86" s="14"/>
      <c r="IAK86" s="14"/>
      <c r="IAL86" s="14"/>
      <c r="IAM86" s="14"/>
      <c r="IAN86" s="14"/>
      <c r="IAO86" s="14"/>
      <c r="IAP86" s="14"/>
      <c r="IAQ86" s="14"/>
      <c r="IAR86" s="14"/>
      <c r="IAS86" s="14"/>
      <c r="IAT86" s="14"/>
      <c r="IAU86" s="14"/>
      <c r="IAV86" s="14"/>
      <c r="IAW86" s="14"/>
      <c r="IAX86" s="14"/>
      <c r="IAY86" s="14"/>
      <c r="IAZ86" s="14"/>
      <c r="IBA86" s="14"/>
      <c r="IBB86" s="14"/>
      <c r="IBC86" s="14"/>
      <c r="IBD86" s="14"/>
      <c r="IBE86" s="14"/>
      <c r="IBF86" s="14"/>
      <c r="IBG86" s="14"/>
      <c r="IBH86" s="14"/>
      <c r="IBI86" s="14"/>
      <c r="IBJ86" s="14"/>
      <c r="IBK86" s="14"/>
      <c r="IBL86" s="14"/>
      <c r="IBM86" s="14"/>
      <c r="IBN86" s="14"/>
      <c r="IBO86" s="14"/>
      <c r="IBP86" s="14"/>
      <c r="IBQ86" s="14"/>
      <c r="IBR86" s="14"/>
      <c r="IBS86" s="14"/>
      <c r="IBT86" s="14"/>
      <c r="IBU86" s="14"/>
      <c r="IBV86" s="14"/>
      <c r="IBW86" s="14"/>
      <c r="IBX86" s="14"/>
      <c r="IBY86" s="14"/>
      <c r="IBZ86" s="14"/>
      <c r="ICA86" s="14"/>
      <c r="ICB86" s="14"/>
      <c r="ICC86" s="14"/>
      <c r="ICD86" s="14"/>
      <c r="ICE86" s="14"/>
      <c r="ICF86" s="14"/>
      <c r="ICG86" s="14"/>
      <c r="ICH86" s="14"/>
      <c r="ICI86" s="14"/>
      <c r="ICJ86" s="14"/>
      <c r="ICK86" s="14"/>
      <c r="ICL86" s="14"/>
      <c r="ICM86" s="14"/>
      <c r="ICN86" s="14"/>
      <c r="ICO86" s="14"/>
      <c r="ICP86" s="14"/>
      <c r="ICQ86" s="14"/>
      <c r="ICR86" s="14"/>
      <c r="ICS86" s="14"/>
      <c r="ICT86" s="14"/>
      <c r="ICU86" s="14"/>
      <c r="ICV86" s="14"/>
      <c r="ICW86" s="14"/>
      <c r="ICX86" s="14"/>
      <c r="ICY86" s="14"/>
      <c r="ICZ86" s="14"/>
      <c r="IDA86" s="14"/>
      <c r="IDB86" s="14"/>
      <c r="IDC86" s="14"/>
      <c r="IDD86" s="14"/>
      <c r="IDE86" s="14"/>
      <c r="IDF86" s="14"/>
      <c r="IDG86" s="14"/>
      <c r="IDH86" s="14"/>
      <c r="IDI86" s="14"/>
      <c r="IDJ86" s="14"/>
      <c r="IDK86" s="14"/>
      <c r="IDL86" s="14"/>
      <c r="IDM86" s="14"/>
      <c r="IDN86" s="14"/>
      <c r="IDO86" s="14"/>
      <c r="IDP86" s="14"/>
      <c r="IDQ86" s="14"/>
      <c r="IDR86" s="14"/>
      <c r="IDS86" s="14"/>
      <c r="IDT86" s="14"/>
      <c r="IDU86" s="14"/>
      <c r="IDV86" s="14"/>
      <c r="IDW86" s="14"/>
      <c r="IDX86" s="14"/>
      <c r="IDY86" s="14"/>
      <c r="IDZ86" s="14"/>
      <c r="IEA86" s="14"/>
      <c r="IEB86" s="14"/>
      <c r="IEC86" s="14"/>
      <c r="IED86" s="14"/>
      <c r="IEE86" s="14"/>
      <c r="IEF86" s="14"/>
      <c r="IEG86" s="14"/>
      <c r="IEH86" s="14"/>
      <c r="IEI86" s="14"/>
      <c r="IEJ86" s="14"/>
      <c r="IEK86" s="14"/>
      <c r="IEL86" s="14"/>
      <c r="IEM86" s="14"/>
      <c r="IEN86" s="14"/>
      <c r="IEO86" s="14"/>
      <c r="IEP86" s="14"/>
      <c r="IEQ86" s="14"/>
      <c r="IER86" s="14"/>
      <c r="IES86" s="14"/>
      <c r="IET86" s="14"/>
      <c r="IEU86" s="14"/>
      <c r="IEV86" s="14"/>
      <c r="IEW86" s="14"/>
      <c r="IEX86" s="14"/>
      <c r="IEY86" s="14"/>
      <c r="IEZ86" s="14"/>
      <c r="IFA86" s="14"/>
      <c r="IFB86" s="14"/>
      <c r="IFC86" s="14"/>
      <c r="IFD86" s="14"/>
      <c r="IFE86" s="14"/>
      <c r="IFF86" s="14"/>
      <c r="IFG86" s="14"/>
      <c r="IFH86" s="14"/>
      <c r="IFI86" s="14"/>
      <c r="IFJ86" s="14"/>
      <c r="IFK86" s="14"/>
      <c r="IFL86" s="14"/>
      <c r="IFM86" s="14"/>
      <c r="IFN86" s="14"/>
      <c r="IFO86" s="14"/>
      <c r="IFP86" s="14"/>
      <c r="IFQ86" s="14"/>
      <c r="IFR86" s="14"/>
      <c r="IFS86" s="14"/>
      <c r="IFT86" s="14"/>
      <c r="IFU86" s="14"/>
      <c r="IFV86" s="14"/>
      <c r="IFW86" s="14"/>
      <c r="IFX86" s="14"/>
      <c r="IFY86" s="14"/>
      <c r="IFZ86" s="14"/>
      <c r="IGA86" s="14"/>
      <c r="IGB86" s="14"/>
      <c r="IGC86" s="14"/>
      <c r="IGD86" s="14"/>
      <c r="IGE86" s="14"/>
      <c r="IGF86" s="14"/>
      <c r="IGG86" s="14"/>
      <c r="IGH86" s="14"/>
      <c r="IGI86" s="14"/>
      <c r="IGJ86" s="14"/>
      <c r="IGK86" s="14"/>
      <c r="IGL86" s="14"/>
      <c r="IGM86" s="14"/>
      <c r="IGN86" s="14"/>
      <c r="IGO86" s="14"/>
      <c r="IGP86" s="14"/>
      <c r="IGQ86" s="14"/>
      <c r="IGR86" s="14"/>
      <c r="IGS86" s="14"/>
      <c r="IGT86" s="14"/>
      <c r="IGU86" s="14"/>
      <c r="IGV86" s="14"/>
      <c r="IGW86" s="14"/>
      <c r="IGX86" s="14"/>
      <c r="IGY86" s="14"/>
      <c r="IGZ86" s="14"/>
      <c r="IHA86" s="14"/>
      <c r="IHB86" s="14"/>
      <c r="IHC86" s="14"/>
      <c r="IHD86" s="14"/>
      <c r="IHE86" s="14"/>
      <c r="IHF86" s="14"/>
      <c r="IHG86" s="14"/>
      <c r="IHH86" s="14"/>
      <c r="IHI86" s="14"/>
      <c r="IHJ86" s="14"/>
      <c r="IHK86" s="14"/>
      <c r="IHL86" s="14"/>
      <c r="IHM86" s="14"/>
      <c r="IHN86" s="14"/>
      <c r="IHO86" s="14"/>
      <c r="IHP86" s="14"/>
      <c r="IHQ86" s="14"/>
      <c r="IHR86" s="14"/>
      <c r="IHS86" s="14"/>
      <c r="IHT86" s="14"/>
      <c r="IHU86" s="14"/>
      <c r="IHV86" s="14"/>
      <c r="IHW86" s="14"/>
      <c r="IHX86" s="14"/>
      <c r="IHY86" s="14"/>
      <c r="IHZ86" s="14"/>
      <c r="IIA86" s="14"/>
      <c r="IIB86" s="14"/>
      <c r="IIC86" s="14"/>
      <c r="IID86" s="14"/>
      <c r="IIE86" s="14"/>
      <c r="IIF86" s="14"/>
      <c r="IIG86" s="14"/>
      <c r="IIH86" s="14"/>
      <c r="III86" s="14"/>
      <c r="IIJ86" s="14"/>
      <c r="IIK86" s="14"/>
      <c r="IIL86" s="14"/>
      <c r="IIM86" s="14"/>
      <c r="IIN86" s="14"/>
      <c r="IIO86" s="14"/>
      <c r="IIP86" s="14"/>
      <c r="IIQ86" s="14"/>
      <c r="IIR86" s="14"/>
      <c r="IIS86" s="14"/>
      <c r="IIT86" s="14"/>
      <c r="IIU86" s="14"/>
      <c r="IIV86" s="14"/>
      <c r="IIW86" s="14"/>
      <c r="IIX86" s="14"/>
      <c r="IIY86" s="14"/>
      <c r="IIZ86" s="14"/>
      <c r="IJA86" s="14"/>
      <c r="IJB86" s="14"/>
      <c r="IJC86" s="14"/>
      <c r="IJD86" s="14"/>
      <c r="IJE86" s="14"/>
      <c r="IJF86" s="14"/>
      <c r="IJG86" s="14"/>
      <c r="IJH86" s="14"/>
      <c r="IJI86" s="14"/>
      <c r="IJJ86" s="14"/>
      <c r="IJK86" s="14"/>
      <c r="IJL86" s="14"/>
      <c r="IJM86" s="14"/>
      <c r="IJN86" s="14"/>
      <c r="IJO86" s="14"/>
      <c r="IJP86" s="14"/>
      <c r="IJQ86" s="14"/>
      <c r="IJR86" s="14"/>
      <c r="IJS86" s="14"/>
      <c r="IJT86" s="14"/>
      <c r="IJU86" s="14"/>
      <c r="IJV86" s="14"/>
      <c r="IJW86" s="14"/>
      <c r="IJX86" s="14"/>
      <c r="IJY86" s="14"/>
      <c r="IJZ86" s="14"/>
      <c r="IKA86" s="14"/>
      <c r="IKB86" s="14"/>
      <c r="IKC86" s="14"/>
      <c r="IKD86" s="14"/>
      <c r="IKE86" s="14"/>
      <c r="IKF86" s="14"/>
      <c r="IKG86" s="14"/>
      <c r="IKH86" s="14"/>
      <c r="IKI86" s="14"/>
      <c r="IKJ86" s="14"/>
      <c r="IKK86" s="14"/>
      <c r="IKL86" s="14"/>
      <c r="IKM86" s="14"/>
      <c r="IKN86" s="14"/>
      <c r="IKO86" s="14"/>
      <c r="IKP86" s="14"/>
      <c r="IKQ86" s="14"/>
      <c r="IKR86" s="14"/>
      <c r="IKS86" s="14"/>
      <c r="IKT86" s="14"/>
      <c r="IKU86" s="14"/>
      <c r="IKV86" s="14"/>
      <c r="IKW86" s="14"/>
      <c r="IKX86" s="14"/>
      <c r="IKY86" s="14"/>
      <c r="IKZ86" s="14"/>
      <c r="ILA86" s="14"/>
      <c r="ILB86" s="14"/>
      <c r="ILC86" s="14"/>
      <c r="ILD86" s="14"/>
      <c r="ILE86" s="14"/>
      <c r="ILF86" s="14"/>
      <c r="ILG86" s="14"/>
      <c r="ILH86" s="14"/>
      <c r="ILI86" s="14"/>
      <c r="ILJ86" s="14"/>
      <c r="ILK86" s="14"/>
      <c r="ILL86" s="14"/>
      <c r="ILM86" s="14"/>
      <c r="ILN86" s="14"/>
      <c r="ILO86" s="14"/>
      <c r="ILP86" s="14"/>
      <c r="ILQ86" s="14"/>
      <c r="ILR86" s="14"/>
      <c r="ILS86" s="14"/>
      <c r="ILT86" s="14"/>
      <c r="ILU86" s="14"/>
      <c r="ILV86" s="14"/>
      <c r="ILW86" s="14"/>
      <c r="ILX86" s="14"/>
      <c r="ILY86" s="14"/>
      <c r="ILZ86" s="14"/>
      <c r="IMA86" s="14"/>
      <c r="IMB86" s="14"/>
      <c r="IMC86" s="14"/>
      <c r="IMD86" s="14"/>
      <c r="IME86" s="14"/>
      <c r="IMF86" s="14"/>
      <c r="IMG86" s="14"/>
      <c r="IMH86" s="14"/>
      <c r="IMI86" s="14"/>
      <c r="IMJ86" s="14"/>
      <c r="IMK86" s="14"/>
      <c r="IML86" s="14"/>
      <c r="IMM86" s="14"/>
      <c r="IMN86" s="14"/>
      <c r="IMO86" s="14"/>
      <c r="IMP86" s="14"/>
      <c r="IMQ86" s="14"/>
      <c r="IMR86" s="14"/>
      <c r="IMS86" s="14"/>
      <c r="IMT86" s="14"/>
      <c r="IMU86" s="14"/>
      <c r="IMV86" s="14"/>
      <c r="IMW86" s="14"/>
      <c r="IMX86" s="14"/>
      <c r="IMY86" s="14"/>
      <c r="IMZ86" s="14"/>
      <c r="INA86" s="14"/>
      <c r="INB86" s="14"/>
      <c r="INC86" s="14"/>
      <c r="IND86" s="14"/>
      <c r="INE86" s="14"/>
      <c r="INF86" s="14"/>
      <c r="ING86" s="14"/>
      <c r="INH86" s="14"/>
      <c r="INI86" s="14"/>
      <c r="INJ86" s="14"/>
      <c r="INK86" s="14"/>
      <c r="INL86" s="14"/>
      <c r="INM86" s="14"/>
      <c r="INN86" s="14"/>
      <c r="INO86" s="14"/>
      <c r="INP86" s="14"/>
      <c r="INQ86" s="14"/>
      <c r="INR86" s="14"/>
      <c r="INS86" s="14"/>
      <c r="INT86" s="14"/>
      <c r="INU86" s="14"/>
      <c r="INV86" s="14"/>
      <c r="INW86" s="14"/>
      <c r="INX86" s="14"/>
      <c r="INY86" s="14"/>
      <c r="INZ86" s="14"/>
      <c r="IOA86" s="14"/>
      <c r="IOB86" s="14"/>
      <c r="IOC86" s="14"/>
      <c r="IOD86" s="14"/>
      <c r="IOE86" s="14"/>
      <c r="IOF86" s="14"/>
      <c r="IOG86" s="14"/>
      <c r="IOH86" s="14"/>
      <c r="IOI86" s="14"/>
      <c r="IOJ86" s="14"/>
      <c r="IOK86" s="14"/>
      <c r="IOL86" s="14"/>
      <c r="IOM86" s="14"/>
      <c r="ION86" s="14"/>
      <c r="IOO86" s="14"/>
      <c r="IOP86" s="14"/>
      <c r="IOQ86" s="14"/>
      <c r="IOR86" s="14"/>
      <c r="IOS86" s="14"/>
      <c r="IOT86" s="14"/>
      <c r="IOU86" s="14"/>
      <c r="IOV86" s="14"/>
      <c r="IOW86" s="14"/>
      <c r="IOX86" s="14"/>
      <c r="IOY86" s="14"/>
      <c r="IOZ86" s="14"/>
      <c r="IPA86" s="14"/>
      <c r="IPB86" s="14"/>
      <c r="IPC86" s="14"/>
      <c r="IPD86" s="14"/>
      <c r="IPE86" s="14"/>
      <c r="IPF86" s="14"/>
      <c r="IPG86" s="14"/>
      <c r="IPH86" s="14"/>
      <c r="IPI86" s="14"/>
      <c r="IPJ86" s="14"/>
      <c r="IPK86" s="14"/>
      <c r="IPL86" s="14"/>
      <c r="IPM86" s="14"/>
      <c r="IPN86" s="14"/>
      <c r="IPO86" s="14"/>
      <c r="IPP86" s="14"/>
      <c r="IPQ86" s="14"/>
      <c r="IPR86" s="14"/>
      <c r="IPS86" s="14"/>
      <c r="IPT86" s="14"/>
      <c r="IPU86" s="14"/>
      <c r="IPV86" s="14"/>
      <c r="IPW86" s="14"/>
      <c r="IPX86" s="14"/>
      <c r="IPY86" s="14"/>
      <c r="IPZ86" s="14"/>
      <c r="IQA86" s="14"/>
      <c r="IQB86" s="14"/>
      <c r="IQC86" s="14"/>
      <c r="IQD86" s="14"/>
      <c r="IQE86" s="14"/>
      <c r="IQF86" s="14"/>
      <c r="IQG86" s="14"/>
      <c r="IQH86" s="14"/>
      <c r="IQI86" s="14"/>
      <c r="IQJ86" s="14"/>
      <c r="IQK86" s="14"/>
      <c r="IQL86" s="14"/>
      <c r="IQM86" s="14"/>
      <c r="IQN86" s="14"/>
      <c r="IQO86" s="14"/>
      <c r="IQP86" s="14"/>
      <c r="IQQ86" s="14"/>
      <c r="IQR86" s="14"/>
      <c r="IQS86" s="14"/>
      <c r="IQT86" s="14"/>
      <c r="IQU86" s="14"/>
      <c r="IQV86" s="14"/>
      <c r="IQW86" s="14"/>
      <c r="IQX86" s="14"/>
      <c r="IQY86" s="14"/>
      <c r="IQZ86" s="14"/>
      <c r="IRA86" s="14"/>
      <c r="IRB86" s="14"/>
      <c r="IRC86" s="14"/>
      <c r="IRD86" s="14"/>
      <c r="IRE86" s="14"/>
      <c r="IRF86" s="14"/>
      <c r="IRG86" s="14"/>
      <c r="IRH86" s="14"/>
      <c r="IRI86" s="14"/>
      <c r="IRJ86" s="14"/>
      <c r="IRK86" s="14"/>
      <c r="IRL86" s="14"/>
      <c r="IRM86" s="14"/>
      <c r="IRN86" s="14"/>
      <c r="IRO86" s="14"/>
      <c r="IRP86" s="14"/>
      <c r="IRQ86" s="14"/>
      <c r="IRR86" s="14"/>
      <c r="IRS86" s="14"/>
      <c r="IRT86" s="14"/>
      <c r="IRU86" s="14"/>
      <c r="IRV86" s="14"/>
      <c r="IRW86" s="14"/>
      <c r="IRX86" s="14"/>
      <c r="IRY86" s="14"/>
      <c r="IRZ86" s="14"/>
      <c r="ISA86" s="14"/>
      <c r="ISB86" s="14"/>
      <c r="ISC86" s="14"/>
      <c r="ISD86" s="14"/>
      <c r="ISE86" s="14"/>
      <c r="ISF86" s="14"/>
      <c r="ISG86" s="14"/>
      <c r="ISH86" s="14"/>
      <c r="ISI86" s="14"/>
      <c r="ISJ86" s="14"/>
      <c r="ISK86" s="14"/>
      <c r="ISL86" s="14"/>
      <c r="ISM86" s="14"/>
      <c r="ISN86" s="14"/>
      <c r="ISO86" s="14"/>
      <c r="ISP86" s="14"/>
      <c r="ISQ86" s="14"/>
      <c r="ISR86" s="14"/>
      <c r="ISS86" s="14"/>
      <c r="IST86" s="14"/>
      <c r="ISU86" s="14"/>
      <c r="ISV86" s="14"/>
      <c r="ISW86" s="14"/>
      <c r="ISX86" s="14"/>
      <c r="ISY86" s="14"/>
      <c r="ISZ86" s="14"/>
      <c r="ITA86" s="14"/>
      <c r="ITB86" s="14"/>
      <c r="ITC86" s="14"/>
      <c r="ITD86" s="14"/>
      <c r="ITE86" s="14"/>
      <c r="ITF86" s="14"/>
      <c r="ITG86" s="14"/>
      <c r="ITH86" s="14"/>
      <c r="ITI86" s="14"/>
      <c r="ITJ86" s="14"/>
      <c r="ITK86" s="14"/>
      <c r="ITL86" s="14"/>
      <c r="ITM86" s="14"/>
      <c r="ITN86" s="14"/>
      <c r="ITO86" s="14"/>
      <c r="ITP86" s="14"/>
      <c r="ITQ86" s="14"/>
      <c r="ITR86" s="14"/>
      <c r="ITS86" s="14"/>
      <c r="ITT86" s="14"/>
      <c r="ITU86" s="14"/>
      <c r="ITV86" s="14"/>
      <c r="ITW86" s="14"/>
      <c r="ITX86" s="14"/>
      <c r="ITY86" s="14"/>
      <c r="ITZ86" s="14"/>
      <c r="IUA86" s="14"/>
      <c r="IUB86" s="14"/>
      <c r="IUC86" s="14"/>
      <c r="IUD86" s="14"/>
      <c r="IUE86" s="14"/>
      <c r="IUF86" s="14"/>
      <c r="IUG86" s="14"/>
      <c r="IUH86" s="14"/>
      <c r="IUI86" s="14"/>
      <c r="IUJ86" s="14"/>
      <c r="IUK86" s="14"/>
      <c r="IUL86" s="14"/>
      <c r="IUM86" s="14"/>
      <c r="IUN86" s="14"/>
      <c r="IUO86" s="14"/>
      <c r="IUP86" s="14"/>
      <c r="IUQ86" s="14"/>
      <c r="IUR86" s="14"/>
      <c r="IUS86" s="14"/>
      <c r="IUT86" s="14"/>
      <c r="IUU86" s="14"/>
      <c r="IUV86" s="14"/>
      <c r="IUW86" s="14"/>
      <c r="IUX86" s="14"/>
      <c r="IUY86" s="14"/>
      <c r="IUZ86" s="14"/>
      <c r="IVA86" s="14"/>
      <c r="IVB86" s="14"/>
      <c r="IVC86" s="14"/>
      <c r="IVD86" s="14"/>
      <c r="IVE86" s="14"/>
      <c r="IVF86" s="14"/>
      <c r="IVG86" s="14"/>
      <c r="IVH86" s="14"/>
      <c r="IVI86" s="14"/>
      <c r="IVJ86" s="14"/>
      <c r="IVK86" s="14"/>
      <c r="IVL86" s="14"/>
      <c r="IVM86" s="14"/>
      <c r="IVN86" s="14"/>
      <c r="IVO86" s="14"/>
      <c r="IVP86" s="14"/>
      <c r="IVQ86" s="14"/>
      <c r="IVR86" s="14"/>
      <c r="IVS86" s="14"/>
      <c r="IVT86" s="14"/>
      <c r="IVU86" s="14"/>
      <c r="IVV86" s="14"/>
      <c r="IVW86" s="14"/>
      <c r="IVX86" s="14"/>
      <c r="IVY86" s="14"/>
      <c r="IVZ86" s="14"/>
      <c r="IWA86" s="14"/>
      <c r="IWB86" s="14"/>
      <c r="IWC86" s="14"/>
      <c r="IWD86" s="14"/>
      <c r="IWE86" s="14"/>
      <c r="IWF86" s="14"/>
      <c r="IWG86" s="14"/>
      <c r="IWH86" s="14"/>
      <c r="IWI86" s="14"/>
      <c r="IWJ86" s="14"/>
      <c r="IWK86" s="14"/>
      <c r="IWL86" s="14"/>
      <c r="IWM86" s="14"/>
      <c r="IWN86" s="14"/>
      <c r="IWO86" s="14"/>
      <c r="IWP86" s="14"/>
      <c r="IWQ86" s="14"/>
      <c r="IWR86" s="14"/>
      <c r="IWS86" s="14"/>
      <c r="IWT86" s="14"/>
      <c r="IWU86" s="14"/>
      <c r="IWV86" s="14"/>
      <c r="IWW86" s="14"/>
      <c r="IWX86" s="14"/>
      <c r="IWY86" s="14"/>
      <c r="IWZ86" s="14"/>
      <c r="IXA86" s="14"/>
      <c r="IXB86" s="14"/>
      <c r="IXC86" s="14"/>
      <c r="IXD86" s="14"/>
      <c r="IXE86" s="14"/>
      <c r="IXF86" s="14"/>
      <c r="IXG86" s="14"/>
      <c r="IXH86" s="14"/>
      <c r="IXI86" s="14"/>
      <c r="IXJ86" s="14"/>
      <c r="IXK86" s="14"/>
      <c r="IXL86" s="14"/>
      <c r="IXM86" s="14"/>
      <c r="IXN86" s="14"/>
      <c r="IXO86" s="14"/>
      <c r="IXP86" s="14"/>
      <c r="IXQ86" s="14"/>
      <c r="IXR86" s="14"/>
      <c r="IXS86" s="14"/>
      <c r="IXT86" s="14"/>
      <c r="IXU86" s="14"/>
      <c r="IXV86" s="14"/>
      <c r="IXW86" s="14"/>
      <c r="IXX86" s="14"/>
      <c r="IXY86" s="14"/>
      <c r="IXZ86" s="14"/>
      <c r="IYA86" s="14"/>
      <c r="IYB86" s="14"/>
      <c r="IYC86" s="14"/>
      <c r="IYD86" s="14"/>
      <c r="IYE86" s="14"/>
      <c r="IYF86" s="14"/>
      <c r="IYG86" s="14"/>
      <c r="IYH86" s="14"/>
      <c r="IYI86" s="14"/>
      <c r="IYJ86" s="14"/>
      <c r="IYK86" s="14"/>
      <c r="IYL86" s="14"/>
      <c r="IYM86" s="14"/>
      <c r="IYN86" s="14"/>
      <c r="IYO86" s="14"/>
      <c r="IYP86" s="14"/>
      <c r="IYQ86" s="14"/>
      <c r="IYR86" s="14"/>
      <c r="IYS86" s="14"/>
      <c r="IYT86" s="14"/>
      <c r="IYU86" s="14"/>
      <c r="IYV86" s="14"/>
      <c r="IYW86" s="14"/>
      <c r="IYX86" s="14"/>
      <c r="IYY86" s="14"/>
      <c r="IYZ86" s="14"/>
      <c r="IZA86" s="14"/>
      <c r="IZB86" s="14"/>
      <c r="IZC86" s="14"/>
      <c r="IZD86" s="14"/>
      <c r="IZE86" s="14"/>
      <c r="IZF86" s="14"/>
      <c r="IZG86" s="14"/>
      <c r="IZH86" s="14"/>
      <c r="IZI86" s="14"/>
      <c r="IZJ86" s="14"/>
      <c r="IZK86" s="14"/>
      <c r="IZL86" s="14"/>
      <c r="IZM86" s="14"/>
      <c r="IZN86" s="14"/>
      <c r="IZO86" s="14"/>
      <c r="IZP86" s="14"/>
      <c r="IZQ86" s="14"/>
      <c r="IZR86" s="14"/>
      <c r="IZS86" s="14"/>
      <c r="IZT86" s="14"/>
      <c r="IZU86" s="14"/>
      <c r="IZV86" s="14"/>
      <c r="IZW86" s="14"/>
      <c r="IZX86" s="14"/>
      <c r="IZY86" s="14"/>
      <c r="IZZ86" s="14"/>
      <c r="JAA86" s="14"/>
      <c r="JAB86" s="14"/>
      <c r="JAC86" s="14"/>
      <c r="JAD86" s="14"/>
      <c r="JAE86" s="14"/>
      <c r="JAF86" s="14"/>
      <c r="JAG86" s="14"/>
      <c r="JAH86" s="14"/>
      <c r="JAI86" s="14"/>
      <c r="JAJ86" s="14"/>
      <c r="JAK86" s="14"/>
      <c r="JAL86" s="14"/>
      <c r="JAM86" s="14"/>
      <c r="JAN86" s="14"/>
      <c r="JAO86" s="14"/>
      <c r="JAP86" s="14"/>
      <c r="JAQ86" s="14"/>
      <c r="JAR86" s="14"/>
      <c r="JAS86" s="14"/>
      <c r="JAT86" s="14"/>
      <c r="JAU86" s="14"/>
      <c r="JAV86" s="14"/>
      <c r="JAW86" s="14"/>
      <c r="JAX86" s="14"/>
      <c r="JAY86" s="14"/>
      <c r="JAZ86" s="14"/>
      <c r="JBA86" s="14"/>
      <c r="JBB86" s="14"/>
      <c r="JBC86" s="14"/>
      <c r="JBD86" s="14"/>
      <c r="JBE86" s="14"/>
      <c r="JBF86" s="14"/>
      <c r="JBG86" s="14"/>
      <c r="JBH86" s="14"/>
      <c r="JBI86" s="14"/>
      <c r="JBJ86" s="14"/>
      <c r="JBK86" s="14"/>
      <c r="JBL86" s="14"/>
      <c r="JBM86" s="14"/>
      <c r="JBN86" s="14"/>
      <c r="JBO86" s="14"/>
      <c r="JBP86" s="14"/>
      <c r="JBQ86" s="14"/>
      <c r="JBR86" s="14"/>
      <c r="JBS86" s="14"/>
      <c r="JBT86" s="14"/>
      <c r="JBU86" s="14"/>
      <c r="JBV86" s="14"/>
      <c r="JBW86" s="14"/>
      <c r="JBX86" s="14"/>
      <c r="JBY86" s="14"/>
      <c r="JBZ86" s="14"/>
      <c r="JCA86" s="14"/>
      <c r="JCB86" s="14"/>
      <c r="JCC86" s="14"/>
      <c r="JCD86" s="14"/>
      <c r="JCE86" s="14"/>
      <c r="JCF86" s="14"/>
      <c r="JCG86" s="14"/>
      <c r="JCH86" s="14"/>
      <c r="JCI86" s="14"/>
      <c r="JCJ86" s="14"/>
      <c r="JCK86" s="14"/>
      <c r="JCL86" s="14"/>
      <c r="JCM86" s="14"/>
      <c r="JCN86" s="14"/>
      <c r="JCO86" s="14"/>
      <c r="JCP86" s="14"/>
      <c r="JCQ86" s="14"/>
      <c r="JCR86" s="14"/>
      <c r="JCS86" s="14"/>
      <c r="JCT86" s="14"/>
      <c r="JCU86" s="14"/>
      <c r="JCV86" s="14"/>
      <c r="JCW86" s="14"/>
      <c r="JCX86" s="14"/>
      <c r="JCY86" s="14"/>
      <c r="JCZ86" s="14"/>
      <c r="JDA86" s="14"/>
      <c r="JDB86" s="14"/>
      <c r="JDC86" s="14"/>
      <c r="JDD86" s="14"/>
      <c r="JDE86" s="14"/>
      <c r="JDF86" s="14"/>
      <c r="JDG86" s="14"/>
      <c r="JDH86" s="14"/>
      <c r="JDI86" s="14"/>
      <c r="JDJ86" s="14"/>
      <c r="JDK86" s="14"/>
      <c r="JDL86" s="14"/>
      <c r="JDM86" s="14"/>
      <c r="JDN86" s="14"/>
      <c r="JDO86" s="14"/>
      <c r="JDP86" s="14"/>
      <c r="JDQ86" s="14"/>
      <c r="JDR86" s="14"/>
      <c r="JDS86" s="14"/>
      <c r="JDT86" s="14"/>
      <c r="JDU86" s="14"/>
      <c r="JDV86" s="14"/>
      <c r="JDW86" s="14"/>
      <c r="JDX86" s="14"/>
      <c r="JDY86" s="14"/>
      <c r="JDZ86" s="14"/>
      <c r="JEA86" s="14"/>
      <c r="JEB86" s="14"/>
      <c r="JEC86" s="14"/>
      <c r="JED86" s="14"/>
      <c r="JEE86" s="14"/>
      <c r="JEF86" s="14"/>
      <c r="JEG86" s="14"/>
      <c r="JEH86" s="14"/>
    </row>
    <row r="87" spans="1:6898" s="8" customFormat="1" ht="31.5" customHeight="1">
      <c r="A87" s="55">
        <v>34</v>
      </c>
      <c r="B87" s="79" t="s">
        <v>260</v>
      </c>
      <c r="C87" s="83" t="s">
        <v>261</v>
      </c>
      <c r="D87" s="74" t="s">
        <v>237</v>
      </c>
      <c r="E87" s="85" t="s">
        <v>20</v>
      </c>
      <c r="F87" s="76" t="s">
        <v>126</v>
      </c>
      <c r="G87" s="83" t="s">
        <v>258</v>
      </c>
      <c r="H87" s="96"/>
      <c r="I87" s="95"/>
      <c r="J87" s="96"/>
      <c r="K87" s="96"/>
      <c r="L87" s="283" t="s">
        <v>259</v>
      </c>
      <c r="M87" s="7"/>
      <c r="N87" s="108"/>
      <c r="O87" s="109"/>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9"/>
      <c r="AW87" s="108"/>
      <c r="AX87" s="7"/>
      <c r="AY87" s="7"/>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c r="IW87" s="14"/>
      <c r="IX87" s="14"/>
      <c r="IY87" s="14"/>
      <c r="IZ87" s="14"/>
      <c r="JA87" s="14"/>
      <c r="JB87" s="14"/>
      <c r="JC87" s="14"/>
      <c r="JD87" s="14"/>
      <c r="JE87" s="14"/>
      <c r="JF87" s="14"/>
      <c r="JG87" s="14"/>
      <c r="JH87" s="14"/>
      <c r="JI87" s="14"/>
      <c r="JJ87" s="14"/>
      <c r="JK87" s="14"/>
      <c r="JL87" s="14"/>
      <c r="JM87" s="14"/>
      <c r="JN87" s="14"/>
      <c r="JO87" s="14"/>
      <c r="JP87" s="14"/>
      <c r="JQ87" s="14"/>
      <c r="JR87" s="14"/>
      <c r="JS87" s="14"/>
      <c r="JT87" s="14"/>
      <c r="JU87" s="14"/>
      <c r="JV87" s="14"/>
      <c r="JW87" s="14"/>
      <c r="JX87" s="14"/>
      <c r="JY87" s="14"/>
      <c r="JZ87" s="14"/>
      <c r="KA87" s="14"/>
      <c r="KB87" s="14"/>
      <c r="KC87" s="14"/>
      <c r="KD87" s="14"/>
      <c r="KE87" s="14"/>
      <c r="KF87" s="14"/>
      <c r="KG87" s="14"/>
      <c r="KH87" s="14"/>
      <c r="KI87" s="14"/>
      <c r="KJ87" s="14"/>
      <c r="KK87" s="14"/>
      <c r="KL87" s="14"/>
      <c r="KM87" s="14"/>
      <c r="KN87" s="14"/>
      <c r="KO87" s="14"/>
      <c r="KP87" s="14"/>
      <c r="KQ87" s="14"/>
      <c r="KR87" s="14"/>
      <c r="KS87" s="14"/>
      <c r="KT87" s="14"/>
      <c r="KU87" s="14"/>
      <c r="KV87" s="14"/>
      <c r="KW87" s="14"/>
      <c r="KX87" s="14"/>
      <c r="KY87" s="14"/>
      <c r="KZ87" s="14"/>
      <c r="LA87" s="14"/>
      <c r="LB87" s="14"/>
      <c r="LC87" s="14"/>
      <c r="LD87" s="14"/>
      <c r="LE87" s="14"/>
      <c r="LF87" s="14"/>
      <c r="LG87" s="14"/>
      <c r="LH87" s="14"/>
      <c r="LI87" s="14"/>
      <c r="LJ87" s="14"/>
      <c r="LK87" s="14"/>
      <c r="LL87" s="14"/>
      <c r="LM87" s="14"/>
      <c r="LN87" s="14"/>
      <c r="LO87" s="14"/>
      <c r="LP87" s="14"/>
      <c r="LQ87" s="14"/>
      <c r="LR87" s="14"/>
      <c r="LS87" s="14"/>
      <c r="LT87" s="14"/>
      <c r="LU87" s="14"/>
      <c r="LV87" s="14"/>
      <c r="LW87" s="14"/>
      <c r="LX87" s="14"/>
      <c r="LY87" s="14"/>
      <c r="LZ87" s="14"/>
      <c r="MA87" s="14"/>
      <c r="MB87" s="14"/>
      <c r="MC87" s="14"/>
      <c r="MD87" s="14"/>
      <c r="ME87" s="14"/>
      <c r="MF87" s="14"/>
      <c r="MG87" s="14"/>
      <c r="MH87" s="14"/>
      <c r="MI87" s="14"/>
      <c r="MJ87" s="14"/>
      <c r="MK87" s="14"/>
      <c r="ML87" s="14"/>
      <c r="MM87" s="14"/>
      <c r="MN87" s="14"/>
      <c r="MO87" s="14"/>
      <c r="MP87" s="14"/>
      <c r="MQ87" s="14"/>
      <c r="MR87" s="14"/>
      <c r="MS87" s="14"/>
      <c r="MT87" s="14"/>
      <c r="MU87" s="14"/>
      <c r="MV87" s="14"/>
      <c r="MW87" s="14"/>
      <c r="MX87" s="14"/>
      <c r="MY87" s="14"/>
      <c r="MZ87" s="14"/>
      <c r="NA87" s="14"/>
      <c r="NB87" s="14"/>
      <c r="NC87" s="14"/>
      <c r="ND87" s="14"/>
      <c r="NE87" s="14"/>
      <c r="NF87" s="14"/>
      <c r="NG87" s="14"/>
      <c r="NH87" s="14"/>
      <c r="NI87" s="14"/>
      <c r="NJ87" s="14"/>
      <c r="NK87" s="14"/>
      <c r="NL87" s="14"/>
      <c r="NM87" s="14"/>
      <c r="NN87" s="14"/>
      <c r="NO87" s="14"/>
      <c r="NP87" s="14"/>
      <c r="NQ87" s="14"/>
      <c r="NR87" s="14"/>
      <c r="NS87" s="14"/>
      <c r="NT87" s="14"/>
      <c r="NU87" s="14"/>
      <c r="NV87" s="14"/>
      <c r="NW87" s="14"/>
      <c r="NX87" s="14"/>
      <c r="NY87" s="14"/>
      <c r="NZ87" s="14"/>
      <c r="OA87" s="14"/>
      <c r="OB87" s="14"/>
      <c r="OC87" s="14"/>
      <c r="OD87" s="14"/>
      <c r="OE87" s="14"/>
      <c r="OF87" s="14"/>
      <c r="OG87" s="14"/>
      <c r="OH87" s="14"/>
      <c r="OI87" s="14"/>
      <c r="OJ87" s="14"/>
      <c r="OK87" s="14"/>
      <c r="OL87" s="14"/>
      <c r="OM87" s="14"/>
      <c r="ON87" s="14"/>
      <c r="OO87" s="14"/>
      <c r="OP87" s="14"/>
      <c r="OQ87" s="14"/>
      <c r="OR87" s="14"/>
      <c r="OS87" s="14"/>
      <c r="OT87" s="14"/>
      <c r="OU87" s="14"/>
      <c r="OV87" s="14"/>
      <c r="OW87" s="14"/>
      <c r="OX87" s="14"/>
      <c r="OY87" s="14"/>
      <c r="OZ87" s="14"/>
      <c r="PA87" s="14"/>
      <c r="PB87" s="14"/>
      <c r="PC87" s="14"/>
      <c r="PD87" s="14"/>
      <c r="PE87" s="14"/>
      <c r="PF87" s="14"/>
      <c r="PG87" s="14"/>
      <c r="PH87" s="14"/>
      <c r="PI87" s="14"/>
      <c r="PJ87" s="14"/>
      <c r="PK87" s="14"/>
      <c r="PL87" s="14"/>
      <c r="PM87" s="14"/>
      <c r="PN87" s="14"/>
      <c r="PO87" s="14"/>
      <c r="PP87" s="14"/>
      <c r="PQ87" s="14"/>
      <c r="PR87" s="14"/>
      <c r="PS87" s="14"/>
      <c r="PT87" s="14"/>
      <c r="PU87" s="14"/>
      <c r="PV87" s="14"/>
      <c r="PW87" s="14"/>
      <c r="PX87" s="14"/>
      <c r="PY87" s="14"/>
      <c r="PZ87" s="14"/>
      <c r="QA87" s="14"/>
      <c r="QB87" s="14"/>
      <c r="QC87" s="14"/>
      <c r="QD87" s="14"/>
      <c r="QE87" s="14"/>
      <c r="QF87" s="14"/>
      <c r="QG87" s="14"/>
      <c r="QH87" s="14"/>
      <c r="QI87" s="14"/>
      <c r="QJ87" s="14"/>
      <c r="QK87" s="14"/>
      <c r="QL87" s="14"/>
      <c r="QM87" s="14"/>
      <c r="QN87" s="14"/>
      <c r="QO87" s="14"/>
      <c r="QP87" s="14"/>
      <c r="QQ87" s="14"/>
      <c r="QR87" s="14"/>
      <c r="QS87" s="14"/>
      <c r="QT87" s="14"/>
      <c r="QU87" s="14"/>
      <c r="QV87" s="14"/>
      <c r="QW87" s="14"/>
      <c r="QX87" s="14"/>
      <c r="QY87" s="14"/>
      <c r="QZ87" s="14"/>
      <c r="RA87" s="14"/>
      <c r="RB87" s="14"/>
      <c r="RC87" s="14"/>
      <c r="RD87" s="14"/>
      <c r="RE87" s="14"/>
      <c r="RF87" s="14"/>
      <c r="RG87" s="14"/>
      <c r="RH87" s="14"/>
      <c r="RI87" s="14"/>
      <c r="RJ87" s="14"/>
      <c r="RK87" s="14"/>
      <c r="RL87" s="14"/>
      <c r="RM87" s="14"/>
      <c r="RN87" s="14"/>
      <c r="RO87" s="14"/>
      <c r="RP87" s="14"/>
      <c r="RQ87" s="14"/>
      <c r="RR87" s="14"/>
      <c r="RS87" s="14"/>
      <c r="RT87" s="14"/>
      <c r="RU87" s="14"/>
      <c r="RV87" s="14"/>
      <c r="RW87" s="14"/>
      <c r="RX87" s="14"/>
      <c r="RY87" s="14"/>
      <c r="RZ87" s="14"/>
      <c r="SA87" s="14"/>
      <c r="SB87" s="14"/>
      <c r="SC87" s="14"/>
      <c r="SD87" s="14"/>
      <c r="SE87" s="14"/>
      <c r="SF87" s="14"/>
      <c r="SG87" s="14"/>
      <c r="SH87" s="14"/>
      <c r="SI87" s="14"/>
      <c r="SJ87" s="14"/>
      <c r="SK87" s="14"/>
      <c r="SL87" s="14"/>
      <c r="SM87" s="14"/>
      <c r="SN87" s="14"/>
      <c r="SO87" s="14"/>
      <c r="SP87" s="14"/>
      <c r="SQ87" s="14"/>
      <c r="SR87" s="14"/>
      <c r="SS87" s="14"/>
      <c r="ST87" s="14"/>
      <c r="SU87" s="14"/>
      <c r="SV87" s="14"/>
      <c r="SW87" s="14"/>
      <c r="SX87" s="14"/>
      <c r="SY87" s="14"/>
      <c r="SZ87" s="14"/>
      <c r="TA87" s="14"/>
      <c r="TB87" s="14"/>
      <c r="TC87" s="14"/>
      <c r="TD87" s="14"/>
      <c r="TE87" s="14"/>
      <c r="TF87" s="14"/>
      <c r="TG87" s="14"/>
      <c r="TH87" s="14"/>
      <c r="TI87" s="14"/>
      <c r="TJ87" s="14"/>
      <c r="TK87" s="14"/>
      <c r="TL87" s="14"/>
      <c r="TM87" s="14"/>
      <c r="TN87" s="14"/>
      <c r="TO87" s="14"/>
      <c r="TP87" s="14"/>
      <c r="TQ87" s="14"/>
      <c r="TR87" s="14"/>
      <c r="TS87" s="14"/>
      <c r="TT87" s="14"/>
      <c r="TU87" s="14"/>
      <c r="TV87" s="14"/>
      <c r="TW87" s="14"/>
      <c r="TX87" s="14"/>
      <c r="TY87" s="14"/>
      <c r="TZ87" s="14"/>
      <c r="UA87" s="14"/>
      <c r="UB87" s="14"/>
      <c r="UC87" s="14"/>
      <c r="UD87" s="14"/>
      <c r="UE87" s="14"/>
      <c r="UF87" s="14"/>
      <c r="UG87" s="14"/>
      <c r="UH87" s="14"/>
      <c r="UI87" s="14"/>
      <c r="UJ87" s="14"/>
      <c r="UK87" s="14"/>
      <c r="UL87" s="14"/>
      <c r="UM87" s="14"/>
      <c r="UN87" s="14"/>
      <c r="UO87" s="14"/>
      <c r="UP87" s="14"/>
      <c r="UQ87" s="14"/>
      <c r="UR87" s="14"/>
      <c r="US87" s="14"/>
      <c r="UT87" s="14"/>
      <c r="UU87" s="14"/>
      <c r="UV87" s="14"/>
      <c r="UW87" s="14"/>
      <c r="UX87" s="14"/>
      <c r="UY87" s="14"/>
      <c r="UZ87" s="14"/>
      <c r="VA87" s="14"/>
      <c r="VB87" s="14"/>
      <c r="VC87" s="14"/>
      <c r="VD87" s="14"/>
      <c r="VE87" s="14"/>
      <c r="VF87" s="14"/>
      <c r="VG87" s="14"/>
      <c r="VH87" s="14"/>
      <c r="VI87" s="14"/>
      <c r="VJ87" s="14"/>
      <c r="VK87" s="14"/>
      <c r="VL87" s="14"/>
      <c r="VM87" s="14"/>
      <c r="VN87" s="14"/>
      <c r="VO87" s="14"/>
      <c r="VP87" s="14"/>
      <c r="VQ87" s="14"/>
      <c r="VR87" s="14"/>
      <c r="VS87" s="14"/>
      <c r="VT87" s="14"/>
      <c r="VU87" s="14"/>
      <c r="VV87" s="14"/>
      <c r="VW87" s="14"/>
      <c r="VX87" s="14"/>
      <c r="VY87" s="14"/>
      <c r="VZ87" s="14"/>
      <c r="WA87" s="14"/>
      <c r="WB87" s="14"/>
      <c r="WC87" s="14"/>
      <c r="WD87" s="14"/>
      <c r="WE87" s="14"/>
      <c r="WF87" s="14"/>
      <c r="WG87" s="14"/>
      <c r="WH87" s="14"/>
      <c r="WI87" s="14"/>
      <c r="WJ87" s="14"/>
      <c r="WK87" s="14"/>
      <c r="WL87" s="14"/>
      <c r="WM87" s="14"/>
      <c r="WN87" s="14"/>
      <c r="WO87" s="14"/>
      <c r="WP87" s="14"/>
      <c r="WQ87" s="14"/>
      <c r="WR87" s="14"/>
      <c r="WS87" s="14"/>
      <c r="WT87" s="14"/>
      <c r="WU87" s="14"/>
      <c r="WV87" s="14"/>
      <c r="WW87" s="14"/>
      <c r="WX87" s="14"/>
      <c r="WY87" s="14"/>
      <c r="WZ87" s="14"/>
      <c r="XA87" s="14"/>
      <c r="XB87" s="14"/>
      <c r="XC87" s="14"/>
      <c r="XD87" s="14"/>
      <c r="XE87" s="14"/>
      <c r="XF87" s="14"/>
      <c r="XG87" s="14"/>
      <c r="XH87" s="14"/>
      <c r="XI87" s="14"/>
      <c r="XJ87" s="14"/>
      <c r="XK87" s="14"/>
      <c r="XL87" s="14"/>
      <c r="XM87" s="14"/>
      <c r="XN87" s="14"/>
      <c r="XO87" s="14"/>
      <c r="XP87" s="14"/>
      <c r="XQ87" s="14"/>
      <c r="XR87" s="14"/>
      <c r="XS87" s="14"/>
      <c r="XT87" s="14"/>
      <c r="XU87" s="14"/>
      <c r="XV87" s="14"/>
      <c r="XW87" s="14"/>
      <c r="XX87" s="14"/>
      <c r="XY87" s="14"/>
      <c r="XZ87" s="14"/>
      <c r="YA87" s="14"/>
      <c r="YB87" s="14"/>
      <c r="YC87" s="14"/>
      <c r="YD87" s="14"/>
      <c r="YE87" s="14"/>
      <c r="YF87" s="14"/>
      <c r="YG87" s="14"/>
      <c r="YH87" s="14"/>
      <c r="YI87" s="14"/>
      <c r="YJ87" s="14"/>
      <c r="YK87" s="14"/>
      <c r="YL87" s="14"/>
      <c r="YM87" s="14"/>
      <c r="YN87" s="14"/>
      <c r="YO87" s="14"/>
      <c r="YP87" s="14"/>
      <c r="YQ87" s="14"/>
      <c r="YR87" s="14"/>
      <c r="YS87" s="14"/>
      <c r="YT87" s="14"/>
      <c r="YU87" s="14"/>
      <c r="YV87" s="14"/>
      <c r="YW87" s="14"/>
      <c r="YX87" s="14"/>
      <c r="YY87" s="14"/>
      <c r="YZ87" s="14"/>
      <c r="ZA87" s="14"/>
      <c r="ZB87" s="14"/>
      <c r="ZC87" s="14"/>
      <c r="ZD87" s="14"/>
      <c r="ZE87" s="14"/>
      <c r="ZF87" s="14"/>
      <c r="ZG87" s="14"/>
      <c r="ZH87" s="14"/>
      <c r="ZI87" s="14"/>
      <c r="ZJ87" s="14"/>
      <c r="ZK87" s="14"/>
      <c r="ZL87" s="14"/>
      <c r="ZM87" s="14"/>
      <c r="ZN87" s="14"/>
      <c r="ZO87" s="14"/>
      <c r="ZP87" s="14"/>
      <c r="ZQ87" s="14"/>
      <c r="ZR87" s="14"/>
      <c r="ZS87" s="14"/>
      <c r="ZT87" s="14"/>
      <c r="ZU87" s="14"/>
      <c r="ZV87" s="14"/>
      <c r="ZW87" s="14"/>
      <c r="ZX87" s="14"/>
      <c r="ZY87" s="14"/>
      <c r="ZZ87" s="14"/>
      <c r="AAA87" s="14"/>
      <c r="AAB87" s="14"/>
      <c r="AAC87" s="14"/>
      <c r="AAD87" s="14"/>
      <c r="AAE87" s="14"/>
      <c r="AAF87" s="14"/>
      <c r="AAG87" s="14"/>
      <c r="AAH87" s="14"/>
      <c r="AAI87" s="14"/>
      <c r="AAJ87" s="14"/>
      <c r="AAK87" s="14"/>
      <c r="AAL87" s="14"/>
      <c r="AAM87" s="14"/>
      <c r="AAN87" s="14"/>
      <c r="AAO87" s="14"/>
      <c r="AAP87" s="14"/>
      <c r="AAQ87" s="14"/>
      <c r="AAR87" s="14"/>
      <c r="AAS87" s="14"/>
      <c r="AAT87" s="14"/>
      <c r="AAU87" s="14"/>
      <c r="AAV87" s="14"/>
      <c r="AAW87" s="14"/>
      <c r="AAX87" s="14"/>
      <c r="AAY87" s="14"/>
      <c r="AAZ87" s="14"/>
      <c r="ABA87" s="14"/>
      <c r="ABB87" s="14"/>
      <c r="ABC87" s="14"/>
      <c r="ABD87" s="14"/>
      <c r="ABE87" s="14"/>
      <c r="ABF87" s="14"/>
      <c r="ABG87" s="14"/>
      <c r="ABH87" s="14"/>
      <c r="ABI87" s="14"/>
      <c r="ABJ87" s="14"/>
      <c r="ABK87" s="14"/>
      <c r="ABL87" s="14"/>
      <c r="ABM87" s="14"/>
      <c r="ABN87" s="14"/>
      <c r="ABO87" s="14"/>
      <c r="ABP87" s="14"/>
      <c r="ABQ87" s="14"/>
      <c r="ABR87" s="14"/>
      <c r="ABS87" s="14"/>
      <c r="ABT87" s="14"/>
      <c r="ABU87" s="14"/>
      <c r="ABV87" s="14"/>
      <c r="ABW87" s="14"/>
      <c r="ABX87" s="14"/>
      <c r="ABY87" s="14"/>
      <c r="ABZ87" s="14"/>
      <c r="ACA87" s="14"/>
      <c r="ACB87" s="14"/>
      <c r="ACC87" s="14"/>
      <c r="ACD87" s="14"/>
      <c r="ACE87" s="14"/>
      <c r="ACF87" s="14"/>
      <c r="ACG87" s="14"/>
      <c r="ACH87" s="14"/>
      <c r="ACI87" s="14"/>
      <c r="ACJ87" s="14"/>
      <c r="ACK87" s="14"/>
      <c r="ACL87" s="14"/>
      <c r="ACM87" s="14"/>
      <c r="ACN87" s="14"/>
      <c r="ACO87" s="14"/>
      <c r="ACP87" s="14"/>
      <c r="ACQ87" s="14"/>
      <c r="ACR87" s="14"/>
      <c r="ACS87" s="14"/>
      <c r="ACT87" s="14"/>
      <c r="ACU87" s="14"/>
      <c r="ACV87" s="14"/>
      <c r="ACW87" s="14"/>
      <c r="ACX87" s="14"/>
      <c r="ACY87" s="14"/>
      <c r="ACZ87" s="14"/>
      <c r="ADA87" s="14"/>
      <c r="ADB87" s="14"/>
      <c r="ADC87" s="14"/>
      <c r="ADD87" s="14"/>
      <c r="ADE87" s="14"/>
      <c r="ADF87" s="14"/>
      <c r="ADG87" s="14"/>
      <c r="ADH87" s="14"/>
      <c r="ADI87" s="14"/>
      <c r="ADJ87" s="14"/>
      <c r="ADK87" s="14"/>
      <c r="ADL87" s="14"/>
      <c r="ADM87" s="14"/>
      <c r="ADN87" s="14"/>
      <c r="ADO87" s="14"/>
      <c r="ADP87" s="14"/>
      <c r="ADQ87" s="14"/>
      <c r="ADR87" s="14"/>
      <c r="ADS87" s="14"/>
      <c r="ADT87" s="14"/>
      <c r="ADU87" s="14"/>
      <c r="ADV87" s="14"/>
      <c r="ADW87" s="14"/>
      <c r="ADX87" s="14"/>
      <c r="ADY87" s="14"/>
      <c r="ADZ87" s="14"/>
      <c r="AEA87" s="14"/>
      <c r="AEB87" s="14"/>
      <c r="AEC87" s="14"/>
      <c r="AED87" s="14"/>
      <c r="AEE87" s="14"/>
      <c r="AEF87" s="14"/>
      <c r="AEG87" s="14"/>
      <c r="AEH87" s="14"/>
      <c r="AEI87" s="14"/>
      <c r="AEJ87" s="14"/>
      <c r="AEK87" s="14"/>
      <c r="AEL87" s="14"/>
      <c r="AEM87" s="14"/>
      <c r="AEN87" s="14"/>
      <c r="AEO87" s="14"/>
      <c r="AEP87" s="14"/>
      <c r="AEQ87" s="14"/>
      <c r="AER87" s="14"/>
      <c r="AES87" s="14"/>
      <c r="AET87" s="14"/>
      <c r="AEU87" s="14"/>
      <c r="AEV87" s="14"/>
      <c r="AEW87" s="14"/>
      <c r="AEX87" s="14"/>
      <c r="AEY87" s="14"/>
      <c r="AEZ87" s="14"/>
      <c r="AFA87" s="14"/>
      <c r="AFB87" s="14"/>
      <c r="AFC87" s="14"/>
      <c r="AFD87" s="14"/>
      <c r="AFE87" s="14"/>
      <c r="AFF87" s="14"/>
      <c r="AFG87" s="14"/>
      <c r="AFH87" s="14"/>
      <c r="AFI87" s="14"/>
      <c r="AFJ87" s="14"/>
      <c r="AFK87" s="14"/>
      <c r="AFL87" s="14"/>
      <c r="AFM87" s="14"/>
      <c r="AFN87" s="14"/>
      <c r="AFO87" s="14"/>
      <c r="AFP87" s="14"/>
      <c r="AFQ87" s="14"/>
      <c r="AFR87" s="14"/>
      <c r="AFS87" s="14"/>
      <c r="AFT87" s="14"/>
      <c r="AFU87" s="14"/>
      <c r="AFV87" s="14"/>
      <c r="AFW87" s="14"/>
      <c r="AFX87" s="14"/>
      <c r="AFY87" s="14"/>
      <c r="AFZ87" s="14"/>
      <c r="AGA87" s="14"/>
      <c r="AGB87" s="14"/>
      <c r="AGC87" s="14"/>
      <c r="AGD87" s="14"/>
      <c r="AGE87" s="14"/>
      <c r="AGF87" s="14"/>
      <c r="AGG87" s="14"/>
      <c r="AGH87" s="14"/>
      <c r="AGI87" s="14"/>
      <c r="AGJ87" s="14"/>
      <c r="AGK87" s="14"/>
      <c r="AGL87" s="14"/>
      <c r="AGM87" s="14"/>
      <c r="AGN87" s="14"/>
      <c r="AGO87" s="14"/>
      <c r="AGP87" s="14"/>
      <c r="AGQ87" s="14"/>
      <c r="AGR87" s="14"/>
      <c r="AGS87" s="14"/>
      <c r="AGT87" s="14"/>
      <c r="AGU87" s="14"/>
      <c r="AGV87" s="14"/>
      <c r="AGW87" s="14"/>
      <c r="AGX87" s="14"/>
      <c r="AGY87" s="14"/>
      <c r="AGZ87" s="14"/>
      <c r="AHA87" s="14"/>
      <c r="AHB87" s="14"/>
      <c r="AHC87" s="14"/>
      <c r="AHD87" s="14"/>
      <c r="AHE87" s="14"/>
      <c r="AHF87" s="14"/>
      <c r="AHG87" s="14"/>
      <c r="AHH87" s="14"/>
      <c r="AHI87" s="14"/>
      <c r="AHJ87" s="14"/>
      <c r="AHK87" s="14"/>
      <c r="AHL87" s="14"/>
      <c r="AHM87" s="14"/>
      <c r="AHN87" s="14"/>
      <c r="AHO87" s="14"/>
      <c r="AHP87" s="14"/>
      <c r="AHQ87" s="14"/>
      <c r="AHR87" s="14"/>
      <c r="AHS87" s="14"/>
      <c r="AHT87" s="14"/>
      <c r="AHU87" s="14"/>
      <c r="AHV87" s="14"/>
      <c r="AHW87" s="14"/>
      <c r="AHX87" s="14"/>
      <c r="AHY87" s="14"/>
      <c r="AHZ87" s="14"/>
      <c r="AIA87" s="14"/>
      <c r="AIB87" s="14"/>
      <c r="AIC87" s="14"/>
      <c r="AID87" s="14"/>
      <c r="AIE87" s="14"/>
      <c r="AIF87" s="14"/>
      <c r="AIG87" s="14"/>
      <c r="AIH87" s="14"/>
      <c r="AII87" s="14"/>
      <c r="AIJ87" s="14"/>
      <c r="AIK87" s="14"/>
      <c r="AIL87" s="14"/>
      <c r="AIM87" s="14"/>
      <c r="AIN87" s="14"/>
      <c r="AIO87" s="14"/>
      <c r="AIP87" s="14"/>
      <c r="AIQ87" s="14"/>
      <c r="AIR87" s="14"/>
      <c r="AIS87" s="14"/>
      <c r="AIT87" s="14"/>
      <c r="AIU87" s="14"/>
      <c r="AIV87" s="14"/>
      <c r="AIW87" s="14"/>
      <c r="AIX87" s="14"/>
      <c r="AIY87" s="14"/>
      <c r="AIZ87" s="14"/>
      <c r="AJA87" s="14"/>
      <c r="AJB87" s="14"/>
      <c r="AJC87" s="14"/>
      <c r="AJD87" s="14"/>
      <c r="AJE87" s="14"/>
      <c r="AJF87" s="14"/>
      <c r="AJG87" s="14"/>
      <c r="AJH87" s="14"/>
      <c r="AJI87" s="14"/>
      <c r="AJJ87" s="14"/>
      <c r="AJK87" s="14"/>
      <c r="AJL87" s="14"/>
      <c r="AJM87" s="14"/>
      <c r="AJN87" s="14"/>
      <c r="AJO87" s="14"/>
      <c r="AJP87" s="14"/>
      <c r="AJQ87" s="14"/>
      <c r="AJR87" s="14"/>
      <c r="AJS87" s="14"/>
      <c r="AJT87" s="14"/>
      <c r="AJU87" s="14"/>
      <c r="AJV87" s="14"/>
      <c r="AJW87" s="14"/>
      <c r="AJX87" s="14"/>
      <c r="AJY87" s="14"/>
      <c r="AJZ87" s="14"/>
      <c r="AKA87" s="14"/>
      <c r="AKB87" s="14"/>
      <c r="AKC87" s="14"/>
      <c r="AKD87" s="14"/>
      <c r="AKE87" s="14"/>
      <c r="AKF87" s="14"/>
      <c r="AKG87" s="14"/>
      <c r="AKH87" s="14"/>
      <c r="AKI87" s="14"/>
      <c r="AKJ87" s="14"/>
      <c r="AKK87" s="14"/>
      <c r="AKL87" s="14"/>
      <c r="AKM87" s="14"/>
      <c r="AKN87" s="14"/>
      <c r="AKO87" s="14"/>
      <c r="AKP87" s="14"/>
      <c r="AKQ87" s="14"/>
      <c r="AKR87" s="14"/>
      <c r="AKS87" s="14"/>
      <c r="AKT87" s="14"/>
      <c r="AKU87" s="14"/>
      <c r="AKV87" s="14"/>
      <c r="AKW87" s="14"/>
      <c r="AKX87" s="14"/>
      <c r="AKY87" s="14"/>
      <c r="AKZ87" s="14"/>
      <c r="ALA87" s="14"/>
      <c r="ALB87" s="14"/>
      <c r="ALC87" s="14"/>
      <c r="ALD87" s="14"/>
      <c r="ALE87" s="14"/>
      <c r="ALF87" s="14"/>
      <c r="ALG87" s="14"/>
      <c r="ALH87" s="14"/>
      <c r="ALI87" s="14"/>
      <c r="ALJ87" s="14"/>
      <c r="ALK87" s="14"/>
      <c r="ALL87" s="14"/>
      <c r="ALM87" s="14"/>
      <c r="ALN87" s="14"/>
      <c r="ALO87" s="14"/>
      <c r="ALP87" s="14"/>
      <c r="ALQ87" s="14"/>
      <c r="ALR87" s="14"/>
      <c r="ALS87" s="14"/>
      <c r="ALT87" s="14"/>
      <c r="ALU87" s="14"/>
      <c r="ALV87" s="14"/>
      <c r="ALW87" s="14"/>
      <c r="ALX87" s="14"/>
      <c r="ALY87" s="14"/>
      <c r="ALZ87" s="14"/>
      <c r="AMA87" s="14"/>
      <c r="AMB87" s="14"/>
      <c r="AMC87" s="14"/>
      <c r="AMD87" s="14"/>
      <c r="AME87" s="14"/>
      <c r="AMF87" s="14"/>
      <c r="AMG87" s="14"/>
      <c r="AMH87" s="14"/>
      <c r="AMI87" s="14"/>
      <c r="AMJ87" s="14"/>
      <c r="AMK87" s="14"/>
      <c r="AML87" s="14"/>
      <c r="AMM87" s="14"/>
      <c r="AMN87" s="14"/>
      <c r="AMO87" s="14"/>
      <c r="AMP87" s="14"/>
      <c r="AMQ87" s="14"/>
      <c r="AMR87" s="14"/>
      <c r="AMS87" s="14"/>
      <c r="AMT87" s="14"/>
      <c r="AMU87" s="14"/>
      <c r="AMV87" s="14"/>
      <c r="AMW87" s="14"/>
      <c r="AMX87" s="14"/>
      <c r="AMY87" s="14"/>
      <c r="AMZ87" s="14"/>
      <c r="ANA87" s="14"/>
      <c r="ANB87" s="14"/>
      <c r="ANC87" s="14"/>
      <c r="AND87" s="14"/>
      <c r="ANE87" s="14"/>
      <c r="ANF87" s="14"/>
      <c r="ANG87" s="14"/>
      <c r="ANH87" s="14"/>
      <c r="ANI87" s="14"/>
      <c r="ANJ87" s="14"/>
      <c r="ANK87" s="14"/>
      <c r="ANL87" s="14"/>
      <c r="ANM87" s="14"/>
      <c r="ANN87" s="14"/>
      <c r="ANO87" s="14"/>
      <c r="ANP87" s="14"/>
      <c r="ANQ87" s="14"/>
      <c r="ANR87" s="14"/>
      <c r="ANS87" s="14"/>
      <c r="ANT87" s="14"/>
      <c r="ANU87" s="14"/>
      <c r="ANV87" s="14"/>
      <c r="ANW87" s="14"/>
      <c r="ANX87" s="14"/>
      <c r="ANY87" s="14"/>
      <c r="ANZ87" s="14"/>
      <c r="AOA87" s="14"/>
      <c r="AOB87" s="14"/>
      <c r="AOC87" s="14"/>
      <c r="AOD87" s="14"/>
      <c r="AOE87" s="14"/>
      <c r="AOF87" s="14"/>
      <c r="AOG87" s="14"/>
      <c r="AOH87" s="14"/>
      <c r="AOI87" s="14"/>
      <c r="AOJ87" s="14"/>
      <c r="AOK87" s="14"/>
      <c r="AOL87" s="14"/>
      <c r="AOM87" s="14"/>
      <c r="AON87" s="14"/>
      <c r="AOO87" s="14"/>
      <c r="AOP87" s="14"/>
      <c r="AOQ87" s="14"/>
      <c r="AOR87" s="14"/>
      <c r="AOS87" s="14"/>
      <c r="AOT87" s="14"/>
      <c r="AOU87" s="14"/>
      <c r="AOV87" s="14"/>
      <c r="AOW87" s="14"/>
      <c r="AOX87" s="14"/>
      <c r="AOY87" s="14"/>
      <c r="AOZ87" s="14"/>
      <c r="APA87" s="14"/>
      <c r="APB87" s="14"/>
      <c r="APC87" s="14"/>
      <c r="APD87" s="14"/>
      <c r="APE87" s="14"/>
      <c r="APF87" s="14"/>
      <c r="APG87" s="14"/>
      <c r="APH87" s="14"/>
      <c r="API87" s="14"/>
      <c r="APJ87" s="14"/>
      <c r="APK87" s="14"/>
      <c r="APL87" s="14"/>
      <c r="APM87" s="14"/>
      <c r="APN87" s="14"/>
      <c r="APO87" s="14"/>
      <c r="APP87" s="14"/>
      <c r="APQ87" s="14"/>
      <c r="APR87" s="14"/>
      <c r="APS87" s="14"/>
      <c r="APT87" s="14"/>
      <c r="APU87" s="14"/>
      <c r="APV87" s="14"/>
      <c r="APW87" s="14"/>
      <c r="APX87" s="14"/>
      <c r="APY87" s="14"/>
      <c r="APZ87" s="14"/>
      <c r="AQA87" s="14"/>
      <c r="AQB87" s="14"/>
      <c r="AQC87" s="14"/>
      <c r="AQD87" s="14"/>
      <c r="AQE87" s="14"/>
      <c r="AQF87" s="14"/>
      <c r="AQG87" s="14"/>
      <c r="AQH87" s="14"/>
      <c r="AQI87" s="14"/>
      <c r="AQJ87" s="14"/>
      <c r="AQK87" s="14"/>
      <c r="AQL87" s="14"/>
      <c r="AQM87" s="14"/>
      <c r="AQN87" s="14"/>
      <c r="AQO87" s="14"/>
      <c r="AQP87" s="14"/>
      <c r="AQQ87" s="14"/>
      <c r="AQR87" s="14"/>
      <c r="AQS87" s="14"/>
      <c r="AQT87" s="14"/>
      <c r="AQU87" s="14"/>
      <c r="AQV87" s="14"/>
      <c r="AQW87" s="14"/>
      <c r="AQX87" s="14"/>
      <c r="AQY87" s="14"/>
      <c r="AQZ87" s="14"/>
      <c r="ARA87" s="14"/>
      <c r="ARB87" s="14"/>
      <c r="ARC87" s="14"/>
      <c r="ARD87" s="14"/>
      <c r="ARE87" s="14"/>
      <c r="ARF87" s="14"/>
      <c r="ARG87" s="14"/>
      <c r="ARH87" s="14"/>
      <c r="ARI87" s="14"/>
      <c r="ARJ87" s="14"/>
      <c r="ARK87" s="14"/>
      <c r="ARL87" s="14"/>
      <c r="ARM87" s="14"/>
      <c r="ARN87" s="14"/>
      <c r="ARO87" s="14"/>
      <c r="ARP87" s="14"/>
      <c r="ARQ87" s="14"/>
      <c r="ARR87" s="14"/>
      <c r="ARS87" s="14"/>
      <c r="ART87" s="14"/>
      <c r="ARU87" s="14"/>
      <c r="ARV87" s="14"/>
      <c r="ARW87" s="14"/>
      <c r="ARX87" s="14"/>
      <c r="ARY87" s="14"/>
      <c r="ARZ87" s="14"/>
      <c r="ASA87" s="14"/>
      <c r="ASB87" s="14"/>
      <c r="ASC87" s="14"/>
      <c r="ASD87" s="14"/>
      <c r="ASE87" s="14"/>
      <c r="ASF87" s="14"/>
      <c r="ASG87" s="14"/>
      <c r="ASH87" s="14"/>
      <c r="ASI87" s="14"/>
      <c r="ASJ87" s="14"/>
      <c r="ASK87" s="14"/>
      <c r="ASL87" s="14"/>
      <c r="ASM87" s="14"/>
      <c r="ASN87" s="14"/>
      <c r="ASO87" s="14"/>
      <c r="ASP87" s="14"/>
      <c r="ASQ87" s="14"/>
      <c r="ASR87" s="14"/>
      <c r="ASS87" s="14"/>
      <c r="AST87" s="14"/>
      <c r="ASU87" s="14"/>
      <c r="ASV87" s="14"/>
      <c r="ASW87" s="14"/>
      <c r="ASX87" s="14"/>
      <c r="ASY87" s="14"/>
      <c r="ASZ87" s="14"/>
      <c r="ATA87" s="14"/>
      <c r="ATB87" s="14"/>
      <c r="ATC87" s="14"/>
      <c r="ATD87" s="14"/>
      <c r="ATE87" s="14"/>
      <c r="ATF87" s="14"/>
      <c r="ATG87" s="14"/>
      <c r="ATH87" s="14"/>
      <c r="ATI87" s="14"/>
      <c r="ATJ87" s="14"/>
      <c r="ATK87" s="14"/>
      <c r="ATL87" s="14"/>
      <c r="ATM87" s="14"/>
      <c r="ATN87" s="14"/>
      <c r="ATO87" s="14"/>
      <c r="ATP87" s="14"/>
      <c r="ATQ87" s="14"/>
      <c r="ATR87" s="14"/>
      <c r="ATS87" s="14"/>
      <c r="ATT87" s="14"/>
      <c r="ATU87" s="14"/>
      <c r="ATV87" s="14"/>
      <c r="ATW87" s="14"/>
      <c r="ATX87" s="14"/>
      <c r="ATY87" s="14"/>
      <c r="ATZ87" s="14"/>
      <c r="AUA87" s="14"/>
      <c r="AUB87" s="14"/>
      <c r="AUC87" s="14"/>
      <c r="AUD87" s="14"/>
      <c r="AUE87" s="14"/>
      <c r="AUF87" s="14"/>
      <c r="AUG87" s="14"/>
      <c r="AUH87" s="14"/>
      <c r="AUI87" s="14"/>
      <c r="AUJ87" s="14"/>
      <c r="AUK87" s="14"/>
      <c r="AUL87" s="14"/>
      <c r="AUM87" s="14"/>
      <c r="AUN87" s="14"/>
      <c r="AUO87" s="14"/>
      <c r="AUP87" s="14"/>
      <c r="AUQ87" s="14"/>
      <c r="AUR87" s="14"/>
      <c r="AUS87" s="14"/>
      <c r="AUT87" s="14"/>
      <c r="AUU87" s="14"/>
      <c r="AUV87" s="14"/>
      <c r="AUW87" s="14"/>
      <c r="AUX87" s="14"/>
      <c r="AUY87" s="14"/>
      <c r="AUZ87" s="14"/>
      <c r="AVA87" s="14"/>
      <c r="AVB87" s="14"/>
      <c r="AVC87" s="14"/>
      <c r="AVD87" s="14"/>
      <c r="AVE87" s="14"/>
      <c r="AVF87" s="14"/>
      <c r="AVG87" s="14"/>
      <c r="AVH87" s="14"/>
      <c r="AVI87" s="14"/>
      <c r="AVJ87" s="14"/>
      <c r="AVK87" s="14"/>
      <c r="AVL87" s="14"/>
      <c r="AVM87" s="14"/>
      <c r="AVN87" s="14"/>
      <c r="AVO87" s="14"/>
      <c r="AVP87" s="14"/>
      <c r="AVQ87" s="14"/>
      <c r="AVR87" s="14"/>
      <c r="AVS87" s="14"/>
      <c r="AVT87" s="14"/>
      <c r="AVU87" s="14"/>
      <c r="AVV87" s="14"/>
      <c r="AVW87" s="14"/>
      <c r="AVX87" s="14"/>
      <c r="AVY87" s="14"/>
      <c r="AVZ87" s="14"/>
      <c r="AWA87" s="14"/>
      <c r="AWB87" s="14"/>
      <c r="AWC87" s="14"/>
      <c r="AWD87" s="14"/>
      <c r="AWE87" s="14"/>
      <c r="AWF87" s="14"/>
      <c r="AWG87" s="14"/>
      <c r="AWH87" s="14"/>
      <c r="AWI87" s="14"/>
      <c r="AWJ87" s="14"/>
      <c r="AWK87" s="14"/>
      <c r="AWL87" s="14"/>
      <c r="AWM87" s="14"/>
      <c r="AWN87" s="14"/>
      <c r="AWO87" s="14"/>
      <c r="AWP87" s="14"/>
      <c r="AWQ87" s="14"/>
      <c r="AWR87" s="14"/>
      <c r="AWS87" s="14"/>
      <c r="AWT87" s="14"/>
      <c r="AWU87" s="14"/>
      <c r="AWV87" s="14"/>
      <c r="AWW87" s="14"/>
      <c r="AWX87" s="14"/>
      <c r="AWY87" s="14"/>
      <c r="AWZ87" s="14"/>
      <c r="AXA87" s="14"/>
      <c r="AXB87" s="14"/>
      <c r="AXC87" s="14"/>
      <c r="AXD87" s="14"/>
      <c r="AXE87" s="14"/>
      <c r="AXF87" s="14"/>
      <c r="AXG87" s="14"/>
      <c r="AXH87" s="14"/>
      <c r="AXI87" s="14"/>
      <c r="AXJ87" s="14"/>
      <c r="AXK87" s="14"/>
      <c r="AXL87" s="14"/>
      <c r="AXM87" s="14"/>
      <c r="AXN87" s="14"/>
      <c r="AXO87" s="14"/>
      <c r="AXP87" s="14"/>
      <c r="AXQ87" s="14"/>
      <c r="AXR87" s="14"/>
      <c r="AXS87" s="14"/>
      <c r="AXT87" s="14"/>
      <c r="AXU87" s="14"/>
      <c r="AXV87" s="14"/>
      <c r="AXW87" s="14"/>
      <c r="AXX87" s="14"/>
      <c r="AXY87" s="14"/>
      <c r="AXZ87" s="14"/>
      <c r="AYA87" s="14"/>
      <c r="AYB87" s="14"/>
      <c r="AYC87" s="14"/>
      <c r="AYD87" s="14"/>
      <c r="AYE87" s="14"/>
      <c r="AYF87" s="14"/>
      <c r="AYG87" s="14"/>
      <c r="AYH87" s="14"/>
      <c r="AYI87" s="14"/>
      <c r="AYJ87" s="14"/>
      <c r="AYK87" s="14"/>
      <c r="AYL87" s="14"/>
      <c r="AYM87" s="14"/>
      <c r="AYN87" s="14"/>
      <c r="AYO87" s="14"/>
      <c r="AYP87" s="14"/>
      <c r="AYQ87" s="14"/>
      <c r="AYR87" s="14"/>
      <c r="AYS87" s="14"/>
      <c r="AYT87" s="14"/>
      <c r="AYU87" s="14"/>
      <c r="AYV87" s="14"/>
      <c r="AYW87" s="14"/>
      <c r="AYX87" s="14"/>
      <c r="AYY87" s="14"/>
      <c r="AYZ87" s="14"/>
      <c r="AZA87" s="14"/>
      <c r="AZB87" s="14"/>
      <c r="AZC87" s="14"/>
      <c r="AZD87" s="14"/>
      <c r="AZE87" s="14"/>
      <c r="AZF87" s="14"/>
      <c r="AZG87" s="14"/>
      <c r="AZH87" s="14"/>
      <c r="AZI87" s="14"/>
      <c r="AZJ87" s="14"/>
      <c r="AZK87" s="14"/>
      <c r="AZL87" s="14"/>
      <c r="AZM87" s="14"/>
      <c r="AZN87" s="14"/>
      <c r="AZO87" s="14"/>
      <c r="AZP87" s="14"/>
      <c r="AZQ87" s="14"/>
      <c r="AZR87" s="14"/>
      <c r="AZS87" s="14"/>
      <c r="AZT87" s="14"/>
      <c r="AZU87" s="14"/>
      <c r="AZV87" s="14"/>
      <c r="AZW87" s="14"/>
      <c r="AZX87" s="14"/>
      <c r="AZY87" s="14"/>
      <c r="AZZ87" s="14"/>
      <c r="BAA87" s="14"/>
      <c r="BAB87" s="14"/>
      <c r="BAC87" s="14"/>
      <c r="BAD87" s="14"/>
      <c r="BAE87" s="14"/>
      <c r="BAF87" s="14"/>
      <c r="BAG87" s="14"/>
      <c r="BAH87" s="14"/>
      <c r="BAI87" s="14"/>
      <c r="BAJ87" s="14"/>
      <c r="BAK87" s="14"/>
      <c r="BAL87" s="14"/>
      <c r="BAM87" s="14"/>
      <c r="BAN87" s="14"/>
      <c r="BAO87" s="14"/>
      <c r="BAP87" s="14"/>
      <c r="BAQ87" s="14"/>
      <c r="BAR87" s="14"/>
      <c r="BAS87" s="14"/>
      <c r="BAT87" s="14"/>
      <c r="BAU87" s="14"/>
      <c r="BAV87" s="14"/>
      <c r="BAW87" s="14"/>
      <c r="BAX87" s="14"/>
      <c r="BAY87" s="14"/>
      <c r="BAZ87" s="14"/>
      <c r="BBA87" s="14"/>
      <c r="BBB87" s="14"/>
      <c r="BBC87" s="14"/>
      <c r="BBD87" s="14"/>
      <c r="BBE87" s="14"/>
      <c r="BBF87" s="14"/>
      <c r="BBG87" s="14"/>
      <c r="BBH87" s="14"/>
      <c r="BBI87" s="14"/>
      <c r="BBJ87" s="14"/>
      <c r="BBK87" s="14"/>
      <c r="BBL87" s="14"/>
      <c r="BBM87" s="14"/>
      <c r="BBN87" s="14"/>
      <c r="BBO87" s="14"/>
      <c r="BBP87" s="14"/>
      <c r="BBQ87" s="14"/>
      <c r="BBR87" s="14"/>
      <c r="BBS87" s="14"/>
      <c r="BBT87" s="14"/>
      <c r="BBU87" s="14"/>
      <c r="BBV87" s="14"/>
      <c r="BBW87" s="14"/>
      <c r="BBX87" s="14"/>
      <c r="BBY87" s="14"/>
      <c r="BBZ87" s="14"/>
      <c r="BCA87" s="14"/>
      <c r="BCB87" s="14"/>
      <c r="BCC87" s="14"/>
      <c r="BCD87" s="14"/>
      <c r="BCE87" s="14"/>
      <c r="BCF87" s="14"/>
      <c r="BCG87" s="14"/>
      <c r="BCH87" s="14"/>
      <c r="BCI87" s="14"/>
      <c r="BCJ87" s="14"/>
      <c r="BCK87" s="14"/>
      <c r="BCL87" s="14"/>
      <c r="BCM87" s="14"/>
      <c r="BCN87" s="14"/>
      <c r="BCO87" s="14"/>
      <c r="BCP87" s="14"/>
      <c r="BCQ87" s="14"/>
      <c r="BCR87" s="14"/>
      <c r="BCS87" s="14"/>
      <c r="BCT87" s="14"/>
      <c r="BCU87" s="14"/>
      <c r="BCV87" s="14"/>
      <c r="BCW87" s="14"/>
      <c r="BCX87" s="14"/>
      <c r="BCY87" s="14"/>
      <c r="BCZ87" s="14"/>
      <c r="BDA87" s="14"/>
      <c r="BDB87" s="14"/>
      <c r="BDC87" s="14"/>
      <c r="BDD87" s="14"/>
      <c r="BDE87" s="14"/>
      <c r="BDF87" s="14"/>
      <c r="BDG87" s="14"/>
      <c r="BDH87" s="14"/>
      <c r="BDI87" s="14"/>
      <c r="BDJ87" s="14"/>
      <c r="BDK87" s="14"/>
      <c r="BDL87" s="14"/>
      <c r="BDM87" s="14"/>
      <c r="BDN87" s="14"/>
      <c r="BDO87" s="14"/>
      <c r="BDP87" s="14"/>
      <c r="BDQ87" s="14"/>
      <c r="BDR87" s="14"/>
      <c r="BDS87" s="14"/>
      <c r="BDT87" s="14"/>
      <c r="BDU87" s="14"/>
      <c r="BDV87" s="14"/>
      <c r="BDW87" s="14"/>
      <c r="BDX87" s="14"/>
      <c r="BDY87" s="14"/>
      <c r="BDZ87" s="14"/>
      <c r="BEA87" s="14"/>
      <c r="BEB87" s="14"/>
      <c r="BEC87" s="14"/>
      <c r="BED87" s="14"/>
      <c r="BEE87" s="14"/>
      <c r="BEF87" s="14"/>
      <c r="BEG87" s="14"/>
      <c r="BEH87" s="14"/>
      <c r="BEI87" s="14"/>
      <c r="BEJ87" s="14"/>
      <c r="BEK87" s="14"/>
      <c r="BEL87" s="14"/>
      <c r="BEM87" s="14"/>
      <c r="BEN87" s="14"/>
      <c r="BEO87" s="14"/>
      <c r="BEP87" s="14"/>
      <c r="BEQ87" s="14"/>
      <c r="BER87" s="14"/>
      <c r="BES87" s="14"/>
      <c r="BET87" s="14"/>
      <c r="BEU87" s="14"/>
      <c r="BEV87" s="14"/>
      <c r="BEW87" s="14"/>
      <c r="BEX87" s="14"/>
      <c r="BEY87" s="14"/>
      <c r="BEZ87" s="14"/>
      <c r="BFA87" s="14"/>
      <c r="BFB87" s="14"/>
      <c r="BFC87" s="14"/>
      <c r="BFD87" s="14"/>
      <c r="BFE87" s="14"/>
      <c r="BFF87" s="14"/>
      <c r="BFG87" s="14"/>
      <c r="BFH87" s="14"/>
      <c r="BFI87" s="14"/>
      <c r="BFJ87" s="14"/>
      <c r="BFK87" s="14"/>
      <c r="BFL87" s="14"/>
      <c r="BFM87" s="14"/>
      <c r="BFN87" s="14"/>
      <c r="BFO87" s="14"/>
      <c r="BFP87" s="14"/>
      <c r="BFQ87" s="14"/>
      <c r="BFR87" s="14"/>
      <c r="BFS87" s="14"/>
      <c r="BFT87" s="14"/>
      <c r="BFU87" s="14"/>
      <c r="BFV87" s="14"/>
      <c r="BFW87" s="14"/>
      <c r="BFX87" s="14"/>
      <c r="BFY87" s="14"/>
      <c r="BFZ87" s="14"/>
      <c r="BGA87" s="14"/>
      <c r="BGB87" s="14"/>
      <c r="BGC87" s="14"/>
      <c r="BGD87" s="14"/>
      <c r="BGE87" s="14"/>
      <c r="BGF87" s="14"/>
      <c r="BGG87" s="14"/>
      <c r="BGH87" s="14"/>
      <c r="BGI87" s="14"/>
      <c r="BGJ87" s="14"/>
      <c r="BGK87" s="14"/>
      <c r="BGL87" s="14"/>
      <c r="BGM87" s="14"/>
      <c r="BGN87" s="14"/>
      <c r="BGO87" s="14"/>
      <c r="BGP87" s="14"/>
      <c r="BGQ87" s="14"/>
      <c r="BGR87" s="14"/>
      <c r="BGS87" s="14"/>
      <c r="BGT87" s="14"/>
      <c r="BGU87" s="14"/>
      <c r="BGV87" s="14"/>
      <c r="BGW87" s="14"/>
      <c r="BGX87" s="14"/>
      <c r="BGY87" s="14"/>
      <c r="BGZ87" s="14"/>
      <c r="BHA87" s="14"/>
      <c r="BHB87" s="14"/>
      <c r="BHC87" s="14"/>
      <c r="BHD87" s="14"/>
      <c r="BHE87" s="14"/>
      <c r="BHF87" s="14"/>
      <c r="BHG87" s="14"/>
      <c r="BHH87" s="14"/>
      <c r="BHI87" s="14"/>
      <c r="BHJ87" s="14"/>
      <c r="BHK87" s="14"/>
      <c r="BHL87" s="14"/>
      <c r="BHM87" s="14"/>
      <c r="BHN87" s="14"/>
      <c r="BHO87" s="14"/>
      <c r="BHP87" s="14"/>
      <c r="BHQ87" s="14"/>
      <c r="BHR87" s="14"/>
      <c r="BHS87" s="14"/>
      <c r="BHT87" s="14"/>
      <c r="BHU87" s="14"/>
      <c r="BHV87" s="14"/>
      <c r="BHW87" s="14"/>
      <c r="BHX87" s="14"/>
      <c r="BHY87" s="14"/>
      <c r="BHZ87" s="14"/>
      <c r="BIA87" s="14"/>
      <c r="BIB87" s="14"/>
      <c r="BIC87" s="14"/>
      <c r="BID87" s="14"/>
      <c r="BIE87" s="14"/>
      <c r="BIF87" s="14"/>
      <c r="BIG87" s="14"/>
      <c r="BIH87" s="14"/>
      <c r="BII87" s="14"/>
      <c r="BIJ87" s="14"/>
      <c r="BIK87" s="14"/>
      <c r="BIL87" s="14"/>
      <c r="BIM87" s="14"/>
      <c r="BIN87" s="14"/>
      <c r="BIO87" s="14"/>
      <c r="BIP87" s="14"/>
      <c r="BIQ87" s="14"/>
      <c r="BIR87" s="14"/>
      <c r="BIS87" s="14"/>
      <c r="BIT87" s="14"/>
      <c r="BIU87" s="14"/>
      <c r="BIV87" s="14"/>
      <c r="BIW87" s="14"/>
      <c r="BIX87" s="14"/>
      <c r="BIY87" s="14"/>
      <c r="BIZ87" s="14"/>
      <c r="BJA87" s="14"/>
      <c r="BJB87" s="14"/>
      <c r="BJC87" s="14"/>
      <c r="BJD87" s="14"/>
      <c r="BJE87" s="14"/>
      <c r="BJF87" s="14"/>
      <c r="BJG87" s="14"/>
      <c r="BJH87" s="14"/>
      <c r="BJI87" s="14"/>
      <c r="BJJ87" s="14"/>
      <c r="BJK87" s="14"/>
      <c r="BJL87" s="14"/>
      <c r="BJM87" s="14"/>
      <c r="BJN87" s="14"/>
      <c r="BJO87" s="14"/>
      <c r="BJP87" s="14"/>
      <c r="BJQ87" s="14"/>
      <c r="BJR87" s="14"/>
      <c r="BJS87" s="14"/>
      <c r="BJT87" s="14"/>
      <c r="BJU87" s="14"/>
      <c r="BJV87" s="14"/>
      <c r="BJW87" s="14"/>
      <c r="BJX87" s="14"/>
      <c r="BJY87" s="14"/>
      <c r="BJZ87" s="14"/>
      <c r="BKA87" s="14"/>
      <c r="BKB87" s="14"/>
      <c r="BKC87" s="14"/>
      <c r="BKD87" s="14"/>
      <c r="BKE87" s="14"/>
      <c r="BKF87" s="14"/>
      <c r="BKG87" s="14"/>
      <c r="BKH87" s="14"/>
      <c r="BKI87" s="14"/>
      <c r="BKJ87" s="14"/>
      <c r="BKK87" s="14"/>
      <c r="BKL87" s="14"/>
      <c r="BKM87" s="14"/>
      <c r="BKN87" s="14"/>
      <c r="BKO87" s="14"/>
      <c r="BKP87" s="14"/>
      <c r="BKQ87" s="14"/>
      <c r="BKR87" s="14"/>
      <c r="BKS87" s="14"/>
      <c r="BKT87" s="14"/>
      <c r="BKU87" s="14"/>
      <c r="BKV87" s="14"/>
      <c r="BKW87" s="14"/>
      <c r="BKX87" s="14"/>
      <c r="BKY87" s="14"/>
      <c r="BKZ87" s="14"/>
      <c r="BLA87" s="14"/>
      <c r="BLB87" s="14"/>
      <c r="BLC87" s="14"/>
      <c r="BLD87" s="14"/>
      <c r="BLE87" s="14"/>
      <c r="BLF87" s="14"/>
      <c r="BLG87" s="14"/>
      <c r="BLH87" s="14"/>
      <c r="BLI87" s="14"/>
      <c r="BLJ87" s="14"/>
      <c r="BLK87" s="14"/>
      <c r="BLL87" s="14"/>
      <c r="BLM87" s="14"/>
      <c r="BLN87" s="14"/>
      <c r="BLO87" s="14"/>
      <c r="BLP87" s="14"/>
      <c r="BLQ87" s="14"/>
      <c r="BLR87" s="14"/>
      <c r="BLS87" s="14"/>
      <c r="BLT87" s="14"/>
      <c r="BLU87" s="14"/>
      <c r="BLV87" s="14"/>
      <c r="BLW87" s="14"/>
      <c r="BLX87" s="14"/>
      <c r="BLY87" s="14"/>
      <c r="BLZ87" s="14"/>
      <c r="BMA87" s="14"/>
      <c r="BMB87" s="14"/>
      <c r="BMC87" s="14"/>
      <c r="BMD87" s="14"/>
      <c r="BME87" s="14"/>
      <c r="BMF87" s="14"/>
      <c r="BMG87" s="14"/>
      <c r="BMH87" s="14"/>
      <c r="BMI87" s="14"/>
      <c r="BMJ87" s="14"/>
      <c r="BMK87" s="14"/>
      <c r="BML87" s="14"/>
      <c r="BMM87" s="14"/>
      <c r="BMN87" s="14"/>
      <c r="BMO87" s="14"/>
      <c r="BMP87" s="14"/>
      <c r="BMQ87" s="14"/>
      <c r="BMR87" s="14"/>
      <c r="BMS87" s="14"/>
      <c r="BMT87" s="14"/>
      <c r="BMU87" s="14"/>
      <c r="BMV87" s="14"/>
      <c r="BMW87" s="14"/>
      <c r="BMX87" s="14"/>
      <c r="BMY87" s="14"/>
      <c r="BMZ87" s="14"/>
      <c r="BNA87" s="14"/>
      <c r="BNB87" s="14"/>
      <c r="BNC87" s="14"/>
      <c r="BND87" s="14"/>
      <c r="BNE87" s="14"/>
      <c r="BNF87" s="14"/>
      <c r="BNG87" s="14"/>
      <c r="BNH87" s="14"/>
      <c r="BNI87" s="14"/>
      <c r="BNJ87" s="14"/>
      <c r="BNK87" s="14"/>
      <c r="BNL87" s="14"/>
      <c r="BNM87" s="14"/>
      <c r="BNN87" s="14"/>
      <c r="BNO87" s="14"/>
      <c r="BNP87" s="14"/>
      <c r="BNQ87" s="14"/>
      <c r="BNR87" s="14"/>
      <c r="BNS87" s="14"/>
      <c r="BNT87" s="14"/>
      <c r="BNU87" s="14"/>
      <c r="BNV87" s="14"/>
      <c r="BNW87" s="14"/>
      <c r="BNX87" s="14"/>
      <c r="BNY87" s="14"/>
      <c r="BNZ87" s="14"/>
      <c r="BOA87" s="14"/>
      <c r="BOB87" s="14"/>
      <c r="BOC87" s="14"/>
      <c r="BOD87" s="14"/>
      <c r="BOE87" s="14"/>
      <c r="BOF87" s="14"/>
      <c r="BOG87" s="14"/>
      <c r="BOH87" s="14"/>
      <c r="BOI87" s="14"/>
      <c r="BOJ87" s="14"/>
      <c r="BOK87" s="14"/>
      <c r="BOL87" s="14"/>
      <c r="BOM87" s="14"/>
      <c r="BON87" s="14"/>
      <c r="BOO87" s="14"/>
      <c r="BOP87" s="14"/>
      <c r="BOQ87" s="14"/>
      <c r="BOR87" s="14"/>
      <c r="BOS87" s="14"/>
      <c r="BOT87" s="14"/>
      <c r="BOU87" s="14"/>
      <c r="BOV87" s="14"/>
      <c r="BOW87" s="14"/>
      <c r="BOX87" s="14"/>
      <c r="BOY87" s="14"/>
      <c r="BOZ87" s="14"/>
      <c r="BPA87" s="14"/>
      <c r="BPB87" s="14"/>
      <c r="BPC87" s="14"/>
      <c r="BPD87" s="14"/>
      <c r="BPE87" s="14"/>
      <c r="BPF87" s="14"/>
      <c r="BPG87" s="14"/>
      <c r="BPH87" s="14"/>
      <c r="BPI87" s="14"/>
      <c r="BPJ87" s="14"/>
      <c r="BPK87" s="14"/>
      <c r="BPL87" s="14"/>
      <c r="BPM87" s="14"/>
      <c r="BPN87" s="14"/>
      <c r="BPO87" s="14"/>
      <c r="BPP87" s="14"/>
      <c r="BPQ87" s="14"/>
      <c r="BPR87" s="14"/>
      <c r="BPS87" s="14"/>
      <c r="BPT87" s="14"/>
      <c r="BPU87" s="14"/>
      <c r="BPV87" s="14"/>
      <c r="BPW87" s="14"/>
      <c r="BPX87" s="14"/>
      <c r="BPY87" s="14"/>
      <c r="BPZ87" s="14"/>
      <c r="BQA87" s="14"/>
      <c r="BQB87" s="14"/>
      <c r="BQC87" s="14"/>
      <c r="BQD87" s="14"/>
      <c r="BQE87" s="14"/>
      <c r="BQF87" s="14"/>
      <c r="BQG87" s="14"/>
      <c r="BQH87" s="14"/>
      <c r="BQI87" s="14"/>
      <c r="BQJ87" s="14"/>
      <c r="BQK87" s="14"/>
      <c r="BQL87" s="14"/>
      <c r="BQM87" s="14"/>
      <c r="BQN87" s="14"/>
      <c r="BQO87" s="14"/>
      <c r="BQP87" s="14"/>
      <c r="BQQ87" s="14"/>
      <c r="BQR87" s="14"/>
      <c r="BQS87" s="14"/>
      <c r="BQT87" s="14"/>
      <c r="BQU87" s="14"/>
      <c r="BQV87" s="14"/>
      <c r="BQW87" s="14"/>
      <c r="BQX87" s="14"/>
      <c r="BQY87" s="14"/>
      <c r="BQZ87" s="14"/>
      <c r="BRA87" s="14"/>
      <c r="BRB87" s="14"/>
      <c r="BRC87" s="14"/>
      <c r="BRD87" s="14"/>
      <c r="BRE87" s="14"/>
      <c r="BRF87" s="14"/>
      <c r="BRG87" s="14"/>
      <c r="BRH87" s="14"/>
      <c r="BRI87" s="14"/>
      <c r="BRJ87" s="14"/>
      <c r="BRK87" s="14"/>
      <c r="BRL87" s="14"/>
      <c r="BRM87" s="14"/>
      <c r="BRN87" s="14"/>
      <c r="BRO87" s="14"/>
      <c r="BRP87" s="14"/>
      <c r="BRQ87" s="14"/>
      <c r="BRR87" s="14"/>
      <c r="BRS87" s="14"/>
      <c r="BRT87" s="14"/>
      <c r="BRU87" s="14"/>
      <c r="BRV87" s="14"/>
      <c r="BRW87" s="14"/>
      <c r="BRX87" s="14"/>
      <c r="BRY87" s="14"/>
      <c r="BRZ87" s="14"/>
      <c r="BSA87" s="14"/>
      <c r="BSB87" s="14"/>
      <c r="BSC87" s="14"/>
      <c r="BSD87" s="14"/>
      <c r="BSE87" s="14"/>
      <c r="BSF87" s="14"/>
      <c r="BSG87" s="14"/>
      <c r="BSH87" s="14"/>
      <c r="BSI87" s="14"/>
      <c r="BSJ87" s="14"/>
      <c r="BSK87" s="14"/>
      <c r="BSL87" s="14"/>
      <c r="BSM87" s="14"/>
      <c r="BSN87" s="14"/>
      <c r="BSO87" s="14"/>
      <c r="BSP87" s="14"/>
      <c r="BSQ87" s="14"/>
      <c r="BSR87" s="14"/>
      <c r="BSS87" s="14"/>
      <c r="BST87" s="14"/>
      <c r="BSU87" s="14"/>
      <c r="BSV87" s="14"/>
      <c r="BSW87" s="14"/>
      <c r="BSX87" s="14"/>
      <c r="BSY87" s="14"/>
      <c r="BSZ87" s="14"/>
      <c r="BTA87" s="14"/>
      <c r="BTB87" s="14"/>
      <c r="BTC87" s="14"/>
      <c r="BTD87" s="14"/>
      <c r="BTE87" s="14"/>
      <c r="BTF87" s="14"/>
      <c r="BTG87" s="14"/>
      <c r="BTH87" s="14"/>
      <c r="BTI87" s="14"/>
      <c r="BTJ87" s="14"/>
      <c r="BTK87" s="14"/>
      <c r="BTL87" s="14"/>
      <c r="BTM87" s="14"/>
      <c r="BTN87" s="14"/>
      <c r="BTO87" s="14"/>
      <c r="BTP87" s="14"/>
      <c r="BTQ87" s="14"/>
      <c r="BTR87" s="14"/>
      <c r="BTS87" s="14"/>
      <c r="BTT87" s="14"/>
      <c r="BTU87" s="14"/>
      <c r="BTV87" s="14"/>
      <c r="BTW87" s="14"/>
      <c r="BTX87" s="14"/>
      <c r="BTY87" s="14"/>
      <c r="BTZ87" s="14"/>
      <c r="BUA87" s="14"/>
      <c r="BUB87" s="14"/>
      <c r="BUC87" s="14"/>
      <c r="BUD87" s="14"/>
      <c r="BUE87" s="14"/>
      <c r="BUF87" s="14"/>
      <c r="BUG87" s="14"/>
      <c r="BUH87" s="14"/>
      <c r="BUI87" s="14"/>
      <c r="BUJ87" s="14"/>
      <c r="BUK87" s="14"/>
      <c r="BUL87" s="14"/>
      <c r="BUM87" s="14"/>
      <c r="BUN87" s="14"/>
      <c r="BUO87" s="14"/>
      <c r="BUP87" s="14"/>
      <c r="BUQ87" s="14"/>
      <c r="BUR87" s="14"/>
      <c r="BUS87" s="14"/>
      <c r="BUT87" s="14"/>
      <c r="BUU87" s="14"/>
      <c r="BUV87" s="14"/>
      <c r="BUW87" s="14"/>
      <c r="BUX87" s="14"/>
      <c r="BUY87" s="14"/>
      <c r="BUZ87" s="14"/>
      <c r="BVA87" s="14"/>
      <c r="BVB87" s="14"/>
      <c r="BVC87" s="14"/>
      <c r="BVD87" s="14"/>
      <c r="BVE87" s="14"/>
      <c r="BVF87" s="14"/>
      <c r="BVG87" s="14"/>
      <c r="BVH87" s="14"/>
      <c r="BVI87" s="14"/>
      <c r="BVJ87" s="14"/>
      <c r="BVK87" s="14"/>
      <c r="BVL87" s="14"/>
      <c r="BVM87" s="14"/>
      <c r="BVN87" s="14"/>
      <c r="BVO87" s="14"/>
      <c r="BVP87" s="14"/>
      <c r="BVQ87" s="14"/>
      <c r="BVR87" s="14"/>
      <c r="BVS87" s="14"/>
      <c r="BVT87" s="14"/>
      <c r="BVU87" s="14"/>
      <c r="BVV87" s="14"/>
      <c r="BVW87" s="14"/>
      <c r="BVX87" s="14"/>
      <c r="BVY87" s="14"/>
      <c r="BVZ87" s="14"/>
      <c r="BWA87" s="14"/>
      <c r="BWB87" s="14"/>
      <c r="BWC87" s="14"/>
      <c r="BWD87" s="14"/>
      <c r="BWE87" s="14"/>
      <c r="BWF87" s="14"/>
      <c r="BWG87" s="14"/>
      <c r="BWH87" s="14"/>
      <c r="BWI87" s="14"/>
      <c r="BWJ87" s="14"/>
      <c r="BWK87" s="14"/>
      <c r="BWL87" s="14"/>
      <c r="BWM87" s="14"/>
      <c r="BWN87" s="14"/>
      <c r="BWO87" s="14"/>
      <c r="BWP87" s="14"/>
      <c r="BWQ87" s="14"/>
      <c r="BWR87" s="14"/>
      <c r="BWS87" s="14"/>
      <c r="BWT87" s="14"/>
      <c r="BWU87" s="14"/>
      <c r="BWV87" s="14"/>
      <c r="BWW87" s="14"/>
      <c r="BWX87" s="14"/>
      <c r="BWY87" s="14"/>
      <c r="BWZ87" s="14"/>
      <c r="BXA87" s="14"/>
      <c r="BXB87" s="14"/>
      <c r="BXC87" s="14"/>
      <c r="BXD87" s="14"/>
      <c r="BXE87" s="14"/>
      <c r="BXF87" s="14"/>
      <c r="BXG87" s="14"/>
      <c r="BXH87" s="14"/>
      <c r="BXI87" s="14"/>
      <c r="BXJ87" s="14"/>
      <c r="BXK87" s="14"/>
      <c r="BXL87" s="14"/>
      <c r="BXM87" s="14"/>
      <c r="BXN87" s="14"/>
      <c r="BXO87" s="14"/>
      <c r="BXP87" s="14"/>
      <c r="BXQ87" s="14"/>
      <c r="BXR87" s="14"/>
      <c r="BXS87" s="14"/>
      <c r="BXT87" s="14"/>
      <c r="BXU87" s="14"/>
      <c r="BXV87" s="14"/>
      <c r="BXW87" s="14"/>
      <c r="BXX87" s="14"/>
      <c r="BXY87" s="14"/>
      <c r="BXZ87" s="14"/>
      <c r="BYA87" s="14"/>
      <c r="BYB87" s="14"/>
      <c r="BYC87" s="14"/>
      <c r="BYD87" s="14"/>
      <c r="BYE87" s="14"/>
      <c r="BYF87" s="14"/>
      <c r="BYG87" s="14"/>
      <c r="BYH87" s="14"/>
      <c r="BYI87" s="14"/>
      <c r="BYJ87" s="14"/>
      <c r="BYK87" s="14"/>
      <c r="BYL87" s="14"/>
      <c r="BYM87" s="14"/>
      <c r="BYN87" s="14"/>
      <c r="BYO87" s="14"/>
      <c r="BYP87" s="14"/>
      <c r="BYQ87" s="14"/>
      <c r="BYR87" s="14"/>
      <c r="BYS87" s="14"/>
      <c r="BYT87" s="14"/>
      <c r="BYU87" s="14"/>
      <c r="BYV87" s="14"/>
      <c r="BYW87" s="14"/>
      <c r="BYX87" s="14"/>
      <c r="BYY87" s="14"/>
      <c r="BYZ87" s="14"/>
      <c r="BZA87" s="14"/>
      <c r="BZB87" s="14"/>
      <c r="BZC87" s="14"/>
      <c r="BZD87" s="14"/>
      <c r="BZE87" s="14"/>
      <c r="BZF87" s="14"/>
      <c r="BZG87" s="14"/>
      <c r="BZH87" s="14"/>
      <c r="BZI87" s="14"/>
      <c r="BZJ87" s="14"/>
      <c r="BZK87" s="14"/>
      <c r="BZL87" s="14"/>
      <c r="BZM87" s="14"/>
      <c r="BZN87" s="14"/>
      <c r="BZO87" s="14"/>
      <c r="BZP87" s="14"/>
      <c r="BZQ87" s="14"/>
      <c r="BZR87" s="14"/>
      <c r="BZS87" s="14"/>
      <c r="BZT87" s="14"/>
      <c r="BZU87" s="14"/>
      <c r="BZV87" s="14"/>
      <c r="BZW87" s="14"/>
      <c r="BZX87" s="14"/>
      <c r="BZY87" s="14"/>
      <c r="BZZ87" s="14"/>
      <c r="CAA87" s="14"/>
      <c r="CAB87" s="14"/>
      <c r="CAC87" s="14"/>
      <c r="CAD87" s="14"/>
      <c r="CAE87" s="14"/>
      <c r="CAF87" s="14"/>
      <c r="CAG87" s="14"/>
      <c r="CAH87" s="14"/>
      <c r="CAI87" s="14"/>
      <c r="CAJ87" s="14"/>
      <c r="CAK87" s="14"/>
      <c r="CAL87" s="14"/>
      <c r="CAM87" s="14"/>
      <c r="CAN87" s="14"/>
      <c r="CAO87" s="14"/>
      <c r="CAP87" s="14"/>
      <c r="CAQ87" s="14"/>
      <c r="CAR87" s="14"/>
      <c r="CAS87" s="14"/>
      <c r="CAT87" s="14"/>
      <c r="CAU87" s="14"/>
      <c r="CAV87" s="14"/>
      <c r="CAW87" s="14"/>
      <c r="CAX87" s="14"/>
      <c r="CAY87" s="14"/>
      <c r="CAZ87" s="14"/>
      <c r="CBA87" s="14"/>
      <c r="CBB87" s="14"/>
      <c r="CBC87" s="14"/>
      <c r="CBD87" s="14"/>
      <c r="CBE87" s="14"/>
      <c r="CBF87" s="14"/>
      <c r="CBG87" s="14"/>
      <c r="CBH87" s="14"/>
      <c r="CBI87" s="14"/>
      <c r="CBJ87" s="14"/>
      <c r="CBK87" s="14"/>
      <c r="CBL87" s="14"/>
      <c r="CBM87" s="14"/>
      <c r="CBN87" s="14"/>
      <c r="CBO87" s="14"/>
      <c r="CBP87" s="14"/>
      <c r="CBQ87" s="14"/>
      <c r="CBR87" s="14"/>
      <c r="CBS87" s="14"/>
      <c r="CBT87" s="14"/>
      <c r="CBU87" s="14"/>
      <c r="CBV87" s="14"/>
      <c r="CBW87" s="14"/>
      <c r="CBX87" s="14"/>
      <c r="CBY87" s="14"/>
      <c r="CBZ87" s="14"/>
      <c r="CCA87" s="14"/>
      <c r="CCB87" s="14"/>
      <c r="CCC87" s="14"/>
      <c r="CCD87" s="14"/>
      <c r="CCE87" s="14"/>
      <c r="CCF87" s="14"/>
      <c r="CCG87" s="14"/>
      <c r="CCH87" s="14"/>
      <c r="CCI87" s="14"/>
      <c r="CCJ87" s="14"/>
      <c r="CCK87" s="14"/>
      <c r="CCL87" s="14"/>
      <c r="CCM87" s="14"/>
      <c r="CCN87" s="14"/>
      <c r="CCO87" s="14"/>
      <c r="CCP87" s="14"/>
      <c r="CCQ87" s="14"/>
      <c r="CCR87" s="14"/>
      <c r="CCS87" s="14"/>
      <c r="CCT87" s="14"/>
      <c r="CCU87" s="14"/>
      <c r="CCV87" s="14"/>
      <c r="CCW87" s="14"/>
      <c r="CCX87" s="14"/>
      <c r="CCY87" s="14"/>
      <c r="CCZ87" s="14"/>
      <c r="CDA87" s="14"/>
      <c r="CDB87" s="14"/>
      <c r="CDC87" s="14"/>
      <c r="CDD87" s="14"/>
      <c r="CDE87" s="14"/>
      <c r="CDF87" s="14"/>
      <c r="CDG87" s="14"/>
      <c r="CDH87" s="14"/>
      <c r="CDI87" s="14"/>
      <c r="CDJ87" s="14"/>
      <c r="CDK87" s="14"/>
      <c r="CDL87" s="14"/>
      <c r="CDM87" s="14"/>
      <c r="CDN87" s="14"/>
      <c r="CDO87" s="14"/>
      <c r="CDP87" s="14"/>
      <c r="CDQ87" s="14"/>
      <c r="CDR87" s="14"/>
      <c r="CDS87" s="14"/>
      <c r="CDT87" s="14"/>
      <c r="CDU87" s="14"/>
      <c r="CDV87" s="14"/>
      <c r="CDW87" s="14"/>
      <c r="CDX87" s="14"/>
      <c r="CDY87" s="14"/>
      <c r="CDZ87" s="14"/>
      <c r="CEA87" s="14"/>
      <c r="CEB87" s="14"/>
      <c r="CEC87" s="14"/>
      <c r="CED87" s="14"/>
      <c r="CEE87" s="14"/>
      <c r="CEF87" s="14"/>
      <c r="CEG87" s="14"/>
      <c r="CEH87" s="14"/>
      <c r="CEI87" s="14"/>
      <c r="CEJ87" s="14"/>
      <c r="CEK87" s="14"/>
      <c r="CEL87" s="14"/>
      <c r="CEM87" s="14"/>
      <c r="CEN87" s="14"/>
      <c r="CEO87" s="14"/>
      <c r="CEP87" s="14"/>
      <c r="CEQ87" s="14"/>
      <c r="CER87" s="14"/>
      <c r="CES87" s="14"/>
      <c r="CET87" s="14"/>
      <c r="CEU87" s="14"/>
      <c r="CEV87" s="14"/>
      <c r="CEW87" s="14"/>
      <c r="CEX87" s="14"/>
      <c r="CEY87" s="14"/>
      <c r="CEZ87" s="14"/>
      <c r="CFA87" s="14"/>
      <c r="CFB87" s="14"/>
      <c r="CFC87" s="14"/>
      <c r="CFD87" s="14"/>
      <c r="CFE87" s="14"/>
      <c r="CFF87" s="14"/>
      <c r="CFG87" s="14"/>
      <c r="CFH87" s="14"/>
      <c r="CFI87" s="14"/>
      <c r="CFJ87" s="14"/>
      <c r="CFK87" s="14"/>
      <c r="CFL87" s="14"/>
      <c r="CFM87" s="14"/>
      <c r="CFN87" s="14"/>
      <c r="CFO87" s="14"/>
      <c r="CFP87" s="14"/>
      <c r="CFQ87" s="14"/>
      <c r="CFR87" s="14"/>
      <c r="CFS87" s="14"/>
      <c r="CFT87" s="14"/>
      <c r="CFU87" s="14"/>
      <c r="CFV87" s="14"/>
      <c r="CFW87" s="14"/>
      <c r="CFX87" s="14"/>
      <c r="CFY87" s="14"/>
      <c r="CFZ87" s="14"/>
      <c r="CGA87" s="14"/>
      <c r="CGB87" s="14"/>
      <c r="CGC87" s="14"/>
      <c r="CGD87" s="14"/>
      <c r="CGE87" s="14"/>
      <c r="CGF87" s="14"/>
      <c r="CGG87" s="14"/>
      <c r="CGH87" s="14"/>
      <c r="CGI87" s="14"/>
      <c r="CGJ87" s="14"/>
      <c r="CGK87" s="14"/>
      <c r="CGL87" s="14"/>
      <c r="CGM87" s="14"/>
      <c r="CGN87" s="14"/>
      <c r="CGO87" s="14"/>
      <c r="CGP87" s="14"/>
      <c r="CGQ87" s="14"/>
      <c r="CGR87" s="14"/>
      <c r="CGS87" s="14"/>
      <c r="CGT87" s="14"/>
      <c r="CGU87" s="14"/>
      <c r="CGV87" s="14"/>
      <c r="CGW87" s="14"/>
      <c r="CGX87" s="14"/>
      <c r="CGY87" s="14"/>
      <c r="CGZ87" s="14"/>
      <c r="CHA87" s="14"/>
      <c r="CHB87" s="14"/>
      <c r="CHC87" s="14"/>
      <c r="CHD87" s="14"/>
      <c r="CHE87" s="14"/>
      <c r="CHF87" s="14"/>
      <c r="CHG87" s="14"/>
      <c r="CHH87" s="14"/>
      <c r="CHI87" s="14"/>
      <c r="CHJ87" s="14"/>
      <c r="CHK87" s="14"/>
      <c r="CHL87" s="14"/>
      <c r="CHM87" s="14"/>
      <c r="CHN87" s="14"/>
      <c r="CHO87" s="14"/>
      <c r="CHP87" s="14"/>
      <c r="CHQ87" s="14"/>
      <c r="CHR87" s="14"/>
      <c r="CHS87" s="14"/>
      <c r="CHT87" s="14"/>
      <c r="CHU87" s="14"/>
      <c r="CHV87" s="14"/>
      <c r="CHW87" s="14"/>
      <c r="CHX87" s="14"/>
      <c r="CHY87" s="14"/>
      <c r="CHZ87" s="14"/>
      <c r="CIA87" s="14"/>
      <c r="CIB87" s="14"/>
      <c r="CIC87" s="14"/>
      <c r="CID87" s="14"/>
      <c r="CIE87" s="14"/>
      <c r="CIF87" s="14"/>
      <c r="CIG87" s="14"/>
      <c r="CIH87" s="14"/>
      <c r="CII87" s="14"/>
      <c r="CIJ87" s="14"/>
      <c r="CIK87" s="14"/>
      <c r="CIL87" s="14"/>
      <c r="CIM87" s="14"/>
      <c r="CIN87" s="14"/>
      <c r="CIO87" s="14"/>
      <c r="CIP87" s="14"/>
      <c r="CIQ87" s="14"/>
      <c r="CIR87" s="14"/>
      <c r="CIS87" s="14"/>
      <c r="CIT87" s="14"/>
      <c r="CIU87" s="14"/>
      <c r="CIV87" s="14"/>
      <c r="CIW87" s="14"/>
      <c r="CIX87" s="14"/>
      <c r="CIY87" s="14"/>
      <c r="CIZ87" s="14"/>
      <c r="CJA87" s="14"/>
      <c r="CJB87" s="14"/>
      <c r="CJC87" s="14"/>
      <c r="CJD87" s="14"/>
      <c r="CJE87" s="14"/>
      <c r="CJF87" s="14"/>
      <c r="CJG87" s="14"/>
      <c r="CJH87" s="14"/>
      <c r="CJI87" s="14"/>
      <c r="CJJ87" s="14"/>
      <c r="CJK87" s="14"/>
      <c r="CJL87" s="14"/>
      <c r="CJM87" s="14"/>
      <c r="CJN87" s="14"/>
      <c r="CJO87" s="14"/>
      <c r="CJP87" s="14"/>
      <c r="CJQ87" s="14"/>
      <c r="CJR87" s="14"/>
      <c r="CJS87" s="14"/>
      <c r="CJT87" s="14"/>
      <c r="CJU87" s="14"/>
      <c r="CJV87" s="14"/>
      <c r="CJW87" s="14"/>
      <c r="CJX87" s="14"/>
      <c r="CJY87" s="14"/>
      <c r="CJZ87" s="14"/>
      <c r="CKA87" s="14"/>
      <c r="CKB87" s="14"/>
      <c r="CKC87" s="14"/>
      <c r="CKD87" s="14"/>
      <c r="CKE87" s="14"/>
      <c r="CKF87" s="14"/>
      <c r="CKG87" s="14"/>
      <c r="CKH87" s="14"/>
      <c r="CKI87" s="14"/>
      <c r="CKJ87" s="14"/>
      <c r="CKK87" s="14"/>
      <c r="CKL87" s="14"/>
      <c r="CKM87" s="14"/>
      <c r="CKN87" s="14"/>
      <c r="CKO87" s="14"/>
      <c r="CKP87" s="14"/>
      <c r="CKQ87" s="14"/>
      <c r="CKR87" s="14"/>
      <c r="CKS87" s="14"/>
      <c r="CKT87" s="14"/>
      <c r="CKU87" s="14"/>
      <c r="CKV87" s="14"/>
      <c r="CKW87" s="14"/>
      <c r="CKX87" s="14"/>
      <c r="CKY87" s="14"/>
      <c r="CKZ87" s="14"/>
      <c r="CLA87" s="14"/>
      <c r="CLB87" s="14"/>
      <c r="CLC87" s="14"/>
      <c r="CLD87" s="14"/>
      <c r="CLE87" s="14"/>
      <c r="CLF87" s="14"/>
      <c r="CLG87" s="14"/>
      <c r="CLH87" s="14"/>
      <c r="CLI87" s="14"/>
      <c r="CLJ87" s="14"/>
      <c r="CLK87" s="14"/>
      <c r="CLL87" s="14"/>
      <c r="CLM87" s="14"/>
      <c r="CLN87" s="14"/>
      <c r="CLO87" s="14"/>
      <c r="CLP87" s="14"/>
      <c r="CLQ87" s="14"/>
      <c r="CLR87" s="14"/>
      <c r="CLS87" s="14"/>
      <c r="CLT87" s="14"/>
      <c r="CLU87" s="14"/>
      <c r="CLV87" s="14"/>
      <c r="CLW87" s="14"/>
      <c r="CLX87" s="14"/>
      <c r="CLY87" s="14"/>
      <c r="CLZ87" s="14"/>
      <c r="CMA87" s="14"/>
      <c r="CMB87" s="14"/>
      <c r="CMC87" s="14"/>
      <c r="CMD87" s="14"/>
      <c r="CME87" s="14"/>
      <c r="CMF87" s="14"/>
      <c r="CMG87" s="14"/>
      <c r="CMH87" s="14"/>
      <c r="CMI87" s="14"/>
      <c r="CMJ87" s="14"/>
      <c r="CMK87" s="14"/>
      <c r="CML87" s="14"/>
      <c r="CMM87" s="14"/>
      <c r="CMN87" s="14"/>
      <c r="CMO87" s="14"/>
      <c r="CMP87" s="14"/>
      <c r="CMQ87" s="14"/>
      <c r="CMR87" s="14"/>
      <c r="CMS87" s="14"/>
      <c r="CMT87" s="14"/>
      <c r="CMU87" s="14"/>
      <c r="CMV87" s="14"/>
      <c r="CMW87" s="14"/>
      <c r="CMX87" s="14"/>
      <c r="CMY87" s="14"/>
      <c r="CMZ87" s="14"/>
      <c r="CNA87" s="14"/>
      <c r="CNB87" s="14"/>
      <c r="CNC87" s="14"/>
      <c r="CND87" s="14"/>
      <c r="CNE87" s="14"/>
      <c r="CNF87" s="14"/>
      <c r="CNG87" s="14"/>
      <c r="CNH87" s="14"/>
      <c r="CNI87" s="14"/>
      <c r="CNJ87" s="14"/>
      <c r="CNK87" s="14"/>
      <c r="CNL87" s="14"/>
      <c r="CNM87" s="14"/>
      <c r="CNN87" s="14"/>
      <c r="CNO87" s="14"/>
      <c r="CNP87" s="14"/>
      <c r="CNQ87" s="14"/>
      <c r="CNR87" s="14"/>
      <c r="CNS87" s="14"/>
      <c r="CNT87" s="14"/>
      <c r="CNU87" s="14"/>
      <c r="CNV87" s="14"/>
      <c r="CNW87" s="14"/>
      <c r="CNX87" s="14"/>
      <c r="CNY87" s="14"/>
      <c r="CNZ87" s="14"/>
      <c r="COA87" s="14"/>
      <c r="COB87" s="14"/>
      <c r="COC87" s="14"/>
      <c r="COD87" s="14"/>
      <c r="COE87" s="14"/>
      <c r="COF87" s="14"/>
      <c r="COG87" s="14"/>
      <c r="COH87" s="14"/>
      <c r="COI87" s="14"/>
      <c r="COJ87" s="14"/>
      <c r="COK87" s="14"/>
      <c r="COL87" s="14"/>
      <c r="COM87" s="14"/>
      <c r="CON87" s="14"/>
      <c r="COO87" s="14"/>
      <c r="COP87" s="14"/>
      <c r="COQ87" s="14"/>
      <c r="COR87" s="14"/>
      <c r="COS87" s="14"/>
      <c r="COT87" s="14"/>
      <c r="COU87" s="14"/>
      <c r="COV87" s="14"/>
      <c r="COW87" s="14"/>
      <c r="COX87" s="14"/>
      <c r="COY87" s="14"/>
      <c r="COZ87" s="14"/>
      <c r="CPA87" s="14"/>
      <c r="CPB87" s="14"/>
      <c r="CPC87" s="14"/>
      <c r="CPD87" s="14"/>
      <c r="CPE87" s="14"/>
      <c r="CPF87" s="14"/>
      <c r="CPG87" s="14"/>
      <c r="CPH87" s="14"/>
      <c r="CPI87" s="14"/>
      <c r="CPJ87" s="14"/>
      <c r="CPK87" s="14"/>
      <c r="CPL87" s="14"/>
      <c r="CPM87" s="14"/>
      <c r="CPN87" s="14"/>
      <c r="CPO87" s="14"/>
      <c r="CPP87" s="14"/>
      <c r="CPQ87" s="14"/>
      <c r="CPR87" s="14"/>
      <c r="CPS87" s="14"/>
      <c r="CPT87" s="14"/>
      <c r="CPU87" s="14"/>
      <c r="CPV87" s="14"/>
      <c r="CPW87" s="14"/>
      <c r="CPX87" s="14"/>
      <c r="CPY87" s="14"/>
      <c r="CPZ87" s="14"/>
      <c r="CQA87" s="14"/>
      <c r="CQB87" s="14"/>
      <c r="CQC87" s="14"/>
      <c r="CQD87" s="14"/>
      <c r="CQE87" s="14"/>
      <c r="CQF87" s="14"/>
      <c r="CQG87" s="14"/>
      <c r="CQH87" s="14"/>
      <c r="CQI87" s="14"/>
      <c r="CQJ87" s="14"/>
      <c r="CQK87" s="14"/>
      <c r="CQL87" s="14"/>
      <c r="CQM87" s="14"/>
      <c r="CQN87" s="14"/>
      <c r="CQO87" s="14"/>
      <c r="CQP87" s="14"/>
      <c r="CQQ87" s="14"/>
      <c r="CQR87" s="14"/>
      <c r="CQS87" s="14"/>
      <c r="CQT87" s="14"/>
      <c r="CQU87" s="14"/>
      <c r="CQV87" s="14"/>
      <c r="CQW87" s="14"/>
      <c r="CQX87" s="14"/>
      <c r="CQY87" s="14"/>
      <c r="CQZ87" s="14"/>
      <c r="CRA87" s="14"/>
      <c r="CRB87" s="14"/>
      <c r="CRC87" s="14"/>
      <c r="CRD87" s="14"/>
      <c r="CRE87" s="14"/>
      <c r="CRF87" s="14"/>
      <c r="CRG87" s="14"/>
      <c r="CRH87" s="14"/>
      <c r="CRI87" s="14"/>
      <c r="CRJ87" s="14"/>
      <c r="CRK87" s="14"/>
      <c r="CRL87" s="14"/>
      <c r="CRM87" s="14"/>
      <c r="CRN87" s="14"/>
      <c r="CRO87" s="14"/>
      <c r="CRP87" s="14"/>
      <c r="CRQ87" s="14"/>
      <c r="CRR87" s="14"/>
      <c r="CRS87" s="14"/>
      <c r="CRT87" s="14"/>
      <c r="CRU87" s="14"/>
      <c r="CRV87" s="14"/>
      <c r="CRW87" s="14"/>
      <c r="CRX87" s="14"/>
      <c r="CRY87" s="14"/>
      <c r="CRZ87" s="14"/>
      <c r="CSA87" s="14"/>
      <c r="CSB87" s="14"/>
      <c r="CSC87" s="14"/>
      <c r="CSD87" s="14"/>
      <c r="CSE87" s="14"/>
      <c r="CSF87" s="14"/>
      <c r="CSG87" s="14"/>
      <c r="CSH87" s="14"/>
      <c r="CSI87" s="14"/>
      <c r="CSJ87" s="14"/>
      <c r="CSK87" s="14"/>
      <c r="CSL87" s="14"/>
      <c r="CSM87" s="14"/>
      <c r="CSN87" s="14"/>
      <c r="CSO87" s="14"/>
      <c r="CSP87" s="14"/>
      <c r="CSQ87" s="14"/>
      <c r="CSR87" s="14"/>
      <c r="CSS87" s="14"/>
      <c r="CST87" s="14"/>
      <c r="CSU87" s="14"/>
      <c r="CSV87" s="14"/>
      <c r="CSW87" s="14"/>
      <c r="CSX87" s="14"/>
      <c r="CSY87" s="14"/>
      <c r="CSZ87" s="14"/>
      <c r="CTA87" s="14"/>
      <c r="CTB87" s="14"/>
      <c r="CTC87" s="14"/>
      <c r="CTD87" s="14"/>
      <c r="CTE87" s="14"/>
      <c r="CTF87" s="14"/>
      <c r="CTG87" s="14"/>
      <c r="CTH87" s="14"/>
      <c r="CTI87" s="14"/>
      <c r="CTJ87" s="14"/>
      <c r="CTK87" s="14"/>
      <c r="CTL87" s="14"/>
      <c r="CTM87" s="14"/>
      <c r="CTN87" s="14"/>
      <c r="CTO87" s="14"/>
      <c r="CTP87" s="14"/>
      <c r="CTQ87" s="14"/>
      <c r="CTR87" s="14"/>
      <c r="CTS87" s="14"/>
      <c r="CTT87" s="14"/>
      <c r="CTU87" s="14"/>
      <c r="CTV87" s="14"/>
      <c r="CTW87" s="14"/>
      <c r="CTX87" s="14"/>
      <c r="CTY87" s="14"/>
      <c r="CTZ87" s="14"/>
      <c r="CUA87" s="14"/>
      <c r="CUB87" s="14"/>
      <c r="CUC87" s="14"/>
      <c r="CUD87" s="14"/>
      <c r="CUE87" s="14"/>
      <c r="CUF87" s="14"/>
      <c r="CUG87" s="14"/>
      <c r="CUH87" s="14"/>
      <c r="CUI87" s="14"/>
      <c r="CUJ87" s="14"/>
      <c r="CUK87" s="14"/>
      <c r="CUL87" s="14"/>
      <c r="CUM87" s="14"/>
      <c r="CUN87" s="14"/>
      <c r="CUO87" s="14"/>
      <c r="CUP87" s="14"/>
      <c r="CUQ87" s="14"/>
      <c r="CUR87" s="14"/>
      <c r="CUS87" s="14"/>
      <c r="CUT87" s="14"/>
      <c r="CUU87" s="14"/>
      <c r="CUV87" s="14"/>
      <c r="CUW87" s="14"/>
      <c r="CUX87" s="14"/>
      <c r="CUY87" s="14"/>
      <c r="CUZ87" s="14"/>
      <c r="CVA87" s="14"/>
      <c r="CVB87" s="14"/>
      <c r="CVC87" s="14"/>
      <c r="CVD87" s="14"/>
      <c r="CVE87" s="14"/>
      <c r="CVF87" s="14"/>
      <c r="CVG87" s="14"/>
      <c r="CVH87" s="14"/>
      <c r="CVI87" s="14"/>
      <c r="CVJ87" s="14"/>
      <c r="CVK87" s="14"/>
      <c r="CVL87" s="14"/>
      <c r="CVM87" s="14"/>
      <c r="CVN87" s="14"/>
      <c r="CVO87" s="14"/>
      <c r="CVP87" s="14"/>
      <c r="CVQ87" s="14"/>
      <c r="CVR87" s="14"/>
      <c r="CVS87" s="14"/>
      <c r="CVT87" s="14"/>
      <c r="CVU87" s="14"/>
      <c r="CVV87" s="14"/>
      <c r="CVW87" s="14"/>
      <c r="CVX87" s="14"/>
      <c r="CVY87" s="14"/>
      <c r="CVZ87" s="14"/>
      <c r="CWA87" s="14"/>
      <c r="CWB87" s="14"/>
      <c r="CWC87" s="14"/>
      <c r="CWD87" s="14"/>
      <c r="CWE87" s="14"/>
      <c r="CWF87" s="14"/>
      <c r="CWG87" s="14"/>
      <c r="CWH87" s="14"/>
      <c r="CWI87" s="14"/>
      <c r="CWJ87" s="14"/>
      <c r="CWK87" s="14"/>
      <c r="CWL87" s="14"/>
      <c r="CWM87" s="14"/>
      <c r="CWN87" s="14"/>
      <c r="CWO87" s="14"/>
      <c r="CWP87" s="14"/>
      <c r="CWQ87" s="14"/>
      <c r="CWR87" s="14"/>
      <c r="CWS87" s="14"/>
      <c r="CWT87" s="14"/>
      <c r="CWU87" s="14"/>
      <c r="CWV87" s="14"/>
      <c r="CWW87" s="14"/>
      <c r="CWX87" s="14"/>
      <c r="CWY87" s="14"/>
      <c r="CWZ87" s="14"/>
      <c r="CXA87" s="14"/>
      <c r="CXB87" s="14"/>
      <c r="CXC87" s="14"/>
      <c r="CXD87" s="14"/>
      <c r="CXE87" s="14"/>
      <c r="CXF87" s="14"/>
      <c r="CXG87" s="14"/>
      <c r="CXH87" s="14"/>
      <c r="CXI87" s="14"/>
      <c r="CXJ87" s="14"/>
      <c r="CXK87" s="14"/>
      <c r="CXL87" s="14"/>
      <c r="CXM87" s="14"/>
      <c r="CXN87" s="14"/>
      <c r="CXO87" s="14"/>
      <c r="CXP87" s="14"/>
      <c r="CXQ87" s="14"/>
      <c r="CXR87" s="14"/>
      <c r="CXS87" s="14"/>
      <c r="CXT87" s="14"/>
      <c r="CXU87" s="14"/>
      <c r="CXV87" s="14"/>
      <c r="CXW87" s="14"/>
      <c r="CXX87" s="14"/>
      <c r="CXY87" s="14"/>
      <c r="CXZ87" s="14"/>
      <c r="CYA87" s="14"/>
      <c r="CYB87" s="14"/>
      <c r="CYC87" s="14"/>
      <c r="CYD87" s="14"/>
      <c r="CYE87" s="14"/>
      <c r="CYF87" s="14"/>
      <c r="CYG87" s="14"/>
      <c r="CYH87" s="14"/>
      <c r="CYI87" s="14"/>
      <c r="CYJ87" s="14"/>
      <c r="CYK87" s="14"/>
      <c r="CYL87" s="14"/>
      <c r="CYM87" s="14"/>
      <c r="CYN87" s="14"/>
      <c r="CYO87" s="14"/>
      <c r="CYP87" s="14"/>
      <c r="CYQ87" s="14"/>
      <c r="CYR87" s="14"/>
      <c r="CYS87" s="14"/>
      <c r="CYT87" s="14"/>
      <c r="CYU87" s="14"/>
      <c r="CYV87" s="14"/>
      <c r="CYW87" s="14"/>
      <c r="CYX87" s="14"/>
      <c r="CYY87" s="14"/>
      <c r="CYZ87" s="14"/>
      <c r="CZA87" s="14"/>
      <c r="CZB87" s="14"/>
      <c r="CZC87" s="14"/>
      <c r="CZD87" s="14"/>
      <c r="CZE87" s="14"/>
      <c r="CZF87" s="14"/>
      <c r="CZG87" s="14"/>
      <c r="CZH87" s="14"/>
      <c r="CZI87" s="14"/>
      <c r="CZJ87" s="14"/>
      <c r="CZK87" s="14"/>
      <c r="CZL87" s="14"/>
      <c r="CZM87" s="14"/>
      <c r="CZN87" s="14"/>
      <c r="CZO87" s="14"/>
      <c r="CZP87" s="14"/>
      <c r="CZQ87" s="14"/>
      <c r="CZR87" s="14"/>
      <c r="CZS87" s="14"/>
      <c r="CZT87" s="14"/>
      <c r="CZU87" s="14"/>
      <c r="CZV87" s="14"/>
      <c r="CZW87" s="14"/>
      <c r="CZX87" s="14"/>
      <c r="CZY87" s="14"/>
      <c r="CZZ87" s="14"/>
      <c r="DAA87" s="14"/>
      <c r="DAB87" s="14"/>
      <c r="DAC87" s="14"/>
      <c r="DAD87" s="14"/>
      <c r="DAE87" s="14"/>
      <c r="DAF87" s="14"/>
      <c r="DAG87" s="14"/>
      <c r="DAH87" s="14"/>
      <c r="DAI87" s="14"/>
      <c r="DAJ87" s="14"/>
      <c r="DAK87" s="14"/>
      <c r="DAL87" s="14"/>
      <c r="DAM87" s="14"/>
      <c r="DAN87" s="14"/>
      <c r="DAO87" s="14"/>
      <c r="DAP87" s="14"/>
      <c r="DAQ87" s="14"/>
      <c r="DAR87" s="14"/>
      <c r="DAS87" s="14"/>
      <c r="DAT87" s="14"/>
      <c r="DAU87" s="14"/>
      <c r="DAV87" s="14"/>
      <c r="DAW87" s="14"/>
      <c r="DAX87" s="14"/>
      <c r="DAY87" s="14"/>
      <c r="DAZ87" s="14"/>
      <c r="DBA87" s="14"/>
      <c r="DBB87" s="14"/>
      <c r="DBC87" s="14"/>
      <c r="DBD87" s="14"/>
      <c r="DBE87" s="14"/>
      <c r="DBF87" s="14"/>
      <c r="DBG87" s="14"/>
      <c r="DBH87" s="14"/>
      <c r="DBI87" s="14"/>
      <c r="DBJ87" s="14"/>
      <c r="DBK87" s="14"/>
      <c r="DBL87" s="14"/>
      <c r="DBM87" s="14"/>
      <c r="DBN87" s="14"/>
      <c r="DBO87" s="14"/>
      <c r="DBP87" s="14"/>
      <c r="DBQ87" s="14"/>
      <c r="DBR87" s="14"/>
      <c r="DBS87" s="14"/>
      <c r="DBT87" s="14"/>
      <c r="DBU87" s="14"/>
      <c r="DBV87" s="14"/>
      <c r="DBW87" s="14"/>
      <c r="DBX87" s="14"/>
      <c r="DBY87" s="14"/>
      <c r="DBZ87" s="14"/>
      <c r="DCA87" s="14"/>
      <c r="DCB87" s="14"/>
      <c r="DCC87" s="14"/>
      <c r="DCD87" s="14"/>
      <c r="DCE87" s="14"/>
      <c r="DCF87" s="14"/>
      <c r="DCG87" s="14"/>
      <c r="DCH87" s="14"/>
      <c r="DCI87" s="14"/>
      <c r="DCJ87" s="14"/>
      <c r="DCK87" s="14"/>
      <c r="DCL87" s="14"/>
      <c r="DCM87" s="14"/>
      <c r="DCN87" s="14"/>
      <c r="DCO87" s="14"/>
      <c r="DCP87" s="14"/>
      <c r="DCQ87" s="14"/>
      <c r="DCR87" s="14"/>
      <c r="DCS87" s="14"/>
      <c r="DCT87" s="14"/>
      <c r="DCU87" s="14"/>
      <c r="DCV87" s="14"/>
      <c r="DCW87" s="14"/>
      <c r="DCX87" s="14"/>
      <c r="DCY87" s="14"/>
      <c r="DCZ87" s="14"/>
      <c r="DDA87" s="14"/>
      <c r="DDB87" s="14"/>
      <c r="DDC87" s="14"/>
      <c r="DDD87" s="14"/>
      <c r="DDE87" s="14"/>
      <c r="DDF87" s="14"/>
      <c r="DDG87" s="14"/>
      <c r="DDH87" s="14"/>
      <c r="DDI87" s="14"/>
      <c r="DDJ87" s="14"/>
      <c r="DDK87" s="14"/>
      <c r="DDL87" s="14"/>
      <c r="DDM87" s="14"/>
      <c r="DDN87" s="14"/>
      <c r="DDO87" s="14"/>
      <c r="DDP87" s="14"/>
      <c r="DDQ87" s="14"/>
      <c r="DDR87" s="14"/>
      <c r="DDS87" s="14"/>
      <c r="DDT87" s="14"/>
      <c r="DDU87" s="14"/>
      <c r="DDV87" s="14"/>
      <c r="DDW87" s="14"/>
      <c r="DDX87" s="14"/>
      <c r="DDY87" s="14"/>
      <c r="DDZ87" s="14"/>
      <c r="DEA87" s="14"/>
      <c r="DEB87" s="14"/>
      <c r="DEC87" s="14"/>
      <c r="DED87" s="14"/>
      <c r="DEE87" s="14"/>
      <c r="DEF87" s="14"/>
      <c r="DEG87" s="14"/>
      <c r="DEH87" s="14"/>
      <c r="DEI87" s="14"/>
      <c r="DEJ87" s="14"/>
      <c r="DEK87" s="14"/>
      <c r="DEL87" s="14"/>
      <c r="DEM87" s="14"/>
      <c r="DEN87" s="14"/>
      <c r="DEO87" s="14"/>
      <c r="DEP87" s="14"/>
      <c r="DEQ87" s="14"/>
      <c r="DER87" s="14"/>
      <c r="DES87" s="14"/>
      <c r="DET87" s="14"/>
      <c r="DEU87" s="14"/>
      <c r="DEV87" s="14"/>
      <c r="DEW87" s="14"/>
      <c r="DEX87" s="14"/>
      <c r="DEY87" s="14"/>
      <c r="DEZ87" s="14"/>
      <c r="DFA87" s="14"/>
      <c r="DFB87" s="14"/>
      <c r="DFC87" s="14"/>
      <c r="DFD87" s="14"/>
      <c r="DFE87" s="14"/>
      <c r="DFF87" s="14"/>
      <c r="DFG87" s="14"/>
      <c r="DFH87" s="14"/>
      <c r="DFI87" s="14"/>
      <c r="DFJ87" s="14"/>
      <c r="DFK87" s="14"/>
      <c r="DFL87" s="14"/>
      <c r="DFM87" s="14"/>
      <c r="DFN87" s="14"/>
      <c r="DFO87" s="14"/>
      <c r="DFP87" s="14"/>
      <c r="DFQ87" s="14"/>
      <c r="DFR87" s="14"/>
      <c r="DFS87" s="14"/>
      <c r="DFT87" s="14"/>
      <c r="DFU87" s="14"/>
      <c r="DFV87" s="14"/>
      <c r="DFW87" s="14"/>
      <c r="DFX87" s="14"/>
      <c r="DFY87" s="14"/>
      <c r="DFZ87" s="14"/>
      <c r="DGA87" s="14"/>
      <c r="DGB87" s="14"/>
      <c r="DGC87" s="14"/>
      <c r="DGD87" s="14"/>
      <c r="DGE87" s="14"/>
      <c r="DGF87" s="14"/>
      <c r="DGG87" s="14"/>
      <c r="DGH87" s="14"/>
      <c r="DGI87" s="14"/>
      <c r="DGJ87" s="14"/>
      <c r="DGK87" s="14"/>
      <c r="DGL87" s="14"/>
      <c r="DGM87" s="14"/>
      <c r="DGN87" s="14"/>
      <c r="DGO87" s="14"/>
      <c r="DGP87" s="14"/>
      <c r="DGQ87" s="14"/>
      <c r="DGR87" s="14"/>
      <c r="DGS87" s="14"/>
      <c r="DGT87" s="14"/>
      <c r="DGU87" s="14"/>
      <c r="DGV87" s="14"/>
      <c r="DGW87" s="14"/>
      <c r="DGX87" s="14"/>
      <c r="DGY87" s="14"/>
      <c r="DGZ87" s="14"/>
      <c r="DHA87" s="14"/>
      <c r="DHB87" s="14"/>
      <c r="DHC87" s="14"/>
      <c r="DHD87" s="14"/>
      <c r="DHE87" s="14"/>
      <c r="DHF87" s="14"/>
      <c r="DHG87" s="14"/>
      <c r="DHH87" s="14"/>
      <c r="DHI87" s="14"/>
      <c r="DHJ87" s="14"/>
      <c r="DHK87" s="14"/>
      <c r="DHL87" s="14"/>
      <c r="DHM87" s="14"/>
      <c r="DHN87" s="14"/>
      <c r="DHO87" s="14"/>
      <c r="DHP87" s="14"/>
      <c r="DHQ87" s="14"/>
      <c r="DHR87" s="14"/>
      <c r="DHS87" s="14"/>
      <c r="DHT87" s="14"/>
      <c r="DHU87" s="14"/>
      <c r="DHV87" s="14"/>
      <c r="DHW87" s="14"/>
      <c r="DHX87" s="14"/>
      <c r="DHY87" s="14"/>
      <c r="DHZ87" s="14"/>
      <c r="DIA87" s="14"/>
      <c r="DIB87" s="14"/>
      <c r="DIC87" s="14"/>
      <c r="DID87" s="14"/>
      <c r="DIE87" s="14"/>
      <c r="DIF87" s="14"/>
      <c r="DIG87" s="14"/>
      <c r="DIH87" s="14"/>
      <c r="DII87" s="14"/>
      <c r="DIJ87" s="14"/>
      <c r="DIK87" s="14"/>
      <c r="DIL87" s="14"/>
      <c r="DIM87" s="14"/>
      <c r="DIN87" s="14"/>
      <c r="DIO87" s="14"/>
      <c r="DIP87" s="14"/>
      <c r="DIQ87" s="14"/>
      <c r="DIR87" s="14"/>
      <c r="DIS87" s="14"/>
      <c r="DIT87" s="14"/>
      <c r="DIU87" s="14"/>
      <c r="DIV87" s="14"/>
      <c r="DIW87" s="14"/>
      <c r="DIX87" s="14"/>
      <c r="DIY87" s="14"/>
      <c r="DIZ87" s="14"/>
      <c r="DJA87" s="14"/>
      <c r="DJB87" s="14"/>
      <c r="DJC87" s="14"/>
      <c r="DJD87" s="14"/>
      <c r="DJE87" s="14"/>
      <c r="DJF87" s="14"/>
      <c r="DJG87" s="14"/>
      <c r="DJH87" s="14"/>
      <c r="DJI87" s="14"/>
      <c r="DJJ87" s="14"/>
      <c r="DJK87" s="14"/>
      <c r="DJL87" s="14"/>
      <c r="DJM87" s="14"/>
      <c r="DJN87" s="14"/>
      <c r="DJO87" s="14"/>
      <c r="DJP87" s="14"/>
      <c r="DJQ87" s="14"/>
      <c r="DJR87" s="14"/>
      <c r="DJS87" s="14"/>
      <c r="DJT87" s="14"/>
      <c r="DJU87" s="14"/>
      <c r="DJV87" s="14"/>
      <c r="DJW87" s="14"/>
      <c r="DJX87" s="14"/>
      <c r="DJY87" s="14"/>
      <c r="DJZ87" s="14"/>
      <c r="DKA87" s="14"/>
      <c r="DKB87" s="14"/>
      <c r="DKC87" s="14"/>
      <c r="DKD87" s="14"/>
      <c r="DKE87" s="14"/>
      <c r="DKF87" s="14"/>
      <c r="DKG87" s="14"/>
      <c r="DKH87" s="14"/>
      <c r="DKI87" s="14"/>
      <c r="DKJ87" s="14"/>
      <c r="DKK87" s="14"/>
      <c r="DKL87" s="14"/>
      <c r="DKM87" s="14"/>
      <c r="DKN87" s="14"/>
      <c r="DKO87" s="14"/>
      <c r="DKP87" s="14"/>
      <c r="DKQ87" s="14"/>
      <c r="DKR87" s="14"/>
      <c r="DKS87" s="14"/>
      <c r="DKT87" s="14"/>
      <c r="DKU87" s="14"/>
      <c r="DKV87" s="14"/>
      <c r="DKW87" s="14"/>
      <c r="DKX87" s="14"/>
      <c r="DKY87" s="14"/>
      <c r="DKZ87" s="14"/>
      <c r="DLA87" s="14"/>
      <c r="DLB87" s="14"/>
      <c r="DLC87" s="14"/>
      <c r="DLD87" s="14"/>
      <c r="DLE87" s="14"/>
      <c r="DLF87" s="14"/>
      <c r="DLG87" s="14"/>
      <c r="DLH87" s="14"/>
      <c r="DLI87" s="14"/>
      <c r="DLJ87" s="14"/>
      <c r="DLK87" s="14"/>
      <c r="DLL87" s="14"/>
      <c r="DLM87" s="14"/>
      <c r="DLN87" s="14"/>
      <c r="DLO87" s="14"/>
      <c r="DLP87" s="14"/>
      <c r="DLQ87" s="14"/>
      <c r="DLR87" s="14"/>
      <c r="DLS87" s="14"/>
      <c r="DLT87" s="14"/>
      <c r="DLU87" s="14"/>
      <c r="DLV87" s="14"/>
      <c r="DLW87" s="14"/>
      <c r="DLX87" s="14"/>
      <c r="DLY87" s="14"/>
      <c r="DLZ87" s="14"/>
      <c r="DMA87" s="14"/>
      <c r="DMB87" s="14"/>
      <c r="DMC87" s="14"/>
      <c r="DMD87" s="14"/>
      <c r="DME87" s="14"/>
      <c r="DMF87" s="14"/>
      <c r="DMG87" s="14"/>
      <c r="DMH87" s="14"/>
      <c r="DMI87" s="14"/>
      <c r="DMJ87" s="14"/>
      <c r="DMK87" s="14"/>
      <c r="DML87" s="14"/>
      <c r="DMM87" s="14"/>
      <c r="DMN87" s="14"/>
      <c r="DMO87" s="14"/>
      <c r="DMP87" s="14"/>
      <c r="DMQ87" s="14"/>
      <c r="DMR87" s="14"/>
      <c r="DMS87" s="14"/>
      <c r="DMT87" s="14"/>
      <c r="DMU87" s="14"/>
      <c r="DMV87" s="14"/>
      <c r="DMW87" s="14"/>
      <c r="DMX87" s="14"/>
      <c r="DMY87" s="14"/>
      <c r="DMZ87" s="14"/>
      <c r="DNA87" s="14"/>
      <c r="DNB87" s="14"/>
      <c r="DNC87" s="14"/>
      <c r="DND87" s="14"/>
      <c r="DNE87" s="14"/>
      <c r="DNF87" s="14"/>
      <c r="DNG87" s="14"/>
      <c r="DNH87" s="14"/>
      <c r="DNI87" s="14"/>
      <c r="DNJ87" s="14"/>
      <c r="DNK87" s="14"/>
      <c r="DNL87" s="14"/>
      <c r="DNM87" s="14"/>
      <c r="DNN87" s="14"/>
      <c r="DNO87" s="14"/>
      <c r="DNP87" s="14"/>
      <c r="DNQ87" s="14"/>
      <c r="DNR87" s="14"/>
      <c r="DNS87" s="14"/>
      <c r="DNT87" s="14"/>
      <c r="DNU87" s="14"/>
      <c r="DNV87" s="14"/>
      <c r="DNW87" s="14"/>
      <c r="DNX87" s="14"/>
      <c r="DNY87" s="14"/>
      <c r="DNZ87" s="14"/>
      <c r="DOA87" s="14"/>
      <c r="DOB87" s="14"/>
      <c r="DOC87" s="14"/>
      <c r="DOD87" s="14"/>
      <c r="DOE87" s="14"/>
      <c r="DOF87" s="14"/>
      <c r="DOG87" s="14"/>
      <c r="DOH87" s="14"/>
      <c r="DOI87" s="14"/>
      <c r="DOJ87" s="14"/>
      <c r="DOK87" s="14"/>
      <c r="DOL87" s="14"/>
      <c r="DOM87" s="14"/>
      <c r="DON87" s="14"/>
      <c r="DOO87" s="14"/>
      <c r="DOP87" s="14"/>
      <c r="DOQ87" s="14"/>
      <c r="DOR87" s="14"/>
      <c r="DOS87" s="14"/>
      <c r="DOT87" s="14"/>
      <c r="DOU87" s="14"/>
      <c r="DOV87" s="14"/>
      <c r="DOW87" s="14"/>
      <c r="DOX87" s="14"/>
      <c r="DOY87" s="14"/>
      <c r="DOZ87" s="14"/>
      <c r="DPA87" s="14"/>
      <c r="DPB87" s="14"/>
      <c r="DPC87" s="14"/>
      <c r="DPD87" s="14"/>
      <c r="DPE87" s="14"/>
      <c r="DPF87" s="14"/>
      <c r="DPG87" s="14"/>
      <c r="DPH87" s="14"/>
      <c r="DPI87" s="14"/>
      <c r="DPJ87" s="14"/>
      <c r="DPK87" s="14"/>
      <c r="DPL87" s="14"/>
      <c r="DPM87" s="14"/>
      <c r="DPN87" s="14"/>
      <c r="DPO87" s="14"/>
      <c r="DPP87" s="14"/>
      <c r="DPQ87" s="14"/>
      <c r="DPR87" s="14"/>
      <c r="DPS87" s="14"/>
      <c r="DPT87" s="14"/>
      <c r="DPU87" s="14"/>
      <c r="DPV87" s="14"/>
      <c r="DPW87" s="14"/>
      <c r="DPX87" s="14"/>
      <c r="DPY87" s="14"/>
      <c r="DPZ87" s="14"/>
      <c r="DQA87" s="14"/>
      <c r="DQB87" s="14"/>
      <c r="DQC87" s="14"/>
      <c r="DQD87" s="14"/>
      <c r="DQE87" s="14"/>
      <c r="DQF87" s="14"/>
      <c r="DQG87" s="14"/>
      <c r="DQH87" s="14"/>
      <c r="DQI87" s="14"/>
      <c r="DQJ87" s="14"/>
      <c r="DQK87" s="14"/>
      <c r="DQL87" s="14"/>
      <c r="DQM87" s="14"/>
      <c r="DQN87" s="14"/>
      <c r="DQO87" s="14"/>
      <c r="DQP87" s="14"/>
      <c r="DQQ87" s="14"/>
      <c r="DQR87" s="14"/>
      <c r="DQS87" s="14"/>
      <c r="DQT87" s="14"/>
      <c r="DQU87" s="14"/>
      <c r="DQV87" s="14"/>
      <c r="DQW87" s="14"/>
      <c r="DQX87" s="14"/>
      <c r="DQY87" s="14"/>
      <c r="DQZ87" s="14"/>
      <c r="DRA87" s="14"/>
      <c r="DRB87" s="14"/>
      <c r="DRC87" s="14"/>
      <c r="DRD87" s="14"/>
      <c r="DRE87" s="14"/>
      <c r="DRF87" s="14"/>
      <c r="DRG87" s="14"/>
      <c r="DRH87" s="14"/>
      <c r="DRI87" s="14"/>
      <c r="DRJ87" s="14"/>
      <c r="DRK87" s="14"/>
      <c r="DRL87" s="14"/>
      <c r="DRM87" s="14"/>
      <c r="DRN87" s="14"/>
      <c r="DRO87" s="14"/>
      <c r="DRP87" s="14"/>
      <c r="DRQ87" s="14"/>
      <c r="DRR87" s="14"/>
      <c r="DRS87" s="14"/>
      <c r="DRT87" s="14"/>
      <c r="DRU87" s="14"/>
      <c r="DRV87" s="14"/>
      <c r="DRW87" s="14"/>
      <c r="DRX87" s="14"/>
      <c r="DRY87" s="14"/>
      <c r="DRZ87" s="14"/>
      <c r="DSA87" s="14"/>
      <c r="DSB87" s="14"/>
      <c r="DSC87" s="14"/>
      <c r="DSD87" s="14"/>
      <c r="DSE87" s="14"/>
      <c r="DSF87" s="14"/>
      <c r="DSG87" s="14"/>
      <c r="DSH87" s="14"/>
      <c r="DSI87" s="14"/>
      <c r="DSJ87" s="14"/>
      <c r="DSK87" s="14"/>
      <c r="DSL87" s="14"/>
      <c r="DSM87" s="14"/>
      <c r="DSN87" s="14"/>
      <c r="DSO87" s="14"/>
      <c r="DSP87" s="14"/>
      <c r="DSQ87" s="14"/>
      <c r="DSR87" s="14"/>
      <c r="DSS87" s="14"/>
      <c r="DST87" s="14"/>
      <c r="DSU87" s="14"/>
      <c r="DSV87" s="14"/>
      <c r="DSW87" s="14"/>
      <c r="DSX87" s="14"/>
      <c r="DSY87" s="14"/>
      <c r="DSZ87" s="14"/>
      <c r="DTA87" s="14"/>
      <c r="DTB87" s="14"/>
      <c r="DTC87" s="14"/>
      <c r="DTD87" s="14"/>
      <c r="DTE87" s="14"/>
      <c r="DTF87" s="14"/>
      <c r="DTG87" s="14"/>
      <c r="DTH87" s="14"/>
      <c r="DTI87" s="14"/>
      <c r="DTJ87" s="14"/>
      <c r="DTK87" s="14"/>
      <c r="DTL87" s="14"/>
      <c r="DTM87" s="14"/>
      <c r="DTN87" s="14"/>
      <c r="DTO87" s="14"/>
      <c r="DTP87" s="14"/>
      <c r="DTQ87" s="14"/>
      <c r="DTR87" s="14"/>
      <c r="DTS87" s="14"/>
      <c r="DTT87" s="14"/>
      <c r="DTU87" s="14"/>
      <c r="DTV87" s="14"/>
      <c r="DTW87" s="14"/>
      <c r="DTX87" s="14"/>
      <c r="DTY87" s="14"/>
      <c r="DTZ87" s="14"/>
      <c r="DUA87" s="14"/>
      <c r="DUB87" s="14"/>
      <c r="DUC87" s="14"/>
      <c r="DUD87" s="14"/>
      <c r="DUE87" s="14"/>
      <c r="DUF87" s="14"/>
      <c r="DUG87" s="14"/>
      <c r="DUH87" s="14"/>
      <c r="DUI87" s="14"/>
      <c r="DUJ87" s="14"/>
      <c r="DUK87" s="14"/>
      <c r="DUL87" s="14"/>
      <c r="DUM87" s="14"/>
      <c r="DUN87" s="14"/>
      <c r="DUO87" s="14"/>
      <c r="DUP87" s="14"/>
      <c r="DUQ87" s="14"/>
      <c r="DUR87" s="14"/>
      <c r="DUS87" s="14"/>
      <c r="DUT87" s="14"/>
      <c r="DUU87" s="14"/>
      <c r="DUV87" s="14"/>
      <c r="DUW87" s="14"/>
      <c r="DUX87" s="14"/>
      <c r="DUY87" s="14"/>
      <c r="DUZ87" s="14"/>
      <c r="DVA87" s="14"/>
      <c r="DVB87" s="14"/>
      <c r="DVC87" s="14"/>
      <c r="DVD87" s="14"/>
      <c r="DVE87" s="14"/>
      <c r="DVF87" s="14"/>
      <c r="DVG87" s="14"/>
      <c r="DVH87" s="14"/>
      <c r="DVI87" s="14"/>
      <c r="DVJ87" s="14"/>
      <c r="DVK87" s="14"/>
      <c r="DVL87" s="14"/>
      <c r="DVM87" s="14"/>
      <c r="DVN87" s="14"/>
      <c r="DVO87" s="14"/>
      <c r="DVP87" s="14"/>
      <c r="DVQ87" s="14"/>
      <c r="DVR87" s="14"/>
      <c r="DVS87" s="14"/>
      <c r="DVT87" s="14"/>
      <c r="DVU87" s="14"/>
      <c r="DVV87" s="14"/>
      <c r="DVW87" s="14"/>
      <c r="DVX87" s="14"/>
      <c r="DVY87" s="14"/>
      <c r="DVZ87" s="14"/>
      <c r="DWA87" s="14"/>
      <c r="DWB87" s="14"/>
      <c r="DWC87" s="14"/>
      <c r="DWD87" s="14"/>
      <c r="DWE87" s="14"/>
      <c r="DWF87" s="14"/>
      <c r="DWG87" s="14"/>
      <c r="DWH87" s="14"/>
      <c r="DWI87" s="14"/>
      <c r="DWJ87" s="14"/>
      <c r="DWK87" s="14"/>
      <c r="DWL87" s="14"/>
      <c r="DWM87" s="14"/>
      <c r="DWN87" s="14"/>
      <c r="DWO87" s="14"/>
      <c r="DWP87" s="14"/>
      <c r="DWQ87" s="14"/>
      <c r="DWR87" s="14"/>
      <c r="DWS87" s="14"/>
      <c r="DWT87" s="14"/>
      <c r="DWU87" s="14"/>
      <c r="DWV87" s="14"/>
      <c r="DWW87" s="14"/>
      <c r="DWX87" s="14"/>
      <c r="DWY87" s="14"/>
      <c r="DWZ87" s="14"/>
      <c r="DXA87" s="14"/>
      <c r="DXB87" s="14"/>
      <c r="DXC87" s="14"/>
      <c r="DXD87" s="14"/>
      <c r="DXE87" s="14"/>
      <c r="DXF87" s="14"/>
      <c r="DXG87" s="14"/>
      <c r="DXH87" s="14"/>
      <c r="DXI87" s="14"/>
      <c r="DXJ87" s="14"/>
      <c r="DXK87" s="14"/>
      <c r="DXL87" s="14"/>
      <c r="DXM87" s="14"/>
      <c r="DXN87" s="14"/>
      <c r="DXO87" s="14"/>
      <c r="DXP87" s="14"/>
      <c r="DXQ87" s="14"/>
      <c r="DXR87" s="14"/>
      <c r="DXS87" s="14"/>
      <c r="DXT87" s="14"/>
      <c r="DXU87" s="14"/>
      <c r="DXV87" s="14"/>
      <c r="DXW87" s="14"/>
      <c r="DXX87" s="14"/>
      <c r="DXY87" s="14"/>
      <c r="DXZ87" s="14"/>
      <c r="DYA87" s="14"/>
      <c r="DYB87" s="14"/>
      <c r="DYC87" s="14"/>
      <c r="DYD87" s="14"/>
      <c r="DYE87" s="14"/>
      <c r="DYF87" s="14"/>
      <c r="DYG87" s="14"/>
      <c r="DYH87" s="14"/>
      <c r="DYI87" s="14"/>
      <c r="DYJ87" s="14"/>
      <c r="DYK87" s="14"/>
      <c r="DYL87" s="14"/>
      <c r="DYM87" s="14"/>
      <c r="DYN87" s="14"/>
      <c r="DYO87" s="14"/>
      <c r="DYP87" s="14"/>
      <c r="DYQ87" s="14"/>
      <c r="DYR87" s="14"/>
      <c r="DYS87" s="14"/>
      <c r="DYT87" s="14"/>
      <c r="DYU87" s="14"/>
      <c r="DYV87" s="14"/>
      <c r="DYW87" s="14"/>
      <c r="DYX87" s="14"/>
      <c r="DYY87" s="14"/>
      <c r="DYZ87" s="14"/>
      <c r="DZA87" s="14"/>
      <c r="DZB87" s="14"/>
      <c r="DZC87" s="14"/>
      <c r="DZD87" s="14"/>
      <c r="DZE87" s="14"/>
      <c r="DZF87" s="14"/>
      <c r="DZG87" s="14"/>
      <c r="DZH87" s="14"/>
      <c r="DZI87" s="14"/>
      <c r="DZJ87" s="14"/>
      <c r="DZK87" s="14"/>
      <c r="DZL87" s="14"/>
      <c r="DZM87" s="14"/>
      <c r="DZN87" s="14"/>
      <c r="DZO87" s="14"/>
      <c r="DZP87" s="14"/>
      <c r="DZQ87" s="14"/>
      <c r="DZR87" s="14"/>
      <c r="DZS87" s="14"/>
      <c r="DZT87" s="14"/>
      <c r="DZU87" s="14"/>
      <c r="DZV87" s="14"/>
      <c r="DZW87" s="14"/>
      <c r="DZX87" s="14"/>
      <c r="DZY87" s="14"/>
      <c r="DZZ87" s="14"/>
      <c r="EAA87" s="14"/>
      <c r="EAB87" s="14"/>
      <c r="EAC87" s="14"/>
      <c r="EAD87" s="14"/>
      <c r="EAE87" s="14"/>
      <c r="EAF87" s="14"/>
      <c r="EAG87" s="14"/>
      <c r="EAH87" s="14"/>
      <c r="EAI87" s="14"/>
      <c r="EAJ87" s="14"/>
      <c r="EAK87" s="14"/>
      <c r="EAL87" s="14"/>
      <c r="EAM87" s="14"/>
      <c r="EAN87" s="14"/>
      <c r="EAO87" s="14"/>
      <c r="EAP87" s="14"/>
      <c r="EAQ87" s="14"/>
      <c r="EAR87" s="14"/>
      <c r="EAS87" s="14"/>
      <c r="EAT87" s="14"/>
      <c r="EAU87" s="14"/>
      <c r="EAV87" s="14"/>
      <c r="EAW87" s="14"/>
      <c r="EAX87" s="14"/>
      <c r="EAY87" s="14"/>
      <c r="EAZ87" s="14"/>
      <c r="EBA87" s="14"/>
      <c r="EBB87" s="14"/>
      <c r="EBC87" s="14"/>
      <c r="EBD87" s="14"/>
      <c r="EBE87" s="14"/>
      <c r="EBF87" s="14"/>
      <c r="EBG87" s="14"/>
      <c r="EBH87" s="14"/>
      <c r="EBI87" s="14"/>
      <c r="EBJ87" s="14"/>
      <c r="EBK87" s="14"/>
      <c r="EBL87" s="14"/>
      <c r="EBM87" s="14"/>
      <c r="EBN87" s="14"/>
      <c r="EBO87" s="14"/>
      <c r="EBP87" s="14"/>
      <c r="EBQ87" s="14"/>
      <c r="EBR87" s="14"/>
      <c r="EBS87" s="14"/>
      <c r="EBT87" s="14"/>
      <c r="EBU87" s="14"/>
      <c r="EBV87" s="14"/>
      <c r="EBW87" s="14"/>
      <c r="EBX87" s="14"/>
      <c r="EBY87" s="14"/>
      <c r="EBZ87" s="14"/>
      <c r="ECA87" s="14"/>
      <c r="ECB87" s="14"/>
      <c r="ECC87" s="14"/>
      <c r="ECD87" s="14"/>
      <c r="ECE87" s="14"/>
      <c r="ECF87" s="14"/>
      <c r="ECG87" s="14"/>
      <c r="ECH87" s="14"/>
      <c r="ECI87" s="14"/>
      <c r="ECJ87" s="14"/>
      <c r="ECK87" s="14"/>
      <c r="ECL87" s="14"/>
      <c r="ECM87" s="14"/>
      <c r="ECN87" s="14"/>
      <c r="ECO87" s="14"/>
      <c r="ECP87" s="14"/>
      <c r="ECQ87" s="14"/>
      <c r="ECR87" s="14"/>
      <c r="ECS87" s="14"/>
      <c r="ECT87" s="14"/>
      <c r="ECU87" s="14"/>
      <c r="ECV87" s="14"/>
      <c r="ECW87" s="14"/>
      <c r="ECX87" s="14"/>
      <c r="ECY87" s="14"/>
      <c r="ECZ87" s="14"/>
      <c r="EDA87" s="14"/>
      <c r="EDB87" s="14"/>
      <c r="EDC87" s="14"/>
      <c r="EDD87" s="14"/>
      <c r="EDE87" s="14"/>
      <c r="EDF87" s="14"/>
      <c r="EDG87" s="14"/>
      <c r="EDH87" s="14"/>
      <c r="EDI87" s="14"/>
      <c r="EDJ87" s="14"/>
      <c r="EDK87" s="14"/>
      <c r="EDL87" s="14"/>
      <c r="EDM87" s="14"/>
      <c r="EDN87" s="14"/>
      <c r="EDO87" s="14"/>
      <c r="EDP87" s="14"/>
      <c r="EDQ87" s="14"/>
      <c r="EDR87" s="14"/>
      <c r="EDS87" s="14"/>
      <c r="EDT87" s="14"/>
      <c r="EDU87" s="14"/>
      <c r="EDV87" s="14"/>
      <c r="EDW87" s="14"/>
      <c r="EDX87" s="14"/>
      <c r="EDY87" s="14"/>
      <c r="EDZ87" s="14"/>
      <c r="EEA87" s="14"/>
      <c r="EEB87" s="14"/>
      <c r="EEC87" s="14"/>
      <c r="EED87" s="14"/>
      <c r="EEE87" s="14"/>
      <c r="EEF87" s="14"/>
      <c r="EEG87" s="14"/>
      <c r="EEH87" s="14"/>
      <c r="EEI87" s="14"/>
      <c r="EEJ87" s="14"/>
      <c r="EEK87" s="14"/>
      <c r="EEL87" s="14"/>
      <c r="EEM87" s="14"/>
      <c r="EEN87" s="14"/>
      <c r="EEO87" s="14"/>
      <c r="EEP87" s="14"/>
      <c r="EEQ87" s="14"/>
      <c r="EER87" s="14"/>
      <c r="EES87" s="14"/>
      <c r="EET87" s="14"/>
      <c r="EEU87" s="14"/>
      <c r="EEV87" s="14"/>
      <c r="EEW87" s="14"/>
      <c r="EEX87" s="14"/>
      <c r="EEY87" s="14"/>
      <c r="EEZ87" s="14"/>
      <c r="EFA87" s="14"/>
      <c r="EFB87" s="14"/>
      <c r="EFC87" s="14"/>
      <c r="EFD87" s="14"/>
      <c r="EFE87" s="14"/>
      <c r="EFF87" s="14"/>
      <c r="EFG87" s="14"/>
      <c r="EFH87" s="14"/>
      <c r="EFI87" s="14"/>
      <c r="EFJ87" s="14"/>
      <c r="EFK87" s="14"/>
      <c r="EFL87" s="14"/>
      <c r="EFM87" s="14"/>
      <c r="EFN87" s="14"/>
      <c r="EFO87" s="14"/>
      <c r="EFP87" s="14"/>
      <c r="EFQ87" s="14"/>
      <c r="EFR87" s="14"/>
      <c r="EFS87" s="14"/>
      <c r="EFT87" s="14"/>
      <c r="EFU87" s="14"/>
      <c r="EFV87" s="14"/>
      <c r="EFW87" s="14"/>
      <c r="EFX87" s="14"/>
      <c r="EFY87" s="14"/>
      <c r="EFZ87" s="14"/>
      <c r="EGA87" s="14"/>
      <c r="EGB87" s="14"/>
      <c r="EGC87" s="14"/>
      <c r="EGD87" s="14"/>
      <c r="EGE87" s="14"/>
      <c r="EGF87" s="14"/>
      <c r="EGG87" s="14"/>
      <c r="EGH87" s="14"/>
      <c r="EGI87" s="14"/>
      <c r="EGJ87" s="14"/>
      <c r="EGK87" s="14"/>
      <c r="EGL87" s="14"/>
      <c r="EGM87" s="14"/>
      <c r="EGN87" s="14"/>
      <c r="EGO87" s="14"/>
      <c r="EGP87" s="14"/>
      <c r="EGQ87" s="14"/>
      <c r="EGR87" s="14"/>
      <c r="EGS87" s="14"/>
      <c r="EGT87" s="14"/>
      <c r="EGU87" s="14"/>
      <c r="EGV87" s="14"/>
      <c r="EGW87" s="14"/>
      <c r="EGX87" s="14"/>
      <c r="EGY87" s="14"/>
      <c r="EGZ87" s="14"/>
      <c r="EHA87" s="14"/>
      <c r="EHB87" s="14"/>
      <c r="EHC87" s="14"/>
      <c r="EHD87" s="14"/>
      <c r="EHE87" s="14"/>
      <c r="EHF87" s="14"/>
      <c r="EHG87" s="14"/>
      <c r="EHH87" s="14"/>
      <c r="EHI87" s="14"/>
      <c r="EHJ87" s="14"/>
      <c r="EHK87" s="14"/>
      <c r="EHL87" s="14"/>
      <c r="EHM87" s="14"/>
      <c r="EHN87" s="14"/>
      <c r="EHO87" s="14"/>
      <c r="EHP87" s="14"/>
      <c r="EHQ87" s="14"/>
      <c r="EHR87" s="14"/>
      <c r="EHS87" s="14"/>
      <c r="EHT87" s="14"/>
      <c r="EHU87" s="14"/>
      <c r="EHV87" s="14"/>
      <c r="EHW87" s="14"/>
      <c r="EHX87" s="14"/>
      <c r="EHY87" s="14"/>
      <c r="EHZ87" s="14"/>
      <c r="EIA87" s="14"/>
      <c r="EIB87" s="14"/>
      <c r="EIC87" s="14"/>
      <c r="EID87" s="14"/>
      <c r="EIE87" s="14"/>
      <c r="EIF87" s="14"/>
      <c r="EIG87" s="14"/>
      <c r="EIH87" s="14"/>
      <c r="EII87" s="14"/>
      <c r="EIJ87" s="14"/>
      <c r="EIK87" s="14"/>
      <c r="EIL87" s="14"/>
      <c r="EIM87" s="14"/>
      <c r="EIN87" s="14"/>
      <c r="EIO87" s="14"/>
      <c r="EIP87" s="14"/>
      <c r="EIQ87" s="14"/>
      <c r="EIR87" s="14"/>
      <c r="EIS87" s="14"/>
      <c r="EIT87" s="14"/>
      <c r="EIU87" s="14"/>
      <c r="EIV87" s="14"/>
      <c r="EIW87" s="14"/>
      <c r="EIX87" s="14"/>
      <c r="EIY87" s="14"/>
      <c r="EIZ87" s="14"/>
      <c r="EJA87" s="14"/>
      <c r="EJB87" s="14"/>
      <c r="EJC87" s="14"/>
      <c r="EJD87" s="14"/>
      <c r="EJE87" s="14"/>
      <c r="EJF87" s="14"/>
      <c r="EJG87" s="14"/>
      <c r="EJH87" s="14"/>
      <c r="EJI87" s="14"/>
      <c r="EJJ87" s="14"/>
      <c r="EJK87" s="14"/>
      <c r="EJL87" s="14"/>
      <c r="EJM87" s="14"/>
      <c r="EJN87" s="14"/>
      <c r="EJO87" s="14"/>
      <c r="EJP87" s="14"/>
      <c r="EJQ87" s="14"/>
      <c r="EJR87" s="14"/>
      <c r="EJS87" s="14"/>
      <c r="EJT87" s="14"/>
      <c r="EJU87" s="14"/>
      <c r="EJV87" s="14"/>
      <c r="EJW87" s="14"/>
      <c r="EJX87" s="14"/>
      <c r="EJY87" s="14"/>
      <c r="EJZ87" s="14"/>
      <c r="EKA87" s="14"/>
      <c r="EKB87" s="14"/>
      <c r="EKC87" s="14"/>
      <c r="EKD87" s="14"/>
      <c r="EKE87" s="14"/>
      <c r="EKF87" s="14"/>
      <c r="EKG87" s="14"/>
      <c r="EKH87" s="14"/>
      <c r="EKI87" s="14"/>
      <c r="EKJ87" s="14"/>
      <c r="EKK87" s="14"/>
      <c r="EKL87" s="14"/>
      <c r="EKM87" s="14"/>
      <c r="EKN87" s="14"/>
      <c r="EKO87" s="14"/>
      <c r="EKP87" s="14"/>
      <c r="EKQ87" s="14"/>
      <c r="EKR87" s="14"/>
      <c r="EKS87" s="14"/>
      <c r="EKT87" s="14"/>
      <c r="EKU87" s="14"/>
      <c r="EKV87" s="14"/>
      <c r="EKW87" s="14"/>
      <c r="EKX87" s="14"/>
      <c r="EKY87" s="14"/>
      <c r="EKZ87" s="14"/>
      <c r="ELA87" s="14"/>
      <c r="ELB87" s="14"/>
      <c r="ELC87" s="14"/>
      <c r="ELD87" s="14"/>
      <c r="ELE87" s="14"/>
      <c r="ELF87" s="14"/>
      <c r="ELG87" s="14"/>
      <c r="ELH87" s="14"/>
      <c r="ELI87" s="14"/>
      <c r="ELJ87" s="14"/>
      <c r="ELK87" s="14"/>
      <c r="ELL87" s="14"/>
      <c r="ELM87" s="14"/>
      <c r="ELN87" s="14"/>
      <c r="ELO87" s="14"/>
      <c r="ELP87" s="14"/>
      <c r="ELQ87" s="14"/>
      <c r="ELR87" s="14"/>
      <c r="ELS87" s="14"/>
      <c r="ELT87" s="14"/>
      <c r="ELU87" s="14"/>
      <c r="ELV87" s="14"/>
      <c r="ELW87" s="14"/>
      <c r="ELX87" s="14"/>
      <c r="ELY87" s="14"/>
      <c r="ELZ87" s="14"/>
      <c r="EMA87" s="14"/>
      <c r="EMB87" s="14"/>
      <c r="EMC87" s="14"/>
      <c r="EMD87" s="14"/>
      <c r="EME87" s="14"/>
      <c r="EMF87" s="14"/>
      <c r="EMG87" s="14"/>
      <c r="EMH87" s="14"/>
      <c r="EMI87" s="14"/>
      <c r="EMJ87" s="14"/>
      <c r="EMK87" s="14"/>
      <c r="EML87" s="14"/>
      <c r="EMM87" s="14"/>
      <c r="EMN87" s="14"/>
      <c r="EMO87" s="14"/>
      <c r="EMP87" s="14"/>
      <c r="EMQ87" s="14"/>
      <c r="EMR87" s="14"/>
      <c r="EMS87" s="14"/>
      <c r="EMT87" s="14"/>
      <c r="EMU87" s="14"/>
      <c r="EMV87" s="14"/>
      <c r="EMW87" s="14"/>
      <c r="EMX87" s="14"/>
      <c r="EMY87" s="14"/>
      <c r="EMZ87" s="14"/>
      <c r="ENA87" s="14"/>
      <c r="ENB87" s="14"/>
      <c r="ENC87" s="14"/>
      <c r="END87" s="14"/>
      <c r="ENE87" s="14"/>
      <c r="ENF87" s="14"/>
      <c r="ENG87" s="14"/>
      <c r="ENH87" s="14"/>
      <c r="ENI87" s="14"/>
      <c r="ENJ87" s="14"/>
      <c r="ENK87" s="14"/>
      <c r="ENL87" s="14"/>
      <c r="ENM87" s="14"/>
      <c r="ENN87" s="14"/>
      <c r="ENO87" s="14"/>
      <c r="ENP87" s="14"/>
      <c r="ENQ87" s="14"/>
      <c r="ENR87" s="14"/>
      <c r="ENS87" s="14"/>
      <c r="ENT87" s="14"/>
      <c r="ENU87" s="14"/>
      <c r="ENV87" s="14"/>
      <c r="ENW87" s="14"/>
      <c r="ENX87" s="14"/>
      <c r="ENY87" s="14"/>
      <c r="ENZ87" s="14"/>
      <c r="EOA87" s="14"/>
      <c r="EOB87" s="14"/>
      <c r="EOC87" s="14"/>
      <c r="EOD87" s="14"/>
      <c r="EOE87" s="14"/>
      <c r="EOF87" s="14"/>
      <c r="EOG87" s="14"/>
      <c r="EOH87" s="14"/>
      <c r="EOI87" s="14"/>
      <c r="EOJ87" s="14"/>
      <c r="EOK87" s="14"/>
      <c r="EOL87" s="14"/>
      <c r="EOM87" s="14"/>
      <c r="EON87" s="14"/>
      <c r="EOO87" s="14"/>
      <c r="EOP87" s="14"/>
      <c r="EOQ87" s="14"/>
      <c r="EOR87" s="14"/>
      <c r="EOS87" s="14"/>
      <c r="EOT87" s="14"/>
      <c r="EOU87" s="14"/>
      <c r="EOV87" s="14"/>
      <c r="EOW87" s="14"/>
      <c r="EOX87" s="14"/>
      <c r="EOY87" s="14"/>
      <c r="EOZ87" s="14"/>
      <c r="EPA87" s="14"/>
      <c r="EPB87" s="14"/>
      <c r="EPC87" s="14"/>
      <c r="EPD87" s="14"/>
      <c r="EPE87" s="14"/>
      <c r="EPF87" s="14"/>
      <c r="EPG87" s="14"/>
      <c r="EPH87" s="14"/>
      <c r="EPI87" s="14"/>
      <c r="EPJ87" s="14"/>
      <c r="EPK87" s="14"/>
      <c r="EPL87" s="14"/>
      <c r="EPM87" s="14"/>
      <c r="EPN87" s="14"/>
      <c r="EPO87" s="14"/>
      <c r="EPP87" s="14"/>
      <c r="EPQ87" s="14"/>
      <c r="EPR87" s="14"/>
      <c r="EPS87" s="14"/>
      <c r="EPT87" s="14"/>
      <c r="EPU87" s="14"/>
      <c r="EPV87" s="14"/>
      <c r="EPW87" s="14"/>
      <c r="EPX87" s="14"/>
      <c r="EPY87" s="14"/>
      <c r="EPZ87" s="14"/>
      <c r="EQA87" s="14"/>
      <c r="EQB87" s="14"/>
      <c r="EQC87" s="14"/>
      <c r="EQD87" s="14"/>
      <c r="EQE87" s="14"/>
      <c r="EQF87" s="14"/>
      <c r="EQG87" s="14"/>
      <c r="EQH87" s="14"/>
      <c r="EQI87" s="14"/>
      <c r="EQJ87" s="14"/>
      <c r="EQK87" s="14"/>
      <c r="EQL87" s="14"/>
      <c r="EQM87" s="14"/>
      <c r="EQN87" s="14"/>
      <c r="EQO87" s="14"/>
      <c r="EQP87" s="14"/>
      <c r="EQQ87" s="14"/>
      <c r="EQR87" s="14"/>
      <c r="EQS87" s="14"/>
      <c r="EQT87" s="14"/>
      <c r="EQU87" s="14"/>
      <c r="EQV87" s="14"/>
      <c r="EQW87" s="14"/>
      <c r="EQX87" s="14"/>
      <c r="EQY87" s="14"/>
      <c r="EQZ87" s="14"/>
      <c r="ERA87" s="14"/>
      <c r="ERB87" s="14"/>
      <c r="ERC87" s="14"/>
      <c r="ERD87" s="14"/>
      <c r="ERE87" s="14"/>
      <c r="ERF87" s="14"/>
      <c r="ERG87" s="14"/>
      <c r="ERH87" s="14"/>
      <c r="ERI87" s="14"/>
      <c r="ERJ87" s="14"/>
      <c r="ERK87" s="14"/>
      <c r="ERL87" s="14"/>
      <c r="ERM87" s="14"/>
      <c r="ERN87" s="14"/>
      <c r="ERO87" s="14"/>
      <c r="ERP87" s="14"/>
      <c r="ERQ87" s="14"/>
      <c r="ERR87" s="14"/>
      <c r="ERS87" s="14"/>
      <c r="ERT87" s="14"/>
      <c r="ERU87" s="14"/>
      <c r="ERV87" s="14"/>
      <c r="ERW87" s="14"/>
      <c r="ERX87" s="14"/>
      <c r="ERY87" s="14"/>
      <c r="ERZ87" s="14"/>
      <c r="ESA87" s="14"/>
      <c r="ESB87" s="14"/>
      <c r="ESC87" s="14"/>
      <c r="ESD87" s="14"/>
      <c r="ESE87" s="14"/>
      <c r="ESF87" s="14"/>
      <c r="ESG87" s="14"/>
      <c r="ESH87" s="14"/>
      <c r="ESI87" s="14"/>
      <c r="ESJ87" s="14"/>
      <c r="ESK87" s="14"/>
      <c r="ESL87" s="14"/>
      <c r="ESM87" s="14"/>
      <c r="ESN87" s="14"/>
      <c r="ESO87" s="14"/>
      <c r="ESP87" s="14"/>
      <c r="ESQ87" s="14"/>
      <c r="ESR87" s="14"/>
      <c r="ESS87" s="14"/>
      <c r="EST87" s="14"/>
      <c r="ESU87" s="14"/>
      <c r="ESV87" s="14"/>
      <c r="ESW87" s="14"/>
      <c r="ESX87" s="14"/>
      <c r="ESY87" s="14"/>
      <c r="ESZ87" s="14"/>
      <c r="ETA87" s="14"/>
      <c r="ETB87" s="14"/>
      <c r="ETC87" s="14"/>
      <c r="ETD87" s="14"/>
      <c r="ETE87" s="14"/>
      <c r="ETF87" s="14"/>
      <c r="ETG87" s="14"/>
      <c r="ETH87" s="14"/>
      <c r="ETI87" s="14"/>
      <c r="ETJ87" s="14"/>
      <c r="ETK87" s="14"/>
      <c r="ETL87" s="14"/>
      <c r="ETM87" s="14"/>
      <c r="ETN87" s="14"/>
      <c r="ETO87" s="14"/>
      <c r="ETP87" s="14"/>
      <c r="ETQ87" s="14"/>
      <c r="ETR87" s="14"/>
      <c r="ETS87" s="14"/>
      <c r="ETT87" s="14"/>
      <c r="ETU87" s="14"/>
      <c r="ETV87" s="14"/>
      <c r="ETW87" s="14"/>
      <c r="ETX87" s="14"/>
      <c r="ETY87" s="14"/>
      <c r="ETZ87" s="14"/>
      <c r="EUA87" s="14"/>
      <c r="EUB87" s="14"/>
      <c r="EUC87" s="14"/>
      <c r="EUD87" s="14"/>
      <c r="EUE87" s="14"/>
      <c r="EUF87" s="14"/>
      <c r="EUG87" s="14"/>
      <c r="EUH87" s="14"/>
      <c r="EUI87" s="14"/>
      <c r="EUJ87" s="14"/>
      <c r="EUK87" s="14"/>
      <c r="EUL87" s="14"/>
      <c r="EUM87" s="14"/>
      <c r="EUN87" s="14"/>
      <c r="EUO87" s="14"/>
      <c r="EUP87" s="14"/>
      <c r="EUQ87" s="14"/>
      <c r="EUR87" s="14"/>
      <c r="EUS87" s="14"/>
      <c r="EUT87" s="14"/>
      <c r="EUU87" s="14"/>
      <c r="EUV87" s="14"/>
      <c r="EUW87" s="14"/>
      <c r="EUX87" s="14"/>
      <c r="EUY87" s="14"/>
      <c r="EUZ87" s="14"/>
      <c r="EVA87" s="14"/>
      <c r="EVB87" s="14"/>
      <c r="EVC87" s="14"/>
      <c r="EVD87" s="14"/>
      <c r="EVE87" s="14"/>
      <c r="EVF87" s="14"/>
      <c r="EVG87" s="14"/>
      <c r="EVH87" s="14"/>
      <c r="EVI87" s="14"/>
      <c r="EVJ87" s="14"/>
      <c r="EVK87" s="14"/>
      <c r="EVL87" s="14"/>
      <c r="EVM87" s="14"/>
      <c r="EVN87" s="14"/>
      <c r="EVO87" s="14"/>
      <c r="EVP87" s="14"/>
      <c r="EVQ87" s="14"/>
      <c r="EVR87" s="14"/>
      <c r="EVS87" s="14"/>
      <c r="EVT87" s="14"/>
      <c r="EVU87" s="14"/>
      <c r="EVV87" s="14"/>
      <c r="EVW87" s="14"/>
      <c r="EVX87" s="14"/>
      <c r="EVY87" s="14"/>
      <c r="EVZ87" s="14"/>
      <c r="EWA87" s="14"/>
      <c r="EWB87" s="14"/>
      <c r="EWC87" s="14"/>
      <c r="EWD87" s="14"/>
      <c r="EWE87" s="14"/>
      <c r="EWF87" s="14"/>
      <c r="EWG87" s="14"/>
      <c r="EWH87" s="14"/>
      <c r="EWI87" s="14"/>
      <c r="EWJ87" s="14"/>
      <c r="EWK87" s="14"/>
      <c r="EWL87" s="14"/>
      <c r="EWM87" s="14"/>
      <c r="EWN87" s="14"/>
      <c r="EWO87" s="14"/>
      <c r="EWP87" s="14"/>
      <c r="EWQ87" s="14"/>
      <c r="EWR87" s="14"/>
      <c r="EWS87" s="14"/>
      <c r="EWT87" s="14"/>
      <c r="EWU87" s="14"/>
      <c r="EWV87" s="14"/>
      <c r="EWW87" s="14"/>
      <c r="EWX87" s="14"/>
      <c r="EWY87" s="14"/>
      <c r="EWZ87" s="14"/>
      <c r="EXA87" s="14"/>
      <c r="EXB87" s="14"/>
      <c r="EXC87" s="14"/>
      <c r="EXD87" s="14"/>
      <c r="EXE87" s="14"/>
      <c r="EXF87" s="14"/>
      <c r="EXG87" s="14"/>
      <c r="EXH87" s="14"/>
      <c r="EXI87" s="14"/>
      <c r="EXJ87" s="14"/>
      <c r="EXK87" s="14"/>
      <c r="EXL87" s="14"/>
      <c r="EXM87" s="14"/>
      <c r="EXN87" s="14"/>
      <c r="EXO87" s="14"/>
      <c r="EXP87" s="14"/>
      <c r="EXQ87" s="14"/>
      <c r="EXR87" s="14"/>
      <c r="EXS87" s="14"/>
      <c r="EXT87" s="14"/>
      <c r="EXU87" s="14"/>
      <c r="EXV87" s="14"/>
      <c r="EXW87" s="14"/>
      <c r="EXX87" s="14"/>
      <c r="EXY87" s="14"/>
      <c r="EXZ87" s="14"/>
      <c r="EYA87" s="14"/>
      <c r="EYB87" s="14"/>
      <c r="EYC87" s="14"/>
      <c r="EYD87" s="14"/>
      <c r="EYE87" s="14"/>
      <c r="EYF87" s="14"/>
      <c r="EYG87" s="14"/>
      <c r="EYH87" s="14"/>
      <c r="EYI87" s="14"/>
      <c r="EYJ87" s="14"/>
      <c r="EYK87" s="14"/>
      <c r="EYL87" s="14"/>
      <c r="EYM87" s="14"/>
      <c r="EYN87" s="14"/>
      <c r="EYO87" s="14"/>
      <c r="EYP87" s="14"/>
      <c r="EYQ87" s="14"/>
      <c r="EYR87" s="14"/>
      <c r="EYS87" s="14"/>
      <c r="EYT87" s="14"/>
      <c r="EYU87" s="14"/>
      <c r="EYV87" s="14"/>
      <c r="EYW87" s="14"/>
      <c r="EYX87" s="14"/>
      <c r="EYY87" s="14"/>
      <c r="EYZ87" s="14"/>
      <c r="EZA87" s="14"/>
      <c r="EZB87" s="14"/>
      <c r="EZC87" s="14"/>
      <c r="EZD87" s="14"/>
      <c r="EZE87" s="14"/>
      <c r="EZF87" s="14"/>
      <c r="EZG87" s="14"/>
      <c r="EZH87" s="14"/>
      <c r="EZI87" s="14"/>
      <c r="EZJ87" s="14"/>
      <c r="EZK87" s="14"/>
      <c r="EZL87" s="14"/>
      <c r="EZM87" s="14"/>
      <c r="EZN87" s="14"/>
      <c r="EZO87" s="14"/>
      <c r="EZP87" s="14"/>
      <c r="EZQ87" s="14"/>
      <c r="EZR87" s="14"/>
      <c r="EZS87" s="14"/>
      <c r="EZT87" s="14"/>
      <c r="EZU87" s="14"/>
      <c r="EZV87" s="14"/>
      <c r="EZW87" s="14"/>
      <c r="EZX87" s="14"/>
      <c r="EZY87" s="14"/>
      <c r="EZZ87" s="14"/>
      <c r="FAA87" s="14"/>
      <c r="FAB87" s="14"/>
      <c r="FAC87" s="14"/>
      <c r="FAD87" s="14"/>
      <c r="FAE87" s="14"/>
      <c r="FAF87" s="14"/>
      <c r="FAG87" s="14"/>
      <c r="FAH87" s="14"/>
      <c r="FAI87" s="14"/>
      <c r="FAJ87" s="14"/>
      <c r="FAK87" s="14"/>
      <c r="FAL87" s="14"/>
      <c r="FAM87" s="14"/>
      <c r="FAN87" s="14"/>
      <c r="FAO87" s="14"/>
      <c r="FAP87" s="14"/>
      <c r="FAQ87" s="14"/>
      <c r="FAR87" s="14"/>
      <c r="FAS87" s="14"/>
      <c r="FAT87" s="14"/>
      <c r="FAU87" s="14"/>
      <c r="FAV87" s="14"/>
      <c r="FAW87" s="14"/>
      <c r="FAX87" s="14"/>
      <c r="FAY87" s="14"/>
      <c r="FAZ87" s="14"/>
      <c r="FBA87" s="14"/>
      <c r="FBB87" s="14"/>
      <c r="FBC87" s="14"/>
      <c r="FBD87" s="14"/>
      <c r="FBE87" s="14"/>
      <c r="FBF87" s="14"/>
      <c r="FBG87" s="14"/>
      <c r="FBH87" s="14"/>
      <c r="FBI87" s="14"/>
      <c r="FBJ87" s="14"/>
      <c r="FBK87" s="14"/>
      <c r="FBL87" s="14"/>
      <c r="FBM87" s="14"/>
      <c r="FBN87" s="14"/>
      <c r="FBO87" s="14"/>
      <c r="FBP87" s="14"/>
      <c r="FBQ87" s="14"/>
      <c r="FBR87" s="14"/>
      <c r="FBS87" s="14"/>
      <c r="FBT87" s="14"/>
      <c r="FBU87" s="14"/>
      <c r="FBV87" s="14"/>
      <c r="FBW87" s="14"/>
      <c r="FBX87" s="14"/>
      <c r="FBY87" s="14"/>
      <c r="FBZ87" s="14"/>
      <c r="FCA87" s="14"/>
      <c r="FCB87" s="14"/>
      <c r="FCC87" s="14"/>
      <c r="FCD87" s="14"/>
      <c r="FCE87" s="14"/>
      <c r="FCF87" s="14"/>
      <c r="FCG87" s="14"/>
      <c r="FCH87" s="14"/>
      <c r="FCI87" s="14"/>
      <c r="FCJ87" s="14"/>
      <c r="FCK87" s="14"/>
      <c r="FCL87" s="14"/>
      <c r="FCM87" s="14"/>
      <c r="FCN87" s="14"/>
      <c r="FCO87" s="14"/>
      <c r="FCP87" s="14"/>
      <c r="FCQ87" s="14"/>
      <c r="FCR87" s="14"/>
      <c r="FCS87" s="14"/>
      <c r="FCT87" s="14"/>
      <c r="FCU87" s="14"/>
      <c r="FCV87" s="14"/>
      <c r="FCW87" s="14"/>
      <c r="FCX87" s="14"/>
      <c r="FCY87" s="14"/>
      <c r="FCZ87" s="14"/>
      <c r="FDA87" s="14"/>
      <c r="FDB87" s="14"/>
      <c r="FDC87" s="14"/>
      <c r="FDD87" s="14"/>
      <c r="FDE87" s="14"/>
      <c r="FDF87" s="14"/>
      <c r="FDG87" s="14"/>
      <c r="FDH87" s="14"/>
      <c r="FDI87" s="14"/>
      <c r="FDJ87" s="14"/>
      <c r="FDK87" s="14"/>
      <c r="FDL87" s="14"/>
      <c r="FDM87" s="14"/>
      <c r="FDN87" s="14"/>
      <c r="FDO87" s="14"/>
      <c r="FDP87" s="14"/>
      <c r="FDQ87" s="14"/>
      <c r="FDR87" s="14"/>
      <c r="FDS87" s="14"/>
      <c r="FDT87" s="14"/>
      <c r="FDU87" s="14"/>
      <c r="FDV87" s="14"/>
      <c r="FDW87" s="14"/>
      <c r="FDX87" s="14"/>
      <c r="FDY87" s="14"/>
      <c r="FDZ87" s="14"/>
      <c r="FEA87" s="14"/>
      <c r="FEB87" s="14"/>
      <c r="FEC87" s="14"/>
      <c r="FED87" s="14"/>
      <c r="FEE87" s="14"/>
      <c r="FEF87" s="14"/>
      <c r="FEG87" s="14"/>
      <c r="FEH87" s="14"/>
      <c r="FEI87" s="14"/>
      <c r="FEJ87" s="14"/>
      <c r="FEK87" s="14"/>
      <c r="FEL87" s="14"/>
      <c r="FEM87" s="14"/>
      <c r="FEN87" s="14"/>
      <c r="FEO87" s="14"/>
      <c r="FEP87" s="14"/>
      <c r="FEQ87" s="14"/>
      <c r="FER87" s="14"/>
      <c r="FES87" s="14"/>
      <c r="FET87" s="14"/>
      <c r="FEU87" s="14"/>
      <c r="FEV87" s="14"/>
      <c r="FEW87" s="14"/>
      <c r="FEX87" s="14"/>
      <c r="FEY87" s="14"/>
      <c r="FEZ87" s="14"/>
      <c r="FFA87" s="14"/>
      <c r="FFB87" s="14"/>
      <c r="FFC87" s="14"/>
      <c r="FFD87" s="14"/>
      <c r="FFE87" s="14"/>
      <c r="FFF87" s="14"/>
      <c r="FFG87" s="14"/>
      <c r="FFH87" s="14"/>
      <c r="FFI87" s="14"/>
      <c r="FFJ87" s="14"/>
      <c r="FFK87" s="14"/>
      <c r="FFL87" s="14"/>
      <c r="FFM87" s="14"/>
      <c r="FFN87" s="14"/>
      <c r="FFO87" s="14"/>
      <c r="FFP87" s="14"/>
      <c r="FFQ87" s="14"/>
      <c r="FFR87" s="14"/>
      <c r="FFS87" s="14"/>
      <c r="FFT87" s="14"/>
      <c r="FFU87" s="14"/>
      <c r="FFV87" s="14"/>
      <c r="FFW87" s="14"/>
      <c r="FFX87" s="14"/>
      <c r="FFY87" s="14"/>
      <c r="FFZ87" s="14"/>
      <c r="FGA87" s="14"/>
      <c r="FGB87" s="14"/>
      <c r="FGC87" s="14"/>
      <c r="FGD87" s="14"/>
      <c r="FGE87" s="14"/>
      <c r="FGF87" s="14"/>
      <c r="FGG87" s="14"/>
      <c r="FGH87" s="14"/>
      <c r="FGI87" s="14"/>
      <c r="FGJ87" s="14"/>
      <c r="FGK87" s="14"/>
      <c r="FGL87" s="14"/>
      <c r="FGM87" s="14"/>
      <c r="FGN87" s="14"/>
      <c r="FGO87" s="14"/>
      <c r="FGP87" s="14"/>
      <c r="FGQ87" s="14"/>
      <c r="FGR87" s="14"/>
      <c r="FGS87" s="14"/>
      <c r="FGT87" s="14"/>
      <c r="FGU87" s="14"/>
      <c r="FGV87" s="14"/>
      <c r="FGW87" s="14"/>
      <c r="FGX87" s="14"/>
      <c r="FGY87" s="14"/>
      <c r="FGZ87" s="14"/>
      <c r="FHA87" s="14"/>
      <c r="FHB87" s="14"/>
      <c r="FHC87" s="14"/>
      <c r="FHD87" s="14"/>
      <c r="FHE87" s="14"/>
      <c r="FHF87" s="14"/>
      <c r="FHG87" s="14"/>
      <c r="FHH87" s="14"/>
      <c r="FHI87" s="14"/>
      <c r="FHJ87" s="14"/>
      <c r="FHK87" s="14"/>
      <c r="FHL87" s="14"/>
      <c r="FHM87" s="14"/>
      <c r="FHN87" s="14"/>
      <c r="FHO87" s="14"/>
      <c r="FHP87" s="14"/>
      <c r="FHQ87" s="14"/>
      <c r="FHR87" s="14"/>
      <c r="FHS87" s="14"/>
      <c r="FHT87" s="14"/>
      <c r="FHU87" s="14"/>
      <c r="FHV87" s="14"/>
      <c r="FHW87" s="14"/>
      <c r="FHX87" s="14"/>
      <c r="FHY87" s="14"/>
      <c r="FHZ87" s="14"/>
      <c r="FIA87" s="14"/>
      <c r="FIB87" s="14"/>
      <c r="FIC87" s="14"/>
      <c r="FID87" s="14"/>
      <c r="FIE87" s="14"/>
      <c r="FIF87" s="14"/>
      <c r="FIG87" s="14"/>
      <c r="FIH87" s="14"/>
      <c r="FII87" s="14"/>
      <c r="FIJ87" s="14"/>
      <c r="FIK87" s="14"/>
      <c r="FIL87" s="14"/>
      <c r="FIM87" s="14"/>
      <c r="FIN87" s="14"/>
      <c r="FIO87" s="14"/>
      <c r="FIP87" s="14"/>
      <c r="FIQ87" s="14"/>
      <c r="FIR87" s="14"/>
      <c r="FIS87" s="14"/>
      <c r="FIT87" s="14"/>
      <c r="FIU87" s="14"/>
      <c r="FIV87" s="14"/>
      <c r="FIW87" s="14"/>
      <c r="FIX87" s="14"/>
      <c r="FIY87" s="14"/>
      <c r="FIZ87" s="14"/>
      <c r="FJA87" s="14"/>
      <c r="FJB87" s="14"/>
      <c r="FJC87" s="14"/>
      <c r="FJD87" s="14"/>
      <c r="FJE87" s="14"/>
      <c r="FJF87" s="14"/>
      <c r="FJG87" s="14"/>
      <c r="FJH87" s="14"/>
      <c r="FJI87" s="14"/>
      <c r="FJJ87" s="14"/>
      <c r="FJK87" s="14"/>
      <c r="FJL87" s="14"/>
      <c r="FJM87" s="14"/>
      <c r="FJN87" s="14"/>
      <c r="FJO87" s="14"/>
      <c r="FJP87" s="14"/>
      <c r="FJQ87" s="14"/>
      <c r="FJR87" s="14"/>
      <c r="FJS87" s="14"/>
      <c r="FJT87" s="14"/>
      <c r="FJU87" s="14"/>
      <c r="FJV87" s="14"/>
      <c r="FJW87" s="14"/>
      <c r="FJX87" s="14"/>
      <c r="FJY87" s="14"/>
      <c r="FJZ87" s="14"/>
      <c r="FKA87" s="14"/>
      <c r="FKB87" s="14"/>
      <c r="FKC87" s="14"/>
      <c r="FKD87" s="14"/>
      <c r="FKE87" s="14"/>
      <c r="FKF87" s="14"/>
      <c r="FKG87" s="14"/>
      <c r="FKH87" s="14"/>
      <c r="FKI87" s="14"/>
      <c r="FKJ87" s="14"/>
      <c r="FKK87" s="14"/>
      <c r="FKL87" s="14"/>
      <c r="FKM87" s="14"/>
      <c r="FKN87" s="14"/>
      <c r="FKO87" s="14"/>
      <c r="FKP87" s="14"/>
      <c r="FKQ87" s="14"/>
      <c r="FKR87" s="14"/>
      <c r="FKS87" s="14"/>
      <c r="FKT87" s="14"/>
      <c r="FKU87" s="14"/>
      <c r="FKV87" s="14"/>
      <c r="FKW87" s="14"/>
      <c r="FKX87" s="14"/>
      <c r="FKY87" s="14"/>
      <c r="FKZ87" s="14"/>
      <c r="FLA87" s="14"/>
      <c r="FLB87" s="14"/>
      <c r="FLC87" s="14"/>
      <c r="FLD87" s="14"/>
      <c r="FLE87" s="14"/>
      <c r="FLF87" s="14"/>
      <c r="FLG87" s="14"/>
      <c r="FLH87" s="14"/>
      <c r="FLI87" s="14"/>
      <c r="FLJ87" s="14"/>
      <c r="FLK87" s="14"/>
      <c r="FLL87" s="14"/>
      <c r="FLM87" s="14"/>
      <c r="FLN87" s="14"/>
      <c r="FLO87" s="14"/>
      <c r="FLP87" s="14"/>
      <c r="FLQ87" s="14"/>
      <c r="FLR87" s="14"/>
      <c r="FLS87" s="14"/>
      <c r="FLT87" s="14"/>
      <c r="FLU87" s="14"/>
      <c r="FLV87" s="14"/>
      <c r="FLW87" s="14"/>
      <c r="FLX87" s="14"/>
      <c r="FLY87" s="14"/>
      <c r="FLZ87" s="14"/>
      <c r="FMA87" s="14"/>
      <c r="FMB87" s="14"/>
      <c r="FMC87" s="14"/>
      <c r="FMD87" s="14"/>
      <c r="FME87" s="14"/>
      <c r="FMF87" s="14"/>
      <c r="FMG87" s="14"/>
      <c r="FMH87" s="14"/>
      <c r="FMI87" s="14"/>
      <c r="FMJ87" s="14"/>
      <c r="FMK87" s="14"/>
      <c r="FML87" s="14"/>
      <c r="FMM87" s="14"/>
      <c r="FMN87" s="14"/>
      <c r="FMO87" s="14"/>
      <c r="FMP87" s="14"/>
      <c r="FMQ87" s="14"/>
      <c r="FMR87" s="14"/>
      <c r="FMS87" s="14"/>
      <c r="FMT87" s="14"/>
      <c r="FMU87" s="14"/>
      <c r="FMV87" s="14"/>
      <c r="FMW87" s="14"/>
      <c r="FMX87" s="14"/>
      <c r="FMY87" s="14"/>
      <c r="FMZ87" s="14"/>
      <c r="FNA87" s="14"/>
      <c r="FNB87" s="14"/>
      <c r="FNC87" s="14"/>
      <c r="FND87" s="14"/>
      <c r="FNE87" s="14"/>
      <c r="FNF87" s="14"/>
      <c r="FNG87" s="14"/>
      <c r="FNH87" s="14"/>
      <c r="FNI87" s="14"/>
      <c r="FNJ87" s="14"/>
      <c r="FNK87" s="14"/>
      <c r="FNL87" s="14"/>
      <c r="FNM87" s="14"/>
      <c r="FNN87" s="14"/>
      <c r="FNO87" s="14"/>
      <c r="FNP87" s="14"/>
      <c r="FNQ87" s="14"/>
      <c r="FNR87" s="14"/>
      <c r="FNS87" s="14"/>
      <c r="FNT87" s="14"/>
      <c r="FNU87" s="14"/>
      <c r="FNV87" s="14"/>
      <c r="FNW87" s="14"/>
      <c r="FNX87" s="14"/>
      <c r="FNY87" s="14"/>
      <c r="FNZ87" s="14"/>
      <c r="FOA87" s="14"/>
      <c r="FOB87" s="14"/>
      <c r="FOC87" s="14"/>
      <c r="FOD87" s="14"/>
      <c r="FOE87" s="14"/>
      <c r="FOF87" s="14"/>
      <c r="FOG87" s="14"/>
      <c r="FOH87" s="14"/>
      <c r="FOI87" s="14"/>
      <c r="FOJ87" s="14"/>
      <c r="FOK87" s="14"/>
      <c r="FOL87" s="14"/>
      <c r="FOM87" s="14"/>
      <c r="FON87" s="14"/>
      <c r="FOO87" s="14"/>
      <c r="FOP87" s="14"/>
      <c r="FOQ87" s="14"/>
      <c r="FOR87" s="14"/>
      <c r="FOS87" s="14"/>
      <c r="FOT87" s="14"/>
      <c r="FOU87" s="14"/>
      <c r="FOV87" s="14"/>
      <c r="FOW87" s="14"/>
      <c r="FOX87" s="14"/>
      <c r="FOY87" s="14"/>
      <c r="FOZ87" s="14"/>
      <c r="FPA87" s="14"/>
      <c r="FPB87" s="14"/>
      <c r="FPC87" s="14"/>
      <c r="FPD87" s="14"/>
      <c r="FPE87" s="14"/>
      <c r="FPF87" s="14"/>
      <c r="FPG87" s="14"/>
      <c r="FPH87" s="14"/>
      <c r="FPI87" s="14"/>
      <c r="FPJ87" s="14"/>
      <c r="FPK87" s="14"/>
      <c r="FPL87" s="14"/>
      <c r="FPM87" s="14"/>
      <c r="FPN87" s="14"/>
      <c r="FPO87" s="14"/>
      <c r="FPP87" s="14"/>
      <c r="FPQ87" s="14"/>
      <c r="FPR87" s="14"/>
      <c r="FPS87" s="14"/>
      <c r="FPT87" s="14"/>
      <c r="FPU87" s="14"/>
      <c r="FPV87" s="14"/>
      <c r="FPW87" s="14"/>
      <c r="FPX87" s="14"/>
      <c r="FPY87" s="14"/>
      <c r="FPZ87" s="14"/>
      <c r="FQA87" s="14"/>
      <c r="FQB87" s="14"/>
      <c r="FQC87" s="14"/>
      <c r="FQD87" s="14"/>
      <c r="FQE87" s="14"/>
      <c r="FQF87" s="14"/>
      <c r="FQG87" s="14"/>
      <c r="FQH87" s="14"/>
      <c r="FQI87" s="14"/>
      <c r="FQJ87" s="14"/>
      <c r="FQK87" s="14"/>
      <c r="FQL87" s="14"/>
      <c r="FQM87" s="14"/>
      <c r="FQN87" s="14"/>
      <c r="FQO87" s="14"/>
      <c r="FQP87" s="14"/>
      <c r="FQQ87" s="14"/>
      <c r="FQR87" s="14"/>
      <c r="FQS87" s="14"/>
      <c r="FQT87" s="14"/>
      <c r="FQU87" s="14"/>
      <c r="FQV87" s="14"/>
      <c r="FQW87" s="14"/>
      <c r="FQX87" s="14"/>
      <c r="FQY87" s="14"/>
      <c r="FQZ87" s="14"/>
      <c r="FRA87" s="14"/>
      <c r="FRB87" s="14"/>
      <c r="FRC87" s="14"/>
      <c r="FRD87" s="14"/>
      <c r="FRE87" s="14"/>
      <c r="FRF87" s="14"/>
      <c r="FRG87" s="14"/>
      <c r="FRH87" s="14"/>
      <c r="FRI87" s="14"/>
      <c r="FRJ87" s="14"/>
      <c r="FRK87" s="14"/>
      <c r="FRL87" s="14"/>
      <c r="FRM87" s="14"/>
      <c r="FRN87" s="14"/>
      <c r="FRO87" s="14"/>
      <c r="FRP87" s="14"/>
      <c r="FRQ87" s="14"/>
      <c r="FRR87" s="14"/>
      <c r="FRS87" s="14"/>
      <c r="FRT87" s="14"/>
      <c r="FRU87" s="14"/>
      <c r="FRV87" s="14"/>
      <c r="FRW87" s="14"/>
      <c r="FRX87" s="14"/>
      <c r="FRY87" s="14"/>
      <c r="FRZ87" s="14"/>
      <c r="FSA87" s="14"/>
      <c r="FSB87" s="14"/>
      <c r="FSC87" s="14"/>
      <c r="FSD87" s="14"/>
      <c r="FSE87" s="14"/>
      <c r="FSF87" s="14"/>
      <c r="FSG87" s="14"/>
      <c r="FSH87" s="14"/>
      <c r="FSI87" s="14"/>
      <c r="FSJ87" s="14"/>
      <c r="FSK87" s="14"/>
      <c r="FSL87" s="14"/>
      <c r="FSM87" s="14"/>
      <c r="FSN87" s="14"/>
      <c r="FSO87" s="14"/>
      <c r="FSP87" s="14"/>
      <c r="FSQ87" s="14"/>
      <c r="FSR87" s="14"/>
      <c r="FSS87" s="14"/>
      <c r="FST87" s="14"/>
      <c r="FSU87" s="14"/>
      <c r="FSV87" s="14"/>
      <c r="FSW87" s="14"/>
      <c r="FSX87" s="14"/>
      <c r="FSY87" s="14"/>
      <c r="FSZ87" s="14"/>
      <c r="FTA87" s="14"/>
      <c r="FTB87" s="14"/>
      <c r="FTC87" s="14"/>
      <c r="FTD87" s="14"/>
      <c r="FTE87" s="14"/>
      <c r="FTF87" s="14"/>
      <c r="FTG87" s="14"/>
      <c r="FTH87" s="14"/>
      <c r="FTI87" s="14"/>
      <c r="FTJ87" s="14"/>
      <c r="FTK87" s="14"/>
      <c r="FTL87" s="14"/>
      <c r="FTM87" s="14"/>
      <c r="FTN87" s="14"/>
      <c r="FTO87" s="14"/>
      <c r="FTP87" s="14"/>
      <c r="FTQ87" s="14"/>
      <c r="FTR87" s="14"/>
      <c r="FTS87" s="14"/>
      <c r="FTT87" s="14"/>
      <c r="FTU87" s="14"/>
      <c r="FTV87" s="14"/>
      <c r="FTW87" s="14"/>
      <c r="FTX87" s="14"/>
      <c r="FTY87" s="14"/>
      <c r="FTZ87" s="14"/>
      <c r="FUA87" s="14"/>
      <c r="FUB87" s="14"/>
      <c r="FUC87" s="14"/>
      <c r="FUD87" s="14"/>
      <c r="FUE87" s="14"/>
      <c r="FUF87" s="14"/>
      <c r="FUG87" s="14"/>
      <c r="FUH87" s="14"/>
      <c r="FUI87" s="14"/>
      <c r="FUJ87" s="14"/>
      <c r="FUK87" s="14"/>
      <c r="FUL87" s="14"/>
      <c r="FUM87" s="14"/>
      <c r="FUN87" s="14"/>
      <c r="FUO87" s="14"/>
      <c r="FUP87" s="14"/>
      <c r="FUQ87" s="14"/>
      <c r="FUR87" s="14"/>
      <c r="FUS87" s="14"/>
      <c r="FUT87" s="14"/>
      <c r="FUU87" s="14"/>
      <c r="FUV87" s="14"/>
      <c r="FUW87" s="14"/>
      <c r="FUX87" s="14"/>
      <c r="FUY87" s="14"/>
      <c r="FUZ87" s="14"/>
      <c r="FVA87" s="14"/>
      <c r="FVB87" s="14"/>
      <c r="FVC87" s="14"/>
      <c r="FVD87" s="14"/>
      <c r="FVE87" s="14"/>
      <c r="FVF87" s="14"/>
      <c r="FVG87" s="14"/>
      <c r="FVH87" s="14"/>
      <c r="FVI87" s="14"/>
      <c r="FVJ87" s="14"/>
      <c r="FVK87" s="14"/>
      <c r="FVL87" s="14"/>
      <c r="FVM87" s="14"/>
      <c r="FVN87" s="14"/>
      <c r="FVO87" s="14"/>
      <c r="FVP87" s="14"/>
      <c r="FVQ87" s="14"/>
      <c r="FVR87" s="14"/>
      <c r="FVS87" s="14"/>
      <c r="FVT87" s="14"/>
      <c r="FVU87" s="14"/>
      <c r="FVV87" s="14"/>
      <c r="FVW87" s="14"/>
      <c r="FVX87" s="14"/>
      <c r="FVY87" s="14"/>
      <c r="FVZ87" s="14"/>
      <c r="FWA87" s="14"/>
      <c r="FWB87" s="14"/>
      <c r="FWC87" s="14"/>
      <c r="FWD87" s="14"/>
      <c r="FWE87" s="14"/>
      <c r="FWF87" s="14"/>
      <c r="FWG87" s="14"/>
      <c r="FWH87" s="14"/>
      <c r="FWI87" s="14"/>
      <c r="FWJ87" s="14"/>
      <c r="FWK87" s="14"/>
      <c r="FWL87" s="14"/>
      <c r="FWM87" s="14"/>
      <c r="FWN87" s="14"/>
      <c r="FWO87" s="14"/>
      <c r="FWP87" s="14"/>
      <c r="FWQ87" s="14"/>
      <c r="FWR87" s="14"/>
      <c r="FWS87" s="14"/>
      <c r="FWT87" s="14"/>
      <c r="FWU87" s="14"/>
      <c r="FWV87" s="14"/>
      <c r="FWW87" s="14"/>
      <c r="FWX87" s="14"/>
      <c r="FWY87" s="14"/>
      <c r="FWZ87" s="14"/>
      <c r="FXA87" s="14"/>
      <c r="FXB87" s="14"/>
      <c r="FXC87" s="14"/>
      <c r="FXD87" s="14"/>
      <c r="FXE87" s="14"/>
      <c r="FXF87" s="14"/>
      <c r="FXG87" s="14"/>
      <c r="FXH87" s="14"/>
      <c r="FXI87" s="14"/>
      <c r="FXJ87" s="14"/>
      <c r="FXK87" s="14"/>
      <c r="FXL87" s="14"/>
      <c r="FXM87" s="14"/>
      <c r="FXN87" s="14"/>
      <c r="FXO87" s="14"/>
      <c r="FXP87" s="14"/>
      <c r="FXQ87" s="14"/>
      <c r="FXR87" s="14"/>
      <c r="FXS87" s="14"/>
      <c r="FXT87" s="14"/>
      <c r="FXU87" s="14"/>
      <c r="FXV87" s="14"/>
      <c r="FXW87" s="14"/>
      <c r="FXX87" s="14"/>
      <c r="FXY87" s="14"/>
      <c r="FXZ87" s="14"/>
      <c r="FYA87" s="14"/>
      <c r="FYB87" s="14"/>
      <c r="FYC87" s="14"/>
      <c r="FYD87" s="14"/>
      <c r="FYE87" s="14"/>
      <c r="FYF87" s="14"/>
      <c r="FYG87" s="14"/>
      <c r="FYH87" s="14"/>
      <c r="FYI87" s="14"/>
      <c r="FYJ87" s="14"/>
      <c r="FYK87" s="14"/>
      <c r="FYL87" s="14"/>
      <c r="FYM87" s="14"/>
      <c r="FYN87" s="14"/>
      <c r="FYO87" s="14"/>
      <c r="FYP87" s="14"/>
      <c r="FYQ87" s="14"/>
      <c r="FYR87" s="14"/>
      <c r="FYS87" s="14"/>
      <c r="FYT87" s="14"/>
      <c r="FYU87" s="14"/>
      <c r="FYV87" s="14"/>
      <c r="FYW87" s="14"/>
      <c r="FYX87" s="14"/>
      <c r="FYY87" s="14"/>
      <c r="FYZ87" s="14"/>
      <c r="FZA87" s="14"/>
      <c r="FZB87" s="14"/>
      <c r="FZC87" s="14"/>
      <c r="FZD87" s="14"/>
      <c r="FZE87" s="14"/>
      <c r="FZF87" s="14"/>
      <c r="FZG87" s="14"/>
      <c r="FZH87" s="14"/>
      <c r="FZI87" s="14"/>
      <c r="FZJ87" s="14"/>
      <c r="FZK87" s="14"/>
      <c r="FZL87" s="14"/>
      <c r="FZM87" s="14"/>
      <c r="FZN87" s="14"/>
      <c r="FZO87" s="14"/>
      <c r="FZP87" s="14"/>
      <c r="FZQ87" s="14"/>
      <c r="FZR87" s="14"/>
      <c r="FZS87" s="14"/>
      <c r="FZT87" s="14"/>
      <c r="FZU87" s="14"/>
      <c r="FZV87" s="14"/>
      <c r="FZW87" s="14"/>
      <c r="FZX87" s="14"/>
      <c r="FZY87" s="14"/>
      <c r="FZZ87" s="14"/>
      <c r="GAA87" s="14"/>
      <c r="GAB87" s="14"/>
      <c r="GAC87" s="14"/>
      <c r="GAD87" s="14"/>
      <c r="GAE87" s="14"/>
      <c r="GAF87" s="14"/>
      <c r="GAG87" s="14"/>
      <c r="GAH87" s="14"/>
      <c r="GAI87" s="14"/>
      <c r="GAJ87" s="14"/>
      <c r="GAK87" s="14"/>
      <c r="GAL87" s="14"/>
      <c r="GAM87" s="14"/>
      <c r="GAN87" s="14"/>
      <c r="GAO87" s="14"/>
      <c r="GAP87" s="14"/>
      <c r="GAQ87" s="14"/>
      <c r="GAR87" s="14"/>
      <c r="GAS87" s="14"/>
      <c r="GAT87" s="14"/>
      <c r="GAU87" s="14"/>
      <c r="GAV87" s="14"/>
      <c r="GAW87" s="14"/>
      <c r="GAX87" s="14"/>
      <c r="GAY87" s="14"/>
      <c r="GAZ87" s="14"/>
      <c r="GBA87" s="14"/>
      <c r="GBB87" s="14"/>
      <c r="GBC87" s="14"/>
      <c r="GBD87" s="14"/>
      <c r="GBE87" s="14"/>
      <c r="GBF87" s="14"/>
      <c r="GBG87" s="14"/>
      <c r="GBH87" s="14"/>
      <c r="GBI87" s="14"/>
      <c r="GBJ87" s="14"/>
      <c r="GBK87" s="14"/>
      <c r="GBL87" s="14"/>
      <c r="GBM87" s="14"/>
      <c r="GBN87" s="14"/>
      <c r="GBO87" s="14"/>
      <c r="GBP87" s="14"/>
      <c r="GBQ87" s="14"/>
      <c r="GBR87" s="14"/>
      <c r="GBS87" s="14"/>
      <c r="GBT87" s="14"/>
      <c r="GBU87" s="14"/>
      <c r="GBV87" s="14"/>
      <c r="GBW87" s="14"/>
      <c r="GBX87" s="14"/>
      <c r="GBY87" s="14"/>
      <c r="GBZ87" s="14"/>
      <c r="GCA87" s="14"/>
      <c r="GCB87" s="14"/>
      <c r="GCC87" s="14"/>
      <c r="GCD87" s="14"/>
      <c r="GCE87" s="14"/>
      <c r="GCF87" s="14"/>
      <c r="GCG87" s="14"/>
      <c r="GCH87" s="14"/>
      <c r="GCI87" s="14"/>
      <c r="GCJ87" s="14"/>
      <c r="GCK87" s="14"/>
      <c r="GCL87" s="14"/>
      <c r="GCM87" s="14"/>
      <c r="GCN87" s="14"/>
      <c r="GCO87" s="14"/>
      <c r="GCP87" s="14"/>
      <c r="GCQ87" s="14"/>
      <c r="GCR87" s="14"/>
      <c r="GCS87" s="14"/>
      <c r="GCT87" s="14"/>
      <c r="GCU87" s="14"/>
      <c r="GCV87" s="14"/>
      <c r="GCW87" s="14"/>
      <c r="GCX87" s="14"/>
      <c r="GCY87" s="14"/>
      <c r="GCZ87" s="14"/>
      <c r="GDA87" s="14"/>
      <c r="GDB87" s="14"/>
      <c r="GDC87" s="14"/>
      <c r="GDD87" s="14"/>
      <c r="GDE87" s="14"/>
      <c r="GDF87" s="14"/>
      <c r="GDG87" s="14"/>
      <c r="GDH87" s="14"/>
      <c r="GDI87" s="14"/>
      <c r="GDJ87" s="14"/>
      <c r="GDK87" s="14"/>
      <c r="GDL87" s="14"/>
      <c r="GDM87" s="14"/>
      <c r="GDN87" s="14"/>
      <c r="GDO87" s="14"/>
      <c r="GDP87" s="14"/>
      <c r="GDQ87" s="14"/>
      <c r="GDR87" s="14"/>
      <c r="GDS87" s="14"/>
      <c r="GDT87" s="14"/>
      <c r="GDU87" s="14"/>
      <c r="GDV87" s="14"/>
      <c r="GDW87" s="14"/>
      <c r="GDX87" s="14"/>
      <c r="GDY87" s="14"/>
      <c r="GDZ87" s="14"/>
      <c r="GEA87" s="14"/>
      <c r="GEB87" s="14"/>
      <c r="GEC87" s="14"/>
      <c r="GED87" s="14"/>
      <c r="GEE87" s="14"/>
      <c r="GEF87" s="14"/>
      <c r="GEG87" s="14"/>
      <c r="GEH87" s="14"/>
      <c r="GEI87" s="14"/>
      <c r="GEJ87" s="14"/>
      <c r="GEK87" s="14"/>
      <c r="GEL87" s="14"/>
      <c r="GEM87" s="14"/>
      <c r="GEN87" s="14"/>
      <c r="GEO87" s="14"/>
      <c r="GEP87" s="14"/>
      <c r="GEQ87" s="14"/>
      <c r="GER87" s="14"/>
      <c r="GES87" s="14"/>
      <c r="GET87" s="14"/>
      <c r="GEU87" s="14"/>
      <c r="GEV87" s="14"/>
      <c r="GEW87" s="14"/>
      <c r="GEX87" s="14"/>
      <c r="GEY87" s="14"/>
      <c r="GEZ87" s="14"/>
      <c r="GFA87" s="14"/>
      <c r="GFB87" s="14"/>
      <c r="GFC87" s="14"/>
      <c r="GFD87" s="14"/>
      <c r="GFE87" s="14"/>
      <c r="GFF87" s="14"/>
      <c r="GFG87" s="14"/>
      <c r="GFH87" s="14"/>
      <c r="GFI87" s="14"/>
      <c r="GFJ87" s="14"/>
      <c r="GFK87" s="14"/>
      <c r="GFL87" s="14"/>
      <c r="GFM87" s="14"/>
      <c r="GFN87" s="14"/>
      <c r="GFO87" s="14"/>
      <c r="GFP87" s="14"/>
      <c r="GFQ87" s="14"/>
      <c r="GFR87" s="14"/>
      <c r="GFS87" s="14"/>
      <c r="GFT87" s="14"/>
      <c r="GFU87" s="14"/>
      <c r="GFV87" s="14"/>
      <c r="GFW87" s="14"/>
      <c r="GFX87" s="14"/>
      <c r="GFY87" s="14"/>
      <c r="GFZ87" s="14"/>
      <c r="GGA87" s="14"/>
      <c r="GGB87" s="14"/>
      <c r="GGC87" s="14"/>
      <c r="GGD87" s="14"/>
      <c r="GGE87" s="14"/>
      <c r="GGF87" s="14"/>
      <c r="GGG87" s="14"/>
      <c r="GGH87" s="14"/>
      <c r="GGI87" s="14"/>
      <c r="GGJ87" s="14"/>
      <c r="GGK87" s="14"/>
      <c r="GGL87" s="14"/>
      <c r="GGM87" s="14"/>
      <c r="GGN87" s="14"/>
      <c r="GGO87" s="14"/>
      <c r="GGP87" s="14"/>
      <c r="GGQ87" s="14"/>
      <c r="GGR87" s="14"/>
      <c r="GGS87" s="14"/>
      <c r="GGT87" s="14"/>
      <c r="GGU87" s="14"/>
      <c r="GGV87" s="14"/>
      <c r="GGW87" s="14"/>
      <c r="GGX87" s="14"/>
      <c r="GGY87" s="14"/>
      <c r="GGZ87" s="14"/>
      <c r="GHA87" s="14"/>
      <c r="GHB87" s="14"/>
      <c r="GHC87" s="14"/>
      <c r="GHD87" s="14"/>
      <c r="GHE87" s="14"/>
      <c r="GHF87" s="14"/>
      <c r="GHG87" s="14"/>
      <c r="GHH87" s="14"/>
      <c r="GHI87" s="14"/>
      <c r="GHJ87" s="14"/>
      <c r="GHK87" s="14"/>
      <c r="GHL87" s="14"/>
      <c r="GHM87" s="14"/>
      <c r="GHN87" s="14"/>
      <c r="GHO87" s="14"/>
      <c r="GHP87" s="14"/>
      <c r="GHQ87" s="14"/>
      <c r="GHR87" s="14"/>
      <c r="GHS87" s="14"/>
      <c r="GHT87" s="14"/>
      <c r="GHU87" s="14"/>
      <c r="GHV87" s="14"/>
      <c r="GHW87" s="14"/>
      <c r="GHX87" s="14"/>
      <c r="GHY87" s="14"/>
      <c r="GHZ87" s="14"/>
      <c r="GIA87" s="14"/>
      <c r="GIB87" s="14"/>
      <c r="GIC87" s="14"/>
      <c r="GID87" s="14"/>
      <c r="GIE87" s="14"/>
      <c r="GIF87" s="14"/>
      <c r="GIG87" s="14"/>
      <c r="GIH87" s="14"/>
      <c r="GII87" s="14"/>
      <c r="GIJ87" s="14"/>
      <c r="GIK87" s="14"/>
      <c r="GIL87" s="14"/>
      <c r="GIM87" s="14"/>
      <c r="GIN87" s="14"/>
      <c r="GIO87" s="14"/>
      <c r="GIP87" s="14"/>
      <c r="GIQ87" s="14"/>
      <c r="GIR87" s="14"/>
      <c r="GIS87" s="14"/>
      <c r="GIT87" s="14"/>
      <c r="GIU87" s="14"/>
      <c r="GIV87" s="14"/>
      <c r="GIW87" s="14"/>
      <c r="GIX87" s="14"/>
      <c r="GIY87" s="14"/>
      <c r="GIZ87" s="14"/>
      <c r="GJA87" s="14"/>
      <c r="GJB87" s="14"/>
      <c r="GJC87" s="14"/>
      <c r="GJD87" s="14"/>
      <c r="GJE87" s="14"/>
      <c r="GJF87" s="14"/>
      <c r="GJG87" s="14"/>
      <c r="GJH87" s="14"/>
      <c r="GJI87" s="14"/>
      <c r="GJJ87" s="14"/>
      <c r="GJK87" s="14"/>
      <c r="GJL87" s="14"/>
      <c r="GJM87" s="14"/>
      <c r="GJN87" s="14"/>
      <c r="GJO87" s="14"/>
      <c r="GJP87" s="14"/>
      <c r="GJQ87" s="14"/>
      <c r="GJR87" s="14"/>
      <c r="GJS87" s="14"/>
      <c r="GJT87" s="14"/>
      <c r="GJU87" s="14"/>
      <c r="GJV87" s="14"/>
      <c r="GJW87" s="14"/>
      <c r="GJX87" s="14"/>
      <c r="GJY87" s="14"/>
      <c r="GJZ87" s="14"/>
      <c r="GKA87" s="14"/>
      <c r="GKB87" s="14"/>
      <c r="GKC87" s="14"/>
      <c r="GKD87" s="14"/>
      <c r="GKE87" s="14"/>
      <c r="GKF87" s="14"/>
      <c r="GKG87" s="14"/>
      <c r="GKH87" s="14"/>
      <c r="GKI87" s="14"/>
      <c r="GKJ87" s="14"/>
      <c r="GKK87" s="14"/>
      <c r="GKL87" s="14"/>
      <c r="GKM87" s="14"/>
      <c r="GKN87" s="14"/>
      <c r="GKO87" s="14"/>
      <c r="GKP87" s="14"/>
      <c r="GKQ87" s="14"/>
      <c r="GKR87" s="14"/>
      <c r="GKS87" s="14"/>
      <c r="GKT87" s="14"/>
      <c r="GKU87" s="14"/>
      <c r="GKV87" s="14"/>
      <c r="GKW87" s="14"/>
      <c r="GKX87" s="14"/>
      <c r="GKY87" s="14"/>
      <c r="GKZ87" s="14"/>
      <c r="GLA87" s="14"/>
      <c r="GLB87" s="14"/>
      <c r="GLC87" s="14"/>
      <c r="GLD87" s="14"/>
      <c r="GLE87" s="14"/>
      <c r="GLF87" s="14"/>
      <c r="GLG87" s="14"/>
      <c r="GLH87" s="14"/>
      <c r="GLI87" s="14"/>
      <c r="GLJ87" s="14"/>
      <c r="GLK87" s="14"/>
      <c r="GLL87" s="14"/>
      <c r="GLM87" s="14"/>
      <c r="GLN87" s="14"/>
      <c r="GLO87" s="14"/>
      <c r="GLP87" s="14"/>
      <c r="GLQ87" s="14"/>
      <c r="GLR87" s="14"/>
      <c r="GLS87" s="14"/>
      <c r="GLT87" s="14"/>
      <c r="GLU87" s="14"/>
      <c r="GLV87" s="14"/>
      <c r="GLW87" s="14"/>
      <c r="GLX87" s="14"/>
      <c r="GLY87" s="14"/>
      <c r="GLZ87" s="14"/>
      <c r="GMA87" s="14"/>
      <c r="GMB87" s="14"/>
      <c r="GMC87" s="14"/>
      <c r="GMD87" s="14"/>
      <c r="GME87" s="14"/>
      <c r="GMF87" s="14"/>
      <c r="GMG87" s="14"/>
      <c r="GMH87" s="14"/>
      <c r="GMI87" s="14"/>
      <c r="GMJ87" s="14"/>
      <c r="GMK87" s="14"/>
      <c r="GML87" s="14"/>
      <c r="GMM87" s="14"/>
      <c r="GMN87" s="14"/>
      <c r="GMO87" s="14"/>
      <c r="GMP87" s="14"/>
      <c r="GMQ87" s="14"/>
      <c r="GMR87" s="14"/>
      <c r="GMS87" s="14"/>
      <c r="GMT87" s="14"/>
      <c r="GMU87" s="14"/>
      <c r="GMV87" s="14"/>
      <c r="GMW87" s="14"/>
      <c r="GMX87" s="14"/>
      <c r="GMY87" s="14"/>
      <c r="GMZ87" s="14"/>
      <c r="GNA87" s="14"/>
      <c r="GNB87" s="14"/>
      <c r="GNC87" s="14"/>
      <c r="GND87" s="14"/>
      <c r="GNE87" s="14"/>
      <c r="GNF87" s="14"/>
      <c r="GNG87" s="14"/>
      <c r="GNH87" s="14"/>
      <c r="GNI87" s="14"/>
      <c r="GNJ87" s="14"/>
      <c r="GNK87" s="14"/>
      <c r="GNL87" s="14"/>
      <c r="GNM87" s="14"/>
      <c r="GNN87" s="14"/>
      <c r="GNO87" s="14"/>
      <c r="GNP87" s="14"/>
      <c r="GNQ87" s="14"/>
      <c r="GNR87" s="14"/>
      <c r="GNS87" s="14"/>
      <c r="GNT87" s="14"/>
      <c r="GNU87" s="14"/>
      <c r="GNV87" s="14"/>
      <c r="GNW87" s="14"/>
      <c r="GNX87" s="14"/>
      <c r="GNY87" s="14"/>
      <c r="GNZ87" s="14"/>
      <c r="GOA87" s="14"/>
      <c r="GOB87" s="14"/>
      <c r="GOC87" s="14"/>
      <c r="GOD87" s="14"/>
      <c r="GOE87" s="14"/>
      <c r="GOF87" s="14"/>
      <c r="GOG87" s="14"/>
      <c r="GOH87" s="14"/>
      <c r="GOI87" s="14"/>
      <c r="GOJ87" s="14"/>
      <c r="GOK87" s="14"/>
      <c r="GOL87" s="14"/>
      <c r="GOM87" s="14"/>
      <c r="GON87" s="14"/>
      <c r="GOO87" s="14"/>
      <c r="GOP87" s="14"/>
      <c r="GOQ87" s="14"/>
      <c r="GOR87" s="14"/>
      <c r="GOS87" s="14"/>
      <c r="GOT87" s="14"/>
      <c r="GOU87" s="14"/>
      <c r="GOV87" s="14"/>
      <c r="GOW87" s="14"/>
      <c r="GOX87" s="14"/>
      <c r="GOY87" s="14"/>
      <c r="GOZ87" s="14"/>
      <c r="GPA87" s="14"/>
      <c r="GPB87" s="14"/>
      <c r="GPC87" s="14"/>
      <c r="GPD87" s="14"/>
      <c r="GPE87" s="14"/>
      <c r="GPF87" s="14"/>
      <c r="GPG87" s="14"/>
      <c r="GPH87" s="14"/>
      <c r="GPI87" s="14"/>
      <c r="GPJ87" s="14"/>
      <c r="GPK87" s="14"/>
      <c r="GPL87" s="14"/>
      <c r="GPM87" s="14"/>
      <c r="GPN87" s="14"/>
      <c r="GPO87" s="14"/>
      <c r="GPP87" s="14"/>
      <c r="GPQ87" s="14"/>
      <c r="GPR87" s="14"/>
      <c r="GPS87" s="14"/>
      <c r="GPT87" s="14"/>
      <c r="GPU87" s="14"/>
      <c r="GPV87" s="14"/>
      <c r="GPW87" s="14"/>
      <c r="GPX87" s="14"/>
      <c r="GPY87" s="14"/>
      <c r="GPZ87" s="14"/>
      <c r="GQA87" s="14"/>
      <c r="GQB87" s="14"/>
      <c r="GQC87" s="14"/>
      <c r="GQD87" s="14"/>
      <c r="GQE87" s="14"/>
      <c r="GQF87" s="14"/>
      <c r="GQG87" s="14"/>
      <c r="GQH87" s="14"/>
      <c r="GQI87" s="14"/>
      <c r="GQJ87" s="14"/>
      <c r="GQK87" s="14"/>
      <c r="GQL87" s="14"/>
      <c r="GQM87" s="14"/>
      <c r="GQN87" s="14"/>
      <c r="GQO87" s="14"/>
      <c r="GQP87" s="14"/>
      <c r="GQQ87" s="14"/>
      <c r="GQR87" s="14"/>
      <c r="GQS87" s="14"/>
      <c r="GQT87" s="14"/>
      <c r="GQU87" s="14"/>
      <c r="GQV87" s="14"/>
      <c r="GQW87" s="14"/>
      <c r="GQX87" s="14"/>
      <c r="GQY87" s="14"/>
      <c r="GQZ87" s="14"/>
      <c r="GRA87" s="14"/>
      <c r="GRB87" s="14"/>
      <c r="GRC87" s="14"/>
      <c r="GRD87" s="14"/>
      <c r="GRE87" s="14"/>
      <c r="GRF87" s="14"/>
      <c r="GRG87" s="14"/>
      <c r="GRH87" s="14"/>
      <c r="GRI87" s="14"/>
      <c r="GRJ87" s="14"/>
      <c r="GRK87" s="14"/>
      <c r="GRL87" s="14"/>
      <c r="GRM87" s="14"/>
      <c r="GRN87" s="14"/>
      <c r="GRO87" s="14"/>
      <c r="GRP87" s="14"/>
      <c r="GRQ87" s="14"/>
      <c r="GRR87" s="14"/>
      <c r="GRS87" s="14"/>
      <c r="GRT87" s="14"/>
      <c r="GRU87" s="14"/>
      <c r="GRV87" s="14"/>
      <c r="GRW87" s="14"/>
      <c r="GRX87" s="14"/>
      <c r="GRY87" s="14"/>
      <c r="GRZ87" s="14"/>
      <c r="GSA87" s="14"/>
      <c r="GSB87" s="14"/>
      <c r="GSC87" s="14"/>
      <c r="GSD87" s="14"/>
      <c r="GSE87" s="14"/>
      <c r="GSF87" s="14"/>
      <c r="GSG87" s="14"/>
      <c r="GSH87" s="14"/>
      <c r="GSI87" s="14"/>
      <c r="GSJ87" s="14"/>
      <c r="GSK87" s="14"/>
      <c r="GSL87" s="14"/>
      <c r="GSM87" s="14"/>
      <c r="GSN87" s="14"/>
      <c r="GSO87" s="14"/>
      <c r="GSP87" s="14"/>
      <c r="GSQ87" s="14"/>
      <c r="GSR87" s="14"/>
      <c r="GSS87" s="14"/>
      <c r="GST87" s="14"/>
      <c r="GSU87" s="14"/>
      <c r="GSV87" s="14"/>
      <c r="GSW87" s="14"/>
      <c r="GSX87" s="14"/>
      <c r="GSY87" s="14"/>
      <c r="GSZ87" s="14"/>
      <c r="GTA87" s="14"/>
      <c r="GTB87" s="14"/>
      <c r="GTC87" s="14"/>
      <c r="GTD87" s="14"/>
      <c r="GTE87" s="14"/>
      <c r="GTF87" s="14"/>
      <c r="GTG87" s="14"/>
      <c r="GTH87" s="14"/>
      <c r="GTI87" s="14"/>
      <c r="GTJ87" s="14"/>
      <c r="GTK87" s="14"/>
      <c r="GTL87" s="14"/>
      <c r="GTM87" s="14"/>
      <c r="GTN87" s="14"/>
      <c r="GTO87" s="14"/>
      <c r="GTP87" s="14"/>
      <c r="GTQ87" s="14"/>
      <c r="GTR87" s="14"/>
      <c r="GTS87" s="14"/>
      <c r="GTT87" s="14"/>
      <c r="GTU87" s="14"/>
      <c r="GTV87" s="14"/>
      <c r="GTW87" s="14"/>
      <c r="GTX87" s="14"/>
      <c r="GTY87" s="14"/>
      <c r="GTZ87" s="14"/>
      <c r="GUA87" s="14"/>
      <c r="GUB87" s="14"/>
      <c r="GUC87" s="14"/>
      <c r="GUD87" s="14"/>
      <c r="GUE87" s="14"/>
      <c r="GUF87" s="14"/>
      <c r="GUG87" s="14"/>
      <c r="GUH87" s="14"/>
      <c r="GUI87" s="14"/>
      <c r="GUJ87" s="14"/>
      <c r="GUK87" s="14"/>
      <c r="GUL87" s="14"/>
      <c r="GUM87" s="14"/>
      <c r="GUN87" s="14"/>
      <c r="GUO87" s="14"/>
      <c r="GUP87" s="14"/>
      <c r="GUQ87" s="14"/>
      <c r="GUR87" s="14"/>
      <c r="GUS87" s="14"/>
      <c r="GUT87" s="14"/>
      <c r="GUU87" s="14"/>
      <c r="GUV87" s="14"/>
      <c r="GUW87" s="14"/>
      <c r="GUX87" s="14"/>
      <c r="GUY87" s="14"/>
      <c r="GUZ87" s="14"/>
      <c r="GVA87" s="14"/>
      <c r="GVB87" s="14"/>
      <c r="GVC87" s="14"/>
      <c r="GVD87" s="14"/>
      <c r="GVE87" s="14"/>
      <c r="GVF87" s="14"/>
      <c r="GVG87" s="14"/>
      <c r="GVH87" s="14"/>
      <c r="GVI87" s="14"/>
      <c r="GVJ87" s="14"/>
      <c r="GVK87" s="14"/>
      <c r="GVL87" s="14"/>
      <c r="GVM87" s="14"/>
      <c r="GVN87" s="14"/>
      <c r="GVO87" s="14"/>
      <c r="GVP87" s="14"/>
      <c r="GVQ87" s="14"/>
      <c r="GVR87" s="14"/>
      <c r="GVS87" s="14"/>
      <c r="GVT87" s="14"/>
      <c r="GVU87" s="14"/>
      <c r="GVV87" s="14"/>
      <c r="GVW87" s="14"/>
      <c r="GVX87" s="14"/>
      <c r="GVY87" s="14"/>
      <c r="GVZ87" s="14"/>
      <c r="GWA87" s="14"/>
      <c r="GWB87" s="14"/>
      <c r="GWC87" s="14"/>
      <c r="GWD87" s="14"/>
      <c r="GWE87" s="14"/>
      <c r="GWF87" s="14"/>
      <c r="GWG87" s="14"/>
      <c r="GWH87" s="14"/>
      <c r="GWI87" s="14"/>
      <c r="GWJ87" s="14"/>
      <c r="GWK87" s="14"/>
      <c r="GWL87" s="14"/>
      <c r="GWM87" s="14"/>
      <c r="GWN87" s="14"/>
      <c r="GWO87" s="14"/>
      <c r="GWP87" s="14"/>
      <c r="GWQ87" s="14"/>
      <c r="GWR87" s="14"/>
      <c r="GWS87" s="14"/>
      <c r="GWT87" s="14"/>
      <c r="GWU87" s="14"/>
      <c r="GWV87" s="14"/>
      <c r="GWW87" s="14"/>
      <c r="GWX87" s="14"/>
      <c r="GWY87" s="14"/>
      <c r="GWZ87" s="14"/>
      <c r="GXA87" s="14"/>
      <c r="GXB87" s="14"/>
      <c r="GXC87" s="14"/>
      <c r="GXD87" s="14"/>
      <c r="GXE87" s="14"/>
      <c r="GXF87" s="14"/>
      <c r="GXG87" s="14"/>
      <c r="GXH87" s="14"/>
      <c r="GXI87" s="14"/>
      <c r="GXJ87" s="14"/>
      <c r="GXK87" s="14"/>
      <c r="GXL87" s="14"/>
      <c r="GXM87" s="14"/>
      <c r="GXN87" s="14"/>
      <c r="GXO87" s="14"/>
      <c r="GXP87" s="14"/>
      <c r="GXQ87" s="14"/>
      <c r="GXR87" s="14"/>
      <c r="GXS87" s="14"/>
      <c r="GXT87" s="14"/>
      <c r="GXU87" s="14"/>
      <c r="GXV87" s="14"/>
      <c r="GXW87" s="14"/>
      <c r="GXX87" s="14"/>
      <c r="GXY87" s="14"/>
      <c r="GXZ87" s="14"/>
      <c r="GYA87" s="14"/>
      <c r="GYB87" s="14"/>
      <c r="GYC87" s="14"/>
      <c r="GYD87" s="14"/>
      <c r="GYE87" s="14"/>
      <c r="GYF87" s="14"/>
      <c r="GYG87" s="14"/>
      <c r="GYH87" s="14"/>
      <c r="GYI87" s="14"/>
      <c r="GYJ87" s="14"/>
      <c r="GYK87" s="14"/>
      <c r="GYL87" s="14"/>
      <c r="GYM87" s="14"/>
      <c r="GYN87" s="14"/>
      <c r="GYO87" s="14"/>
      <c r="GYP87" s="14"/>
      <c r="GYQ87" s="14"/>
      <c r="GYR87" s="14"/>
      <c r="GYS87" s="14"/>
      <c r="GYT87" s="14"/>
      <c r="GYU87" s="14"/>
      <c r="GYV87" s="14"/>
      <c r="GYW87" s="14"/>
      <c r="GYX87" s="14"/>
      <c r="GYY87" s="14"/>
      <c r="GYZ87" s="14"/>
      <c r="GZA87" s="14"/>
      <c r="GZB87" s="14"/>
      <c r="GZC87" s="14"/>
      <c r="GZD87" s="14"/>
      <c r="GZE87" s="14"/>
      <c r="GZF87" s="14"/>
      <c r="GZG87" s="14"/>
      <c r="GZH87" s="14"/>
      <c r="GZI87" s="14"/>
      <c r="GZJ87" s="14"/>
      <c r="GZK87" s="14"/>
      <c r="GZL87" s="14"/>
      <c r="GZM87" s="14"/>
      <c r="GZN87" s="14"/>
      <c r="GZO87" s="14"/>
      <c r="GZP87" s="14"/>
      <c r="GZQ87" s="14"/>
      <c r="GZR87" s="14"/>
      <c r="GZS87" s="14"/>
      <c r="GZT87" s="14"/>
      <c r="GZU87" s="14"/>
      <c r="GZV87" s="14"/>
      <c r="GZW87" s="14"/>
      <c r="GZX87" s="14"/>
      <c r="GZY87" s="14"/>
      <c r="GZZ87" s="14"/>
      <c r="HAA87" s="14"/>
      <c r="HAB87" s="14"/>
      <c r="HAC87" s="14"/>
      <c r="HAD87" s="14"/>
      <c r="HAE87" s="14"/>
      <c r="HAF87" s="14"/>
      <c r="HAG87" s="14"/>
      <c r="HAH87" s="14"/>
      <c r="HAI87" s="14"/>
      <c r="HAJ87" s="14"/>
      <c r="HAK87" s="14"/>
      <c r="HAL87" s="14"/>
      <c r="HAM87" s="14"/>
      <c r="HAN87" s="14"/>
      <c r="HAO87" s="14"/>
      <c r="HAP87" s="14"/>
      <c r="HAQ87" s="14"/>
      <c r="HAR87" s="14"/>
      <c r="HAS87" s="14"/>
      <c r="HAT87" s="14"/>
      <c r="HAU87" s="14"/>
      <c r="HAV87" s="14"/>
      <c r="HAW87" s="14"/>
      <c r="HAX87" s="14"/>
      <c r="HAY87" s="14"/>
      <c r="HAZ87" s="14"/>
      <c r="HBA87" s="14"/>
      <c r="HBB87" s="14"/>
      <c r="HBC87" s="14"/>
      <c r="HBD87" s="14"/>
      <c r="HBE87" s="14"/>
      <c r="HBF87" s="14"/>
      <c r="HBG87" s="14"/>
      <c r="HBH87" s="14"/>
      <c r="HBI87" s="14"/>
      <c r="HBJ87" s="14"/>
      <c r="HBK87" s="14"/>
      <c r="HBL87" s="14"/>
      <c r="HBM87" s="14"/>
      <c r="HBN87" s="14"/>
      <c r="HBO87" s="14"/>
      <c r="HBP87" s="14"/>
      <c r="HBQ87" s="14"/>
      <c r="HBR87" s="14"/>
      <c r="HBS87" s="14"/>
      <c r="HBT87" s="14"/>
      <c r="HBU87" s="14"/>
      <c r="HBV87" s="14"/>
      <c r="HBW87" s="14"/>
      <c r="HBX87" s="14"/>
      <c r="HBY87" s="14"/>
      <c r="HBZ87" s="14"/>
      <c r="HCA87" s="14"/>
      <c r="HCB87" s="14"/>
      <c r="HCC87" s="14"/>
      <c r="HCD87" s="14"/>
      <c r="HCE87" s="14"/>
      <c r="HCF87" s="14"/>
      <c r="HCG87" s="14"/>
      <c r="HCH87" s="14"/>
      <c r="HCI87" s="14"/>
      <c r="HCJ87" s="14"/>
      <c r="HCK87" s="14"/>
      <c r="HCL87" s="14"/>
      <c r="HCM87" s="14"/>
      <c r="HCN87" s="14"/>
      <c r="HCO87" s="14"/>
      <c r="HCP87" s="14"/>
      <c r="HCQ87" s="14"/>
      <c r="HCR87" s="14"/>
      <c r="HCS87" s="14"/>
      <c r="HCT87" s="14"/>
      <c r="HCU87" s="14"/>
      <c r="HCV87" s="14"/>
      <c r="HCW87" s="14"/>
      <c r="HCX87" s="14"/>
      <c r="HCY87" s="14"/>
      <c r="HCZ87" s="14"/>
      <c r="HDA87" s="14"/>
      <c r="HDB87" s="14"/>
      <c r="HDC87" s="14"/>
      <c r="HDD87" s="14"/>
      <c r="HDE87" s="14"/>
      <c r="HDF87" s="14"/>
      <c r="HDG87" s="14"/>
      <c r="HDH87" s="14"/>
      <c r="HDI87" s="14"/>
      <c r="HDJ87" s="14"/>
      <c r="HDK87" s="14"/>
      <c r="HDL87" s="14"/>
      <c r="HDM87" s="14"/>
      <c r="HDN87" s="14"/>
      <c r="HDO87" s="14"/>
      <c r="HDP87" s="14"/>
      <c r="HDQ87" s="14"/>
      <c r="HDR87" s="14"/>
      <c r="HDS87" s="14"/>
      <c r="HDT87" s="14"/>
      <c r="HDU87" s="14"/>
      <c r="HDV87" s="14"/>
      <c r="HDW87" s="14"/>
      <c r="HDX87" s="14"/>
      <c r="HDY87" s="14"/>
      <c r="HDZ87" s="14"/>
      <c r="HEA87" s="14"/>
      <c r="HEB87" s="14"/>
      <c r="HEC87" s="14"/>
      <c r="HED87" s="14"/>
      <c r="HEE87" s="14"/>
      <c r="HEF87" s="14"/>
      <c r="HEG87" s="14"/>
      <c r="HEH87" s="14"/>
      <c r="HEI87" s="14"/>
      <c r="HEJ87" s="14"/>
      <c r="HEK87" s="14"/>
      <c r="HEL87" s="14"/>
      <c r="HEM87" s="14"/>
      <c r="HEN87" s="14"/>
      <c r="HEO87" s="14"/>
      <c r="HEP87" s="14"/>
      <c r="HEQ87" s="14"/>
      <c r="HER87" s="14"/>
      <c r="HES87" s="14"/>
      <c r="HET87" s="14"/>
      <c r="HEU87" s="14"/>
      <c r="HEV87" s="14"/>
      <c r="HEW87" s="14"/>
      <c r="HEX87" s="14"/>
      <c r="HEY87" s="14"/>
      <c r="HEZ87" s="14"/>
      <c r="HFA87" s="14"/>
      <c r="HFB87" s="14"/>
      <c r="HFC87" s="14"/>
      <c r="HFD87" s="14"/>
      <c r="HFE87" s="14"/>
      <c r="HFF87" s="14"/>
      <c r="HFG87" s="14"/>
      <c r="HFH87" s="14"/>
      <c r="HFI87" s="14"/>
      <c r="HFJ87" s="14"/>
      <c r="HFK87" s="14"/>
      <c r="HFL87" s="14"/>
      <c r="HFM87" s="14"/>
      <c r="HFN87" s="14"/>
      <c r="HFO87" s="14"/>
      <c r="HFP87" s="14"/>
      <c r="HFQ87" s="14"/>
      <c r="HFR87" s="14"/>
      <c r="HFS87" s="14"/>
      <c r="HFT87" s="14"/>
      <c r="HFU87" s="14"/>
      <c r="HFV87" s="14"/>
      <c r="HFW87" s="14"/>
      <c r="HFX87" s="14"/>
      <c r="HFY87" s="14"/>
      <c r="HFZ87" s="14"/>
      <c r="HGA87" s="14"/>
      <c r="HGB87" s="14"/>
      <c r="HGC87" s="14"/>
      <c r="HGD87" s="14"/>
      <c r="HGE87" s="14"/>
      <c r="HGF87" s="14"/>
      <c r="HGG87" s="14"/>
      <c r="HGH87" s="14"/>
      <c r="HGI87" s="14"/>
      <c r="HGJ87" s="14"/>
      <c r="HGK87" s="14"/>
      <c r="HGL87" s="14"/>
      <c r="HGM87" s="14"/>
      <c r="HGN87" s="14"/>
      <c r="HGO87" s="14"/>
      <c r="HGP87" s="14"/>
      <c r="HGQ87" s="14"/>
      <c r="HGR87" s="14"/>
      <c r="HGS87" s="14"/>
      <c r="HGT87" s="14"/>
      <c r="HGU87" s="14"/>
      <c r="HGV87" s="14"/>
      <c r="HGW87" s="14"/>
      <c r="HGX87" s="14"/>
      <c r="HGY87" s="14"/>
      <c r="HGZ87" s="14"/>
      <c r="HHA87" s="14"/>
      <c r="HHB87" s="14"/>
      <c r="HHC87" s="14"/>
      <c r="HHD87" s="14"/>
      <c r="HHE87" s="14"/>
      <c r="HHF87" s="14"/>
      <c r="HHG87" s="14"/>
      <c r="HHH87" s="14"/>
      <c r="HHI87" s="14"/>
      <c r="HHJ87" s="14"/>
      <c r="HHK87" s="14"/>
      <c r="HHL87" s="14"/>
      <c r="HHM87" s="14"/>
      <c r="HHN87" s="14"/>
      <c r="HHO87" s="14"/>
      <c r="HHP87" s="14"/>
      <c r="HHQ87" s="14"/>
      <c r="HHR87" s="14"/>
      <c r="HHS87" s="14"/>
      <c r="HHT87" s="14"/>
      <c r="HHU87" s="14"/>
      <c r="HHV87" s="14"/>
      <c r="HHW87" s="14"/>
      <c r="HHX87" s="14"/>
      <c r="HHY87" s="14"/>
      <c r="HHZ87" s="14"/>
      <c r="HIA87" s="14"/>
      <c r="HIB87" s="14"/>
      <c r="HIC87" s="14"/>
      <c r="HID87" s="14"/>
      <c r="HIE87" s="14"/>
      <c r="HIF87" s="14"/>
      <c r="HIG87" s="14"/>
      <c r="HIH87" s="14"/>
      <c r="HII87" s="14"/>
      <c r="HIJ87" s="14"/>
      <c r="HIK87" s="14"/>
      <c r="HIL87" s="14"/>
      <c r="HIM87" s="14"/>
      <c r="HIN87" s="14"/>
      <c r="HIO87" s="14"/>
      <c r="HIP87" s="14"/>
      <c r="HIQ87" s="14"/>
      <c r="HIR87" s="14"/>
      <c r="HIS87" s="14"/>
      <c r="HIT87" s="14"/>
      <c r="HIU87" s="14"/>
      <c r="HIV87" s="14"/>
      <c r="HIW87" s="14"/>
      <c r="HIX87" s="14"/>
      <c r="HIY87" s="14"/>
      <c r="HIZ87" s="14"/>
      <c r="HJA87" s="14"/>
      <c r="HJB87" s="14"/>
      <c r="HJC87" s="14"/>
      <c r="HJD87" s="14"/>
      <c r="HJE87" s="14"/>
      <c r="HJF87" s="14"/>
      <c r="HJG87" s="14"/>
      <c r="HJH87" s="14"/>
      <c r="HJI87" s="14"/>
      <c r="HJJ87" s="14"/>
      <c r="HJK87" s="14"/>
      <c r="HJL87" s="14"/>
      <c r="HJM87" s="14"/>
      <c r="HJN87" s="14"/>
      <c r="HJO87" s="14"/>
      <c r="HJP87" s="14"/>
      <c r="HJQ87" s="14"/>
      <c r="HJR87" s="14"/>
      <c r="HJS87" s="14"/>
      <c r="HJT87" s="14"/>
      <c r="HJU87" s="14"/>
      <c r="HJV87" s="14"/>
      <c r="HJW87" s="14"/>
      <c r="HJX87" s="14"/>
      <c r="HJY87" s="14"/>
      <c r="HJZ87" s="14"/>
      <c r="HKA87" s="14"/>
      <c r="HKB87" s="14"/>
      <c r="HKC87" s="14"/>
      <c r="HKD87" s="14"/>
      <c r="HKE87" s="14"/>
      <c r="HKF87" s="14"/>
      <c r="HKG87" s="14"/>
      <c r="HKH87" s="14"/>
      <c r="HKI87" s="14"/>
      <c r="HKJ87" s="14"/>
      <c r="HKK87" s="14"/>
      <c r="HKL87" s="14"/>
      <c r="HKM87" s="14"/>
      <c r="HKN87" s="14"/>
      <c r="HKO87" s="14"/>
      <c r="HKP87" s="14"/>
      <c r="HKQ87" s="14"/>
      <c r="HKR87" s="14"/>
      <c r="HKS87" s="14"/>
      <c r="HKT87" s="14"/>
      <c r="HKU87" s="14"/>
      <c r="HKV87" s="14"/>
      <c r="HKW87" s="14"/>
      <c r="HKX87" s="14"/>
      <c r="HKY87" s="14"/>
      <c r="HKZ87" s="14"/>
      <c r="HLA87" s="14"/>
      <c r="HLB87" s="14"/>
      <c r="HLC87" s="14"/>
      <c r="HLD87" s="14"/>
      <c r="HLE87" s="14"/>
      <c r="HLF87" s="14"/>
      <c r="HLG87" s="14"/>
      <c r="HLH87" s="14"/>
      <c r="HLI87" s="14"/>
      <c r="HLJ87" s="14"/>
      <c r="HLK87" s="14"/>
      <c r="HLL87" s="14"/>
      <c r="HLM87" s="14"/>
      <c r="HLN87" s="14"/>
      <c r="HLO87" s="14"/>
      <c r="HLP87" s="14"/>
      <c r="HLQ87" s="14"/>
      <c r="HLR87" s="14"/>
      <c r="HLS87" s="14"/>
      <c r="HLT87" s="14"/>
      <c r="HLU87" s="14"/>
      <c r="HLV87" s="14"/>
      <c r="HLW87" s="14"/>
      <c r="HLX87" s="14"/>
      <c r="HLY87" s="14"/>
      <c r="HLZ87" s="14"/>
      <c r="HMA87" s="14"/>
      <c r="HMB87" s="14"/>
      <c r="HMC87" s="14"/>
      <c r="HMD87" s="14"/>
      <c r="HME87" s="14"/>
      <c r="HMF87" s="14"/>
      <c r="HMG87" s="14"/>
      <c r="HMH87" s="14"/>
      <c r="HMI87" s="14"/>
      <c r="HMJ87" s="14"/>
      <c r="HMK87" s="14"/>
      <c r="HML87" s="14"/>
      <c r="HMM87" s="14"/>
      <c r="HMN87" s="14"/>
      <c r="HMO87" s="14"/>
      <c r="HMP87" s="14"/>
      <c r="HMQ87" s="14"/>
      <c r="HMR87" s="14"/>
      <c r="HMS87" s="14"/>
      <c r="HMT87" s="14"/>
      <c r="HMU87" s="14"/>
      <c r="HMV87" s="14"/>
      <c r="HMW87" s="14"/>
      <c r="HMX87" s="14"/>
      <c r="HMY87" s="14"/>
      <c r="HMZ87" s="14"/>
      <c r="HNA87" s="14"/>
      <c r="HNB87" s="14"/>
      <c r="HNC87" s="14"/>
      <c r="HND87" s="14"/>
      <c r="HNE87" s="14"/>
      <c r="HNF87" s="14"/>
      <c r="HNG87" s="14"/>
      <c r="HNH87" s="14"/>
      <c r="HNI87" s="14"/>
      <c r="HNJ87" s="14"/>
      <c r="HNK87" s="14"/>
      <c r="HNL87" s="14"/>
      <c r="HNM87" s="14"/>
      <c r="HNN87" s="14"/>
      <c r="HNO87" s="14"/>
      <c r="HNP87" s="14"/>
      <c r="HNQ87" s="14"/>
      <c r="HNR87" s="14"/>
      <c r="HNS87" s="14"/>
      <c r="HNT87" s="14"/>
      <c r="HNU87" s="14"/>
      <c r="HNV87" s="14"/>
      <c r="HNW87" s="14"/>
      <c r="HNX87" s="14"/>
      <c r="HNY87" s="14"/>
      <c r="HNZ87" s="14"/>
      <c r="HOA87" s="14"/>
      <c r="HOB87" s="14"/>
      <c r="HOC87" s="14"/>
      <c r="HOD87" s="14"/>
      <c r="HOE87" s="14"/>
      <c r="HOF87" s="14"/>
      <c r="HOG87" s="14"/>
      <c r="HOH87" s="14"/>
      <c r="HOI87" s="14"/>
      <c r="HOJ87" s="14"/>
      <c r="HOK87" s="14"/>
      <c r="HOL87" s="14"/>
      <c r="HOM87" s="14"/>
      <c r="HON87" s="14"/>
      <c r="HOO87" s="14"/>
      <c r="HOP87" s="14"/>
      <c r="HOQ87" s="14"/>
      <c r="HOR87" s="14"/>
      <c r="HOS87" s="14"/>
      <c r="HOT87" s="14"/>
      <c r="HOU87" s="14"/>
      <c r="HOV87" s="14"/>
      <c r="HOW87" s="14"/>
      <c r="HOX87" s="14"/>
      <c r="HOY87" s="14"/>
      <c r="HOZ87" s="14"/>
      <c r="HPA87" s="14"/>
      <c r="HPB87" s="14"/>
      <c r="HPC87" s="14"/>
      <c r="HPD87" s="14"/>
      <c r="HPE87" s="14"/>
      <c r="HPF87" s="14"/>
      <c r="HPG87" s="14"/>
      <c r="HPH87" s="14"/>
      <c r="HPI87" s="14"/>
      <c r="HPJ87" s="14"/>
      <c r="HPK87" s="14"/>
      <c r="HPL87" s="14"/>
      <c r="HPM87" s="14"/>
      <c r="HPN87" s="14"/>
      <c r="HPO87" s="14"/>
      <c r="HPP87" s="14"/>
      <c r="HPQ87" s="14"/>
      <c r="HPR87" s="14"/>
      <c r="HPS87" s="14"/>
      <c r="HPT87" s="14"/>
      <c r="HPU87" s="14"/>
      <c r="HPV87" s="14"/>
      <c r="HPW87" s="14"/>
      <c r="HPX87" s="14"/>
      <c r="HPY87" s="14"/>
      <c r="HPZ87" s="14"/>
      <c r="HQA87" s="14"/>
      <c r="HQB87" s="14"/>
      <c r="HQC87" s="14"/>
      <c r="HQD87" s="14"/>
      <c r="HQE87" s="14"/>
      <c r="HQF87" s="14"/>
      <c r="HQG87" s="14"/>
      <c r="HQH87" s="14"/>
      <c r="HQI87" s="14"/>
      <c r="HQJ87" s="14"/>
      <c r="HQK87" s="14"/>
      <c r="HQL87" s="14"/>
      <c r="HQM87" s="14"/>
      <c r="HQN87" s="14"/>
      <c r="HQO87" s="14"/>
      <c r="HQP87" s="14"/>
      <c r="HQQ87" s="14"/>
      <c r="HQR87" s="14"/>
      <c r="HQS87" s="14"/>
      <c r="HQT87" s="14"/>
      <c r="HQU87" s="14"/>
      <c r="HQV87" s="14"/>
      <c r="HQW87" s="14"/>
      <c r="HQX87" s="14"/>
      <c r="HQY87" s="14"/>
      <c r="HQZ87" s="14"/>
      <c r="HRA87" s="14"/>
      <c r="HRB87" s="14"/>
      <c r="HRC87" s="14"/>
      <c r="HRD87" s="14"/>
      <c r="HRE87" s="14"/>
      <c r="HRF87" s="14"/>
      <c r="HRG87" s="14"/>
      <c r="HRH87" s="14"/>
      <c r="HRI87" s="14"/>
      <c r="HRJ87" s="14"/>
      <c r="HRK87" s="14"/>
      <c r="HRL87" s="14"/>
      <c r="HRM87" s="14"/>
      <c r="HRN87" s="14"/>
      <c r="HRO87" s="14"/>
      <c r="HRP87" s="14"/>
      <c r="HRQ87" s="14"/>
      <c r="HRR87" s="14"/>
      <c r="HRS87" s="14"/>
      <c r="HRT87" s="14"/>
      <c r="HRU87" s="14"/>
      <c r="HRV87" s="14"/>
      <c r="HRW87" s="14"/>
      <c r="HRX87" s="14"/>
      <c r="HRY87" s="14"/>
      <c r="HRZ87" s="14"/>
      <c r="HSA87" s="14"/>
      <c r="HSB87" s="14"/>
      <c r="HSC87" s="14"/>
      <c r="HSD87" s="14"/>
      <c r="HSE87" s="14"/>
      <c r="HSF87" s="14"/>
      <c r="HSG87" s="14"/>
      <c r="HSH87" s="14"/>
      <c r="HSI87" s="14"/>
      <c r="HSJ87" s="14"/>
      <c r="HSK87" s="14"/>
      <c r="HSL87" s="14"/>
      <c r="HSM87" s="14"/>
      <c r="HSN87" s="14"/>
      <c r="HSO87" s="14"/>
      <c r="HSP87" s="14"/>
      <c r="HSQ87" s="14"/>
      <c r="HSR87" s="14"/>
      <c r="HSS87" s="14"/>
      <c r="HST87" s="14"/>
      <c r="HSU87" s="14"/>
      <c r="HSV87" s="14"/>
      <c r="HSW87" s="14"/>
      <c r="HSX87" s="14"/>
      <c r="HSY87" s="14"/>
      <c r="HSZ87" s="14"/>
      <c r="HTA87" s="14"/>
      <c r="HTB87" s="14"/>
      <c r="HTC87" s="14"/>
      <c r="HTD87" s="14"/>
      <c r="HTE87" s="14"/>
      <c r="HTF87" s="14"/>
      <c r="HTG87" s="14"/>
      <c r="HTH87" s="14"/>
      <c r="HTI87" s="14"/>
      <c r="HTJ87" s="14"/>
      <c r="HTK87" s="14"/>
      <c r="HTL87" s="14"/>
      <c r="HTM87" s="14"/>
      <c r="HTN87" s="14"/>
      <c r="HTO87" s="14"/>
      <c r="HTP87" s="14"/>
      <c r="HTQ87" s="14"/>
      <c r="HTR87" s="14"/>
      <c r="HTS87" s="14"/>
      <c r="HTT87" s="14"/>
      <c r="HTU87" s="14"/>
      <c r="HTV87" s="14"/>
      <c r="HTW87" s="14"/>
      <c r="HTX87" s="14"/>
      <c r="HTY87" s="14"/>
      <c r="HTZ87" s="14"/>
      <c r="HUA87" s="14"/>
      <c r="HUB87" s="14"/>
      <c r="HUC87" s="14"/>
      <c r="HUD87" s="14"/>
      <c r="HUE87" s="14"/>
      <c r="HUF87" s="14"/>
      <c r="HUG87" s="14"/>
      <c r="HUH87" s="14"/>
      <c r="HUI87" s="14"/>
      <c r="HUJ87" s="14"/>
      <c r="HUK87" s="14"/>
      <c r="HUL87" s="14"/>
      <c r="HUM87" s="14"/>
      <c r="HUN87" s="14"/>
      <c r="HUO87" s="14"/>
      <c r="HUP87" s="14"/>
      <c r="HUQ87" s="14"/>
      <c r="HUR87" s="14"/>
      <c r="HUS87" s="14"/>
      <c r="HUT87" s="14"/>
      <c r="HUU87" s="14"/>
      <c r="HUV87" s="14"/>
      <c r="HUW87" s="14"/>
      <c r="HUX87" s="14"/>
      <c r="HUY87" s="14"/>
      <c r="HUZ87" s="14"/>
      <c r="HVA87" s="14"/>
      <c r="HVB87" s="14"/>
      <c r="HVC87" s="14"/>
      <c r="HVD87" s="14"/>
      <c r="HVE87" s="14"/>
      <c r="HVF87" s="14"/>
      <c r="HVG87" s="14"/>
      <c r="HVH87" s="14"/>
      <c r="HVI87" s="14"/>
      <c r="HVJ87" s="14"/>
      <c r="HVK87" s="14"/>
      <c r="HVL87" s="14"/>
      <c r="HVM87" s="14"/>
      <c r="HVN87" s="14"/>
      <c r="HVO87" s="14"/>
      <c r="HVP87" s="14"/>
      <c r="HVQ87" s="14"/>
      <c r="HVR87" s="14"/>
      <c r="HVS87" s="14"/>
      <c r="HVT87" s="14"/>
      <c r="HVU87" s="14"/>
      <c r="HVV87" s="14"/>
      <c r="HVW87" s="14"/>
      <c r="HVX87" s="14"/>
      <c r="HVY87" s="14"/>
      <c r="HVZ87" s="14"/>
      <c r="HWA87" s="14"/>
      <c r="HWB87" s="14"/>
      <c r="HWC87" s="14"/>
      <c r="HWD87" s="14"/>
      <c r="HWE87" s="14"/>
      <c r="HWF87" s="14"/>
      <c r="HWG87" s="14"/>
      <c r="HWH87" s="14"/>
      <c r="HWI87" s="14"/>
      <c r="HWJ87" s="14"/>
      <c r="HWK87" s="14"/>
      <c r="HWL87" s="14"/>
      <c r="HWM87" s="14"/>
      <c r="HWN87" s="14"/>
      <c r="HWO87" s="14"/>
      <c r="HWP87" s="14"/>
      <c r="HWQ87" s="14"/>
      <c r="HWR87" s="14"/>
      <c r="HWS87" s="14"/>
      <c r="HWT87" s="14"/>
      <c r="HWU87" s="14"/>
      <c r="HWV87" s="14"/>
      <c r="HWW87" s="14"/>
      <c r="HWX87" s="14"/>
      <c r="HWY87" s="14"/>
      <c r="HWZ87" s="14"/>
      <c r="HXA87" s="14"/>
      <c r="HXB87" s="14"/>
      <c r="HXC87" s="14"/>
      <c r="HXD87" s="14"/>
      <c r="HXE87" s="14"/>
      <c r="HXF87" s="14"/>
      <c r="HXG87" s="14"/>
      <c r="HXH87" s="14"/>
      <c r="HXI87" s="14"/>
      <c r="HXJ87" s="14"/>
      <c r="HXK87" s="14"/>
      <c r="HXL87" s="14"/>
      <c r="HXM87" s="14"/>
      <c r="HXN87" s="14"/>
      <c r="HXO87" s="14"/>
      <c r="HXP87" s="14"/>
      <c r="HXQ87" s="14"/>
      <c r="HXR87" s="14"/>
      <c r="HXS87" s="14"/>
      <c r="HXT87" s="14"/>
      <c r="HXU87" s="14"/>
      <c r="HXV87" s="14"/>
      <c r="HXW87" s="14"/>
      <c r="HXX87" s="14"/>
      <c r="HXY87" s="14"/>
      <c r="HXZ87" s="14"/>
      <c r="HYA87" s="14"/>
      <c r="HYB87" s="14"/>
      <c r="HYC87" s="14"/>
      <c r="HYD87" s="14"/>
      <c r="HYE87" s="14"/>
      <c r="HYF87" s="14"/>
      <c r="HYG87" s="14"/>
      <c r="HYH87" s="14"/>
      <c r="HYI87" s="14"/>
      <c r="HYJ87" s="14"/>
      <c r="HYK87" s="14"/>
      <c r="HYL87" s="14"/>
      <c r="HYM87" s="14"/>
      <c r="HYN87" s="14"/>
      <c r="HYO87" s="14"/>
      <c r="HYP87" s="14"/>
      <c r="HYQ87" s="14"/>
      <c r="HYR87" s="14"/>
      <c r="HYS87" s="14"/>
      <c r="HYT87" s="14"/>
      <c r="HYU87" s="14"/>
      <c r="HYV87" s="14"/>
      <c r="HYW87" s="14"/>
      <c r="HYX87" s="14"/>
      <c r="HYY87" s="14"/>
      <c r="HYZ87" s="14"/>
      <c r="HZA87" s="14"/>
      <c r="HZB87" s="14"/>
      <c r="HZC87" s="14"/>
      <c r="HZD87" s="14"/>
      <c r="HZE87" s="14"/>
      <c r="HZF87" s="14"/>
      <c r="HZG87" s="14"/>
      <c r="HZH87" s="14"/>
      <c r="HZI87" s="14"/>
      <c r="HZJ87" s="14"/>
      <c r="HZK87" s="14"/>
      <c r="HZL87" s="14"/>
      <c r="HZM87" s="14"/>
      <c r="HZN87" s="14"/>
      <c r="HZO87" s="14"/>
      <c r="HZP87" s="14"/>
      <c r="HZQ87" s="14"/>
      <c r="HZR87" s="14"/>
      <c r="HZS87" s="14"/>
      <c r="HZT87" s="14"/>
      <c r="HZU87" s="14"/>
      <c r="HZV87" s="14"/>
      <c r="HZW87" s="14"/>
      <c r="HZX87" s="14"/>
      <c r="HZY87" s="14"/>
      <c r="HZZ87" s="14"/>
      <c r="IAA87" s="14"/>
      <c r="IAB87" s="14"/>
      <c r="IAC87" s="14"/>
      <c r="IAD87" s="14"/>
      <c r="IAE87" s="14"/>
      <c r="IAF87" s="14"/>
      <c r="IAG87" s="14"/>
      <c r="IAH87" s="14"/>
      <c r="IAI87" s="14"/>
      <c r="IAJ87" s="14"/>
      <c r="IAK87" s="14"/>
      <c r="IAL87" s="14"/>
      <c r="IAM87" s="14"/>
      <c r="IAN87" s="14"/>
      <c r="IAO87" s="14"/>
      <c r="IAP87" s="14"/>
      <c r="IAQ87" s="14"/>
      <c r="IAR87" s="14"/>
      <c r="IAS87" s="14"/>
      <c r="IAT87" s="14"/>
      <c r="IAU87" s="14"/>
      <c r="IAV87" s="14"/>
      <c r="IAW87" s="14"/>
      <c r="IAX87" s="14"/>
      <c r="IAY87" s="14"/>
      <c r="IAZ87" s="14"/>
      <c r="IBA87" s="14"/>
      <c r="IBB87" s="14"/>
      <c r="IBC87" s="14"/>
      <c r="IBD87" s="14"/>
      <c r="IBE87" s="14"/>
      <c r="IBF87" s="14"/>
      <c r="IBG87" s="14"/>
      <c r="IBH87" s="14"/>
      <c r="IBI87" s="14"/>
      <c r="IBJ87" s="14"/>
      <c r="IBK87" s="14"/>
      <c r="IBL87" s="14"/>
      <c r="IBM87" s="14"/>
      <c r="IBN87" s="14"/>
      <c r="IBO87" s="14"/>
      <c r="IBP87" s="14"/>
      <c r="IBQ87" s="14"/>
      <c r="IBR87" s="14"/>
      <c r="IBS87" s="14"/>
      <c r="IBT87" s="14"/>
      <c r="IBU87" s="14"/>
      <c r="IBV87" s="14"/>
      <c r="IBW87" s="14"/>
      <c r="IBX87" s="14"/>
      <c r="IBY87" s="14"/>
      <c r="IBZ87" s="14"/>
      <c r="ICA87" s="14"/>
      <c r="ICB87" s="14"/>
      <c r="ICC87" s="14"/>
      <c r="ICD87" s="14"/>
      <c r="ICE87" s="14"/>
      <c r="ICF87" s="14"/>
      <c r="ICG87" s="14"/>
      <c r="ICH87" s="14"/>
      <c r="ICI87" s="14"/>
      <c r="ICJ87" s="14"/>
      <c r="ICK87" s="14"/>
      <c r="ICL87" s="14"/>
      <c r="ICM87" s="14"/>
      <c r="ICN87" s="14"/>
      <c r="ICO87" s="14"/>
      <c r="ICP87" s="14"/>
      <c r="ICQ87" s="14"/>
      <c r="ICR87" s="14"/>
      <c r="ICS87" s="14"/>
      <c r="ICT87" s="14"/>
      <c r="ICU87" s="14"/>
      <c r="ICV87" s="14"/>
      <c r="ICW87" s="14"/>
      <c r="ICX87" s="14"/>
      <c r="ICY87" s="14"/>
      <c r="ICZ87" s="14"/>
      <c r="IDA87" s="14"/>
      <c r="IDB87" s="14"/>
      <c r="IDC87" s="14"/>
      <c r="IDD87" s="14"/>
      <c r="IDE87" s="14"/>
      <c r="IDF87" s="14"/>
      <c r="IDG87" s="14"/>
      <c r="IDH87" s="14"/>
      <c r="IDI87" s="14"/>
      <c r="IDJ87" s="14"/>
      <c r="IDK87" s="14"/>
      <c r="IDL87" s="14"/>
      <c r="IDM87" s="14"/>
      <c r="IDN87" s="14"/>
      <c r="IDO87" s="14"/>
      <c r="IDP87" s="14"/>
      <c r="IDQ87" s="14"/>
      <c r="IDR87" s="14"/>
      <c r="IDS87" s="14"/>
      <c r="IDT87" s="14"/>
      <c r="IDU87" s="14"/>
      <c r="IDV87" s="14"/>
      <c r="IDW87" s="14"/>
      <c r="IDX87" s="14"/>
      <c r="IDY87" s="14"/>
      <c r="IDZ87" s="14"/>
      <c r="IEA87" s="14"/>
      <c r="IEB87" s="14"/>
      <c r="IEC87" s="14"/>
      <c r="IED87" s="14"/>
      <c r="IEE87" s="14"/>
      <c r="IEF87" s="14"/>
      <c r="IEG87" s="14"/>
      <c r="IEH87" s="14"/>
      <c r="IEI87" s="14"/>
      <c r="IEJ87" s="14"/>
      <c r="IEK87" s="14"/>
      <c r="IEL87" s="14"/>
      <c r="IEM87" s="14"/>
      <c r="IEN87" s="14"/>
      <c r="IEO87" s="14"/>
      <c r="IEP87" s="14"/>
      <c r="IEQ87" s="14"/>
      <c r="IER87" s="14"/>
      <c r="IES87" s="14"/>
      <c r="IET87" s="14"/>
      <c r="IEU87" s="14"/>
      <c r="IEV87" s="14"/>
      <c r="IEW87" s="14"/>
      <c r="IEX87" s="14"/>
      <c r="IEY87" s="14"/>
      <c r="IEZ87" s="14"/>
      <c r="IFA87" s="14"/>
      <c r="IFB87" s="14"/>
      <c r="IFC87" s="14"/>
      <c r="IFD87" s="14"/>
      <c r="IFE87" s="14"/>
      <c r="IFF87" s="14"/>
      <c r="IFG87" s="14"/>
      <c r="IFH87" s="14"/>
      <c r="IFI87" s="14"/>
      <c r="IFJ87" s="14"/>
      <c r="IFK87" s="14"/>
      <c r="IFL87" s="14"/>
      <c r="IFM87" s="14"/>
      <c r="IFN87" s="14"/>
      <c r="IFO87" s="14"/>
      <c r="IFP87" s="14"/>
      <c r="IFQ87" s="14"/>
      <c r="IFR87" s="14"/>
      <c r="IFS87" s="14"/>
      <c r="IFT87" s="14"/>
      <c r="IFU87" s="14"/>
      <c r="IFV87" s="14"/>
      <c r="IFW87" s="14"/>
      <c r="IFX87" s="14"/>
      <c r="IFY87" s="14"/>
      <c r="IFZ87" s="14"/>
      <c r="IGA87" s="14"/>
      <c r="IGB87" s="14"/>
      <c r="IGC87" s="14"/>
      <c r="IGD87" s="14"/>
      <c r="IGE87" s="14"/>
      <c r="IGF87" s="14"/>
      <c r="IGG87" s="14"/>
      <c r="IGH87" s="14"/>
      <c r="IGI87" s="14"/>
      <c r="IGJ87" s="14"/>
      <c r="IGK87" s="14"/>
      <c r="IGL87" s="14"/>
      <c r="IGM87" s="14"/>
      <c r="IGN87" s="14"/>
      <c r="IGO87" s="14"/>
      <c r="IGP87" s="14"/>
      <c r="IGQ87" s="14"/>
      <c r="IGR87" s="14"/>
      <c r="IGS87" s="14"/>
      <c r="IGT87" s="14"/>
      <c r="IGU87" s="14"/>
      <c r="IGV87" s="14"/>
      <c r="IGW87" s="14"/>
      <c r="IGX87" s="14"/>
      <c r="IGY87" s="14"/>
      <c r="IGZ87" s="14"/>
      <c r="IHA87" s="14"/>
      <c r="IHB87" s="14"/>
      <c r="IHC87" s="14"/>
      <c r="IHD87" s="14"/>
      <c r="IHE87" s="14"/>
      <c r="IHF87" s="14"/>
      <c r="IHG87" s="14"/>
      <c r="IHH87" s="14"/>
      <c r="IHI87" s="14"/>
      <c r="IHJ87" s="14"/>
      <c r="IHK87" s="14"/>
      <c r="IHL87" s="14"/>
      <c r="IHM87" s="14"/>
      <c r="IHN87" s="14"/>
      <c r="IHO87" s="14"/>
      <c r="IHP87" s="14"/>
      <c r="IHQ87" s="14"/>
      <c r="IHR87" s="14"/>
      <c r="IHS87" s="14"/>
      <c r="IHT87" s="14"/>
      <c r="IHU87" s="14"/>
      <c r="IHV87" s="14"/>
      <c r="IHW87" s="14"/>
      <c r="IHX87" s="14"/>
      <c r="IHY87" s="14"/>
      <c r="IHZ87" s="14"/>
      <c r="IIA87" s="14"/>
      <c r="IIB87" s="14"/>
      <c r="IIC87" s="14"/>
      <c r="IID87" s="14"/>
      <c r="IIE87" s="14"/>
      <c r="IIF87" s="14"/>
      <c r="IIG87" s="14"/>
      <c r="IIH87" s="14"/>
      <c r="III87" s="14"/>
      <c r="IIJ87" s="14"/>
      <c r="IIK87" s="14"/>
      <c r="IIL87" s="14"/>
      <c r="IIM87" s="14"/>
      <c r="IIN87" s="14"/>
      <c r="IIO87" s="14"/>
      <c r="IIP87" s="14"/>
      <c r="IIQ87" s="14"/>
      <c r="IIR87" s="14"/>
      <c r="IIS87" s="14"/>
      <c r="IIT87" s="14"/>
      <c r="IIU87" s="14"/>
      <c r="IIV87" s="14"/>
      <c r="IIW87" s="14"/>
      <c r="IIX87" s="14"/>
      <c r="IIY87" s="14"/>
      <c r="IIZ87" s="14"/>
      <c r="IJA87" s="14"/>
      <c r="IJB87" s="14"/>
      <c r="IJC87" s="14"/>
      <c r="IJD87" s="14"/>
      <c r="IJE87" s="14"/>
      <c r="IJF87" s="14"/>
      <c r="IJG87" s="14"/>
      <c r="IJH87" s="14"/>
      <c r="IJI87" s="14"/>
      <c r="IJJ87" s="14"/>
      <c r="IJK87" s="14"/>
      <c r="IJL87" s="14"/>
      <c r="IJM87" s="14"/>
      <c r="IJN87" s="14"/>
      <c r="IJO87" s="14"/>
      <c r="IJP87" s="14"/>
      <c r="IJQ87" s="14"/>
      <c r="IJR87" s="14"/>
      <c r="IJS87" s="14"/>
      <c r="IJT87" s="14"/>
      <c r="IJU87" s="14"/>
      <c r="IJV87" s="14"/>
      <c r="IJW87" s="14"/>
      <c r="IJX87" s="14"/>
      <c r="IJY87" s="14"/>
      <c r="IJZ87" s="14"/>
      <c r="IKA87" s="14"/>
      <c r="IKB87" s="14"/>
      <c r="IKC87" s="14"/>
      <c r="IKD87" s="14"/>
      <c r="IKE87" s="14"/>
      <c r="IKF87" s="14"/>
      <c r="IKG87" s="14"/>
      <c r="IKH87" s="14"/>
      <c r="IKI87" s="14"/>
      <c r="IKJ87" s="14"/>
      <c r="IKK87" s="14"/>
      <c r="IKL87" s="14"/>
      <c r="IKM87" s="14"/>
      <c r="IKN87" s="14"/>
      <c r="IKO87" s="14"/>
      <c r="IKP87" s="14"/>
      <c r="IKQ87" s="14"/>
      <c r="IKR87" s="14"/>
      <c r="IKS87" s="14"/>
      <c r="IKT87" s="14"/>
      <c r="IKU87" s="14"/>
      <c r="IKV87" s="14"/>
      <c r="IKW87" s="14"/>
      <c r="IKX87" s="14"/>
      <c r="IKY87" s="14"/>
      <c r="IKZ87" s="14"/>
      <c r="ILA87" s="14"/>
      <c r="ILB87" s="14"/>
      <c r="ILC87" s="14"/>
      <c r="ILD87" s="14"/>
      <c r="ILE87" s="14"/>
      <c r="ILF87" s="14"/>
      <c r="ILG87" s="14"/>
      <c r="ILH87" s="14"/>
      <c r="ILI87" s="14"/>
      <c r="ILJ87" s="14"/>
      <c r="ILK87" s="14"/>
      <c r="ILL87" s="14"/>
      <c r="ILM87" s="14"/>
      <c r="ILN87" s="14"/>
      <c r="ILO87" s="14"/>
      <c r="ILP87" s="14"/>
      <c r="ILQ87" s="14"/>
      <c r="ILR87" s="14"/>
      <c r="ILS87" s="14"/>
      <c r="ILT87" s="14"/>
      <c r="ILU87" s="14"/>
      <c r="ILV87" s="14"/>
      <c r="ILW87" s="14"/>
      <c r="ILX87" s="14"/>
      <c r="ILY87" s="14"/>
      <c r="ILZ87" s="14"/>
      <c r="IMA87" s="14"/>
      <c r="IMB87" s="14"/>
      <c r="IMC87" s="14"/>
      <c r="IMD87" s="14"/>
      <c r="IME87" s="14"/>
      <c r="IMF87" s="14"/>
      <c r="IMG87" s="14"/>
      <c r="IMH87" s="14"/>
      <c r="IMI87" s="14"/>
      <c r="IMJ87" s="14"/>
      <c r="IMK87" s="14"/>
      <c r="IML87" s="14"/>
      <c r="IMM87" s="14"/>
      <c r="IMN87" s="14"/>
      <c r="IMO87" s="14"/>
      <c r="IMP87" s="14"/>
      <c r="IMQ87" s="14"/>
      <c r="IMR87" s="14"/>
      <c r="IMS87" s="14"/>
      <c r="IMT87" s="14"/>
      <c r="IMU87" s="14"/>
      <c r="IMV87" s="14"/>
      <c r="IMW87" s="14"/>
      <c r="IMX87" s="14"/>
      <c r="IMY87" s="14"/>
      <c r="IMZ87" s="14"/>
      <c r="INA87" s="14"/>
      <c r="INB87" s="14"/>
      <c r="INC87" s="14"/>
      <c r="IND87" s="14"/>
      <c r="INE87" s="14"/>
      <c r="INF87" s="14"/>
      <c r="ING87" s="14"/>
      <c r="INH87" s="14"/>
      <c r="INI87" s="14"/>
      <c r="INJ87" s="14"/>
      <c r="INK87" s="14"/>
      <c r="INL87" s="14"/>
      <c r="INM87" s="14"/>
      <c r="INN87" s="14"/>
      <c r="INO87" s="14"/>
      <c r="INP87" s="14"/>
      <c r="INQ87" s="14"/>
      <c r="INR87" s="14"/>
      <c r="INS87" s="14"/>
      <c r="INT87" s="14"/>
      <c r="INU87" s="14"/>
      <c r="INV87" s="14"/>
      <c r="INW87" s="14"/>
      <c r="INX87" s="14"/>
      <c r="INY87" s="14"/>
      <c r="INZ87" s="14"/>
      <c r="IOA87" s="14"/>
      <c r="IOB87" s="14"/>
      <c r="IOC87" s="14"/>
      <c r="IOD87" s="14"/>
      <c r="IOE87" s="14"/>
      <c r="IOF87" s="14"/>
      <c r="IOG87" s="14"/>
      <c r="IOH87" s="14"/>
      <c r="IOI87" s="14"/>
      <c r="IOJ87" s="14"/>
      <c r="IOK87" s="14"/>
      <c r="IOL87" s="14"/>
      <c r="IOM87" s="14"/>
      <c r="ION87" s="14"/>
      <c r="IOO87" s="14"/>
      <c r="IOP87" s="14"/>
      <c r="IOQ87" s="14"/>
      <c r="IOR87" s="14"/>
      <c r="IOS87" s="14"/>
      <c r="IOT87" s="14"/>
      <c r="IOU87" s="14"/>
      <c r="IOV87" s="14"/>
      <c r="IOW87" s="14"/>
      <c r="IOX87" s="14"/>
      <c r="IOY87" s="14"/>
      <c r="IOZ87" s="14"/>
      <c r="IPA87" s="14"/>
      <c r="IPB87" s="14"/>
      <c r="IPC87" s="14"/>
      <c r="IPD87" s="14"/>
      <c r="IPE87" s="14"/>
      <c r="IPF87" s="14"/>
      <c r="IPG87" s="14"/>
      <c r="IPH87" s="14"/>
      <c r="IPI87" s="14"/>
      <c r="IPJ87" s="14"/>
      <c r="IPK87" s="14"/>
      <c r="IPL87" s="14"/>
      <c r="IPM87" s="14"/>
      <c r="IPN87" s="14"/>
      <c r="IPO87" s="14"/>
      <c r="IPP87" s="14"/>
      <c r="IPQ87" s="14"/>
      <c r="IPR87" s="14"/>
      <c r="IPS87" s="14"/>
      <c r="IPT87" s="14"/>
      <c r="IPU87" s="14"/>
      <c r="IPV87" s="14"/>
      <c r="IPW87" s="14"/>
      <c r="IPX87" s="14"/>
      <c r="IPY87" s="14"/>
      <c r="IPZ87" s="14"/>
      <c r="IQA87" s="14"/>
      <c r="IQB87" s="14"/>
      <c r="IQC87" s="14"/>
      <c r="IQD87" s="14"/>
      <c r="IQE87" s="14"/>
      <c r="IQF87" s="14"/>
      <c r="IQG87" s="14"/>
      <c r="IQH87" s="14"/>
      <c r="IQI87" s="14"/>
      <c r="IQJ87" s="14"/>
      <c r="IQK87" s="14"/>
      <c r="IQL87" s="14"/>
      <c r="IQM87" s="14"/>
      <c r="IQN87" s="14"/>
      <c r="IQO87" s="14"/>
      <c r="IQP87" s="14"/>
      <c r="IQQ87" s="14"/>
      <c r="IQR87" s="14"/>
      <c r="IQS87" s="14"/>
      <c r="IQT87" s="14"/>
      <c r="IQU87" s="14"/>
      <c r="IQV87" s="14"/>
      <c r="IQW87" s="14"/>
      <c r="IQX87" s="14"/>
      <c r="IQY87" s="14"/>
      <c r="IQZ87" s="14"/>
      <c r="IRA87" s="14"/>
      <c r="IRB87" s="14"/>
      <c r="IRC87" s="14"/>
      <c r="IRD87" s="14"/>
      <c r="IRE87" s="14"/>
      <c r="IRF87" s="14"/>
      <c r="IRG87" s="14"/>
      <c r="IRH87" s="14"/>
      <c r="IRI87" s="14"/>
      <c r="IRJ87" s="14"/>
      <c r="IRK87" s="14"/>
      <c r="IRL87" s="14"/>
      <c r="IRM87" s="14"/>
      <c r="IRN87" s="14"/>
      <c r="IRO87" s="14"/>
      <c r="IRP87" s="14"/>
      <c r="IRQ87" s="14"/>
      <c r="IRR87" s="14"/>
      <c r="IRS87" s="14"/>
      <c r="IRT87" s="14"/>
      <c r="IRU87" s="14"/>
      <c r="IRV87" s="14"/>
      <c r="IRW87" s="14"/>
      <c r="IRX87" s="14"/>
      <c r="IRY87" s="14"/>
      <c r="IRZ87" s="14"/>
      <c r="ISA87" s="14"/>
      <c r="ISB87" s="14"/>
      <c r="ISC87" s="14"/>
      <c r="ISD87" s="14"/>
      <c r="ISE87" s="14"/>
      <c r="ISF87" s="14"/>
      <c r="ISG87" s="14"/>
      <c r="ISH87" s="14"/>
      <c r="ISI87" s="14"/>
      <c r="ISJ87" s="14"/>
      <c r="ISK87" s="14"/>
      <c r="ISL87" s="14"/>
      <c r="ISM87" s="14"/>
      <c r="ISN87" s="14"/>
      <c r="ISO87" s="14"/>
      <c r="ISP87" s="14"/>
      <c r="ISQ87" s="14"/>
      <c r="ISR87" s="14"/>
      <c r="ISS87" s="14"/>
      <c r="IST87" s="14"/>
      <c r="ISU87" s="14"/>
      <c r="ISV87" s="14"/>
      <c r="ISW87" s="14"/>
      <c r="ISX87" s="14"/>
      <c r="ISY87" s="14"/>
      <c r="ISZ87" s="14"/>
      <c r="ITA87" s="14"/>
      <c r="ITB87" s="14"/>
      <c r="ITC87" s="14"/>
      <c r="ITD87" s="14"/>
      <c r="ITE87" s="14"/>
      <c r="ITF87" s="14"/>
      <c r="ITG87" s="14"/>
      <c r="ITH87" s="14"/>
      <c r="ITI87" s="14"/>
      <c r="ITJ87" s="14"/>
      <c r="ITK87" s="14"/>
      <c r="ITL87" s="14"/>
      <c r="ITM87" s="14"/>
      <c r="ITN87" s="14"/>
      <c r="ITO87" s="14"/>
      <c r="ITP87" s="14"/>
      <c r="ITQ87" s="14"/>
      <c r="ITR87" s="14"/>
      <c r="ITS87" s="14"/>
      <c r="ITT87" s="14"/>
      <c r="ITU87" s="14"/>
      <c r="ITV87" s="14"/>
      <c r="ITW87" s="14"/>
      <c r="ITX87" s="14"/>
      <c r="ITY87" s="14"/>
      <c r="ITZ87" s="14"/>
      <c r="IUA87" s="14"/>
      <c r="IUB87" s="14"/>
      <c r="IUC87" s="14"/>
      <c r="IUD87" s="14"/>
      <c r="IUE87" s="14"/>
      <c r="IUF87" s="14"/>
      <c r="IUG87" s="14"/>
      <c r="IUH87" s="14"/>
      <c r="IUI87" s="14"/>
      <c r="IUJ87" s="14"/>
      <c r="IUK87" s="14"/>
      <c r="IUL87" s="14"/>
      <c r="IUM87" s="14"/>
      <c r="IUN87" s="14"/>
      <c r="IUO87" s="14"/>
      <c r="IUP87" s="14"/>
      <c r="IUQ87" s="14"/>
      <c r="IUR87" s="14"/>
      <c r="IUS87" s="14"/>
      <c r="IUT87" s="14"/>
      <c r="IUU87" s="14"/>
      <c r="IUV87" s="14"/>
      <c r="IUW87" s="14"/>
      <c r="IUX87" s="14"/>
      <c r="IUY87" s="14"/>
      <c r="IUZ87" s="14"/>
      <c r="IVA87" s="14"/>
      <c r="IVB87" s="14"/>
      <c r="IVC87" s="14"/>
      <c r="IVD87" s="14"/>
      <c r="IVE87" s="14"/>
      <c r="IVF87" s="14"/>
      <c r="IVG87" s="14"/>
      <c r="IVH87" s="14"/>
      <c r="IVI87" s="14"/>
      <c r="IVJ87" s="14"/>
      <c r="IVK87" s="14"/>
      <c r="IVL87" s="14"/>
      <c r="IVM87" s="14"/>
      <c r="IVN87" s="14"/>
      <c r="IVO87" s="14"/>
      <c r="IVP87" s="14"/>
      <c r="IVQ87" s="14"/>
      <c r="IVR87" s="14"/>
      <c r="IVS87" s="14"/>
      <c r="IVT87" s="14"/>
      <c r="IVU87" s="14"/>
      <c r="IVV87" s="14"/>
      <c r="IVW87" s="14"/>
      <c r="IVX87" s="14"/>
      <c r="IVY87" s="14"/>
      <c r="IVZ87" s="14"/>
      <c r="IWA87" s="14"/>
      <c r="IWB87" s="14"/>
      <c r="IWC87" s="14"/>
      <c r="IWD87" s="14"/>
      <c r="IWE87" s="14"/>
      <c r="IWF87" s="14"/>
      <c r="IWG87" s="14"/>
      <c r="IWH87" s="14"/>
      <c r="IWI87" s="14"/>
      <c r="IWJ87" s="14"/>
      <c r="IWK87" s="14"/>
      <c r="IWL87" s="14"/>
      <c r="IWM87" s="14"/>
      <c r="IWN87" s="14"/>
      <c r="IWO87" s="14"/>
      <c r="IWP87" s="14"/>
      <c r="IWQ87" s="14"/>
      <c r="IWR87" s="14"/>
      <c r="IWS87" s="14"/>
      <c r="IWT87" s="14"/>
      <c r="IWU87" s="14"/>
      <c r="IWV87" s="14"/>
      <c r="IWW87" s="14"/>
      <c r="IWX87" s="14"/>
      <c r="IWY87" s="14"/>
      <c r="IWZ87" s="14"/>
      <c r="IXA87" s="14"/>
      <c r="IXB87" s="14"/>
      <c r="IXC87" s="14"/>
      <c r="IXD87" s="14"/>
      <c r="IXE87" s="14"/>
      <c r="IXF87" s="14"/>
      <c r="IXG87" s="14"/>
      <c r="IXH87" s="14"/>
      <c r="IXI87" s="14"/>
      <c r="IXJ87" s="14"/>
      <c r="IXK87" s="14"/>
      <c r="IXL87" s="14"/>
      <c r="IXM87" s="14"/>
      <c r="IXN87" s="14"/>
      <c r="IXO87" s="14"/>
      <c r="IXP87" s="14"/>
      <c r="IXQ87" s="14"/>
      <c r="IXR87" s="14"/>
      <c r="IXS87" s="14"/>
      <c r="IXT87" s="14"/>
      <c r="IXU87" s="14"/>
      <c r="IXV87" s="14"/>
      <c r="IXW87" s="14"/>
      <c r="IXX87" s="14"/>
      <c r="IXY87" s="14"/>
      <c r="IXZ87" s="14"/>
      <c r="IYA87" s="14"/>
      <c r="IYB87" s="14"/>
      <c r="IYC87" s="14"/>
      <c r="IYD87" s="14"/>
      <c r="IYE87" s="14"/>
      <c r="IYF87" s="14"/>
      <c r="IYG87" s="14"/>
      <c r="IYH87" s="14"/>
      <c r="IYI87" s="14"/>
      <c r="IYJ87" s="14"/>
      <c r="IYK87" s="14"/>
      <c r="IYL87" s="14"/>
      <c r="IYM87" s="14"/>
      <c r="IYN87" s="14"/>
      <c r="IYO87" s="14"/>
      <c r="IYP87" s="14"/>
      <c r="IYQ87" s="14"/>
      <c r="IYR87" s="14"/>
      <c r="IYS87" s="14"/>
      <c r="IYT87" s="14"/>
      <c r="IYU87" s="14"/>
      <c r="IYV87" s="14"/>
      <c r="IYW87" s="14"/>
      <c r="IYX87" s="14"/>
      <c r="IYY87" s="14"/>
      <c r="IYZ87" s="14"/>
      <c r="IZA87" s="14"/>
      <c r="IZB87" s="14"/>
      <c r="IZC87" s="14"/>
      <c r="IZD87" s="14"/>
      <c r="IZE87" s="14"/>
      <c r="IZF87" s="14"/>
      <c r="IZG87" s="14"/>
      <c r="IZH87" s="14"/>
      <c r="IZI87" s="14"/>
      <c r="IZJ87" s="14"/>
      <c r="IZK87" s="14"/>
      <c r="IZL87" s="14"/>
      <c r="IZM87" s="14"/>
      <c r="IZN87" s="14"/>
      <c r="IZO87" s="14"/>
      <c r="IZP87" s="14"/>
      <c r="IZQ87" s="14"/>
      <c r="IZR87" s="14"/>
      <c r="IZS87" s="14"/>
      <c r="IZT87" s="14"/>
      <c r="IZU87" s="14"/>
      <c r="IZV87" s="14"/>
      <c r="IZW87" s="14"/>
      <c r="IZX87" s="14"/>
      <c r="IZY87" s="14"/>
      <c r="IZZ87" s="14"/>
      <c r="JAA87" s="14"/>
      <c r="JAB87" s="14"/>
      <c r="JAC87" s="14"/>
      <c r="JAD87" s="14"/>
      <c r="JAE87" s="14"/>
      <c r="JAF87" s="14"/>
      <c r="JAG87" s="14"/>
      <c r="JAH87" s="14"/>
      <c r="JAI87" s="14"/>
      <c r="JAJ87" s="14"/>
      <c r="JAK87" s="14"/>
      <c r="JAL87" s="14"/>
      <c r="JAM87" s="14"/>
      <c r="JAN87" s="14"/>
      <c r="JAO87" s="14"/>
      <c r="JAP87" s="14"/>
      <c r="JAQ87" s="14"/>
      <c r="JAR87" s="14"/>
      <c r="JAS87" s="14"/>
      <c r="JAT87" s="14"/>
      <c r="JAU87" s="14"/>
      <c r="JAV87" s="14"/>
      <c r="JAW87" s="14"/>
      <c r="JAX87" s="14"/>
      <c r="JAY87" s="14"/>
      <c r="JAZ87" s="14"/>
      <c r="JBA87" s="14"/>
      <c r="JBB87" s="14"/>
      <c r="JBC87" s="14"/>
      <c r="JBD87" s="14"/>
      <c r="JBE87" s="14"/>
      <c r="JBF87" s="14"/>
      <c r="JBG87" s="14"/>
      <c r="JBH87" s="14"/>
      <c r="JBI87" s="14"/>
      <c r="JBJ87" s="14"/>
      <c r="JBK87" s="14"/>
      <c r="JBL87" s="14"/>
      <c r="JBM87" s="14"/>
      <c r="JBN87" s="14"/>
      <c r="JBO87" s="14"/>
      <c r="JBP87" s="14"/>
      <c r="JBQ87" s="14"/>
      <c r="JBR87" s="14"/>
      <c r="JBS87" s="14"/>
      <c r="JBT87" s="14"/>
      <c r="JBU87" s="14"/>
      <c r="JBV87" s="14"/>
      <c r="JBW87" s="14"/>
      <c r="JBX87" s="14"/>
      <c r="JBY87" s="14"/>
      <c r="JBZ87" s="14"/>
      <c r="JCA87" s="14"/>
      <c r="JCB87" s="14"/>
      <c r="JCC87" s="14"/>
      <c r="JCD87" s="14"/>
      <c r="JCE87" s="14"/>
      <c r="JCF87" s="14"/>
      <c r="JCG87" s="14"/>
      <c r="JCH87" s="14"/>
      <c r="JCI87" s="14"/>
      <c r="JCJ87" s="14"/>
      <c r="JCK87" s="14"/>
      <c r="JCL87" s="14"/>
      <c r="JCM87" s="14"/>
      <c r="JCN87" s="14"/>
      <c r="JCO87" s="14"/>
      <c r="JCP87" s="14"/>
      <c r="JCQ87" s="14"/>
      <c r="JCR87" s="14"/>
      <c r="JCS87" s="14"/>
      <c r="JCT87" s="14"/>
      <c r="JCU87" s="14"/>
      <c r="JCV87" s="14"/>
      <c r="JCW87" s="14"/>
      <c r="JCX87" s="14"/>
      <c r="JCY87" s="14"/>
      <c r="JCZ87" s="14"/>
      <c r="JDA87" s="14"/>
      <c r="JDB87" s="14"/>
      <c r="JDC87" s="14"/>
      <c r="JDD87" s="14"/>
      <c r="JDE87" s="14"/>
      <c r="JDF87" s="14"/>
      <c r="JDG87" s="14"/>
      <c r="JDH87" s="14"/>
      <c r="JDI87" s="14"/>
      <c r="JDJ87" s="14"/>
      <c r="JDK87" s="14"/>
      <c r="JDL87" s="14"/>
      <c r="JDM87" s="14"/>
      <c r="JDN87" s="14"/>
      <c r="JDO87" s="14"/>
      <c r="JDP87" s="14"/>
      <c r="JDQ87" s="14"/>
      <c r="JDR87" s="14"/>
      <c r="JDS87" s="14"/>
      <c r="JDT87" s="14"/>
      <c r="JDU87" s="14"/>
      <c r="JDV87" s="14"/>
      <c r="JDW87" s="14"/>
      <c r="JDX87" s="14"/>
      <c r="JDY87" s="14"/>
      <c r="JDZ87" s="14"/>
      <c r="JEA87" s="14"/>
      <c r="JEB87" s="14"/>
      <c r="JEC87" s="14"/>
      <c r="JED87" s="14"/>
      <c r="JEE87" s="14"/>
      <c r="JEF87" s="14"/>
      <c r="JEG87" s="14"/>
      <c r="JEH87" s="14"/>
    </row>
    <row r="88" spans="1:6898" s="14" customFormat="1" ht="33.75" customHeight="1">
      <c r="A88" s="55">
        <v>35</v>
      </c>
      <c r="B88" s="79" t="s">
        <v>262</v>
      </c>
      <c r="C88" s="83" t="s">
        <v>263</v>
      </c>
      <c r="D88" s="74" t="s">
        <v>237</v>
      </c>
      <c r="E88" s="85" t="s">
        <v>20</v>
      </c>
      <c r="F88" s="76" t="s">
        <v>126</v>
      </c>
      <c r="G88" s="83" t="s">
        <v>258</v>
      </c>
      <c r="H88" s="96"/>
      <c r="I88" s="95"/>
      <c r="J88" s="96"/>
      <c r="K88" s="96"/>
      <c r="L88" s="283" t="s">
        <v>259</v>
      </c>
      <c r="M88" s="7"/>
      <c r="N88" s="108"/>
      <c r="O88" s="109"/>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9"/>
      <c r="AW88" s="108"/>
      <c r="AX88" s="19"/>
      <c r="AY88" s="19"/>
      <c r="AZ88" s="20"/>
      <c r="BA88" s="20"/>
    </row>
    <row r="89" spans="1:6898" s="8" customFormat="1" ht="37.5" customHeight="1">
      <c r="A89" s="55">
        <v>36</v>
      </c>
      <c r="B89" s="79" t="s">
        <v>264</v>
      </c>
      <c r="C89" s="83" t="s">
        <v>265</v>
      </c>
      <c r="D89" s="74" t="s">
        <v>160</v>
      </c>
      <c r="E89" s="89" t="s">
        <v>155</v>
      </c>
      <c r="F89" s="76" t="s">
        <v>126</v>
      </c>
      <c r="G89" s="85" t="s">
        <v>266</v>
      </c>
      <c r="H89" s="225" t="s">
        <v>164</v>
      </c>
      <c r="I89" s="95"/>
      <c r="J89" s="16"/>
      <c r="K89" s="96"/>
      <c r="L89" s="283" t="s">
        <v>267</v>
      </c>
      <c r="M89" s="7"/>
      <c r="N89" s="109"/>
      <c r="O89" s="109"/>
      <c r="P89" s="284" t="e">
        <f>O89/N89</f>
        <v>#DIV/0!</v>
      </c>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9"/>
      <c r="AS89" s="109"/>
      <c r="AT89" s="284" t="e">
        <f>AS89/AR89</f>
        <v>#DIV/0!</v>
      </c>
      <c r="AU89" s="109"/>
      <c r="AV89" s="109"/>
      <c r="AW89" s="284" t="e">
        <f>AV89/AU89</f>
        <v>#DIV/0!</v>
      </c>
      <c r="AX89" s="7"/>
      <c r="AY89" s="7"/>
    </row>
    <row r="90" spans="1:6898" s="17" customFormat="1" ht="45">
      <c r="A90" s="53" t="s">
        <v>268</v>
      </c>
      <c r="B90" s="222" t="s">
        <v>269</v>
      </c>
      <c r="C90" s="222" t="s">
        <v>270</v>
      </c>
      <c r="D90" s="74" t="s">
        <v>271</v>
      </c>
      <c r="E90" s="222" t="s">
        <v>6</v>
      </c>
      <c r="F90" s="74" t="s">
        <v>272</v>
      </c>
      <c r="G90" s="222" t="s">
        <v>273</v>
      </c>
      <c r="H90" s="189"/>
      <c r="I90" s="189"/>
      <c r="J90" s="189"/>
      <c r="K90" s="232"/>
      <c r="L90" s="237" t="s">
        <v>128</v>
      </c>
      <c r="M90" s="236" t="s">
        <v>303</v>
      </c>
      <c r="N90" s="108"/>
      <c r="O90" s="23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59"/>
      <c r="AW90" s="108"/>
      <c r="AX90" s="16"/>
      <c r="AY90" s="16"/>
    </row>
    <row r="91" spans="1:6898" s="17" customFormat="1">
      <c r="A91" s="77" t="s">
        <v>39</v>
      </c>
      <c r="B91" s="77" t="s">
        <v>39</v>
      </c>
      <c r="C91" s="77" t="s">
        <v>39</v>
      </c>
      <c r="D91" s="77" t="s">
        <v>39</v>
      </c>
      <c r="E91" s="77" t="s">
        <v>39</v>
      </c>
      <c r="F91" s="77" t="s">
        <v>39</v>
      </c>
      <c r="G91" s="77" t="s">
        <v>39</v>
      </c>
      <c r="H91" s="189"/>
      <c r="I91" s="189"/>
      <c r="J91" s="189"/>
      <c r="K91" s="77" t="s">
        <v>39</v>
      </c>
      <c r="L91" s="237" t="s">
        <v>134</v>
      </c>
      <c r="M91" s="236" t="s">
        <v>304</v>
      </c>
      <c r="N91" s="108"/>
      <c r="O91" s="23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59"/>
      <c r="AW91" s="108"/>
      <c r="AX91" s="16"/>
      <c r="AY91" s="16"/>
    </row>
    <row r="92" spans="1:6898" s="17" customFormat="1">
      <c r="A92" s="77" t="s">
        <v>39</v>
      </c>
      <c r="B92" s="77" t="s">
        <v>39</v>
      </c>
      <c r="C92" s="78" t="s">
        <v>39</v>
      </c>
      <c r="D92" s="77" t="s">
        <v>39</v>
      </c>
      <c r="E92" s="77" t="s">
        <v>39</v>
      </c>
      <c r="F92" s="77" t="s">
        <v>39</v>
      </c>
      <c r="G92" s="77" t="s">
        <v>39</v>
      </c>
      <c r="H92" s="189"/>
      <c r="I92" s="189"/>
      <c r="J92" s="189"/>
      <c r="K92" s="77" t="s">
        <v>39</v>
      </c>
      <c r="L92" s="237" t="s">
        <v>135</v>
      </c>
      <c r="M92" s="236" t="s">
        <v>305</v>
      </c>
      <c r="N92" s="108"/>
      <c r="O92" s="23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59"/>
      <c r="AW92" s="108"/>
      <c r="AX92" s="16"/>
      <c r="AY92" s="16"/>
    </row>
    <row r="93" spans="1:6898" s="17" customFormat="1">
      <c r="A93" s="77" t="s">
        <v>39</v>
      </c>
      <c r="B93" s="77" t="s">
        <v>39</v>
      </c>
      <c r="C93" s="222" t="s">
        <v>274</v>
      </c>
      <c r="D93" s="77" t="s">
        <v>39</v>
      </c>
      <c r="E93" s="77" t="s">
        <v>39</v>
      </c>
      <c r="F93" s="77" t="s">
        <v>39</v>
      </c>
      <c r="G93" s="77" t="s">
        <v>39</v>
      </c>
      <c r="H93" s="189"/>
      <c r="I93" s="189"/>
      <c r="J93" s="189"/>
      <c r="K93" s="77" t="s">
        <v>39</v>
      </c>
      <c r="L93" s="237" t="s">
        <v>128</v>
      </c>
      <c r="M93" s="236" t="s">
        <v>303</v>
      </c>
      <c r="N93" s="108"/>
      <c r="O93" s="23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59"/>
      <c r="AW93" s="108"/>
      <c r="AX93" s="16"/>
      <c r="AY93" s="16"/>
    </row>
    <row r="94" spans="1:6898" s="17" customFormat="1">
      <c r="A94" s="77" t="s">
        <v>39</v>
      </c>
      <c r="B94" s="77" t="s">
        <v>39</v>
      </c>
      <c r="C94" s="77" t="s">
        <v>39</v>
      </c>
      <c r="D94" s="77" t="s">
        <v>39</v>
      </c>
      <c r="E94" s="77" t="s">
        <v>39</v>
      </c>
      <c r="F94" s="77" t="s">
        <v>39</v>
      </c>
      <c r="G94" s="77" t="s">
        <v>39</v>
      </c>
      <c r="H94" s="189"/>
      <c r="I94" s="189"/>
      <c r="J94" s="189"/>
      <c r="K94" s="77" t="s">
        <v>39</v>
      </c>
      <c r="L94" s="237" t="s">
        <v>134</v>
      </c>
      <c r="M94" s="236" t="s">
        <v>304</v>
      </c>
      <c r="N94" s="108"/>
      <c r="O94" s="23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59"/>
      <c r="AW94" s="108"/>
      <c r="AX94" s="16"/>
      <c r="AY94" s="16"/>
    </row>
    <row r="95" spans="1:6898" s="17" customFormat="1">
      <c r="A95" s="78" t="s">
        <v>39</v>
      </c>
      <c r="B95" s="78" t="s">
        <v>39</v>
      </c>
      <c r="C95" s="78" t="s">
        <v>39</v>
      </c>
      <c r="D95" s="78" t="s">
        <v>39</v>
      </c>
      <c r="E95" s="78" t="s">
        <v>39</v>
      </c>
      <c r="F95" s="78" t="s">
        <v>39</v>
      </c>
      <c r="G95" s="78" t="s">
        <v>39</v>
      </c>
      <c r="H95" s="189"/>
      <c r="I95" s="189"/>
      <c r="J95" s="189"/>
      <c r="K95" s="78" t="s">
        <v>39</v>
      </c>
      <c r="L95" s="237" t="s">
        <v>135</v>
      </c>
      <c r="M95" s="236" t="s">
        <v>305</v>
      </c>
      <c r="N95" s="108"/>
      <c r="O95" s="23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59"/>
      <c r="AW95" s="108"/>
      <c r="AX95" s="16"/>
      <c r="AY95" s="16"/>
    </row>
    <row r="96" spans="1:6898" s="17" customFormat="1" ht="30.75" customHeight="1">
      <c r="A96" s="53" t="s">
        <v>37</v>
      </c>
      <c r="B96" s="222" t="s">
        <v>275</v>
      </c>
      <c r="C96" s="222" t="s">
        <v>276</v>
      </c>
      <c r="D96" s="74" t="s">
        <v>271</v>
      </c>
      <c r="E96" s="222" t="s">
        <v>277</v>
      </c>
      <c r="F96" s="74" t="s">
        <v>272</v>
      </c>
      <c r="G96" s="223" t="s">
        <v>258</v>
      </c>
      <c r="H96" s="189"/>
      <c r="I96" s="189"/>
      <c r="J96" s="189"/>
      <c r="K96" s="96"/>
      <c r="L96" s="237" t="s">
        <v>157</v>
      </c>
      <c r="M96" s="7"/>
      <c r="N96" s="108"/>
      <c r="O96" s="59"/>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59"/>
      <c r="AW96" s="108"/>
      <c r="AX96" s="16"/>
      <c r="AY96" s="16"/>
    </row>
    <row r="97" spans="1:6898" s="8" customFormat="1" ht="30" customHeight="1">
      <c r="A97" s="53" t="s">
        <v>278</v>
      </c>
      <c r="B97" s="222" t="s">
        <v>279</v>
      </c>
      <c r="C97" s="222" t="s">
        <v>280</v>
      </c>
      <c r="D97" s="74" t="s">
        <v>271</v>
      </c>
      <c r="E97" s="222" t="s">
        <v>277</v>
      </c>
      <c r="F97" s="74" t="s">
        <v>272</v>
      </c>
      <c r="G97" s="223" t="s">
        <v>281</v>
      </c>
      <c r="H97" s="189"/>
      <c r="I97" s="189"/>
      <c r="J97" s="189"/>
      <c r="K97" s="16"/>
      <c r="L97" s="237" t="s">
        <v>157</v>
      </c>
      <c r="M97" s="7"/>
      <c r="N97" s="108"/>
      <c r="O97" s="59"/>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59"/>
      <c r="AW97" s="108"/>
      <c r="AX97" s="7"/>
      <c r="AY97" s="7"/>
    </row>
    <row r="98" spans="1:6898" s="8" customFormat="1">
      <c r="A98" s="22" t="s">
        <v>282</v>
      </c>
      <c r="B98" s="137"/>
      <c r="C98" s="137"/>
      <c r="D98" s="190"/>
      <c r="E98" s="190"/>
      <c r="F98" s="190"/>
      <c r="G98" s="190"/>
      <c r="H98" s="137"/>
      <c r="I98" s="137"/>
      <c r="J98" s="137"/>
      <c r="K98" s="138"/>
      <c r="L98" s="191"/>
      <c r="M98" s="191"/>
      <c r="N98" s="192"/>
      <c r="O98" s="192"/>
      <c r="P98" s="193"/>
      <c r="Q98" s="193"/>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4"/>
      <c r="AU98" s="195"/>
      <c r="AV98" s="195"/>
      <c r="AW98" s="19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c r="IT98" s="14"/>
      <c r="IU98" s="14"/>
      <c r="IV98" s="14"/>
      <c r="IW98" s="14"/>
      <c r="IX98" s="14"/>
      <c r="IY98" s="14"/>
      <c r="IZ98" s="14"/>
      <c r="JA98" s="14"/>
      <c r="JB98" s="14"/>
      <c r="JC98" s="14"/>
      <c r="JD98" s="14"/>
      <c r="JE98" s="14"/>
      <c r="JF98" s="14"/>
      <c r="JG98" s="14"/>
      <c r="JH98" s="14"/>
      <c r="JI98" s="14"/>
      <c r="JJ98" s="14"/>
      <c r="JK98" s="14"/>
      <c r="JL98" s="14"/>
      <c r="JM98" s="14"/>
      <c r="JN98" s="14"/>
      <c r="JO98" s="14"/>
      <c r="JP98" s="14"/>
      <c r="JQ98" s="14"/>
      <c r="JR98" s="14"/>
      <c r="JS98" s="14"/>
      <c r="JT98" s="14"/>
      <c r="JU98" s="14"/>
      <c r="JV98" s="14"/>
      <c r="JW98" s="14"/>
      <c r="JX98" s="14"/>
      <c r="JY98" s="14"/>
      <c r="JZ98" s="14"/>
      <c r="KA98" s="14"/>
      <c r="KB98" s="14"/>
      <c r="KC98" s="14"/>
      <c r="KD98" s="14"/>
      <c r="KE98" s="14"/>
      <c r="KF98" s="14"/>
      <c r="KG98" s="14"/>
      <c r="KH98" s="14"/>
      <c r="KI98" s="14"/>
      <c r="KJ98" s="14"/>
      <c r="KK98" s="14"/>
      <c r="KL98" s="14"/>
      <c r="KM98" s="14"/>
      <c r="KN98" s="14"/>
      <c r="KO98" s="14"/>
      <c r="KP98" s="14"/>
      <c r="KQ98" s="14"/>
      <c r="KR98" s="14"/>
      <c r="KS98" s="14"/>
      <c r="KT98" s="14"/>
      <c r="KU98" s="14"/>
      <c r="KV98" s="14"/>
      <c r="KW98" s="14"/>
      <c r="KX98" s="14"/>
      <c r="KY98" s="14"/>
      <c r="KZ98" s="14"/>
      <c r="LA98" s="14"/>
      <c r="LB98" s="14"/>
      <c r="LC98" s="14"/>
      <c r="LD98" s="14"/>
      <c r="LE98" s="14"/>
      <c r="LF98" s="14"/>
      <c r="LG98" s="14"/>
      <c r="LH98" s="14"/>
      <c r="LI98" s="14"/>
      <c r="LJ98" s="14"/>
      <c r="LK98" s="14"/>
      <c r="LL98" s="14"/>
      <c r="LM98" s="14"/>
      <c r="LN98" s="14"/>
      <c r="LO98" s="14"/>
      <c r="LP98" s="14"/>
      <c r="LQ98" s="14"/>
      <c r="LR98" s="14"/>
      <c r="LS98" s="14"/>
      <c r="LT98" s="14"/>
      <c r="LU98" s="14"/>
      <c r="LV98" s="14"/>
      <c r="LW98" s="14"/>
      <c r="LX98" s="14"/>
      <c r="LY98" s="14"/>
      <c r="LZ98" s="14"/>
      <c r="MA98" s="14"/>
      <c r="MB98" s="14"/>
      <c r="MC98" s="14"/>
      <c r="MD98" s="14"/>
      <c r="ME98" s="14"/>
      <c r="MF98" s="14"/>
      <c r="MG98" s="14"/>
      <c r="MH98" s="14"/>
      <c r="MI98" s="14"/>
      <c r="MJ98" s="14"/>
      <c r="MK98" s="14"/>
      <c r="ML98" s="14"/>
      <c r="MM98" s="14"/>
      <c r="MN98" s="14"/>
      <c r="MO98" s="14"/>
      <c r="MP98" s="14"/>
      <c r="MQ98" s="14"/>
      <c r="MR98" s="14"/>
      <c r="MS98" s="14"/>
      <c r="MT98" s="14"/>
      <c r="MU98" s="14"/>
      <c r="MV98" s="14"/>
      <c r="MW98" s="14"/>
      <c r="MX98" s="14"/>
      <c r="MY98" s="14"/>
      <c r="MZ98" s="14"/>
      <c r="NA98" s="14"/>
      <c r="NB98" s="14"/>
      <c r="NC98" s="14"/>
      <c r="ND98" s="14"/>
      <c r="NE98" s="14"/>
      <c r="NF98" s="14"/>
      <c r="NG98" s="14"/>
      <c r="NH98" s="14"/>
      <c r="NI98" s="14"/>
      <c r="NJ98" s="14"/>
      <c r="NK98" s="14"/>
      <c r="NL98" s="14"/>
      <c r="NM98" s="14"/>
      <c r="NN98" s="14"/>
      <c r="NO98" s="14"/>
      <c r="NP98" s="14"/>
      <c r="NQ98" s="14"/>
      <c r="NR98" s="14"/>
      <c r="NS98" s="14"/>
      <c r="NT98" s="14"/>
      <c r="NU98" s="14"/>
      <c r="NV98" s="14"/>
      <c r="NW98" s="14"/>
      <c r="NX98" s="14"/>
      <c r="NY98" s="14"/>
      <c r="NZ98" s="14"/>
      <c r="OA98" s="14"/>
      <c r="OB98" s="14"/>
      <c r="OC98" s="14"/>
      <c r="OD98" s="14"/>
      <c r="OE98" s="14"/>
      <c r="OF98" s="14"/>
      <c r="OG98" s="14"/>
      <c r="OH98" s="14"/>
      <c r="OI98" s="14"/>
      <c r="OJ98" s="14"/>
      <c r="OK98" s="14"/>
      <c r="OL98" s="14"/>
      <c r="OM98" s="14"/>
      <c r="ON98" s="14"/>
      <c r="OO98" s="14"/>
      <c r="OP98" s="14"/>
      <c r="OQ98" s="14"/>
      <c r="OR98" s="14"/>
      <c r="OS98" s="14"/>
      <c r="OT98" s="14"/>
      <c r="OU98" s="14"/>
      <c r="OV98" s="14"/>
      <c r="OW98" s="14"/>
      <c r="OX98" s="14"/>
      <c r="OY98" s="14"/>
      <c r="OZ98" s="14"/>
      <c r="PA98" s="14"/>
      <c r="PB98" s="14"/>
      <c r="PC98" s="14"/>
      <c r="PD98" s="14"/>
      <c r="PE98" s="14"/>
      <c r="PF98" s="14"/>
      <c r="PG98" s="14"/>
      <c r="PH98" s="14"/>
      <c r="PI98" s="14"/>
      <c r="PJ98" s="14"/>
      <c r="PK98" s="14"/>
      <c r="PL98" s="14"/>
      <c r="PM98" s="14"/>
      <c r="PN98" s="14"/>
      <c r="PO98" s="14"/>
      <c r="PP98" s="14"/>
      <c r="PQ98" s="14"/>
      <c r="PR98" s="14"/>
      <c r="PS98" s="14"/>
      <c r="PT98" s="14"/>
      <c r="PU98" s="14"/>
      <c r="PV98" s="14"/>
      <c r="PW98" s="14"/>
      <c r="PX98" s="14"/>
      <c r="PY98" s="14"/>
      <c r="PZ98" s="14"/>
      <c r="QA98" s="14"/>
      <c r="QB98" s="14"/>
      <c r="QC98" s="14"/>
      <c r="QD98" s="14"/>
      <c r="QE98" s="14"/>
      <c r="QF98" s="14"/>
      <c r="QG98" s="14"/>
      <c r="QH98" s="14"/>
      <c r="QI98" s="14"/>
      <c r="QJ98" s="14"/>
      <c r="QK98" s="14"/>
      <c r="QL98" s="14"/>
      <c r="QM98" s="14"/>
      <c r="QN98" s="14"/>
      <c r="QO98" s="14"/>
      <c r="QP98" s="14"/>
      <c r="QQ98" s="14"/>
      <c r="QR98" s="14"/>
      <c r="QS98" s="14"/>
      <c r="QT98" s="14"/>
      <c r="QU98" s="14"/>
      <c r="QV98" s="14"/>
      <c r="QW98" s="14"/>
      <c r="QX98" s="14"/>
      <c r="QY98" s="14"/>
      <c r="QZ98" s="14"/>
      <c r="RA98" s="14"/>
      <c r="RB98" s="14"/>
      <c r="RC98" s="14"/>
      <c r="RD98" s="14"/>
      <c r="RE98" s="14"/>
      <c r="RF98" s="14"/>
      <c r="RG98" s="14"/>
      <c r="RH98" s="14"/>
      <c r="RI98" s="14"/>
      <c r="RJ98" s="14"/>
      <c r="RK98" s="14"/>
      <c r="RL98" s="14"/>
      <c r="RM98" s="14"/>
      <c r="RN98" s="14"/>
      <c r="RO98" s="14"/>
      <c r="RP98" s="14"/>
      <c r="RQ98" s="14"/>
      <c r="RR98" s="14"/>
      <c r="RS98" s="14"/>
      <c r="RT98" s="14"/>
      <c r="RU98" s="14"/>
      <c r="RV98" s="14"/>
      <c r="RW98" s="14"/>
      <c r="RX98" s="14"/>
      <c r="RY98" s="14"/>
      <c r="RZ98" s="14"/>
      <c r="SA98" s="14"/>
      <c r="SB98" s="14"/>
      <c r="SC98" s="14"/>
      <c r="SD98" s="14"/>
      <c r="SE98" s="14"/>
      <c r="SF98" s="14"/>
      <c r="SG98" s="14"/>
      <c r="SH98" s="14"/>
      <c r="SI98" s="14"/>
      <c r="SJ98" s="14"/>
      <c r="SK98" s="14"/>
      <c r="SL98" s="14"/>
      <c r="SM98" s="14"/>
      <c r="SN98" s="14"/>
      <c r="SO98" s="14"/>
      <c r="SP98" s="14"/>
      <c r="SQ98" s="14"/>
      <c r="SR98" s="14"/>
      <c r="SS98" s="14"/>
      <c r="ST98" s="14"/>
      <c r="SU98" s="14"/>
      <c r="SV98" s="14"/>
      <c r="SW98" s="14"/>
      <c r="SX98" s="14"/>
      <c r="SY98" s="14"/>
      <c r="SZ98" s="14"/>
      <c r="TA98" s="14"/>
      <c r="TB98" s="14"/>
      <c r="TC98" s="14"/>
      <c r="TD98" s="14"/>
      <c r="TE98" s="14"/>
      <c r="TF98" s="14"/>
      <c r="TG98" s="14"/>
      <c r="TH98" s="14"/>
      <c r="TI98" s="14"/>
      <c r="TJ98" s="14"/>
      <c r="TK98" s="14"/>
      <c r="TL98" s="14"/>
      <c r="TM98" s="14"/>
      <c r="TN98" s="14"/>
      <c r="TO98" s="14"/>
      <c r="TP98" s="14"/>
      <c r="TQ98" s="14"/>
      <c r="TR98" s="14"/>
      <c r="TS98" s="14"/>
      <c r="TT98" s="14"/>
      <c r="TU98" s="14"/>
      <c r="TV98" s="14"/>
      <c r="TW98" s="14"/>
      <c r="TX98" s="14"/>
      <c r="TY98" s="14"/>
      <c r="TZ98" s="14"/>
      <c r="UA98" s="14"/>
      <c r="UB98" s="14"/>
      <c r="UC98" s="14"/>
      <c r="UD98" s="14"/>
      <c r="UE98" s="14"/>
      <c r="UF98" s="14"/>
      <c r="UG98" s="14"/>
      <c r="UH98" s="14"/>
      <c r="UI98" s="14"/>
      <c r="UJ98" s="14"/>
      <c r="UK98" s="14"/>
      <c r="UL98" s="14"/>
      <c r="UM98" s="14"/>
      <c r="UN98" s="14"/>
      <c r="UO98" s="14"/>
      <c r="UP98" s="14"/>
      <c r="UQ98" s="14"/>
      <c r="UR98" s="14"/>
      <c r="US98" s="14"/>
      <c r="UT98" s="14"/>
      <c r="UU98" s="14"/>
      <c r="UV98" s="14"/>
      <c r="UW98" s="14"/>
      <c r="UX98" s="14"/>
      <c r="UY98" s="14"/>
      <c r="UZ98" s="14"/>
      <c r="VA98" s="14"/>
      <c r="VB98" s="14"/>
      <c r="VC98" s="14"/>
      <c r="VD98" s="14"/>
      <c r="VE98" s="14"/>
      <c r="VF98" s="14"/>
      <c r="VG98" s="14"/>
      <c r="VH98" s="14"/>
      <c r="VI98" s="14"/>
      <c r="VJ98" s="14"/>
      <c r="VK98" s="14"/>
      <c r="VL98" s="14"/>
      <c r="VM98" s="14"/>
      <c r="VN98" s="14"/>
      <c r="VO98" s="14"/>
      <c r="VP98" s="14"/>
      <c r="VQ98" s="14"/>
      <c r="VR98" s="14"/>
      <c r="VS98" s="14"/>
      <c r="VT98" s="14"/>
      <c r="VU98" s="14"/>
      <c r="VV98" s="14"/>
      <c r="VW98" s="14"/>
      <c r="VX98" s="14"/>
      <c r="VY98" s="14"/>
      <c r="VZ98" s="14"/>
      <c r="WA98" s="14"/>
      <c r="WB98" s="14"/>
      <c r="WC98" s="14"/>
      <c r="WD98" s="14"/>
      <c r="WE98" s="14"/>
      <c r="WF98" s="14"/>
      <c r="WG98" s="14"/>
      <c r="WH98" s="14"/>
      <c r="WI98" s="14"/>
      <c r="WJ98" s="14"/>
      <c r="WK98" s="14"/>
      <c r="WL98" s="14"/>
      <c r="WM98" s="14"/>
      <c r="WN98" s="14"/>
      <c r="WO98" s="14"/>
      <c r="WP98" s="14"/>
      <c r="WQ98" s="14"/>
      <c r="WR98" s="14"/>
      <c r="WS98" s="14"/>
      <c r="WT98" s="14"/>
      <c r="WU98" s="14"/>
      <c r="WV98" s="14"/>
      <c r="WW98" s="14"/>
      <c r="WX98" s="14"/>
      <c r="WY98" s="14"/>
      <c r="WZ98" s="14"/>
      <c r="XA98" s="14"/>
      <c r="XB98" s="14"/>
      <c r="XC98" s="14"/>
      <c r="XD98" s="14"/>
      <c r="XE98" s="14"/>
      <c r="XF98" s="14"/>
      <c r="XG98" s="14"/>
      <c r="XH98" s="14"/>
      <c r="XI98" s="14"/>
      <c r="XJ98" s="14"/>
      <c r="XK98" s="14"/>
      <c r="XL98" s="14"/>
      <c r="XM98" s="14"/>
      <c r="XN98" s="14"/>
      <c r="XO98" s="14"/>
      <c r="XP98" s="14"/>
      <c r="XQ98" s="14"/>
      <c r="XR98" s="14"/>
      <c r="XS98" s="14"/>
      <c r="XT98" s="14"/>
      <c r="XU98" s="14"/>
      <c r="XV98" s="14"/>
      <c r="XW98" s="14"/>
      <c r="XX98" s="14"/>
      <c r="XY98" s="14"/>
      <c r="XZ98" s="14"/>
      <c r="YA98" s="14"/>
      <c r="YB98" s="14"/>
      <c r="YC98" s="14"/>
      <c r="YD98" s="14"/>
      <c r="YE98" s="14"/>
      <c r="YF98" s="14"/>
      <c r="YG98" s="14"/>
      <c r="YH98" s="14"/>
      <c r="YI98" s="14"/>
      <c r="YJ98" s="14"/>
      <c r="YK98" s="14"/>
      <c r="YL98" s="14"/>
      <c r="YM98" s="14"/>
      <c r="YN98" s="14"/>
      <c r="YO98" s="14"/>
      <c r="YP98" s="14"/>
      <c r="YQ98" s="14"/>
      <c r="YR98" s="14"/>
      <c r="YS98" s="14"/>
      <c r="YT98" s="14"/>
      <c r="YU98" s="14"/>
      <c r="YV98" s="14"/>
      <c r="YW98" s="14"/>
      <c r="YX98" s="14"/>
      <c r="YY98" s="14"/>
      <c r="YZ98" s="14"/>
      <c r="ZA98" s="14"/>
      <c r="ZB98" s="14"/>
      <c r="ZC98" s="14"/>
      <c r="ZD98" s="14"/>
      <c r="ZE98" s="14"/>
      <c r="ZF98" s="14"/>
      <c r="ZG98" s="14"/>
      <c r="ZH98" s="14"/>
      <c r="ZI98" s="14"/>
      <c r="ZJ98" s="14"/>
      <c r="ZK98" s="14"/>
      <c r="ZL98" s="14"/>
      <c r="ZM98" s="14"/>
      <c r="ZN98" s="14"/>
      <c r="ZO98" s="14"/>
      <c r="ZP98" s="14"/>
      <c r="ZQ98" s="14"/>
      <c r="ZR98" s="14"/>
      <c r="ZS98" s="14"/>
      <c r="ZT98" s="14"/>
      <c r="ZU98" s="14"/>
      <c r="ZV98" s="14"/>
      <c r="ZW98" s="14"/>
      <c r="ZX98" s="14"/>
      <c r="ZY98" s="14"/>
      <c r="ZZ98" s="14"/>
      <c r="AAA98" s="14"/>
      <c r="AAB98" s="14"/>
      <c r="AAC98" s="14"/>
      <c r="AAD98" s="14"/>
      <c r="AAE98" s="14"/>
      <c r="AAF98" s="14"/>
      <c r="AAG98" s="14"/>
      <c r="AAH98" s="14"/>
      <c r="AAI98" s="14"/>
      <c r="AAJ98" s="14"/>
      <c r="AAK98" s="14"/>
      <c r="AAL98" s="14"/>
      <c r="AAM98" s="14"/>
      <c r="AAN98" s="14"/>
      <c r="AAO98" s="14"/>
      <c r="AAP98" s="14"/>
      <c r="AAQ98" s="14"/>
      <c r="AAR98" s="14"/>
      <c r="AAS98" s="14"/>
      <c r="AAT98" s="14"/>
      <c r="AAU98" s="14"/>
      <c r="AAV98" s="14"/>
      <c r="AAW98" s="14"/>
      <c r="AAX98" s="14"/>
      <c r="AAY98" s="14"/>
      <c r="AAZ98" s="14"/>
      <c r="ABA98" s="14"/>
      <c r="ABB98" s="14"/>
      <c r="ABC98" s="14"/>
      <c r="ABD98" s="14"/>
      <c r="ABE98" s="14"/>
      <c r="ABF98" s="14"/>
      <c r="ABG98" s="14"/>
      <c r="ABH98" s="14"/>
      <c r="ABI98" s="14"/>
      <c r="ABJ98" s="14"/>
      <c r="ABK98" s="14"/>
      <c r="ABL98" s="14"/>
      <c r="ABM98" s="14"/>
      <c r="ABN98" s="14"/>
      <c r="ABO98" s="14"/>
      <c r="ABP98" s="14"/>
      <c r="ABQ98" s="14"/>
      <c r="ABR98" s="14"/>
      <c r="ABS98" s="14"/>
      <c r="ABT98" s="14"/>
      <c r="ABU98" s="14"/>
      <c r="ABV98" s="14"/>
      <c r="ABW98" s="14"/>
      <c r="ABX98" s="14"/>
      <c r="ABY98" s="14"/>
      <c r="ABZ98" s="14"/>
      <c r="ACA98" s="14"/>
      <c r="ACB98" s="14"/>
      <c r="ACC98" s="14"/>
      <c r="ACD98" s="14"/>
      <c r="ACE98" s="14"/>
      <c r="ACF98" s="14"/>
      <c r="ACG98" s="14"/>
      <c r="ACH98" s="14"/>
      <c r="ACI98" s="14"/>
      <c r="ACJ98" s="14"/>
      <c r="ACK98" s="14"/>
      <c r="ACL98" s="14"/>
      <c r="ACM98" s="14"/>
      <c r="ACN98" s="14"/>
      <c r="ACO98" s="14"/>
      <c r="ACP98" s="14"/>
      <c r="ACQ98" s="14"/>
      <c r="ACR98" s="14"/>
      <c r="ACS98" s="14"/>
      <c r="ACT98" s="14"/>
      <c r="ACU98" s="14"/>
      <c r="ACV98" s="14"/>
      <c r="ACW98" s="14"/>
      <c r="ACX98" s="14"/>
      <c r="ACY98" s="14"/>
      <c r="ACZ98" s="14"/>
      <c r="ADA98" s="14"/>
      <c r="ADB98" s="14"/>
      <c r="ADC98" s="14"/>
      <c r="ADD98" s="14"/>
      <c r="ADE98" s="14"/>
      <c r="ADF98" s="14"/>
      <c r="ADG98" s="14"/>
      <c r="ADH98" s="14"/>
      <c r="ADI98" s="14"/>
      <c r="ADJ98" s="14"/>
      <c r="ADK98" s="14"/>
      <c r="ADL98" s="14"/>
      <c r="ADM98" s="14"/>
      <c r="ADN98" s="14"/>
      <c r="ADO98" s="14"/>
      <c r="ADP98" s="14"/>
      <c r="ADQ98" s="14"/>
      <c r="ADR98" s="14"/>
      <c r="ADS98" s="14"/>
      <c r="ADT98" s="14"/>
      <c r="ADU98" s="14"/>
      <c r="ADV98" s="14"/>
      <c r="ADW98" s="14"/>
      <c r="ADX98" s="14"/>
      <c r="ADY98" s="14"/>
      <c r="ADZ98" s="14"/>
      <c r="AEA98" s="14"/>
      <c r="AEB98" s="14"/>
      <c r="AEC98" s="14"/>
      <c r="AED98" s="14"/>
      <c r="AEE98" s="14"/>
      <c r="AEF98" s="14"/>
      <c r="AEG98" s="14"/>
      <c r="AEH98" s="14"/>
      <c r="AEI98" s="14"/>
      <c r="AEJ98" s="14"/>
      <c r="AEK98" s="14"/>
      <c r="AEL98" s="14"/>
      <c r="AEM98" s="14"/>
      <c r="AEN98" s="14"/>
      <c r="AEO98" s="14"/>
      <c r="AEP98" s="14"/>
      <c r="AEQ98" s="14"/>
      <c r="AER98" s="14"/>
      <c r="AES98" s="14"/>
      <c r="AET98" s="14"/>
      <c r="AEU98" s="14"/>
      <c r="AEV98" s="14"/>
      <c r="AEW98" s="14"/>
      <c r="AEX98" s="14"/>
      <c r="AEY98" s="14"/>
      <c r="AEZ98" s="14"/>
      <c r="AFA98" s="14"/>
      <c r="AFB98" s="14"/>
      <c r="AFC98" s="14"/>
      <c r="AFD98" s="14"/>
      <c r="AFE98" s="14"/>
      <c r="AFF98" s="14"/>
      <c r="AFG98" s="14"/>
      <c r="AFH98" s="14"/>
      <c r="AFI98" s="14"/>
      <c r="AFJ98" s="14"/>
      <c r="AFK98" s="14"/>
      <c r="AFL98" s="14"/>
      <c r="AFM98" s="14"/>
      <c r="AFN98" s="14"/>
      <c r="AFO98" s="14"/>
      <c r="AFP98" s="14"/>
      <c r="AFQ98" s="14"/>
      <c r="AFR98" s="14"/>
      <c r="AFS98" s="14"/>
      <c r="AFT98" s="14"/>
      <c r="AFU98" s="14"/>
      <c r="AFV98" s="14"/>
      <c r="AFW98" s="14"/>
      <c r="AFX98" s="14"/>
      <c r="AFY98" s="14"/>
      <c r="AFZ98" s="14"/>
      <c r="AGA98" s="14"/>
      <c r="AGB98" s="14"/>
      <c r="AGC98" s="14"/>
      <c r="AGD98" s="14"/>
      <c r="AGE98" s="14"/>
      <c r="AGF98" s="14"/>
      <c r="AGG98" s="14"/>
      <c r="AGH98" s="14"/>
      <c r="AGI98" s="14"/>
      <c r="AGJ98" s="14"/>
      <c r="AGK98" s="14"/>
      <c r="AGL98" s="14"/>
      <c r="AGM98" s="14"/>
      <c r="AGN98" s="14"/>
      <c r="AGO98" s="14"/>
      <c r="AGP98" s="14"/>
      <c r="AGQ98" s="14"/>
      <c r="AGR98" s="14"/>
      <c r="AGS98" s="14"/>
      <c r="AGT98" s="14"/>
      <c r="AGU98" s="14"/>
      <c r="AGV98" s="14"/>
      <c r="AGW98" s="14"/>
      <c r="AGX98" s="14"/>
      <c r="AGY98" s="14"/>
      <c r="AGZ98" s="14"/>
      <c r="AHA98" s="14"/>
      <c r="AHB98" s="14"/>
      <c r="AHC98" s="14"/>
      <c r="AHD98" s="14"/>
      <c r="AHE98" s="14"/>
      <c r="AHF98" s="14"/>
      <c r="AHG98" s="14"/>
      <c r="AHH98" s="14"/>
      <c r="AHI98" s="14"/>
      <c r="AHJ98" s="14"/>
      <c r="AHK98" s="14"/>
      <c r="AHL98" s="14"/>
      <c r="AHM98" s="14"/>
      <c r="AHN98" s="14"/>
      <c r="AHO98" s="14"/>
      <c r="AHP98" s="14"/>
      <c r="AHQ98" s="14"/>
      <c r="AHR98" s="14"/>
      <c r="AHS98" s="14"/>
      <c r="AHT98" s="14"/>
      <c r="AHU98" s="14"/>
      <c r="AHV98" s="14"/>
      <c r="AHW98" s="14"/>
      <c r="AHX98" s="14"/>
      <c r="AHY98" s="14"/>
      <c r="AHZ98" s="14"/>
      <c r="AIA98" s="14"/>
      <c r="AIB98" s="14"/>
      <c r="AIC98" s="14"/>
      <c r="AID98" s="14"/>
      <c r="AIE98" s="14"/>
      <c r="AIF98" s="14"/>
      <c r="AIG98" s="14"/>
      <c r="AIH98" s="14"/>
      <c r="AII98" s="14"/>
      <c r="AIJ98" s="14"/>
      <c r="AIK98" s="14"/>
      <c r="AIL98" s="14"/>
      <c r="AIM98" s="14"/>
      <c r="AIN98" s="14"/>
      <c r="AIO98" s="14"/>
      <c r="AIP98" s="14"/>
      <c r="AIQ98" s="14"/>
      <c r="AIR98" s="14"/>
      <c r="AIS98" s="14"/>
      <c r="AIT98" s="14"/>
      <c r="AIU98" s="14"/>
      <c r="AIV98" s="14"/>
      <c r="AIW98" s="14"/>
      <c r="AIX98" s="14"/>
      <c r="AIY98" s="14"/>
      <c r="AIZ98" s="14"/>
      <c r="AJA98" s="14"/>
      <c r="AJB98" s="14"/>
      <c r="AJC98" s="14"/>
      <c r="AJD98" s="14"/>
      <c r="AJE98" s="14"/>
      <c r="AJF98" s="14"/>
      <c r="AJG98" s="14"/>
      <c r="AJH98" s="14"/>
      <c r="AJI98" s="14"/>
      <c r="AJJ98" s="14"/>
      <c r="AJK98" s="14"/>
      <c r="AJL98" s="14"/>
      <c r="AJM98" s="14"/>
      <c r="AJN98" s="14"/>
      <c r="AJO98" s="14"/>
      <c r="AJP98" s="14"/>
      <c r="AJQ98" s="14"/>
      <c r="AJR98" s="14"/>
      <c r="AJS98" s="14"/>
      <c r="AJT98" s="14"/>
      <c r="AJU98" s="14"/>
      <c r="AJV98" s="14"/>
      <c r="AJW98" s="14"/>
      <c r="AJX98" s="14"/>
      <c r="AJY98" s="14"/>
      <c r="AJZ98" s="14"/>
      <c r="AKA98" s="14"/>
      <c r="AKB98" s="14"/>
      <c r="AKC98" s="14"/>
      <c r="AKD98" s="14"/>
      <c r="AKE98" s="14"/>
      <c r="AKF98" s="14"/>
      <c r="AKG98" s="14"/>
      <c r="AKH98" s="14"/>
      <c r="AKI98" s="14"/>
      <c r="AKJ98" s="14"/>
      <c r="AKK98" s="14"/>
      <c r="AKL98" s="14"/>
      <c r="AKM98" s="14"/>
      <c r="AKN98" s="14"/>
      <c r="AKO98" s="14"/>
      <c r="AKP98" s="14"/>
      <c r="AKQ98" s="14"/>
      <c r="AKR98" s="14"/>
      <c r="AKS98" s="14"/>
      <c r="AKT98" s="14"/>
      <c r="AKU98" s="14"/>
      <c r="AKV98" s="14"/>
      <c r="AKW98" s="14"/>
      <c r="AKX98" s="14"/>
      <c r="AKY98" s="14"/>
      <c r="AKZ98" s="14"/>
      <c r="ALA98" s="14"/>
      <c r="ALB98" s="14"/>
      <c r="ALC98" s="14"/>
      <c r="ALD98" s="14"/>
      <c r="ALE98" s="14"/>
      <c r="ALF98" s="14"/>
      <c r="ALG98" s="14"/>
      <c r="ALH98" s="14"/>
      <c r="ALI98" s="14"/>
      <c r="ALJ98" s="14"/>
      <c r="ALK98" s="14"/>
      <c r="ALL98" s="14"/>
      <c r="ALM98" s="14"/>
      <c r="ALN98" s="14"/>
      <c r="ALO98" s="14"/>
      <c r="ALP98" s="14"/>
      <c r="ALQ98" s="14"/>
      <c r="ALR98" s="14"/>
      <c r="ALS98" s="14"/>
      <c r="ALT98" s="14"/>
      <c r="ALU98" s="14"/>
      <c r="ALV98" s="14"/>
      <c r="ALW98" s="14"/>
      <c r="ALX98" s="14"/>
      <c r="ALY98" s="14"/>
      <c r="ALZ98" s="14"/>
      <c r="AMA98" s="14"/>
      <c r="AMB98" s="14"/>
      <c r="AMC98" s="14"/>
      <c r="AMD98" s="14"/>
      <c r="AME98" s="14"/>
      <c r="AMF98" s="14"/>
      <c r="AMG98" s="14"/>
      <c r="AMH98" s="14"/>
      <c r="AMI98" s="14"/>
      <c r="AMJ98" s="14"/>
      <c r="AMK98" s="14"/>
      <c r="AML98" s="14"/>
      <c r="AMM98" s="14"/>
      <c r="AMN98" s="14"/>
      <c r="AMO98" s="14"/>
      <c r="AMP98" s="14"/>
      <c r="AMQ98" s="14"/>
      <c r="AMR98" s="14"/>
      <c r="AMS98" s="14"/>
      <c r="AMT98" s="14"/>
      <c r="AMU98" s="14"/>
      <c r="AMV98" s="14"/>
      <c r="AMW98" s="14"/>
      <c r="AMX98" s="14"/>
      <c r="AMY98" s="14"/>
      <c r="AMZ98" s="14"/>
      <c r="ANA98" s="14"/>
      <c r="ANB98" s="14"/>
      <c r="ANC98" s="14"/>
      <c r="AND98" s="14"/>
      <c r="ANE98" s="14"/>
      <c r="ANF98" s="14"/>
      <c r="ANG98" s="14"/>
      <c r="ANH98" s="14"/>
      <c r="ANI98" s="14"/>
      <c r="ANJ98" s="14"/>
      <c r="ANK98" s="14"/>
      <c r="ANL98" s="14"/>
      <c r="ANM98" s="14"/>
      <c r="ANN98" s="14"/>
      <c r="ANO98" s="14"/>
      <c r="ANP98" s="14"/>
      <c r="ANQ98" s="14"/>
      <c r="ANR98" s="14"/>
      <c r="ANS98" s="14"/>
      <c r="ANT98" s="14"/>
      <c r="ANU98" s="14"/>
      <c r="ANV98" s="14"/>
      <c r="ANW98" s="14"/>
      <c r="ANX98" s="14"/>
      <c r="ANY98" s="14"/>
      <c r="ANZ98" s="14"/>
      <c r="AOA98" s="14"/>
      <c r="AOB98" s="14"/>
      <c r="AOC98" s="14"/>
      <c r="AOD98" s="14"/>
      <c r="AOE98" s="14"/>
      <c r="AOF98" s="14"/>
      <c r="AOG98" s="14"/>
      <c r="AOH98" s="14"/>
      <c r="AOI98" s="14"/>
      <c r="AOJ98" s="14"/>
      <c r="AOK98" s="14"/>
      <c r="AOL98" s="14"/>
      <c r="AOM98" s="14"/>
      <c r="AON98" s="14"/>
      <c r="AOO98" s="14"/>
      <c r="AOP98" s="14"/>
      <c r="AOQ98" s="14"/>
      <c r="AOR98" s="14"/>
      <c r="AOS98" s="14"/>
      <c r="AOT98" s="14"/>
      <c r="AOU98" s="14"/>
      <c r="AOV98" s="14"/>
      <c r="AOW98" s="14"/>
      <c r="AOX98" s="14"/>
      <c r="AOY98" s="14"/>
      <c r="AOZ98" s="14"/>
      <c r="APA98" s="14"/>
      <c r="APB98" s="14"/>
      <c r="APC98" s="14"/>
      <c r="APD98" s="14"/>
      <c r="APE98" s="14"/>
      <c r="APF98" s="14"/>
      <c r="APG98" s="14"/>
      <c r="APH98" s="14"/>
      <c r="API98" s="14"/>
      <c r="APJ98" s="14"/>
      <c r="APK98" s="14"/>
      <c r="APL98" s="14"/>
      <c r="APM98" s="14"/>
      <c r="APN98" s="14"/>
      <c r="APO98" s="14"/>
      <c r="APP98" s="14"/>
      <c r="APQ98" s="14"/>
      <c r="APR98" s="14"/>
      <c r="APS98" s="14"/>
      <c r="APT98" s="14"/>
      <c r="APU98" s="14"/>
      <c r="APV98" s="14"/>
      <c r="APW98" s="14"/>
      <c r="APX98" s="14"/>
      <c r="APY98" s="14"/>
      <c r="APZ98" s="14"/>
      <c r="AQA98" s="14"/>
      <c r="AQB98" s="14"/>
      <c r="AQC98" s="14"/>
      <c r="AQD98" s="14"/>
      <c r="AQE98" s="14"/>
      <c r="AQF98" s="14"/>
      <c r="AQG98" s="14"/>
      <c r="AQH98" s="14"/>
      <c r="AQI98" s="14"/>
      <c r="AQJ98" s="14"/>
      <c r="AQK98" s="14"/>
      <c r="AQL98" s="14"/>
      <c r="AQM98" s="14"/>
      <c r="AQN98" s="14"/>
      <c r="AQO98" s="14"/>
      <c r="AQP98" s="14"/>
      <c r="AQQ98" s="14"/>
      <c r="AQR98" s="14"/>
      <c r="AQS98" s="14"/>
      <c r="AQT98" s="14"/>
      <c r="AQU98" s="14"/>
      <c r="AQV98" s="14"/>
      <c r="AQW98" s="14"/>
      <c r="AQX98" s="14"/>
      <c r="AQY98" s="14"/>
      <c r="AQZ98" s="14"/>
      <c r="ARA98" s="14"/>
      <c r="ARB98" s="14"/>
      <c r="ARC98" s="14"/>
      <c r="ARD98" s="14"/>
      <c r="ARE98" s="14"/>
      <c r="ARF98" s="14"/>
      <c r="ARG98" s="14"/>
      <c r="ARH98" s="14"/>
      <c r="ARI98" s="14"/>
      <c r="ARJ98" s="14"/>
      <c r="ARK98" s="14"/>
      <c r="ARL98" s="14"/>
      <c r="ARM98" s="14"/>
      <c r="ARN98" s="14"/>
      <c r="ARO98" s="14"/>
      <c r="ARP98" s="14"/>
      <c r="ARQ98" s="14"/>
      <c r="ARR98" s="14"/>
      <c r="ARS98" s="14"/>
      <c r="ART98" s="14"/>
      <c r="ARU98" s="14"/>
      <c r="ARV98" s="14"/>
      <c r="ARW98" s="14"/>
      <c r="ARX98" s="14"/>
      <c r="ARY98" s="14"/>
      <c r="ARZ98" s="14"/>
      <c r="ASA98" s="14"/>
      <c r="ASB98" s="14"/>
      <c r="ASC98" s="14"/>
      <c r="ASD98" s="14"/>
      <c r="ASE98" s="14"/>
      <c r="ASF98" s="14"/>
      <c r="ASG98" s="14"/>
      <c r="ASH98" s="14"/>
      <c r="ASI98" s="14"/>
      <c r="ASJ98" s="14"/>
      <c r="ASK98" s="14"/>
      <c r="ASL98" s="14"/>
      <c r="ASM98" s="14"/>
      <c r="ASN98" s="14"/>
      <c r="ASO98" s="14"/>
      <c r="ASP98" s="14"/>
      <c r="ASQ98" s="14"/>
      <c r="ASR98" s="14"/>
      <c r="ASS98" s="14"/>
      <c r="AST98" s="14"/>
      <c r="ASU98" s="14"/>
      <c r="ASV98" s="14"/>
      <c r="ASW98" s="14"/>
      <c r="ASX98" s="14"/>
      <c r="ASY98" s="14"/>
      <c r="ASZ98" s="14"/>
      <c r="ATA98" s="14"/>
      <c r="ATB98" s="14"/>
      <c r="ATC98" s="14"/>
      <c r="ATD98" s="14"/>
      <c r="ATE98" s="14"/>
      <c r="ATF98" s="14"/>
      <c r="ATG98" s="14"/>
      <c r="ATH98" s="14"/>
      <c r="ATI98" s="14"/>
      <c r="ATJ98" s="14"/>
      <c r="ATK98" s="14"/>
      <c r="ATL98" s="14"/>
      <c r="ATM98" s="14"/>
      <c r="ATN98" s="14"/>
      <c r="ATO98" s="14"/>
      <c r="ATP98" s="14"/>
      <c r="ATQ98" s="14"/>
      <c r="ATR98" s="14"/>
      <c r="ATS98" s="14"/>
      <c r="ATT98" s="14"/>
      <c r="ATU98" s="14"/>
      <c r="ATV98" s="14"/>
      <c r="ATW98" s="14"/>
      <c r="ATX98" s="14"/>
      <c r="ATY98" s="14"/>
      <c r="ATZ98" s="14"/>
      <c r="AUA98" s="14"/>
      <c r="AUB98" s="14"/>
      <c r="AUC98" s="14"/>
      <c r="AUD98" s="14"/>
      <c r="AUE98" s="14"/>
      <c r="AUF98" s="14"/>
      <c r="AUG98" s="14"/>
      <c r="AUH98" s="14"/>
      <c r="AUI98" s="14"/>
      <c r="AUJ98" s="14"/>
      <c r="AUK98" s="14"/>
      <c r="AUL98" s="14"/>
      <c r="AUM98" s="14"/>
      <c r="AUN98" s="14"/>
      <c r="AUO98" s="14"/>
      <c r="AUP98" s="14"/>
      <c r="AUQ98" s="14"/>
      <c r="AUR98" s="14"/>
      <c r="AUS98" s="14"/>
      <c r="AUT98" s="14"/>
      <c r="AUU98" s="14"/>
      <c r="AUV98" s="14"/>
      <c r="AUW98" s="14"/>
      <c r="AUX98" s="14"/>
      <c r="AUY98" s="14"/>
      <c r="AUZ98" s="14"/>
      <c r="AVA98" s="14"/>
      <c r="AVB98" s="14"/>
      <c r="AVC98" s="14"/>
      <c r="AVD98" s="14"/>
      <c r="AVE98" s="14"/>
      <c r="AVF98" s="14"/>
      <c r="AVG98" s="14"/>
      <c r="AVH98" s="14"/>
      <c r="AVI98" s="14"/>
      <c r="AVJ98" s="14"/>
      <c r="AVK98" s="14"/>
      <c r="AVL98" s="14"/>
      <c r="AVM98" s="14"/>
      <c r="AVN98" s="14"/>
      <c r="AVO98" s="14"/>
      <c r="AVP98" s="14"/>
      <c r="AVQ98" s="14"/>
      <c r="AVR98" s="14"/>
      <c r="AVS98" s="14"/>
      <c r="AVT98" s="14"/>
      <c r="AVU98" s="14"/>
      <c r="AVV98" s="14"/>
      <c r="AVW98" s="14"/>
      <c r="AVX98" s="14"/>
      <c r="AVY98" s="14"/>
      <c r="AVZ98" s="14"/>
      <c r="AWA98" s="14"/>
      <c r="AWB98" s="14"/>
      <c r="AWC98" s="14"/>
      <c r="AWD98" s="14"/>
      <c r="AWE98" s="14"/>
      <c r="AWF98" s="14"/>
      <c r="AWG98" s="14"/>
      <c r="AWH98" s="14"/>
      <c r="AWI98" s="14"/>
      <c r="AWJ98" s="14"/>
      <c r="AWK98" s="14"/>
      <c r="AWL98" s="14"/>
      <c r="AWM98" s="14"/>
      <c r="AWN98" s="14"/>
      <c r="AWO98" s="14"/>
      <c r="AWP98" s="14"/>
      <c r="AWQ98" s="14"/>
      <c r="AWR98" s="14"/>
      <c r="AWS98" s="14"/>
      <c r="AWT98" s="14"/>
      <c r="AWU98" s="14"/>
      <c r="AWV98" s="14"/>
      <c r="AWW98" s="14"/>
      <c r="AWX98" s="14"/>
      <c r="AWY98" s="14"/>
      <c r="AWZ98" s="14"/>
      <c r="AXA98" s="14"/>
      <c r="AXB98" s="14"/>
      <c r="AXC98" s="14"/>
      <c r="AXD98" s="14"/>
      <c r="AXE98" s="14"/>
      <c r="AXF98" s="14"/>
      <c r="AXG98" s="14"/>
      <c r="AXH98" s="14"/>
      <c r="AXI98" s="14"/>
      <c r="AXJ98" s="14"/>
      <c r="AXK98" s="14"/>
      <c r="AXL98" s="14"/>
      <c r="AXM98" s="14"/>
      <c r="AXN98" s="14"/>
      <c r="AXO98" s="14"/>
      <c r="AXP98" s="14"/>
      <c r="AXQ98" s="14"/>
      <c r="AXR98" s="14"/>
      <c r="AXS98" s="14"/>
      <c r="AXT98" s="14"/>
      <c r="AXU98" s="14"/>
      <c r="AXV98" s="14"/>
      <c r="AXW98" s="14"/>
      <c r="AXX98" s="14"/>
      <c r="AXY98" s="14"/>
      <c r="AXZ98" s="14"/>
      <c r="AYA98" s="14"/>
      <c r="AYB98" s="14"/>
      <c r="AYC98" s="14"/>
      <c r="AYD98" s="14"/>
      <c r="AYE98" s="14"/>
      <c r="AYF98" s="14"/>
      <c r="AYG98" s="14"/>
      <c r="AYH98" s="14"/>
      <c r="AYI98" s="14"/>
      <c r="AYJ98" s="14"/>
      <c r="AYK98" s="14"/>
      <c r="AYL98" s="14"/>
      <c r="AYM98" s="14"/>
      <c r="AYN98" s="14"/>
      <c r="AYO98" s="14"/>
      <c r="AYP98" s="14"/>
      <c r="AYQ98" s="14"/>
      <c r="AYR98" s="14"/>
      <c r="AYS98" s="14"/>
      <c r="AYT98" s="14"/>
      <c r="AYU98" s="14"/>
      <c r="AYV98" s="14"/>
      <c r="AYW98" s="14"/>
      <c r="AYX98" s="14"/>
      <c r="AYY98" s="14"/>
      <c r="AYZ98" s="14"/>
      <c r="AZA98" s="14"/>
      <c r="AZB98" s="14"/>
      <c r="AZC98" s="14"/>
      <c r="AZD98" s="14"/>
      <c r="AZE98" s="14"/>
      <c r="AZF98" s="14"/>
      <c r="AZG98" s="14"/>
      <c r="AZH98" s="14"/>
      <c r="AZI98" s="14"/>
      <c r="AZJ98" s="14"/>
      <c r="AZK98" s="14"/>
      <c r="AZL98" s="14"/>
      <c r="AZM98" s="14"/>
      <c r="AZN98" s="14"/>
      <c r="AZO98" s="14"/>
      <c r="AZP98" s="14"/>
      <c r="AZQ98" s="14"/>
      <c r="AZR98" s="14"/>
      <c r="AZS98" s="14"/>
      <c r="AZT98" s="14"/>
      <c r="AZU98" s="14"/>
      <c r="AZV98" s="14"/>
      <c r="AZW98" s="14"/>
      <c r="AZX98" s="14"/>
      <c r="AZY98" s="14"/>
      <c r="AZZ98" s="14"/>
      <c r="BAA98" s="14"/>
      <c r="BAB98" s="14"/>
      <c r="BAC98" s="14"/>
      <c r="BAD98" s="14"/>
      <c r="BAE98" s="14"/>
      <c r="BAF98" s="14"/>
      <c r="BAG98" s="14"/>
      <c r="BAH98" s="14"/>
      <c r="BAI98" s="14"/>
      <c r="BAJ98" s="14"/>
      <c r="BAK98" s="14"/>
      <c r="BAL98" s="14"/>
      <c r="BAM98" s="14"/>
      <c r="BAN98" s="14"/>
      <c r="BAO98" s="14"/>
      <c r="BAP98" s="14"/>
      <c r="BAQ98" s="14"/>
      <c r="BAR98" s="14"/>
      <c r="BAS98" s="14"/>
      <c r="BAT98" s="14"/>
      <c r="BAU98" s="14"/>
      <c r="BAV98" s="14"/>
      <c r="BAW98" s="14"/>
      <c r="BAX98" s="14"/>
      <c r="BAY98" s="14"/>
      <c r="BAZ98" s="14"/>
      <c r="BBA98" s="14"/>
      <c r="BBB98" s="14"/>
      <c r="BBC98" s="14"/>
      <c r="BBD98" s="14"/>
      <c r="BBE98" s="14"/>
      <c r="BBF98" s="14"/>
      <c r="BBG98" s="14"/>
      <c r="BBH98" s="14"/>
      <c r="BBI98" s="14"/>
      <c r="BBJ98" s="14"/>
      <c r="BBK98" s="14"/>
      <c r="BBL98" s="14"/>
      <c r="BBM98" s="14"/>
      <c r="BBN98" s="14"/>
      <c r="BBO98" s="14"/>
      <c r="BBP98" s="14"/>
      <c r="BBQ98" s="14"/>
      <c r="BBR98" s="14"/>
      <c r="BBS98" s="14"/>
      <c r="BBT98" s="14"/>
      <c r="BBU98" s="14"/>
      <c r="BBV98" s="14"/>
      <c r="BBW98" s="14"/>
      <c r="BBX98" s="14"/>
      <c r="BBY98" s="14"/>
      <c r="BBZ98" s="14"/>
      <c r="BCA98" s="14"/>
      <c r="BCB98" s="14"/>
      <c r="BCC98" s="14"/>
      <c r="BCD98" s="14"/>
      <c r="BCE98" s="14"/>
      <c r="BCF98" s="14"/>
      <c r="BCG98" s="14"/>
      <c r="BCH98" s="14"/>
      <c r="BCI98" s="14"/>
      <c r="BCJ98" s="14"/>
      <c r="BCK98" s="14"/>
      <c r="BCL98" s="14"/>
      <c r="BCM98" s="14"/>
      <c r="BCN98" s="14"/>
      <c r="BCO98" s="14"/>
      <c r="BCP98" s="14"/>
      <c r="BCQ98" s="14"/>
      <c r="BCR98" s="14"/>
      <c r="BCS98" s="14"/>
      <c r="BCT98" s="14"/>
      <c r="BCU98" s="14"/>
      <c r="BCV98" s="14"/>
      <c r="BCW98" s="14"/>
      <c r="BCX98" s="14"/>
      <c r="BCY98" s="14"/>
      <c r="BCZ98" s="14"/>
      <c r="BDA98" s="14"/>
      <c r="BDB98" s="14"/>
      <c r="BDC98" s="14"/>
      <c r="BDD98" s="14"/>
      <c r="BDE98" s="14"/>
      <c r="BDF98" s="14"/>
      <c r="BDG98" s="14"/>
      <c r="BDH98" s="14"/>
      <c r="BDI98" s="14"/>
      <c r="BDJ98" s="14"/>
      <c r="BDK98" s="14"/>
      <c r="BDL98" s="14"/>
      <c r="BDM98" s="14"/>
      <c r="BDN98" s="14"/>
      <c r="BDO98" s="14"/>
      <c r="BDP98" s="14"/>
      <c r="BDQ98" s="14"/>
      <c r="BDR98" s="14"/>
      <c r="BDS98" s="14"/>
      <c r="BDT98" s="14"/>
      <c r="BDU98" s="14"/>
      <c r="BDV98" s="14"/>
      <c r="BDW98" s="14"/>
      <c r="BDX98" s="14"/>
      <c r="BDY98" s="14"/>
      <c r="BDZ98" s="14"/>
      <c r="BEA98" s="14"/>
      <c r="BEB98" s="14"/>
      <c r="BEC98" s="14"/>
      <c r="BED98" s="14"/>
      <c r="BEE98" s="14"/>
      <c r="BEF98" s="14"/>
      <c r="BEG98" s="14"/>
      <c r="BEH98" s="14"/>
      <c r="BEI98" s="14"/>
      <c r="BEJ98" s="14"/>
      <c r="BEK98" s="14"/>
      <c r="BEL98" s="14"/>
      <c r="BEM98" s="14"/>
      <c r="BEN98" s="14"/>
      <c r="BEO98" s="14"/>
      <c r="BEP98" s="14"/>
      <c r="BEQ98" s="14"/>
      <c r="BER98" s="14"/>
      <c r="BES98" s="14"/>
      <c r="BET98" s="14"/>
      <c r="BEU98" s="14"/>
      <c r="BEV98" s="14"/>
      <c r="BEW98" s="14"/>
      <c r="BEX98" s="14"/>
      <c r="BEY98" s="14"/>
      <c r="BEZ98" s="14"/>
      <c r="BFA98" s="14"/>
      <c r="BFB98" s="14"/>
      <c r="BFC98" s="14"/>
      <c r="BFD98" s="14"/>
      <c r="BFE98" s="14"/>
      <c r="BFF98" s="14"/>
      <c r="BFG98" s="14"/>
      <c r="BFH98" s="14"/>
      <c r="BFI98" s="14"/>
      <c r="BFJ98" s="14"/>
      <c r="BFK98" s="14"/>
      <c r="BFL98" s="14"/>
      <c r="BFM98" s="14"/>
      <c r="BFN98" s="14"/>
      <c r="BFO98" s="14"/>
      <c r="BFP98" s="14"/>
      <c r="BFQ98" s="14"/>
      <c r="BFR98" s="14"/>
      <c r="BFS98" s="14"/>
      <c r="BFT98" s="14"/>
      <c r="BFU98" s="14"/>
      <c r="BFV98" s="14"/>
      <c r="BFW98" s="14"/>
      <c r="BFX98" s="14"/>
      <c r="BFY98" s="14"/>
      <c r="BFZ98" s="14"/>
      <c r="BGA98" s="14"/>
      <c r="BGB98" s="14"/>
      <c r="BGC98" s="14"/>
      <c r="BGD98" s="14"/>
      <c r="BGE98" s="14"/>
      <c r="BGF98" s="14"/>
      <c r="BGG98" s="14"/>
      <c r="BGH98" s="14"/>
      <c r="BGI98" s="14"/>
      <c r="BGJ98" s="14"/>
      <c r="BGK98" s="14"/>
      <c r="BGL98" s="14"/>
      <c r="BGM98" s="14"/>
      <c r="BGN98" s="14"/>
      <c r="BGO98" s="14"/>
      <c r="BGP98" s="14"/>
      <c r="BGQ98" s="14"/>
      <c r="BGR98" s="14"/>
      <c r="BGS98" s="14"/>
      <c r="BGT98" s="14"/>
      <c r="BGU98" s="14"/>
      <c r="BGV98" s="14"/>
      <c r="BGW98" s="14"/>
      <c r="BGX98" s="14"/>
      <c r="BGY98" s="14"/>
      <c r="BGZ98" s="14"/>
      <c r="BHA98" s="14"/>
      <c r="BHB98" s="14"/>
      <c r="BHC98" s="14"/>
      <c r="BHD98" s="14"/>
      <c r="BHE98" s="14"/>
      <c r="BHF98" s="14"/>
      <c r="BHG98" s="14"/>
      <c r="BHH98" s="14"/>
      <c r="BHI98" s="14"/>
      <c r="BHJ98" s="14"/>
      <c r="BHK98" s="14"/>
      <c r="BHL98" s="14"/>
      <c r="BHM98" s="14"/>
      <c r="BHN98" s="14"/>
      <c r="BHO98" s="14"/>
      <c r="BHP98" s="14"/>
      <c r="BHQ98" s="14"/>
      <c r="BHR98" s="14"/>
      <c r="BHS98" s="14"/>
      <c r="BHT98" s="14"/>
      <c r="BHU98" s="14"/>
      <c r="BHV98" s="14"/>
      <c r="BHW98" s="14"/>
      <c r="BHX98" s="14"/>
      <c r="BHY98" s="14"/>
      <c r="BHZ98" s="14"/>
      <c r="BIA98" s="14"/>
      <c r="BIB98" s="14"/>
      <c r="BIC98" s="14"/>
      <c r="BID98" s="14"/>
      <c r="BIE98" s="14"/>
      <c r="BIF98" s="14"/>
      <c r="BIG98" s="14"/>
      <c r="BIH98" s="14"/>
      <c r="BII98" s="14"/>
      <c r="BIJ98" s="14"/>
      <c r="BIK98" s="14"/>
      <c r="BIL98" s="14"/>
      <c r="BIM98" s="14"/>
      <c r="BIN98" s="14"/>
      <c r="BIO98" s="14"/>
      <c r="BIP98" s="14"/>
      <c r="BIQ98" s="14"/>
      <c r="BIR98" s="14"/>
      <c r="BIS98" s="14"/>
      <c r="BIT98" s="14"/>
      <c r="BIU98" s="14"/>
      <c r="BIV98" s="14"/>
      <c r="BIW98" s="14"/>
      <c r="BIX98" s="14"/>
      <c r="BIY98" s="14"/>
      <c r="BIZ98" s="14"/>
      <c r="BJA98" s="14"/>
      <c r="BJB98" s="14"/>
      <c r="BJC98" s="14"/>
      <c r="BJD98" s="14"/>
      <c r="BJE98" s="14"/>
      <c r="BJF98" s="14"/>
      <c r="BJG98" s="14"/>
      <c r="BJH98" s="14"/>
      <c r="BJI98" s="14"/>
      <c r="BJJ98" s="14"/>
      <c r="BJK98" s="14"/>
      <c r="BJL98" s="14"/>
      <c r="BJM98" s="14"/>
      <c r="BJN98" s="14"/>
      <c r="BJO98" s="14"/>
      <c r="BJP98" s="14"/>
      <c r="BJQ98" s="14"/>
      <c r="BJR98" s="14"/>
      <c r="BJS98" s="14"/>
      <c r="BJT98" s="14"/>
      <c r="BJU98" s="14"/>
      <c r="BJV98" s="14"/>
      <c r="BJW98" s="14"/>
      <c r="BJX98" s="14"/>
      <c r="BJY98" s="14"/>
      <c r="BJZ98" s="14"/>
      <c r="BKA98" s="14"/>
      <c r="BKB98" s="14"/>
      <c r="BKC98" s="14"/>
      <c r="BKD98" s="14"/>
      <c r="BKE98" s="14"/>
      <c r="BKF98" s="14"/>
      <c r="BKG98" s="14"/>
      <c r="BKH98" s="14"/>
      <c r="BKI98" s="14"/>
      <c r="BKJ98" s="14"/>
      <c r="BKK98" s="14"/>
      <c r="BKL98" s="14"/>
      <c r="BKM98" s="14"/>
      <c r="BKN98" s="14"/>
      <c r="BKO98" s="14"/>
      <c r="BKP98" s="14"/>
      <c r="BKQ98" s="14"/>
      <c r="BKR98" s="14"/>
      <c r="BKS98" s="14"/>
      <c r="BKT98" s="14"/>
      <c r="BKU98" s="14"/>
      <c r="BKV98" s="14"/>
      <c r="BKW98" s="14"/>
      <c r="BKX98" s="14"/>
      <c r="BKY98" s="14"/>
      <c r="BKZ98" s="14"/>
      <c r="BLA98" s="14"/>
      <c r="BLB98" s="14"/>
      <c r="BLC98" s="14"/>
      <c r="BLD98" s="14"/>
      <c r="BLE98" s="14"/>
      <c r="BLF98" s="14"/>
      <c r="BLG98" s="14"/>
      <c r="BLH98" s="14"/>
      <c r="BLI98" s="14"/>
      <c r="BLJ98" s="14"/>
      <c r="BLK98" s="14"/>
      <c r="BLL98" s="14"/>
      <c r="BLM98" s="14"/>
      <c r="BLN98" s="14"/>
      <c r="BLO98" s="14"/>
      <c r="BLP98" s="14"/>
      <c r="BLQ98" s="14"/>
      <c r="BLR98" s="14"/>
      <c r="BLS98" s="14"/>
      <c r="BLT98" s="14"/>
      <c r="BLU98" s="14"/>
      <c r="BLV98" s="14"/>
      <c r="BLW98" s="14"/>
      <c r="BLX98" s="14"/>
      <c r="BLY98" s="14"/>
      <c r="BLZ98" s="14"/>
      <c r="BMA98" s="14"/>
      <c r="BMB98" s="14"/>
      <c r="BMC98" s="14"/>
      <c r="BMD98" s="14"/>
      <c r="BME98" s="14"/>
      <c r="BMF98" s="14"/>
      <c r="BMG98" s="14"/>
      <c r="BMH98" s="14"/>
      <c r="BMI98" s="14"/>
      <c r="BMJ98" s="14"/>
      <c r="BMK98" s="14"/>
      <c r="BML98" s="14"/>
      <c r="BMM98" s="14"/>
      <c r="BMN98" s="14"/>
      <c r="BMO98" s="14"/>
      <c r="BMP98" s="14"/>
      <c r="BMQ98" s="14"/>
      <c r="BMR98" s="14"/>
      <c r="BMS98" s="14"/>
      <c r="BMT98" s="14"/>
      <c r="BMU98" s="14"/>
      <c r="BMV98" s="14"/>
      <c r="BMW98" s="14"/>
      <c r="BMX98" s="14"/>
      <c r="BMY98" s="14"/>
      <c r="BMZ98" s="14"/>
      <c r="BNA98" s="14"/>
      <c r="BNB98" s="14"/>
      <c r="BNC98" s="14"/>
      <c r="BND98" s="14"/>
      <c r="BNE98" s="14"/>
      <c r="BNF98" s="14"/>
      <c r="BNG98" s="14"/>
      <c r="BNH98" s="14"/>
      <c r="BNI98" s="14"/>
      <c r="BNJ98" s="14"/>
      <c r="BNK98" s="14"/>
      <c r="BNL98" s="14"/>
      <c r="BNM98" s="14"/>
      <c r="BNN98" s="14"/>
      <c r="BNO98" s="14"/>
      <c r="BNP98" s="14"/>
      <c r="BNQ98" s="14"/>
      <c r="BNR98" s="14"/>
      <c r="BNS98" s="14"/>
      <c r="BNT98" s="14"/>
      <c r="BNU98" s="14"/>
      <c r="BNV98" s="14"/>
      <c r="BNW98" s="14"/>
      <c r="BNX98" s="14"/>
      <c r="BNY98" s="14"/>
      <c r="BNZ98" s="14"/>
      <c r="BOA98" s="14"/>
      <c r="BOB98" s="14"/>
      <c r="BOC98" s="14"/>
      <c r="BOD98" s="14"/>
      <c r="BOE98" s="14"/>
      <c r="BOF98" s="14"/>
      <c r="BOG98" s="14"/>
      <c r="BOH98" s="14"/>
      <c r="BOI98" s="14"/>
      <c r="BOJ98" s="14"/>
      <c r="BOK98" s="14"/>
      <c r="BOL98" s="14"/>
      <c r="BOM98" s="14"/>
      <c r="BON98" s="14"/>
      <c r="BOO98" s="14"/>
      <c r="BOP98" s="14"/>
      <c r="BOQ98" s="14"/>
      <c r="BOR98" s="14"/>
      <c r="BOS98" s="14"/>
      <c r="BOT98" s="14"/>
      <c r="BOU98" s="14"/>
      <c r="BOV98" s="14"/>
      <c r="BOW98" s="14"/>
      <c r="BOX98" s="14"/>
      <c r="BOY98" s="14"/>
      <c r="BOZ98" s="14"/>
      <c r="BPA98" s="14"/>
      <c r="BPB98" s="14"/>
      <c r="BPC98" s="14"/>
      <c r="BPD98" s="14"/>
      <c r="BPE98" s="14"/>
      <c r="BPF98" s="14"/>
      <c r="BPG98" s="14"/>
      <c r="BPH98" s="14"/>
      <c r="BPI98" s="14"/>
      <c r="BPJ98" s="14"/>
      <c r="BPK98" s="14"/>
      <c r="BPL98" s="14"/>
      <c r="BPM98" s="14"/>
      <c r="BPN98" s="14"/>
      <c r="BPO98" s="14"/>
      <c r="BPP98" s="14"/>
      <c r="BPQ98" s="14"/>
      <c r="BPR98" s="14"/>
      <c r="BPS98" s="14"/>
      <c r="BPT98" s="14"/>
      <c r="BPU98" s="14"/>
      <c r="BPV98" s="14"/>
      <c r="BPW98" s="14"/>
      <c r="BPX98" s="14"/>
      <c r="BPY98" s="14"/>
      <c r="BPZ98" s="14"/>
      <c r="BQA98" s="14"/>
      <c r="BQB98" s="14"/>
      <c r="BQC98" s="14"/>
      <c r="BQD98" s="14"/>
      <c r="BQE98" s="14"/>
      <c r="BQF98" s="14"/>
      <c r="BQG98" s="14"/>
      <c r="BQH98" s="14"/>
      <c r="BQI98" s="14"/>
      <c r="BQJ98" s="14"/>
      <c r="BQK98" s="14"/>
      <c r="BQL98" s="14"/>
      <c r="BQM98" s="14"/>
      <c r="BQN98" s="14"/>
      <c r="BQO98" s="14"/>
      <c r="BQP98" s="14"/>
      <c r="BQQ98" s="14"/>
      <c r="BQR98" s="14"/>
      <c r="BQS98" s="14"/>
      <c r="BQT98" s="14"/>
      <c r="BQU98" s="14"/>
      <c r="BQV98" s="14"/>
      <c r="BQW98" s="14"/>
      <c r="BQX98" s="14"/>
      <c r="BQY98" s="14"/>
      <c r="BQZ98" s="14"/>
      <c r="BRA98" s="14"/>
      <c r="BRB98" s="14"/>
      <c r="BRC98" s="14"/>
      <c r="BRD98" s="14"/>
      <c r="BRE98" s="14"/>
      <c r="BRF98" s="14"/>
      <c r="BRG98" s="14"/>
      <c r="BRH98" s="14"/>
      <c r="BRI98" s="14"/>
      <c r="BRJ98" s="14"/>
      <c r="BRK98" s="14"/>
      <c r="BRL98" s="14"/>
      <c r="BRM98" s="14"/>
      <c r="BRN98" s="14"/>
      <c r="BRO98" s="14"/>
      <c r="BRP98" s="14"/>
      <c r="BRQ98" s="14"/>
      <c r="BRR98" s="14"/>
      <c r="BRS98" s="14"/>
      <c r="BRT98" s="14"/>
      <c r="BRU98" s="14"/>
      <c r="BRV98" s="14"/>
      <c r="BRW98" s="14"/>
      <c r="BRX98" s="14"/>
      <c r="BRY98" s="14"/>
      <c r="BRZ98" s="14"/>
      <c r="BSA98" s="14"/>
      <c r="BSB98" s="14"/>
      <c r="BSC98" s="14"/>
      <c r="BSD98" s="14"/>
      <c r="BSE98" s="14"/>
      <c r="BSF98" s="14"/>
      <c r="BSG98" s="14"/>
      <c r="BSH98" s="14"/>
      <c r="BSI98" s="14"/>
      <c r="BSJ98" s="14"/>
      <c r="BSK98" s="14"/>
      <c r="BSL98" s="14"/>
      <c r="BSM98" s="14"/>
      <c r="BSN98" s="14"/>
      <c r="BSO98" s="14"/>
      <c r="BSP98" s="14"/>
      <c r="BSQ98" s="14"/>
      <c r="BSR98" s="14"/>
      <c r="BSS98" s="14"/>
      <c r="BST98" s="14"/>
      <c r="BSU98" s="14"/>
      <c r="BSV98" s="14"/>
      <c r="BSW98" s="14"/>
      <c r="BSX98" s="14"/>
      <c r="BSY98" s="14"/>
      <c r="BSZ98" s="14"/>
      <c r="BTA98" s="14"/>
      <c r="BTB98" s="14"/>
      <c r="BTC98" s="14"/>
      <c r="BTD98" s="14"/>
      <c r="BTE98" s="14"/>
      <c r="BTF98" s="14"/>
      <c r="BTG98" s="14"/>
      <c r="BTH98" s="14"/>
      <c r="BTI98" s="14"/>
      <c r="BTJ98" s="14"/>
      <c r="BTK98" s="14"/>
      <c r="BTL98" s="14"/>
      <c r="BTM98" s="14"/>
      <c r="BTN98" s="14"/>
      <c r="BTO98" s="14"/>
      <c r="BTP98" s="14"/>
      <c r="BTQ98" s="14"/>
      <c r="BTR98" s="14"/>
      <c r="BTS98" s="14"/>
      <c r="BTT98" s="14"/>
      <c r="BTU98" s="14"/>
      <c r="BTV98" s="14"/>
      <c r="BTW98" s="14"/>
      <c r="BTX98" s="14"/>
      <c r="BTY98" s="14"/>
      <c r="BTZ98" s="14"/>
      <c r="BUA98" s="14"/>
      <c r="BUB98" s="14"/>
      <c r="BUC98" s="14"/>
      <c r="BUD98" s="14"/>
      <c r="BUE98" s="14"/>
      <c r="BUF98" s="14"/>
      <c r="BUG98" s="14"/>
      <c r="BUH98" s="14"/>
      <c r="BUI98" s="14"/>
      <c r="BUJ98" s="14"/>
      <c r="BUK98" s="14"/>
      <c r="BUL98" s="14"/>
      <c r="BUM98" s="14"/>
      <c r="BUN98" s="14"/>
      <c r="BUO98" s="14"/>
      <c r="BUP98" s="14"/>
      <c r="BUQ98" s="14"/>
      <c r="BUR98" s="14"/>
      <c r="BUS98" s="14"/>
      <c r="BUT98" s="14"/>
      <c r="BUU98" s="14"/>
      <c r="BUV98" s="14"/>
      <c r="BUW98" s="14"/>
      <c r="BUX98" s="14"/>
      <c r="BUY98" s="14"/>
      <c r="BUZ98" s="14"/>
      <c r="BVA98" s="14"/>
      <c r="BVB98" s="14"/>
      <c r="BVC98" s="14"/>
      <c r="BVD98" s="14"/>
      <c r="BVE98" s="14"/>
      <c r="BVF98" s="14"/>
      <c r="BVG98" s="14"/>
      <c r="BVH98" s="14"/>
      <c r="BVI98" s="14"/>
      <c r="BVJ98" s="14"/>
      <c r="BVK98" s="14"/>
      <c r="BVL98" s="14"/>
      <c r="BVM98" s="14"/>
      <c r="BVN98" s="14"/>
      <c r="BVO98" s="14"/>
      <c r="BVP98" s="14"/>
      <c r="BVQ98" s="14"/>
      <c r="BVR98" s="14"/>
      <c r="BVS98" s="14"/>
      <c r="BVT98" s="14"/>
      <c r="BVU98" s="14"/>
      <c r="BVV98" s="14"/>
      <c r="BVW98" s="14"/>
      <c r="BVX98" s="14"/>
      <c r="BVY98" s="14"/>
      <c r="BVZ98" s="14"/>
      <c r="BWA98" s="14"/>
      <c r="BWB98" s="14"/>
      <c r="BWC98" s="14"/>
      <c r="BWD98" s="14"/>
      <c r="BWE98" s="14"/>
      <c r="BWF98" s="14"/>
      <c r="BWG98" s="14"/>
      <c r="BWH98" s="14"/>
      <c r="BWI98" s="14"/>
      <c r="BWJ98" s="14"/>
      <c r="BWK98" s="14"/>
      <c r="BWL98" s="14"/>
      <c r="BWM98" s="14"/>
      <c r="BWN98" s="14"/>
      <c r="BWO98" s="14"/>
      <c r="BWP98" s="14"/>
      <c r="BWQ98" s="14"/>
      <c r="BWR98" s="14"/>
      <c r="BWS98" s="14"/>
      <c r="BWT98" s="14"/>
      <c r="BWU98" s="14"/>
      <c r="BWV98" s="14"/>
      <c r="BWW98" s="14"/>
      <c r="BWX98" s="14"/>
      <c r="BWY98" s="14"/>
      <c r="BWZ98" s="14"/>
      <c r="BXA98" s="14"/>
      <c r="BXB98" s="14"/>
      <c r="BXC98" s="14"/>
      <c r="BXD98" s="14"/>
      <c r="BXE98" s="14"/>
      <c r="BXF98" s="14"/>
      <c r="BXG98" s="14"/>
      <c r="BXH98" s="14"/>
      <c r="BXI98" s="14"/>
      <c r="BXJ98" s="14"/>
      <c r="BXK98" s="14"/>
      <c r="BXL98" s="14"/>
      <c r="BXM98" s="14"/>
      <c r="BXN98" s="14"/>
      <c r="BXO98" s="14"/>
      <c r="BXP98" s="14"/>
      <c r="BXQ98" s="14"/>
      <c r="BXR98" s="14"/>
      <c r="BXS98" s="14"/>
      <c r="BXT98" s="14"/>
      <c r="BXU98" s="14"/>
      <c r="BXV98" s="14"/>
      <c r="BXW98" s="14"/>
      <c r="BXX98" s="14"/>
      <c r="BXY98" s="14"/>
      <c r="BXZ98" s="14"/>
      <c r="BYA98" s="14"/>
      <c r="BYB98" s="14"/>
      <c r="BYC98" s="14"/>
      <c r="BYD98" s="14"/>
      <c r="BYE98" s="14"/>
      <c r="BYF98" s="14"/>
      <c r="BYG98" s="14"/>
      <c r="BYH98" s="14"/>
      <c r="BYI98" s="14"/>
      <c r="BYJ98" s="14"/>
      <c r="BYK98" s="14"/>
      <c r="BYL98" s="14"/>
      <c r="BYM98" s="14"/>
      <c r="BYN98" s="14"/>
      <c r="BYO98" s="14"/>
      <c r="BYP98" s="14"/>
      <c r="BYQ98" s="14"/>
      <c r="BYR98" s="14"/>
      <c r="BYS98" s="14"/>
      <c r="BYT98" s="14"/>
      <c r="BYU98" s="14"/>
      <c r="BYV98" s="14"/>
      <c r="BYW98" s="14"/>
      <c r="BYX98" s="14"/>
      <c r="BYY98" s="14"/>
      <c r="BYZ98" s="14"/>
      <c r="BZA98" s="14"/>
      <c r="BZB98" s="14"/>
      <c r="BZC98" s="14"/>
      <c r="BZD98" s="14"/>
      <c r="BZE98" s="14"/>
      <c r="BZF98" s="14"/>
      <c r="BZG98" s="14"/>
      <c r="BZH98" s="14"/>
      <c r="BZI98" s="14"/>
      <c r="BZJ98" s="14"/>
      <c r="BZK98" s="14"/>
      <c r="BZL98" s="14"/>
      <c r="BZM98" s="14"/>
      <c r="BZN98" s="14"/>
      <c r="BZO98" s="14"/>
      <c r="BZP98" s="14"/>
      <c r="BZQ98" s="14"/>
      <c r="BZR98" s="14"/>
      <c r="BZS98" s="14"/>
      <c r="BZT98" s="14"/>
      <c r="BZU98" s="14"/>
      <c r="BZV98" s="14"/>
      <c r="BZW98" s="14"/>
      <c r="BZX98" s="14"/>
      <c r="BZY98" s="14"/>
      <c r="BZZ98" s="14"/>
      <c r="CAA98" s="14"/>
      <c r="CAB98" s="14"/>
      <c r="CAC98" s="14"/>
      <c r="CAD98" s="14"/>
      <c r="CAE98" s="14"/>
      <c r="CAF98" s="14"/>
      <c r="CAG98" s="14"/>
      <c r="CAH98" s="14"/>
      <c r="CAI98" s="14"/>
      <c r="CAJ98" s="14"/>
      <c r="CAK98" s="14"/>
      <c r="CAL98" s="14"/>
      <c r="CAM98" s="14"/>
      <c r="CAN98" s="14"/>
      <c r="CAO98" s="14"/>
      <c r="CAP98" s="14"/>
      <c r="CAQ98" s="14"/>
      <c r="CAR98" s="14"/>
      <c r="CAS98" s="14"/>
      <c r="CAT98" s="14"/>
      <c r="CAU98" s="14"/>
      <c r="CAV98" s="14"/>
      <c r="CAW98" s="14"/>
      <c r="CAX98" s="14"/>
      <c r="CAY98" s="14"/>
      <c r="CAZ98" s="14"/>
      <c r="CBA98" s="14"/>
      <c r="CBB98" s="14"/>
      <c r="CBC98" s="14"/>
      <c r="CBD98" s="14"/>
      <c r="CBE98" s="14"/>
      <c r="CBF98" s="14"/>
      <c r="CBG98" s="14"/>
      <c r="CBH98" s="14"/>
      <c r="CBI98" s="14"/>
      <c r="CBJ98" s="14"/>
      <c r="CBK98" s="14"/>
      <c r="CBL98" s="14"/>
      <c r="CBM98" s="14"/>
      <c r="CBN98" s="14"/>
      <c r="CBO98" s="14"/>
      <c r="CBP98" s="14"/>
      <c r="CBQ98" s="14"/>
      <c r="CBR98" s="14"/>
      <c r="CBS98" s="14"/>
      <c r="CBT98" s="14"/>
      <c r="CBU98" s="14"/>
      <c r="CBV98" s="14"/>
      <c r="CBW98" s="14"/>
      <c r="CBX98" s="14"/>
      <c r="CBY98" s="14"/>
      <c r="CBZ98" s="14"/>
      <c r="CCA98" s="14"/>
      <c r="CCB98" s="14"/>
      <c r="CCC98" s="14"/>
      <c r="CCD98" s="14"/>
      <c r="CCE98" s="14"/>
      <c r="CCF98" s="14"/>
      <c r="CCG98" s="14"/>
      <c r="CCH98" s="14"/>
      <c r="CCI98" s="14"/>
      <c r="CCJ98" s="14"/>
      <c r="CCK98" s="14"/>
      <c r="CCL98" s="14"/>
      <c r="CCM98" s="14"/>
      <c r="CCN98" s="14"/>
      <c r="CCO98" s="14"/>
      <c r="CCP98" s="14"/>
      <c r="CCQ98" s="14"/>
      <c r="CCR98" s="14"/>
      <c r="CCS98" s="14"/>
      <c r="CCT98" s="14"/>
      <c r="CCU98" s="14"/>
      <c r="CCV98" s="14"/>
      <c r="CCW98" s="14"/>
      <c r="CCX98" s="14"/>
      <c r="CCY98" s="14"/>
      <c r="CCZ98" s="14"/>
      <c r="CDA98" s="14"/>
      <c r="CDB98" s="14"/>
      <c r="CDC98" s="14"/>
      <c r="CDD98" s="14"/>
      <c r="CDE98" s="14"/>
      <c r="CDF98" s="14"/>
      <c r="CDG98" s="14"/>
      <c r="CDH98" s="14"/>
      <c r="CDI98" s="14"/>
      <c r="CDJ98" s="14"/>
      <c r="CDK98" s="14"/>
      <c r="CDL98" s="14"/>
      <c r="CDM98" s="14"/>
      <c r="CDN98" s="14"/>
      <c r="CDO98" s="14"/>
      <c r="CDP98" s="14"/>
      <c r="CDQ98" s="14"/>
      <c r="CDR98" s="14"/>
      <c r="CDS98" s="14"/>
      <c r="CDT98" s="14"/>
      <c r="CDU98" s="14"/>
      <c r="CDV98" s="14"/>
      <c r="CDW98" s="14"/>
      <c r="CDX98" s="14"/>
      <c r="CDY98" s="14"/>
      <c r="CDZ98" s="14"/>
      <c r="CEA98" s="14"/>
      <c r="CEB98" s="14"/>
      <c r="CEC98" s="14"/>
      <c r="CED98" s="14"/>
      <c r="CEE98" s="14"/>
      <c r="CEF98" s="14"/>
      <c r="CEG98" s="14"/>
      <c r="CEH98" s="14"/>
      <c r="CEI98" s="14"/>
      <c r="CEJ98" s="14"/>
      <c r="CEK98" s="14"/>
      <c r="CEL98" s="14"/>
      <c r="CEM98" s="14"/>
      <c r="CEN98" s="14"/>
      <c r="CEO98" s="14"/>
      <c r="CEP98" s="14"/>
      <c r="CEQ98" s="14"/>
      <c r="CER98" s="14"/>
      <c r="CES98" s="14"/>
      <c r="CET98" s="14"/>
      <c r="CEU98" s="14"/>
      <c r="CEV98" s="14"/>
      <c r="CEW98" s="14"/>
      <c r="CEX98" s="14"/>
      <c r="CEY98" s="14"/>
      <c r="CEZ98" s="14"/>
      <c r="CFA98" s="14"/>
      <c r="CFB98" s="14"/>
      <c r="CFC98" s="14"/>
      <c r="CFD98" s="14"/>
      <c r="CFE98" s="14"/>
      <c r="CFF98" s="14"/>
      <c r="CFG98" s="14"/>
      <c r="CFH98" s="14"/>
      <c r="CFI98" s="14"/>
      <c r="CFJ98" s="14"/>
      <c r="CFK98" s="14"/>
      <c r="CFL98" s="14"/>
      <c r="CFM98" s="14"/>
      <c r="CFN98" s="14"/>
      <c r="CFO98" s="14"/>
      <c r="CFP98" s="14"/>
      <c r="CFQ98" s="14"/>
      <c r="CFR98" s="14"/>
      <c r="CFS98" s="14"/>
      <c r="CFT98" s="14"/>
      <c r="CFU98" s="14"/>
      <c r="CFV98" s="14"/>
      <c r="CFW98" s="14"/>
      <c r="CFX98" s="14"/>
      <c r="CFY98" s="14"/>
      <c r="CFZ98" s="14"/>
      <c r="CGA98" s="14"/>
      <c r="CGB98" s="14"/>
      <c r="CGC98" s="14"/>
      <c r="CGD98" s="14"/>
      <c r="CGE98" s="14"/>
      <c r="CGF98" s="14"/>
      <c r="CGG98" s="14"/>
      <c r="CGH98" s="14"/>
      <c r="CGI98" s="14"/>
      <c r="CGJ98" s="14"/>
      <c r="CGK98" s="14"/>
      <c r="CGL98" s="14"/>
      <c r="CGM98" s="14"/>
      <c r="CGN98" s="14"/>
      <c r="CGO98" s="14"/>
      <c r="CGP98" s="14"/>
      <c r="CGQ98" s="14"/>
      <c r="CGR98" s="14"/>
      <c r="CGS98" s="14"/>
      <c r="CGT98" s="14"/>
      <c r="CGU98" s="14"/>
      <c r="CGV98" s="14"/>
      <c r="CGW98" s="14"/>
      <c r="CGX98" s="14"/>
      <c r="CGY98" s="14"/>
      <c r="CGZ98" s="14"/>
      <c r="CHA98" s="14"/>
      <c r="CHB98" s="14"/>
      <c r="CHC98" s="14"/>
      <c r="CHD98" s="14"/>
      <c r="CHE98" s="14"/>
      <c r="CHF98" s="14"/>
      <c r="CHG98" s="14"/>
      <c r="CHH98" s="14"/>
      <c r="CHI98" s="14"/>
      <c r="CHJ98" s="14"/>
      <c r="CHK98" s="14"/>
      <c r="CHL98" s="14"/>
      <c r="CHM98" s="14"/>
      <c r="CHN98" s="14"/>
      <c r="CHO98" s="14"/>
      <c r="CHP98" s="14"/>
      <c r="CHQ98" s="14"/>
      <c r="CHR98" s="14"/>
      <c r="CHS98" s="14"/>
      <c r="CHT98" s="14"/>
      <c r="CHU98" s="14"/>
      <c r="CHV98" s="14"/>
      <c r="CHW98" s="14"/>
      <c r="CHX98" s="14"/>
      <c r="CHY98" s="14"/>
      <c r="CHZ98" s="14"/>
      <c r="CIA98" s="14"/>
      <c r="CIB98" s="14"/>
      <c r="CIC98" s="14"/>
      <c r="CID98" s="14"/>
      <c r="CIE98" s="14"/>
      <c r="CIF98" s="14"/>
      <c r="CIG98" s="14"/>
      <c r="CIH98" s="14"/>
      <c r="CII98" s="14"/>
      <c r="CIJ98" s="14"/>
      <c r="CIK98" s="14"/>
      <c r="CIL98" s="14"/>
      <c r="CIM98" s="14"/>
      <c r="CIN98" s="14"/>
      <c r="CIO98" s="14"/>
      <c r="CIP98" s="14"/>
      <c r="CIQ98" s="14"/>
      <c r="CIR98" s="14"/>
      <c r="CIS98" s="14"/>
      <c r="CIT98" s="14"/>
      <c r="CIU98" s="14"/>
      <c r="CIV98" s="14"/>
      <c r="CIW98" s="14"/>
      <c r="CIX98" s="14"/>
      <c r="CIY98" s="14"/>
      <c r="CIZ98" s="14"/>
      <c r="CJA98" s="14"/>
      <c r="CJB98" s="14"/>
      <c r="CJC98" s="14"/>
      <c r="CJD98" s="14"/>
      <c r="CJE98" s="14"/>
      <c r="CJF98" s="14"/>
      <c r="CJG98" s="14"/>
      <c r="CJH98" s="14"/>
      <c r="CJI98" s="14"/>
      <c r="CJJ98" s="14"/>
      <c r="CJK98" s="14"/>
      <c r="CJL98" s="14"/>
      <c r="CJM98" s="14"/>
      <c r="CJN98" s="14"/>
      <c r="CJO98" s="14"/>
      <c r="CJP98" s="14"/>
      <c r="CJQ98" s="14"/>
      <c r="CJR98" s="14"/>
      <c r="CJS98" s="14"/>
      <c r="CJT98" s="14"/>
      <c r="CJU98" s="14"/>
      <c r="CJV98" s="14"/>
      <c r="CJW98" s="14"/>
      <c r="CJX98" s="14"/>
      <c r="CJY98" s="14"/>
      <c r="CJZ98" s="14"/>
      <c r="CKA98" s="14"/>
      <c r="CKB98" s="14"/>
      <c r="CKC98" s="14"/>
      <c r="CKD98" s="14"/>
      <c r="CKE98" s="14"/>
      <c r="CKF98" s="14"/>
      <c r="CKG98" s="14"/>
      <c r="CKH98" s="14"/>
      <c r="CKI98" s="14"/>
      <c r="CKJ98" s="14"/>
      <c r="CKK98" s="14"/>
      <c r="CKL98" s="14"/>
      <c r="CKM98" s="14"/>
      <c r="CKN98" s="14"/>
      <c r="CKO98" s="14"/>
      <c r="CKP98" s="14"/>
      <c r="CKQ98" s="14"/>
      <c r="CKR98" s="14"/>
      <c r="CKS98" s="14"/>
      <c r="CKT98" s="14"/>
      <c r="CKU98" s="14"/>
      <c r="CKV98" s="14"/>
      <c r="CKW98" s="14"/>
      <c r="CKX98" s="14"/>
      <c r="CKY98" s="14"/>
      <c r="CKZ98" s="14"/>
      <c r="CLA98" s="14"/>
      <c r="CLB98" s="14"/>
      <c r="CLC98" s="14"/>
      <c r="CLD98" s="14"/>
      <c r="CLE98" s="14"/>
      <c r="CLF98" s="14"/>
      <c r="CLG98" s="14"/>
      <c r="CLH98" s="14"/>
      <c r="CLI98" s="14"/>
      <c r="CLJ98" s="14"/>
      <c r="CLK98" s="14"/>
      <c r="CLL98" s="14"/>
      <c r="CLM98" s="14"/>
      <c r="CLN98" s="14"/>
      <c r="CLO98" s="14"/>
      <c r="CLP98" s="14"/>
      <c r="CLQ98" s="14"/>
      <c r="CLR98" s="14"/>
      <c r="CLS98" s="14"/>
      <c r="CLT98" s="14"/>
      <c r="CLU98" s="14"/>
      <c r="CLV98" s="14"/>
      <c r="CLW98" s="14"/>
      <c r="CLX98" s="14"/>
      <c r="CLY98" s="14"/>
      <c r="CLZ98" s="14"/>
      <c r="CMA98" s="14"/>
      <c r="CMB98" s="14"/>
      <c r="CMC98" s="14"/>
      <c r="CMD98" s="14"/>
      <c r="CME98" s="14"/>
      <c r="CMF98" s="14"/>
      <c r="CMG98" s="14"/>
      <c r="CMH98" s="14"/>
      <c r="CMI98" s="14"/>
      <c r="CMJ98" s="14"/>
      <c r="CMK98" s="14"/>
      <c r="CML98" s="14"/>
      <c r="CMM98" s="14"/>
      <c r="CMN98" s="14"/>
      <c r="CMO98" s="14"/>
      <c r="CMP98" s="14"/>
      <c r="CMQ98" s="14"/>
      <c r="CMR98" s="14"/>
      <c r="CMS98" s="14"/>
      <c r="CMT98" s="14"/>
      <c r="CMU98" s="14"/>
      <c r="CMV98" s="14"/>
      <c r="CMW98" s="14"/>
      <c r="CMX98" s="14"/>
      <c r="CMY98" s="14"/>
      <c r="CMZ98" s="14"/>
      <c r="CNA98" s="14"/>
      <c r="CNB98" s="14"/>
      <c r="CNC98" s="14"/>
      <c r="CND98" s="14"/>
      <c r="CNE98" s="14"/>
      <c r="CNF98" s="14"/>
      <c r="CNG98" s="14"/>
      <c r="CNH98" s="14"/>
      <c r="CNI98" s="14"/>
      <c r="CNJ98" s="14"/>
      <c r="CNK98" s="14"/>
      <c r="CNL98" s="14"/>
      <c r="CNM98" s="14"/>
      <c r="CNN98" s="14"/>
      <c r="CNO98" s="14"/>
      <c r="CNP98" s="14"/>
      <c r="CNQ98" s="14"/>
      <c r="CNR98" s="14"/>
      <c r="CNS98" s="14"/>
      <c r="CNT98" s="14"/>
      <c r="CNU98" s="14"/>
      <c r="CNV98" s="14"/>
      <c r="CNW98" s="14"/>
      <c r="CNX98" s="14"/>
      <c r="CNY98" s="14"/>
      <c r="CNZ98" s="14"/>
      <c r="COA98" s="14"/>
      <c r="COB98" s="14"/>
      <c r="COC98" s="14"/>
      <c r="COD98" s="14"/>
      <c r="COE98" s="14"/>
      <c r="COF98" s="14"/>
      <c r="COG98" s="14"/>
      <c r="COH98" s="14"/>
      <c r="COI98" s="14"/>
      <c r="COJ98" s="14"/>
      <c r="COK98" s="14"/>
      <c r="COL98" s="14"/>
      <c r="COM98" s="14"/>
      <c r="CON98" s="14"/>
      <c r="COO98" s="14"/>
      <c r="COP98" s="14"/>
      <c r="COQ98" s="14"/>
      <c r="COR98" s="14"/>
      <c r="COS98" s="14"/>
      <c r="COT98" s="14"/>
      <c r="COU98" s="14"/>
      <c r="COV98" s="14"/>
      <c r="COW98" s="14"/>
      <c r="COX98" s="14"/>
      <c r="COY98" s="14"/>
      <c r="COZ98" s="14"/>
      <c r="CPA98" s="14"/>
      <c r="CPB98" s="14"/>
      <c r="CPC98" s="14"/>
      <c r="CPD98" s="14"/>
      <c r="CPE98" s="14"/>
      <c r="CPF98" s="14"/>
      <c r="CPG98" s="14"/>
      <c r="CPH98" s="14"/>
      <c r="CPI98" s="14"/>
      <c r="CPJ98" s="14"/>
      <c r="CPK98" s="14"/>
      <c r="CPL98" s="14"/>
      <c r="CPM98" s="14"/>
      <c r="CPN98" s="14"/>
      <c r="CPO98" s="14"/>
      <c r="CPP98" s="14"/>
      <c r="CPQ98" s="14"/>
      <c r="CPR98" s="14"/>
      <c r="CPS98" s="14"/>
      <c r="CPT98" s="14"/>
      <c r="CPU98" s="14"/>
      <c r="CPV98" s="14"/>
      <c r="CPW98" s="14"/>
      <c r="CPX98" s="14"/>
      <c r="CPY98" s="14"/>
      <c r="CPZ98" s="14"/>
      <c r="CQA98" s="14"/>
      <c r="CQB98" s="14"/>
      <c r="CQC98" s="14"/>
      <c r="CQD98" s="14"/>
      <c r="CQE98" s="14"/>
      <c r="CQF98" s="14"/>
      <c r="CQG98" s="14"/>
      <c r="CQH98" s="14"/>
      <c r="CQI98" s="14"/>
      <c r="CQJ98" s="14"/>
      <c r="CQK98" s="14"/>
      <c r="CQL98" s="14"/>
      <c r="CQM98" s="14"/>
      <c r="CQN98" s="14"/>
      <c r="CQO98" s="14"/>
      <c r="CQP98" s="14"/>
      <c r="CQQ98" s="14"/>
      <c r="CQR98" s="14"/>
      <c r="CQS98" s="14"/>
      <c r="CQT98" s="14"/>
      <c r="CQU98" s="14"/>
      <c r="CQV98" s="14"/>
      <c r="CQW98" s="14"/>
      <c r="CQX98" s="14"/>
      <c r="CQY98" s="14"/>
      <c r="CQZ98" s="14"/>
      <c r="CRA98" s="14"/>
      <c r="CRB98" s="14"/>
      <c r="CRC98" s="14"/>
      <c r="CRD98" s="14"/>
      <c r="CRE98" s="14"/>
      <c r="CRF98" s="14"/>
      <c r="CRG98" s="14"/>
      <c r="CRH98" s="14"/>
      <c r="CRI98" s="14"/>
      <c r="CRJ98" s="14"/>
      <c r="CRK98" s="14"/>
      <c r="CRL98" s="14"/>
      <c r="CRM98" s="14"/>
      <c r="CRN98" s="14"/>
      <c r="CRO98" s="14"/>
      <c r="CRP98" s="14"/>
      <c r="CRQ98" s="14"/>
      <c r="CRR98" s="14"/>
      <c r="CRS98" s="14"/>
      <c r="CRT98" s="14"/>
      <c r="CRU98" s="14"/>
      <c r="CRV98" s="14"/>
      <c r="CRW98" s="14"/>
      <c r="CRX98" s="14"/>
      <c r="CRY98" s="14"/>
      <c r="CRZ98" s="14"/>
      <c r="CSA98" s="14"/>
      <c r="CSB98" s="14"/>
      <c r="CSC98" s="14"/>
      <c r="CSD98" s="14"/>
      <c r="CSE98" s="14"/>
      <c r="CSF98" s="14"/>
      <c r="CSG98" s="14"/>
      <c r="CSH98" s="14"/>
      <c r="CSI98" s="14"/>
      <c r="CSJ98" s="14"/>
      <c r="CSK98" s="14"/>
      <c r="CSL98" s="14"/>
      <c r="CSM98" s="14"/>
      <c r="CSN98" s="14"/>
      <c r="CSO98" s="14"/>
      <c r="CSP98" s="14"/>
      <c r="CSQ98" s="14"/>
      <c r="CSR98" s="14"/>
      <c r="CSS98" s="14"/>
      <c r="CST98" s="14"/>
      <c r="CSU98" s="14"/>
      <c r="CSV98" s="14"/>
      <c r="CSW98" s="14"/>
      <c r="CSX98" s="14"/>
      <c r="CSY98" s="14"/>
      <c r="CSZ98" s="14"/>
      <c r="CTA98" s="14"/>
      <c r="CTB98" s="14"/>
      <c r="CTC98" s="14"/>
      <c r="CTD98" s="14"/>
      <c r="CTE98" s="14"/>
      <c r="CTF98" s="14"/>
      <c r="CTG98" s="14"/>
      <c r="CTH98" s="14"/>
      <c r="CTI98" s="14"/>
      <c r="CTJ98" s="14"/>
      <c r="CTK98" s="14"/>
      <c r="CTL98" s="14"/>
      <c r="CTM98" s="14"/>
      <c r="CTN98" s="14"/>
      <c r="CTO98" s="14"/>
      <c r="CTP98" s="14"/>
      <c r="CTQ98" s="14"/>
      <c r="CTR98" s="14"/>
      <c r="CTS98" s="14"/>
      <c r="CTT98" s="14"/>
      <c r="CTU98" s="14"/>
      <c r="CTV98" s="14"/>
      <c r="CTW98" s="14"/>
      <c r="CTX98" s="14"/>
      <c r="CTY98" s="14"/>
      <c r="CTZ98" s="14"/>
      <c r="CUA98" s="14"/>
      <c r="CUB98" s="14"/>
      <c r="CUC98" s="14"/>
      <c r="CUD98" s="14"/>
      <c r="CUE98" s="14"/>
      <c r="CUF98" s="14"/>
      <c r="CUG98" s="14"/>
      <c r="CUH98" s="14"/>
      <c r="CUI98" s="14"/>
      <c r="CUJ98" s="14"/>
      <c r="CUK98" s="14"/>
      <c r="CUL98" s="14"/>
      <c r="CUM98" s="14"/>
      <c r="CUN98" s="14"/>
      <c r="CUO98" s="14"/>
      <c r="CUP98" s="14"/>
      <c r="CUQ98" s="14"/>
      <c r="CUR98" s="14"/>
      <c r="CUS98" s="14"/>
      <c r="CUT98" s="14"/>
      <c r="CUU98" s="14"/>
      <c r="CUV98" s="14"/>
      <c r="CUW98" s="14"/>
      <c r="CUX98" s="14"/>
      <c r="CUY98" s="14"/>
      <c r="CUZ98" s="14"/>
      <c r="CVA98" s="14"/>
      <c r="CVB98" s="14"/>
      <c r="CVC98" s="14"/>
      <c r="CVD98" s="14"/>
      <c r="CVE98" s="14"/>
      <c r="CVF98" s="14"/>
      <c r="CVG98" s="14"/>
      <c r="CVH98" s="14"/>
      <c r="CVI98" s="14"/>
      <c r="CVJ98" s="14"/>
      <c r="CVK98" s="14"/>
      <c r="CVL98" s="14"/>
      <c r="CVM98" s="14"/>
      <c r="CVN98" s="14"/>
      <c r="CVO98" s="14"/>
      <c r="CVP98" s="14"/>
      <c r="CVQ98" s="14"/>
      <c r="CVR98" s="14"/>
      <c r="CVS98" s="14"/>
      <c r="CVT98" s="14"/>
      <c r="CVU98" s="14"/>
      <c r="CVV98" s="14"/>
      <c r="CVW98" s="14"/>
      <c r="CVX98" s="14"/>
      <c r="CVY98" s="14"/>
      <c r="CVZ98" s="14"/>
      <c r="CWA98" s="14"/>
      <c r="CWB98" s="14"/>
      <c r="CWC98" s="14"/>
      <c r="CWD98" s="14"/>
      <c r="CWE98" s="14"/>
      <c r="CWF98" s="14"/>
      <c r="CWG98" s="14"/>
      <c r="CWH98" s="14"/>
      <c r="CWI98" s="14"/>
      <c r="CWJ98" s="14"/>
      <c r="CWK98" s="14"/>
      <c r="CWL98" s="14"/>
      <c r="CWM98" s="14"/>
      <c r="CWN98" s="14"/>
      <c r="CWO98" s="14"/>
      <c r="CWP98" s="14"/>
      <c r="CWQ98" s="14"/>
      <c r="CWR98" s="14"/>
      <c r="CWS98" s="14"/>
      <c r="CWT98" s="14"/>
      <c r="CWU98" s="14"/>
      <c r="CWV98" s="14"/>
      <c r="CWW98" s="14"/>
      <c r="CWX98" s="14"/>
      <c r="CWY98" s="14"/>
      <c r="CWZ98" s="14"/>
      <c r="CXA98" s="14"/>
      <c r="CXB98" s="14"/>
      <c r="CXC98" s="14"/>
      <c r="CXD98" s="14"/>
      <c r="CXE98" s="14"/>
      <c r="CXF98" s="14"/>
      <c r="CXG98" s="14"/>
      <c r="CXH98" s="14"/>
      <c r="CXI98" s="14"/>
      <c r="CXJ98" s="14"/>
      <c r="CXK98" s="14"/>
      <c r="CXL98" s="14"/>
      <c r="CXM98" s="14"/>
      <c r="CXN98" s="14"/>
      <c r="CXO98" s="14"/>
      <c r="CXP98" s="14"/>
      <c r="CXQ98" s="14"/>
      <c r="CXR98" s="14"/>
      <c r="CXS98" s="14"/>
      <c r="CXT98" s="14"/>
      <c r="CXU98" s="14"/>
      <c r="CXV98" s="14"/>
      <c r="CXW98" s="14"/>
      <c r="CXX98" s="14"/>
      <c r="CXY98" s="14"/>
      <c r="CXZ98" s="14"/>
      <c r="CYA98" s="14"/>
      <c r="CYB98" s="14"/>
      <c r="CYC98" s="14"/>
      <c r="CYD98" s="14"/>
      <c r="CYE98" s="14"/>
      <c r="CYF98" s="14"/>
      <c r="CYG98" s="14"/>
      <c r="CYH98" s="14"/>
      <c r="CYI98" s="14"/>
      <c r="CYJ98" s="14"/>
      <c r="CYK98" s="14"/>
      <c r="CYL98" s="14"/>
      <c r="CYM98" s="14"/>
      <c r="CYN98" s="14"/>
      <c r="CYO98" s="14"/>
      <c r="CYP98" s="14"/>
      <c r="CYQ98" s="14"/>
      <c r="CYR98" s="14"/>
      <c r="CYS98" s="14"/>
      <c r="CYT98" s="14"/>
      <c r="CYU98" s="14"/>
      <c r="CYV98" s="14"/>
      <c r="CYW98" s="14"/>
      <c r="CYX98" s="14"/>
      <c r="CYY98" s="14"/>
      <c r="CYZ98" s="14"/>
      <c r="CZA98" s="14"/>
      <c r="CZB98" s="14"/>
      <c r="CZC98" s="14"/>
      <c r="CZD98" s="14"/>
      <c r="CZE98" s="14"/>
      <c r="CZF98" s="14"/>
      <c r="CZG98" s="14"/>
      <c r="CZH98" s="14"/>
      <c r="CZI98" s="14"/>
      <c r="CZJ98" s="14"/>
      <c r="CZK98" s="14"/>
      <c r="CZL98" s="14"/>
      <c r="CZM98" s="14"/>
      <c r="CZN98" s="14"/>
      <c r="CZO98" s="14"/>
      <c r="CZP98" s="14"/>
      <c r="CZQ98" s="14"/>
      <c r="CZR98" s="14"/>
      <c r="CZS98" s="14"/>
      <c r="CZT98" s="14"/>
      <c r="CZU98" s="14"/>
      <c r="CZV98" s="14"/>
      <c r="CZW98" s="14"/>
      <c r="CZX98" s="14"/>
      <c r="CZY98" s="14"/>
      <c r="CZZ98" s="14"/>
      <c r="DAA98" s="14"/>
      <c r="DAB98" s="14"/>
      <c r="DAC98" s="14"/>
      <c r="DAD98" s="14"/>
      <c r="DAE98" s="14"/>
      <c r="DAF98" s="14"/>
      <c r="DAG98" s="14"/>
      <c r="DAH98" s="14"/>
      <c r="DAI98" s="14"/>
      <c r="DAJ98" s="14"/>
      <c r="DAK98" s="14"/>
      <c r="DAL98" s="14"/>
      <c r="DAM98" s="14"/>
      <c r="DAN98" s="14"/>
      <c r="DAO98" s="14"/>
      <c r="DAP98" s="14"/>
      <c r="DAQ98" s="14"/>
      <c r="DAR98" s="14"/>
      <c r="DAS98" s="14"/>
      <c r="DAT98" s="14"/>
      <c r="DAU98" s="14"/>
      <c r="DAV98" s="14"/>
      <c r="DAW98" s="14"/>
      <c r="DAX98" s="14"/>
      <c r="DAY98" s="14"/>
      <c r="DAZ98" s="14"/>
      <c r="DBA98" s="14"/>
      <c r="DBB98" s="14"/>
      <c r="DBC98" s="14"/>
      <c r="DBD98" s="14"/>
      <c r="DBE98" s="14"/>
      <c r="DBF98" s="14"/>
      <c r="DBG98" s="14"/>
      <c r="DBH98" s="14"/>
      <c r="DBI98" s="14"/>
      <c r="DBJ98" s="14"/>
      <c r="DBK98" s="14"/>
      <c r="DBL98" s="14"/>
      <c r="DBM98" s="14"/>
      <c r="DBN98" s="14"/>
      <c r="DBO98" s="14"/>
      <c r="DBP98" s="14"/>
      <c r="DBQ98" s="14"/>
      <c r="DBR98" s="14"/>
      <c r="DBS98" s="14"/>
      <c r="DBT98" s="14"/>
      <c r="DBU98" s="14"/>
      <c r="DBV98" s="14"/>
      <c r="DBW98" s="14"/>
      <c r="DBX98" s="14"/>
      <c r="DBY98" s="14"/>
      <c r="DBZ98" s="14"/>
      <c r="DCA98" s="14"/>
      <c r="DCB98" s="14"/>
      <c r="DCC98" s="14"/>
      <c r="DCD98" s="14"/>
      <c r="DCE98" s="14"/>
      <c r="DCF98" s="14"/>
      <c r="DCG98" s="14"/>
      <c r="DCH98" s="14"/>
      <c r="DCI98" s="14"/>
      <c r="DCJ98" s="14"/>
      <c r="DCK98" s="14"/>
      <c r="DCL98" s="14"/>
      <c r="DCM98" s="14"/>
      <c r="DCN98" s="14"/>
      <c r="DCO98" s="14"/>
      <c r="DCP98" s="14"/>
      <c r="DCQ98" s="14"/>
      <c r="DCR98" s="14"/>
      <c r="DCS98" s="14"/>
      <c r="DCT98" s="14"/>
      <c r="DCU98" s="14"/>
      <c r="DCV98" s="14"/>
      <c r="DCW98" s="14"/>
      <c r="DCX98" s="14"/>
      <c r="DCY98" s="14"/>
      <c r="DCZ98" s="14"/>
      <c r="DDA98" s="14"/>
      <c r="DDB98" s="14"/>
      <c r="DDC98" s="14"/>
      <c r="DDD98" s="14"/>
      <c r="DDE98" s="14"/>
      <c r="DDF98" s="14"/>
      <c r="DDG98" s="14"/>
      <c r="DDH98" s="14"/>
      <c r="DDI98" s="14"/>
      <c r="DDJ98" s="14"/>
      <c r="DDK98" s="14"/>
      <c r="DDL98" s="14"/>
      <c r="DDM98" s="14"/>
      <c r="DDN98" s="14"/>
      <c r="DDO98" s="14"/>
      <c r="DDP98" s="14"/>
      <c r="DDQ98" s="14"/>
      <c r="DDR98" s="14"/>
      <c r="DDS98" s="14"/>
      <c r="DDT98" s="14"/>
      <c r="DDU98" s="14"/>
      <c r="DDV98" s="14"/>
      <c r="DDW98" s="14"/>
      <c r="DDX98" s="14"/>
      <c r="DDY98" s="14"/>
      <c r="DDZ98" s="14"/>
      <c r="DEA98" s="14"/>
      <c r="DEB98" s="14"/>
      <c r="DEC98" s="14"/>
      <c r="DED98" s="14"/>
      <c r="DEE98" s="14"/>
      <c r="DEF98" s="14"/>
      <c r="DEG98" s="14"/>
      <c r="DEH98" s="14"/>
      <c r="DEI98" s="14"/>
      <c r="DEJ98" s="14"/>
      <c r="DEK98" s="14"/>
      <c r="DEL98" s="14"/>
      <c r="DEM98" s="14"/>
      <c r="DEN98" s="14"/>
      <c r="DEO98" s="14"/>
      <c r="DEP98" s="14"/>
      <c r="DEQ98" s="14"/>
      <c r="DER98" s="14"/>
      <c r="DES98" s="14"/>
      <c r="DET98" s="14"/>
      <c r="DEU98" s="14"/>
      <c r="DEV98" s="14"/>
      <c r="DEW98" s="14"/>
      <c r="DEX98" s="14"/>
      <c r="DEY98" s="14"/>
      <c r="DEZ98" s="14"/>
      <c r="DFA98" s="14"/>
      <c r="DFB98" s="14"/>
      <c r="DFC98" s="14"/>
      <c r="DFD98" s="14"/>
      <c r="DFE98" s="14"/>
      <c r="DFF98" s="14"/>
      <c r="DFG98" s="14"/>
      <c r="DFH98" s="14"/>
      <c r="DFI98" s="14"/>
      <c r="DFJ98" s="14"/>
      <c r="DFK98" s="14"/>
      <c r="DFL98" s="14"/>
      <c r="DFM98" s="14"/>
      <c r="DFN98" s="14"/>
      <c r="DFO98" s="14"/>
      <c r="DFP98" s="14"/>
      <c r="DFQ98" s="14"/>
      <c r="DFR98" s="14"/>
      <c r="DFS98" s="14"/>
      <c r="DFT98" s="14"/>
      <c r="DFU98" s="14"/>
      <c r="DFV98" s="14"/>
      <c r="DFW98" s="14"/>
      <c r="DFX98" s="14"/>
      <c r="DFY98" s="14"/>
      <c r="DFZ98" s="14"/>
      <c r="DGA98" s="14"/>
      <c r="DGB98" s="14"/>
      <c r="DGC98" s="14"/>
      <c r="DGD98" s="14"/>
      <c r="DGE98" s="14"/>
      <c r="DGF98" s="14"/>
      <c r="DGG98" s="14"/>
      <c r="DGH98" s="14"/>
      <c r="DGI98" s="14"/>
      <c r="DGJ98" s="14"/>
      <c r="DGK98" s="14"/>
      <c r="DGL98" s="14"/>
      <c r="DGM98" s="14"/>
      <c r="DGN98" s="14"/>
      <c r="DGO98" s="14"/>
      <c r="DGP98" s="14"/>
      <c r="DGQ98" s="14"/>
      <c r="DGR98" s="14"/>
      <c r="DGS98" s="14"/>
      <c r="DGT98" s="14"/>
      <c r="DGU98" s="14"/>
      <c r="DGV98" s="14"/>
      <c r="DGW98" s="14"/>
      <c r="DGX98" s="14"/>
      <c r="DGY98" s="14"/>
      <c r="DGZ98" s="14"/>
      <c r="DHA98" s="14"/>
      <c r="DHB98" s="14"/>
      <c r="DHC98" s="14"/>
      <c r="DHD98" s="14"/>
      <c r="DHE98" s="14"/>
      <c r="DHF98" s="14"/>
      <c r="DHG98" s="14"/>
      <c r="DHH98" s="14"/>
      <c r="DHI98" s="14"/>
      <c r="DHJ98" s="14"/>
      <c r="DHK98" s="14"/>
      <c r="DHL98" s="14"/>
      <c r="DHM98" s="14"/>
      <c r="DHN98" s="14"/>
      <c r="DHO98" s="14"/>
      <c r="DHP98" s="14"/>
      <c r="DHQ98" s="14"/>
      <c r="DHR98" s="14"/>
      <c r="DHS98" s="14"/>
      <c r="DHT98" s="14"/>
      <c r="DHU98" s="14"/>
      <c r="DHV98" s="14"/>
      <c r="DHW98" s="14"/>
      <c r="DHX98" s="14"/>
      <c r="DHY98" s="14"/>
      <c r="DHZ98" s="14"/>
      <c r="DIA98" s="14"/>
      <c r="DIB98" s="14"/>
      <c r="DIC98" s="14"/>
      <c r="DID98" s="14"/>
      <c r="DIE98" s="14"/>
      <c r="DIF98" s="14"/>
      <c r="DIG98" s="14"/>
      <c r="DIH98" s="14"/>
      <c r="DII98" s="14"/>
      <c r="DIJ98" s="14"/>
      <c r="DIK98" s="14"/>
      <c r="DIL98" s="14"/>
      <c r="DIM98" s="14"/>
      <c r="DIN98" s="14"/>
      <c r="DIO98" s="14"/>
      <c r="DIP98" s="14"/>
      <c r="DIQ98" s="14"/>
      <c r="DIR98" s="14"/>
      <c r="DIS98" s="14"/>
      <c r="DIT98" s="14"/>
      <c r="DIU98" s="14"/>
      <c r="DIV98" s="14"/>
      <c r="DIW98" s="14"/>
      <c r="DIX98" s="14"/>
      <c r="DIY98" s="14"/>
      <c r="DIZ98" s="14"/>
      <c r="DJA98" s="14"/>
      <c r="DJB98" s="14"/>
      <c r="DJC98" s="14"/>
      <c r="DJD98" s="14"/>
      <c r="DJE98" s="14"/>
      <c r="DJF98" s="14"/>
      <c r="DJG98" s="14"/>
      <c r="DJH98" s="14"/>
      <c r="DJI98" s="14"/>
      <c r="DJJ98" s="14"/>
      <c r="DJK98" s="14"/>
      <c r="DJL98" s="14"/>
      <c r="DJM98" s="14"/>
      <c r="DJN98" s="14"/>
      <c r="DJO98" s="14"/>
      <c r="DJP98" s="14"/>
      <c r="DJQ98" s="14"/>
      <c r="DJR98" s="14"/>
      <c r="DJS98" s="14"/>
      <c r="DJT98" s="14"/>
      <c r="DJU98" s="14"/>
      <c r="DJV98" s="14"/>
      <c r="DJW98" s="14"/>
      <c r="DJX98" s="14"/>
      <c r="DJY98" s="14"/>
      <c r="DJZ98" s="14"/>
      <c r="DKA98" s="14"/>
      <c r="DKB98" s="14"/>
      <c r="DKC98" s="14"/>
      <c r="DKD98" s="14"/>
      <c r="DKE98" s="14"/>
      <c r="DKF98" s="14"/>
      <c r="DKG98" s="14"/>
      <c r="DKH98" s="14"/>
      <c r="DKI98" s="14"/>
      <c r="DKJ98" s="14"/>
      <c r="DKK98" s="14"/>
      <c r="DKL98" s="14"/>
      <c r="DKM98" s="14"/>
      <c r="DKN98" s="14"/>
      <c r="DKO98" s="14"/>
      <c r="DKP98" s="14"/>
      <c r="DKQ98" s="14"/>
      <c r="DKR98" s="14"/>
      <c r="DKS98" s="14"/>
      <c r="DKT98" s="14"/>
      <c r="DKU98" s="14"/>
      <c r="DKV98" s="14"/>
      <c r="DKW98" s="14"/>
      <c r="DKX98" s="14"/>
      <c r="DKY98" s="14"/>
      <c r="DKZ98" s="14"/>
      <c r="DLA98" s="14"/>
      <c r="DLB98" s="14"/>
      <c r="DLC98" s="14"/>
      <c r="DLD98" s="14"/>
      <c r="DLE98" s="14"/>
      <c r="DLF98" s="14"/>
      <c r="DLG98" s="14"/>
      <c r="DLH98" s="14"/>
      <c r="DLI98" s="14"/>
      <c r="DLJ98" s="14"/>
      <c r="DLK98" s="14"/>
      <c r="DLL98" s="14"/>
      <c r="DLM98" s="14"/>
      <c r="DLN98" s="14"/>
      <c r="DLO98" s="14"/>
      <c r="DLP98" s="14"/>
      <c r="DLQ98" s="14"/>
      <c r="DLR98" s="14"/>
      <c r="DLS98" s="14"/>
      <c r="DLT98" s="14"/>
      <c r="DLU98" s="14"/>
      <c r="DLV98" s="14"/>
      <c r="DLW98" s="14"/>
      <c r="DLX98" s="14"/>
      <c r="DLY98" s="14"/>
      <c r="DLZ98" s="14"/>
      <c r="DMA98" s="14"/>
      <c r="DMB98" s="14"/>
      <c r="DMC98" s="14"/>
      <c r="DMD98" s="14"/>
      <c r="DME98" s="14"/>
      <c r="DMF98" s="14"/>
      <c r="DMG98" s="14"/>
      <c r="DMH98" s="14"/>
      <c r="DMI98" s="14"/>
      <c r="DMJ98" s="14"/>
      <c r="DMK98" s="14"/>
      <c r="DML98" s="14"/>
      <c r="DMM98" s="14"/>
      <c r="DMN98" s="14"/>
      <c r="DMO98" s="14"/>
      <c r="DMP98" s="14"/>
      <c r="DMQ98" s="14"/>
      <c r="DMR98" s="14"/>
      <c r="DMS98" s="14"/>
      <c r="DMT98" s="14"/>
      <c r="DMU98" s="14"/>
      <c r="DMV98" s="14"/>
      <c r="DMW98" s="14"/>
      <c r="DMX98" s="14"/>
      <c r="DMY98" s="14"/>
      <c r="DMZ98" s="14"/>
      <c r="DNA98" s="14"/>
      <c r="DNB98" s="14"/>
      <c r="DNC98" s="14"/>
      <c r="DND98" s="14"/>
      <c r="DNE98" s="14"/>
      <c r="DNF98" s="14"/>
      <c r="DNG98" s="14"/>
      <c r="DNH98" s="14"/>
      <c r="DNI98" s="14"/>
      <c r="DNJ98" s="14"/>
      <c r="DNK98" s="14"/>
      <c r="DNL98" s="14"/>
      <c r="DNM98" s="14"/>
      <c r="DNN98" s="14"/>
      <c r="DNO98" s="14"/>
      <c r="DNP98" s="14"/>
      <c r="DNQ98" s="14"/>
      <c r="DNR98" s="14"/>
      <c r="DNS98" s="14"/>
      <c r="DNT98" s="14"/>
      <c r="DNU98" s="14"/>
      <c r="DNV98" s="14"/>
      <c r="DNW98" s="14"/>
      <c r="DNX98" s="14"/>
      <c r="DNY98" s="14"/>
      <c r="DNZ98" s="14"/>
      <c r="DOA98" s="14"/>
      <c r="DOB98" s="14"/>
      <c r="DOC98" s="14"/>
      <c r="DOD98" s="14"/>
      <c r="DOE98" s="14"/>
      <c r="DOF98" s="14"/>
      <c r="DOG98" s="14"/>
      <c r="DOH98" s="14"/>
      <c r="DOI98" s="14"/>
      <c r="DOJ98" s="14"/>
      <c r="DOK98" s="14"/>
      <c r="DOL98" s="14"/>
      <c r="DOM98" s="14"/>
      <c r="DON98" s="14"/>
      <c r="DOO98" s="14"/>
      <c r="DOP98" s="14"/>
      <c r="DOQ98" s="14"/>
      <c r="DOR98" s="14"/>
      <c r="DOS98" s="14"/>
      <c r="DOT98" s="14"/>
      <c r="DOU98" s="14"/>
      <c r="DOV98" s="14"/>
      <c r="DOW98" s="14"/>
      <c r="DOX98" s="14"/>
      <c r="DOY98" s="14"/>
      <c r="DOZ98" s="14"/>
      <c r="DPA98" s="14"/>
      <c r="DPB98" s="14"/>
      <c r="DPC98" s="14"/>
      <c r="DPD98" s="14"/>
      <c r="DPE98" s="14"/>
      <c r="DPF98" s="14"/>
      <c r="DPG98" s="14"/>
      <c r="DPH98" s="14"/>
      <c r="DPI98" s="14"/>
      <c r="DPJ98" s="14"/>
      <c r="DPK98" s="14"/>
      <c r="DPL98" s="14"/>
      <c r="DPM98" s="14"/>
      <c r="DPN98" s="14"/>
      <c r="DPO98" s="14"/>
      <c r="DPP98" s="14"/>
      <c r="DPQ98" s="14"/>
      <c r="DPR98" s="14"/>
      <c r="DPS98" s="14"/>
      <c r="DPT98" s="14"/>
      <c r="DPU98" s="14"/>
      <c r="DPV98" s="14"/>
      <c r="DPW98" s="14"/>
      <c r="DPX98" s="14"/>
      <c r="DPY98" s="14"/>
      <c r="DPZ98" s="14"/>
      <c r="DQA98" s="14"/>
      <c r="DQB98" s="14"/>
      <c r="DQC98" s="14"/>
      <c r="DQD98" s="14"/>
      <c r="DQE98" s="14"/>
      <c r="DQF98" s="14"/>
      <c r="DQG98" s="14"/>
      <c r="DQH98" s="14"/>
      <c r="DQI98" s="14"/>
      <c r="DQJ98" s="14"/>
      <c r="DQK98" s="14"/>
      <c r="DQL98" s="14"/>
      <c r="DQM98" s="14"/>
      <c r="DQN98" s="14"/>
      <c r="DQO98" s="14"/>
      <c r="DQP98" s="14"/>
      <c r="DQQ98" s="14"/>
      <c r="DQR98" s="14"/>
      <c r="DQS98" s="14"/>
      <c r="DQT98" s="14"/>
      <c r="DQU98" s="14"/>
      <c r="DQV98" s="14"/>
      <c r="DQW98" s="14"/>
      <c r="DQX98" s="14"/>
      <c r="DQY98" s="14"/>
      <c r="DQZ98" s="14"/>
      <c r="DRA98" s="14"/>
      <c r="DRB98" s="14"/>
      <c r="DRC98" s="14"/>
      <c r="DRD98" s="14"/>
      <c r="DRE98" s="14"/>
      <c r="DRF98" s="14"/>
      <c r="DRG98" s="14"/>
      <c r="DRH98" s="14"/>
      <c r="DRI98" s="14"/>
      <c r="DRJ98" s="14"/>
      <c r="DRK98" s="14"/>
      <c r="DRL98" s="14"/>
      <c r="DRM98" s="14"/>
      <c r="DRN98" s="14"/>
      <c r="DRO98" s="14"/>
      <c r="DRP98" s="14"/>
      <c r="DRQ98" s="14"/>
      <c r="DRR98" s="14"/>
      <c r="DRS98" s="14"/>
      <c r="DRT98" s="14"/>
      <c r="DRU98" s="14"/>
      <c r="DRV98" s="14"/>
      <c r="DRW98" s="14"/>
      <c r="DRX98" s="14"/>
      <c r="DRY98" s="14"/>
      <c r="DRZ98" s="14"/>
      <c r="DSA98" s="14"/>
      <c r="DSB98" s="14"/>
      <c r="DSC98" s="14"/>
      <c r="DSD98" s="14"/>
      <c r="DSE98" s="14"/>
      <c r="DSF98" s="14"/>
      <c r="DSG98" s="14"/>
      <c r="DSH98" s="14"/>
      <c r="DSI98" s="14"/>
      <c r="DSJ98" s="14"/>
      <c r="DSK98" s="14"/>
      <c r="DSL98" s="14"/>
      <c r="DSM98" s="14"/>
      <c r="DSN98" s="14"/>
      <c r="DSO98" s="14"/>
      <c r="DSP98" s="14"/>
      <c r="DSQ98" s="14"/>
      <c r="DSR98" s="14"/>
      <c r="DSS98" s="14"/>
      <c r="DST98" s="14"/>
      <c r="DSU98" s="14"/>
      <c r="DSV98" s="14"/>
      <c r="DSW98" s="14"/>
      <c r="DSX98" s="14"/>
      <c r="DSY98" s="14"/>
      <c r="DSZ98" s="14"/>
      <c r="DTA98" s="14"/>
      <c r="DTB98" s="14"/>
      <c r="DTC98" s="14"/>
      <c r="DTD98" s="14"/>
      <c r="DTE98" s="14"/>
      <c r="DTF98" s="14"/>
      <c r="DTG98" s="14"/>
      <c r="DTH98" s="14"/>
      <c r="DTI98" s="14"/>
      <c r="DTJ98" s="14"/>
      <c r="DTK98" s="14"/>
      <c r="DTL98" s="14"/>
      <c r="DTM98" s="14"/>
      <c r="DTN98" s="14"/>
      <c r="DTO98" s="14"/>
      <c r="DTP98" s="14"/>
      <c r="DTQ98" s="14"/>
      <c r="DTR98" s="14"/>
      <c r="DTS98" s="14"/>
      <c r="DTT98" s="14"/>
      <c r="DTU98" s="14"/>
      <c r="DTV98" s="14"/>
      <c r="DTW98" s="14"/>
      <c r="DTX98" s="14"/>
      <c r="DTY98" s="14"/>
      <c r="DTZ98" s="14"/>
      <c r="DUA98" s="14"/>
      <c r="DUB98" s="14"/>
      <c r="DUC98" s="14"/>
      <c r="DUD98" s="14"/>
      <c r="DUE98" s="14"/>
      <c r="DUF98" s="14"/>
      <c r="DUG98" s="14"/>
      <c r="DUH98" s="14"/>
      <c r="DUI98" s="14"/>
      <c r="DUJ98" s="14"/>
      <c r="DUK98" s="14"/>
      <c r="DUL98" s="14"/>
      <c r="DUM98" s="14"/>
      <c r="DUN98" s="14"/>
      <c r="DUO98" s="14"/>
      <c r="DUP98" s="14"/>
      <c r="DUQ98" s="14"/>
      <c r="DUR98" s="14"/>
      <c r="DUS98" s="14"/>
      <c r="DUT98" s="14"/>
      <c r="DUU98" s="14"/>
      <c r="DUV98" s="14"/>
      <c r="DUW98" s="14"/>
      <c r="DUX98" s="14"/>
      <c r="DUY98" s="14"/>
      <c r="DUZ98" s="14"/>
      <c r="DVA98" s="14"/>
      <c r="DVB98" s="14"/>
      <c r="DVC98" s="14"/>
      <c r="DVD98" s="14"/>
      <c r="DVE98" s="14"/>
      <c r="DVF98" s="14"/>
      <c r="DVG98" s="14"/>
      <c r="DVH98" s="14"/>
      <c r="DVI98" s="14"/>
      <c r="DVJ98" s="14"/>
      <c r="DVK98" s="14"/>
      <c r="DVL98" s="14"/>
      <c r="DVM98" s="14"/>
      <c r="DVN98" s="14"/>
      <c r="DVO98" s="14"/>
      <c r="DVP98" s="14"/>
      <c r="DVQ98" s="14"/>
      <c r="DVR98" s="14"/>
      <c r="DVS98" s="14"/>
      <c r="DVT98" s="14"/>
      <c r="DVU98" s="14"/>
      <c r="DVV98" s="14"/>
      <c r="DVW98" s="14"/>
      <c r="DVX98" s="14"/>
      <c r="DVY98" s="14"/>
      <c r="DVZ98" s="14"/>
      <c r="DWA98" s="14"/>
      <c r="DWB98" s="14"/>
      <c r="DWC98" s="14"/>
      <c r="DWD98" s="14"/>
      <c r="DWE98" s="14"/>
      <c r="DWF98" s="14"/>
      <c r="DWG98" s="14"/>
      <c r="DWH98" s="14"/>
      <c r="DWI98" s="14"/>
      <c r="DWJ98" s="14"/>
      <c r="DWK98" s="14"/>
      <c r="DWL98" s="14"/>
      <c r="DWM98" s="14"/>
      <c r="DWN98" s="14"/>
      <c r="DWO98" s="14"/>
      <c r="DWP98" s="14"/>
      <c r="DWQ98" s="14"/>
      <c r="DWR98" s="14"/>
      <c r="DWS98" s="14"/>
      <c r="DWT98" s="14"/>
      <c r="DWU98" s="14"/>
      <c r="DWV98" s="14"/>
      <c r="DWW98" s="14"/>
      <c r="DWX98" s="14"/>
      <c r="DWY98" s="14"/>
      <c r="DWZ98" s="14"/>
      <c r="DXA98" s="14"/>
      <c r="DXB98" s="14"/>
      <c r="DXC98" s="14"/>
      <c r="DXD98" s="14"/>
      <c r="DXE98" s="14"/>
      <c r="DXF98" s="14"/>
      <c r="DXG98" s="14"/>
      <c r="DXH98" s="14"/>
      <c r="DXI98" s="14"/>
      <c r="DXJ98" s="14"/>
      <c r="DXK98" s="14"/>
      <c r="DXL98" s="14"/>
      <c r="DXM98" s="14"/>
      <c r="DXN98" s="14"/>
      <c r="DXO98" s="14"/>
      <c r="DXP98" s="14"/>
      <c r="DXQ98" s="14"/>
      <c r="DXR98" s="14"/>
      <c r="DXS98" s="14"/>
      <c r="DXT98" s="14"/>
      <c r="DXU98" s="14"/>
      <c r="DXV98" s="14"/>
      <c r="DXW98" s="14"/>
      <c r="DXX98" s="14"/>
      <c r="DXY98" s="14"/>
      <c r="DXZ98" s="14"/>
      <c r="DYA98" s="14"/>
      <c r="DYB98" s="14"/>
      <c r="DYC98" s="14"/>
      <c r="DYD98" s="14"/>
      <c r="DYE98" s="14"/>
      <c r="DYF98" s="14"/>
      <c r="DYG98" s="14"/>
      <c r="DYH98" s="14"/>
      <c r="DYI98" s="14"/>
      <c r="DYJ98" s="14"/>
      <c r="DYK98" s="14"/>
      <c r="DYL98" s="14"/>
      <c r="DYM98" s="14"/>
      <c r="DYN98" s="14"/>
      <c r="DYO98" s="14"/>
      <c r="DYP98" s="14"/>
      <c r="DYQ98" s="14"/>
      <c r="DYR98" s="14"/>
      <c r="DYS98" s="14"/>
      <c r="DYT98" s="14"/>
      <c r="DYU98" s="14"/>
      <c r="DYV98" s="14"/>
      <c r="DYW98" s="14"/>
      <c r="DYX98" s="14"/>
      <c r="DYY98" s="14"/>
      <c r="DYZ98" s="14"/>
      <c r="DZA98" s="14"/>
      <c r="DZB98" s="14"/>
      <c r="DZC98" s="14"/>
      <c r="DZD98" s="14"/>
      <c r="DZE98" s="14"/>
      <c r="DZF98" s="14"/>
      <c r="DZG98" s="14"/>
      <c r="DZH98" s="14"/>
      <c r="DZI98" s="14"/>
      <c r="DZJ98" s="14"/>
      <c r="DZK98" s="14"/>
      <c r="DZL98" s="14"/>
      <c r="DZM98" s="14"/>
      <c r="DZN98" s="14"/>
      <c r="DZO98" s="14"/>
      <c r="DZP98" s="14"/>
      <c r="DZQ98" s="14"/>
      <c r="DZR98" s="14"/>
      <c r="DZS98" s="14"/>
      <c r="DZT98" s="14"/>
      <c r="DZU98" s="14"/>
      <c r="DZV98" s="14"/>
      <c r="DZW98" s="14"/>
      <c r="DZX98" s="14"/>
      <c r="DZY98" s="14"/>
      <c r="DZZ98" s="14"/>
      <c r="EAA98" s="14"/>
      <c r="EAB98" s="14"/>
      <c r="EAC98" s="14"/>
      <c r="EAD98" s="14"/>
      <c r="EAE98" s="14"/>
      <c r="EAF98" s="14"/>
      <c r="EAG98" s="14"/>
      <c r="EAH98" s="14"/>
      <c r="EAI98" s="14"/>
      <c r="EAJ98" s="14"/>
      <c r="EAK98" s="14"/>
      <c r="EAL98" s="14"/>
      <c r="EAM98" s="14"/>
      <c r="EAN98" s="14"/>
      <c r="EAO98" s="14"/>
      <c r="EAP98" s="14"/>
      <c r="EAQ98" s="14"/>
      <c r="EAR98" s="14"/>
      <c r="EAS98" s="14"/>
      <c r="EAT98" s="14"/>
      <c r="EAU98" s="14"/>
      <c r="EAV98" s="14"/>
      <c r="EAW98" s="14"/>
      <c r="EAX98" s="14"/>
      <c r="EAY98" s="14"/>
      <c r="EAZ98" s="14"/>
      <c r="EBA98" s="14"/>
      <c r="EBB98" s="14"/>
      <c r="EBC98" s="14"/>
      <c r="EBD98" s="14"/>
      <c r="EBE98" s="14"/>
      <c r="EBF98" s="14"/>
      <c r="EBG98" s="14"/>
      <c r="EBH98" s="14"/>
      <c r="EBI98" s="14"/>
      <c r="EBJ98" s="14"/>
      <c r="EBK98" s="14"/>
      <c r="EBL98" s="14"/>
      <c r="EBM98" s="14"/>
      <c r="EBN98" s="14"/>
      <c r="EBO98" s="14"/>
      <c r="EBP98" s="14"/>
      <c r="EBQ98" s="14"/>
      <c r="EBR98" s="14"/>
      <c r="EBS98" s="14"/>
      <c r="EBT98" s="14"/>
      <c r="EBU98" s="14"/>
      <c r="EBV98" s="14"/>
      <c r="EBW98" s="14"/>
      <c r="EBX98" s="14"/>
      <c r="EBY98" s="14"/>
      <c r="EBZ98" s="14"/>
      <c r="ECA98" s="14"/>
      <c r="ECB98" s="14"/>
      <c r="ECC98" s="14"/>
      <c r="ECD98" s="14"/>
      <c r="ECE98" s="14"/>
      <c r="ECF98" s="14"/>
      <c r="ECG98" s="14"/>
      <c r="ECH98" s="14"/>
      <c r="ECI98" s="14"/>
      <c r="ECJ98" s="14"/>
      <c r="ECK98" s="14"/>
      <c r="ECL98" s="14"/>
      <c r="ECM98" s="14"/>
      <c r="ECN98" s="14"/>
      <c r="ECO98" s="14"/>
      <c r="ECP98" s="14"/>
      <c r="ECQ98" s="14"/>
      <c r="ECR98" s="14"/>
      <c r="ECS98" s="14"/>
      <c r="ECT98" s="14"/>
      <c r="ECU98" s="14"/>
      <c r="ECV98" s="14"/>
      <c r="ECW98" s="14"/>
      <c r="ECX98" s="14"/>
      <c r="ECY98" s="14"/>
      <c r="ECZ98" s="14"/>
      <c r="EDA98" s="14"/>
      <c r="EDB98" s="14"/>
      <c r="EDC98" s="14"/>
      <c r="EDD98" s="14"/>
      <c r="EDE98" s="14"/>
      <c r="EDF98" s="14"/>
      <c r="EDG98" s="14"/>
      <c r="EDH98" s="14"/>
      <c r="EDI98" s="14"/>
      <c r="EDJ98" s="14"/>
      <c r="EDK98" s="14"/>
      <c r="EDL98" s="14"/>
      <c r="EDM98" s="14"/>
      <c r="EDN98" s="14"/>
      <c r="EDO98" s="14"/>
      <c r="EDP98" s="14"/>
      <c r="EDQ98" s="14"/>
      <c r="EDR98" s="14"/>
      <c r="EDS98" s="14"/>
      <c r="EDT98" s="14"/>
      <c r="EDU98" s="14"/>
      <c r="EDV98" s="14"/>
      <c r="EDW98" s="14"/>
      <c r="EDX98" s="14"/>
      <c r="EDY98" s="14"/>
      <c r="EDZ98" s="14"/>
      <c r="EEA98" s="14"/>
      <c r="EEB98" s="14"/>
      <c r="EEC98" s="14"/>
      <c r="EED98" s="14"/>
      <c r="EEE98" s="14"/>
      <c r="EEF98" s="14"/>
      <c r="EEG98" s="14"/>
      <c r="EEH98" s="14"/>
      <c r="EEI98" s="14"/>
      <c r="EEJ98" s="14"/>
      <c r="EEK98" s="14"/>
      <c r="EEL98" s="14"/>
      <c r="EEM98" s="14"/>
      <c r="EEN98" s="14"/>
      <c r="EEO98" s="14"/>
      <c r="EEP98" s="14"/>
      <c r="EEQ98" s="14"/>
      <c r="EER98" s="14"/>
      <c r="EES98" s="14"/>
      <c r="EET98" s="14"/>
      <c r="EEU98" s="14"/>
      <c r="EEV98" s="14"/>
      <c r="EEW98" s="14"/>
      <c r="EEX98" s="14"/>
      <c r="EEY98" s="14"/>
      <c r="EEZ98" s="14"/>
      <c r="EFA98" s="14"/>
      <c r="EFB98" s="14"/>
      <c r="EFC98" s="14"/>
      <c r="EFD98" s="14"/>
      <c r="EFE98" s="14"/>
      <c r="EFF98" s="14"/>
      <c r="EFG98" s="14"/>
      <c r="EFH98" s="14"/>
      <c r="EFI98" s="14"/>
      <c r="EFJ98" s="14"/>
      <c r="EFK98" s="14"/>
      <c r="EFL98" s="14"/>
      <c r="EFM98" s="14"/>
      <c r="EFN98" s="14"/>
      <c r="EFO98" s="14"/>
      <c r="EFP98" s="14"/>
      <c r="EFQ98" s="14"/>
      <c r="EFR98" s="14"/>
      <c r="EFS98" s="14"/>
      <c r="EFT98" s="14"/>
      <c r="EFU98" s="14"/>
      <c r="EFV98" s="14"/>
      <c r="EFW98" s="14"/>
      <c r="EFX98" s="14"/>
      <c r="EFY98" s="14"/>
      <c r="EFZ98" s="14"/>
      <c r="EGA98" s="14"/>
      <c r="EGB98" s="14"/>
      <c r="EGC98" s="14"/>
      <c r="EGD98" s="14"/>
      <c r="EGE98" s="14"/>
      <c r="EGF98" s="14"/>
      <c r="EGG98" s="14"/>
      <c r="EGH98" s="14"/>
      <c r="EGI98" s="14"/>
      <c r="EGJ98" s="14"/>
      <c r="EGK98" s="14"/>
      <c r="EGL98" s="14"/>
      <c r="EGM98" s="14"/>
      <c r="EGN98" s="14"/>
      <c r="EGO98" s="14"/>
      <c r="EGP98" s="14"/>
      <c r="EGQ98" s="14"/>
      <c r="EGR98" s="14"/>
      <c r="EGS98" s="14"/>
      <c r="EGT98" s="14"/>
      <c r="EGU98" s="14"/>
      <c r="EGV98" s="14"/>
      <c r="EGW98" s="14"/>
      <c r="EGX98" s="14"/>
      <c r="EGY98" s="14"/>
      <c r="EGZ98" s="14"/>
      <c r="EHA98" s="14"/>
      <c r="EHB98" s="14"/>
      <c r="EHC98" s="14"/>
      <c r="EHD98" s="14"/>
      <c r="EHE98" s="14"/>
      <c r="EHF98" s="14"/>
      <c r="EHG98" s="14"/>
      <c r="EHH98" s="14"/>
      <c r="EHI98" s="14"/>
      <c r="EHJ98" s="14"/>
      <c r="EHK98" s="14"/>
      <c r="EHL98" s="14"/>
      <c r="EHM98" s="14"/>
      <c r="EHN98" s="14"/>
      <c r="EHO98" s="14"/>
      <c r="EHP98" s="14"/>
      <c r="EHQ98" s="14"/>
      <c r="EHR98" s="14"/>
      <c r="EHS98" s="14"/>
      <c r="EHT98" s="14"/>
      <c r="EHU98" s="14"/>
      <c r="EHV98" s="14"/>
      <c r="EHW98" s="14"/>
      <c r="EHX98" s="14"/>
      <c r="EHY98" s="14"/>
      <c r="EHZ98" s="14"/>
      <c r="EIA98" s="14"/>
      <c r="EIB98" s="14"/>
      <c r="EIC98" s="14"/>
      <c r="EID98" s="14"/>
      <c r="EIE98" s="14"/>
      <c r="EIF98" s="14"/>
      <c r="EIG98" s="14"/>
      <c r="EIH98" s="14"/>
      <c r="EII98" s="14"/>
      <c r="EIJ98" s="14"/>
      <c r="EIK98" s="14"/>
      <c r="EIL98" s="14"/>
      <c r="EIM98" s="14"/>
      <c r="EIN98" s="14"/>
      <c r="EIO98" s="14"/>
      <c r="EIP98" s="14"/>
      <c r="EIQ98" s="14"/>
      <c r="EIR98" s="14"/>
      <c r="EIS98" s="14"/>
      <c r="EIT98" s="14"/>
      <c r="EIU98" s="14"/>
      <c r="EIV98" s="14"/>
      <c r="EIW98" s="14"/>
      <c r="EIX98" s="14"/>
      <c r="EIY98" s="14"/>
      <c r="EIZ98" s="14"/>
      <c r="EJA98" s="14"/>
      <c r="EJB98" s="14"/>
      <c r="EJC98" s="14"/>
      <c r="EJD98" s="14"/>
      <c r="EJE98" s="14"/>
      <c r="EJF98" s="14"/>
      <c r="EJG98" s="14"/>
      <c r="EJH98" s="14"/>
      <c r="EJI98" s="14"/>
      <c r="EJJ98" s="14"/>
      <c r="EJK98" s="14"/>
      <c r="EJL98" s="14"/>
      <c r="EJM98" s="14"/>
      <c r="EJN98" s="14"/>
      <c r="EJO98" s="14"/>
      <c r="EJP98" s="14"/>
      <c r="EJQ98" s="14"/>
      <c r="EJR98" s="14"/>
      <c r="EJS98" s="14"/>
      <c r="EJT98" s="14"/>
      <c r="EJU98" s="14"/>
      <c r="EJV98" s="14"/>
      <c r="EJW98" s="14"/>
      <c r="EJX98" s="14"/>
      <c r="EJY98" s="14"/>
      <c r="EJZ98" s="14"/>
      <c r="EKA98" s="14"/>
      <c r="EKB98" s="14"/>
      <c r="EKC98" s="14"/>
      <c r="EKD98" s="14"/>
      <c r="EKE98" s="14"/>
      <c r="EKF98" s="14"/>
      <c r="EKG98" s="14"/>
      <c r="EKH98" s="14"/>
      <c r="EKI98" s="14"/>
      <c r="EKJ98" s="14"/>
      <c r="EKK98" s="14"/>
      <c r="EKL98" s="14"/>
      <c r="EKM98" s="14"/>
      <c r="EKN98" s="14"/>
      <c r="EKO98" s="14"/>
      <c r="EKP98" s="14"/>
      <c r="EKQ98" s="14"/>
      <c r="EKR98" s="14"/>
      <c r="EKS98" s="14"/>
      <c r="EKT98" s="14"/>
      <c r="EKU98" s="14"/>
      <c r="EKV98" s="14"/>
      <c r="EKW98" s="14"/>
      <c r="EKX98" s="14"/>
      <c r="EKY98" s="14"/>
      <c r="EKZ98" s="14"/>
      <c r="ELA98" s="14"/>
      <c r="ELB98" s="14"/>
      <c r="ELC98" s="14"/>
      <c r="ELD98" s="14"/>
      <c r="ELE98" s="14"/>
      <c r="ELF98" s="14"/>
      <c r="ELG98" s="14"/>
      <c r="ELH98" s="14"/>
      <c r="ELI98" s="14"/>
      <c r="ELJ98" s="14"/>
      <c r="ELK98" s="14"/>
      <c r="ELL98" s="14"/>
      <c r="ELM98" s="14"/>
      <c r="ELN98" s="14"/>
      <c r="ELO98" s="14"/>
      <c r="ELP98" s="14"/>
      <c r="ELQ98" s="14"/>
      <c r="ELR98" s="14"/>
      <c r="ELS98" s="14"/>
      <c r="ELT98" s="14"/>
      <c r="ELU98" s="14"/>
      <c r="ELV98" s="14"/>
      <c r="ELW98" s="14"/>
      <c r="ELX98" s="14"/>
      <c r="ELY98" s="14"/>
      <c r="ELZ98" s="14"/>
      <c r="EMA98" s="14"/>
      <c r="EMB98" s="14"/>
      <c r="EMC98" s="14"/>
      <c r="EMD98" s="14"/>
      <c r="EME98" s="14"/>
      <c r="EMF98" s="14"/>
      <c r="EMG98" s="14"/>
      <c r="EMH98" s="14"/>
      <c r="EMI98" s="14"/>
      <c r="EMJ98" s="14"/>
      <c r="EMK98" s="14"/>
      <c r="EML98" s="14"/>
      <c r="EMM98" s="14"/>
      <c r="EMN98" s="14"/>
      <c r="EMO98" s="14"/>
      <c r="EMP98" s="14"/>
      <c r="EMQ98" s="14"/>
      <c r="EMR98" s="14"/>
      <c r="EMS98" s="14"/>
      <c r="EMT98" s="14"/>
      <c r="EMU98" s="14"/>
      <c r="EMV98" s="14"/>
      <c r="EMW98" s="14"/>
      <c r="EMX98" s="14"/>
      <c r="EMY98" s="14"/>
      <c r="EMZ98" s="14"/>
      <c r="ENA98" s="14"/>
      <c r="ENB98" s="14"/>
      <c r="ENC98" s="14"/>
      <c r="END98" s="14"/>
      <c r="ENE98" s="14"/>
      <c r="ENF98" s="14"/>
      <c r="ENG98" s="14"/>
      <c r="ENH98" s="14"/>
      <c r="ENI98" s="14"/>
      <c r="ENJ98" s="14"/>
      <c r="ENK98" s="14"/>
      <c r="ENL98" s="14"/>
      <c r="ENM98" s="14"/>
      <c r="ENN98" s="14"/>
      <c r="ENO98" s="14"/>
      <c r="ENP98" s="14"/>
      <c r="ENQ98" s="14"/>
      <c r="ENR98" s="14"/>
      <c r="ENS98" s="14"/>
      <c r="ENT98" s="14"/>
      <c r="ENU98" s="14"/>
      <c r="ENV98" s="14"/>
      <c r="ENW98" s="14"/>
      <c r="ENX98" s="14"/>
      <c r="ENY98" s="14"/>
      <c r="ENZ98" s="14"/>
      <c r="EOA98" s="14"/>
      <c r="EOB98" s="14"/>
      <c r="EOC98" s="14"/>
      <c r="EOD98" s="14"/>
      <c r="EOE98" s="14"/>
      <c r="EOF98" s="14"/>
      <c r="EOG98" s="14"/>
      <c r="EOH98" s="14"/>
      <c r="EOI98" s="14"/>
      <c r="EOJ98" s="14"/>
      <c r="EOK98" s="14"/>
      <c r="EOL98" s="14"/>
      <c r="EOM98" s="14"/>
      <c r="EON98" s="14"/>
      <c r="EOO98" s="14"/>
      <c r="EOP98" s="14"/>
      <c r="EOQ98" s="14"/>
      <c r="EOR98" s="14"/>
      <c r="EOS98" s="14"/>
      <c r="EOT98" s="14"/>
      <c r="EOU98" s="14"/>
      <c r="EOV98" s="14"/>
      <c r="EOW98" s="14"/>
      <c r="EOX98" s="14"/>
      <c r="EOY98" s="14"/>
      <c r="EOZ98" s="14"/>
      <c r="EPA98" s="14"/>
      <c r="EPB98" s="14"/>
      <c r="EPC98" s="14"/>
      <c r="EPD98" s="14"/>
      <c r="EPE98" s="14"/>
      <c r="EPF98" s="14"/>
      <c r="EPG98" s="14"/>
      <c r="EPH98" s="14"/>
      <c r="EPI98" s="14"/>
      <c r="EPJ98" s="14"/>
      <c r="EPK98" s="14"/>
      <c r="EPL98" s="14"/>
      <c r="EPM98" s="14"/>
      <c r="EPN98" s="14"/>
      <c r="EPO98" s="14"/>
      <c r="EPP98" s="14"/>
      <c r="EPQ98" s="14"/>
      <c r="EPR98" s="14"/>
      <c r="EPS98" s="14"/>
      <c r="EPT98" s="14"/>
      <c r="EPU98" s="14"/>
      <c r="EPV98" s="14"/>
      <c r="EPW98" s="14"/>
      <c r="EPX98" s="14"/>
      <c r="EPY98" s="14"/>
      <c r="EPZ98" s="14"/>
      <c r="EQA98" s="14"/>
      <c r="EQB98" s="14"/>
      <c r="EQC98" s="14"/>
      <c r="EQD98" s="14"/>
      <c r="EQE98" s="14"/>
      <c r="EQF98" s="14"/>
      <c r="EQG98" s="14"/>
      <c r="EQH98" s="14"/>
      <c r="EQI98" s="14"/>
      <c r="EQJ98" s="14"/>
      <c r="EQK98" s="14"/>
      <c r="EQL98" s="14"/>
      <c r="EQM98" s="14"/>
      <c r="EQN98" s="14"/>
      <c r="EQO98" s="14"/>
      <c r="EQP98" s="14"/>
      <c r="EQQ98" s="14"/>
      <c r="EQR98" s="14"/>
      <c r="EQS98" s="14"/>
      <c r="EQT98" s="14"/>
      <c r="EQU98" s="14"/>
      <c r="EQV98" s="14"/>
      <c r="EQW98" s="14"/>
      <c r="EQX98" s="14"/>
      <c r="EQY98" s="14"/>
      <c r="EQZ98" s="14"/>
      <c r="ERA98" s="14"/>
      <c r="ERB98" s="14"/>
      <c r="ERC98" s="14"/>
      <c r="ERD98" s="14"/>
      <c r="ERE98" s="14"/>
      <c r="ERF98" s="14"/>
      <c r="ERG98" s="14"/>
      <c r="ERH98" s="14"/>
      <c r="ERI98" s="14"/>
      <c r="ERJ98" s="14"/>
      <c r="ERK98" s="14"/>
      <c r="ERL98" s="14"/>
      <c r="ERM98" s="14"/>
      <c r="ERN98" s="14"/>
      <c r="ERO98" s="14"/>
      <c r="ERP98" s="14"/>
      <c r="ERQ98" s="14"/>
      <c r="ERR98" s="14"/>
      <c r="ERS98" s="14"/>
      <c r="ERT98" s="14"/>
      <c r="ERU98" s="14"/>
      <c r="ERV98" s="14"/>
      <c r="ERW98" s="14"/>
      <c r="ERX98" s="14"/>
      <c r="ERY98" s="14"/>
      <c r="ERZ98" s="14"/>
      <c r="ESA98" s="14"/>
      <c r="ESB98" s="14"/>
      <c r="ESC98" s="14"/>
      <c r="ESD98" s="14"/>
      <c r="ESE98" s="14"/>
      <c r="ESF98" s="14"/>
      <c r="ESG98" s="14"/>
      <c r="ESH98" s="14"/>
      <c r="ESI98" s="14"/>
      <c r="ESJ98" s="14"/>
      <c r="ESK98" s="14"/>
      <c r="ESL98" s="14"/>
      <c r="ESM98" s="14"/>
      <c r="ESN98" s="14"/>
      <c r="ESO98" s="14"/>
      <c r="ESP98" s="14"/>
      <c r="ESQ98" s="14"/>
      <c r="ESR98" s="14"/>
      <c r="ESS98" s="14"/>
      <c r="EST98" s="14"/>
      <c r="ESU98" s="14"/>
      <c r="ESV98" s="14"/>
      <c r="ESW98" s="14"/>
      <c r="ESX98" s="14"/>
      <c r="ESY98" s="14"/>
      <c r="ESZ98" s="14"/>
      <c r="ETA98" s="14"/>
      <c r="ETB98" s="14"/>
      <c r="ETC98" s="14"/>
      <c r="ETD98" s="14"/>
      <c r="ETE98" s="14"/>
      <c r="ETF98" s="14"/>
      <c r="ETG98" s="14"/>
      <c r="ETH98" s="14"/>
      <c r="ETI98" s="14"/>
      <c r="ETJ98" s="14"/>
      <c r="ETK98" s="14"/>
      <c r="ETL98" s="14"/>
      <c r="ETM98" s="14"/>
      <c r="ETN98" s="14"/>
      <c r="ETO98" s="14"/>
      <c r="ETP98" s="14"/>
      <c r="ETQ98" s="14"/>
      <c r="ETR98" s="14"/>
      <c r="ETS98" s="14"/>
      <c r="ETT98" s="14"/>
      <c r="ETU98" s="14"/>
      <c r="ETV98" s="14"/>
      <c r="ETW98" s="14"/>
      <c r="ETX98" s="14"/>
      <c r="ETY98" s="14"/>
      <c r="ETZ98" s="14"/>
      <c r="EUA98" s="14"/>
      <c r="EUB98" s="14"/>
      <c r="EUC98" s="14"/>
      <c r="EUD98" s="14"/>
      <c r="EUE98" s="14"/>
      <c r="EUF98" s="14"/>
      <c r="EUG98" s="14"/>
      <c r="EUH98" s="14"/>
      <c r="EUI98" s="14"/>
      <c r="EUJ98" s="14"/>
      <c r="EUK98" s="14"/>
      <c r="EUL98" s="14"/>
      <c r="EUM98" s="14"/>
      <c r="EUN98" s="14"/>
      <c r="EUO98" s="14"/>
      <c r="EUP98" s="14"/>
      <c r="EUQ98" s="14"/>
      <c r="EUR98" s="14"/>
      <c r="EUS98" s="14"/>
      <c r="EUT98" s="14"/>
      <c r="EUU98" s="14"/>
      <c r="EUV98" s="14"/>
      <c r="EUW98" s="14"/>
      <c r="EUX98" s="14"/>
      <c r="EUY98" s="14"/>
      <c r="EUZ98" s="14"/>
      <c r="EVA98" s="14"/>
      <c r="EVB98" s="14"/>
      <c r="EVC98" s="14"/>
      <c r="EVD98" s="14"/>
      <c r="EVE98" s="14"/>
      <c r="EVF98" s="14"/>
      <c r="EVG98" s="14"/>
      <c r="EVH98" s="14"/>
      <c r="EVI98" s="14"/>
      <c r="EVJ98" s="14"/>
      <c r="EVK98" s="14"/>
      <c r="EVL98" s="14"/>
      <c r="EVM98" s="14"/>
      <c r="EVN98" s="14"/>
      <c r="EVO98" s="14"/>
      <c r="EVP98" s="14"/>
      <c r="EVQ98" s="14"/>
      <c r="EVR98" s="14"/>
      <c r="EVS98" s="14"/>
      <c r="EVT98" s="14"/>
      <c r="EVU98" s="14"/>
      <c r="EVV98" s="14"/>
      <c r="EVW98" s="14"/>
      <c r="EVX98" s="14"/>
      <c r="EVY98" s="14"/>
      <c r="EVZ98" s="14"/>
      <c r="EWA98" s="14"/>
      <c r="EWB98" s="14"/>
      <c r="EWC98" s="14"/>
      <c r="EWD98" s="14"/>
      <c r="EWE98" s="14"/>
      <c r="EWF98" s="14"/>
      <c r="EWG98" s="14"/>
      <c r="EWH98" s="14"/>
      <c r="EWI98" s="14"/>
      <c r="EWJ98" s="14"/>
      <c r="EWK98" s="14"/>
      <c r="EWL98" s="14"/>
      <c r="EWM98" s="14"/>
      <c r="EWN98" s="14"/>
      <c r="EWO98" s="14"/>
      <c r="EWP98" s="14"/>
      <c r="EWQ98" s="14"/>
      <c r="EWR98" s="14"/>
      <c r="EWS98" s="14"/>
      <c r="EWT98" s="14"/>
      <c r="EWU98" s="14"/>
      <c r="EWV98" s="14"/>
      <c r="EWW98" s="14"/>
      <c r="EWX98" s="14"/>
      <c r="EWY98" s="14"/>
      <c r="EWZ98" s="14"/>
      <c r="EXA98" s="14"/>
      <c r="EXB98" s="14"/>
      <c r="EXC98" s="14"/>
      <c r="EXD98" s="14"/>
      <c r="EXE98" s="14"/>
      <c r="EXF98" s="14"/>
      <c r="EXG98" s="14"/>
      <c r="EXH98" s="14"/>
      <c r="EXI98" s="14"/>
      <c r="EXJ98" s="14"/>
      <c r="EXK98" s="14"/>
      <c r="EXL98" s="14"/>
      <c r="EXM98" s="14"/>
      <c r="EXN98" s="14"/>
      <c r="EXO98" s="14"/>
      <c r="EXP98" s="14"/>
      <c r="EXQ98" s="14"/>
      <c r="EXR98" s="14"/>
      <c r="EXS98" s="14"/>
      <c r="EXT98" s="14"/>
      <c r="EXU98" s="14"/>
      <c r="EXV98" s="14"/>
      <c r="EXW98" s="14"/>
      <c r="EXX98" s="14"/>
      <c r="EXY98" s="14"/>
      <c r="EXZ98" s="14"/>
      <c r="EYA98" s="14"/>
      <c r="EYB98" s="14"/>
      <c r="EYC98" s="14"/>
      <c r="EYD98" s="14"/>
      <c r="EYE98" s="14"/>
      <c r="EYF98" s="14"/>
      <c r="EYG98" s="14"/>
      <c r="EYH98" s="14"/>
      <c r="EYI98" s="14"/>
      <c r="EYJ98" s="14"/>
      <c r="EYK98" s="14"/>
      <c r="EYL98" s="14"/>
      <c r="EYM98" s="14"/>
      <c r="EYN98" s="14"/>
      <c r="EYO98" s="14"/>
      <c r="EYP98" s="14"/>
      <c r="EYQ98" s="14"/>
      <c r="EYR98" s="14"/>
      <c r="EYS98" s="14"/>
      <c r="EYT98" s="14"/>
      <c r="EYU98" s="14"/>
      <c r="EYV98" s="14"/>
      <c r="EYW98" s="14"/>
      <c r="EYX98" s="14"/>
      <c r="EYY98" s="14"/>
      <c r="EYZ98" s="14"/>
      <c r="EZA98" s="14"/>
      <c r="EZB98" s="14"/>
      <c r="EZC98" s="14"/>
      <c r="EZD98" s="14"/>
      <c r="EZE98" s="14"/>
      <c r="EZF98" s="14"/>
      <c r="EZG98" s="14"/>
      <c r="EZH98" s="14"/>
      <c r="EZI98" s="14"/>
      <c r="EZJ98" s="14"/>
      <c r="EZK98" s="14"/>
      <c r="EZL98" s="14"/>
      <c r="EZM98" s="14"/>
      <c r="EZN98" s="14"/>
      <c r="EZO98" s="14"/>
      <c r="EZP98" s="14"/>
      <c r="EZQ98" s="14"/>
      <c r="EZR98" s="14"/>
      <c r="EZS98" s="14"/>
      <c r="EZT98" s="14"/>
      <c r="EZU98" s="14"/>
      <c r="EZV98" s="14"/>
      <c r="EZW98" s="14"/>
      <c r="EZX98" s="14"/>
      <c r="EZY98" s="14"/>
      <c r="EZZ98" s="14"/>
      <c r="FAA98" s="14"/>
      <c r="FAB98" s="14"/>
      <c r="FAC98" s="14"/>
      <c r="FAD98" s="14"/>
      <c r="FAE98" s="14"/>
      <c r="FAF98" s="14"/>
      <c r="FAG98" s="14"/>
      <c r="FAH98" s="14"/>
      <c r="FAI98" s="14"/>
      <c r="FAJ98" s="14"/>
      <c r="FAK98" s="14"/>
      <c r="FAL98" s="14"/>
      <c r="FAM98" s="14"/>
      <c r="FAN98" s="14"/>
      <c r="FAO98" s="14"/>
      <c r="FAP98" s="14"/>
      <c r="FAQ98" s="14"/>
      <c r="FAR98" s="14"/>
      <c r="FAS98" s="14"/>
      <c r="FAT98" s="14"/>
      <c r="FAU98" s="14"/>
      <c r="FAV98" s="14"/>
      <c r="FAW98" s="14"/>
      <c r="FAX98" s="14"/>
      <c r="FAY98" s="14"/>
      <c r="FAZ98" s="14"/>
      <c r="FBA98" s="14"/>
      <c r="FBB98" s="14"/>
      <c r="FBC98" s="14"/>
      <c r="FBD98" s="14"/>
      <c r="FBE98" s="14"/>
      <c r="FBF98" s="14"/>
      <c r="FBG98" s="14"/>
      <c r="FBH98" s="14"/>
      <c r="FBI98" s="14"/>
      <c r="FBJ98" s="14"/>
      <c r="FBK98" s="14"/>
      <c r="FBL98" s="14"/>
      <c r="FBM98" s="14"/>
      <c r="FBN98" s="14"/>
      <c r="FBO98" s="14"/>
      <c r="FBP98" s="14"/>
      <c r="FBQ98" s="14"/>
      <c r="FBR98" s="14"/>
      <c r="FBS98" s="14"/>
      <c r="FBT98" s="14"/>
      <c r="FBU98" s="14"/>
      <c r="FBV98" s="14"/>
      <c r="FBW98" s="14"/>
      <c r="FBX98" s="14"/>
      <c r="FBY98" s="14"/>
      <c r="FBZ98" s="14"/>
      <c r="FCA98" s="14"/>
      <c r="FCB98" s="14"/>
      <c r="FCC98" s="14"/>
      <c r="FCD98" s="14"/>
      <c r="FCE98" s="14"/>
      <c r="FCF98" s="14"/>
      <c r="FCG98" s="14"/>
      <c r="FCH98" s="14"/>
      <c r="FCI98" s="14"/>
      <c r="FCJ98" s="14"/>
      <c r="FCK98" s="14"/>
      <c r="FCL98" s="14"/>
      <c r="FCM98" s="14"/>
      <c r="FCN98" s="14"/>
      <c r="FCO98" s="14"/>
      <c r="FCP98" s="14"/>
      <c r="FCQ98" s="14"/>
      <c r="FCR98" s="14"/>
      <c r="FCS98" s="14"/>
      <c r="FCT98" s="14"/>
      <c r="FCU98" s="14"/>
      <c r="FCV98" s="14"/>
      <c r="FCW98" s="14"/>
      <c r="FCX98" s="14"/>
      <c r="FCY98" s="14"/>
      <c r="FCZ98" s="14"/>
      <c r="FDA98" s="14"/>
      <c r="FDB98" s="14"/>
      <c r="FDC98" s="14"/>
      <c r="FDD98" s="14"/>
      <c r="FDE98" s="14"/>
      <c r="FDF98" s="14"/>
      <c r="FDG98" s="14"/>
      <c r="FDH98" s="14"/>
      <c r="FDI98" s="14"/>
      <c r="FDJ98" s="14"/>
      <c r="FDK98" s="14"/>
      <c r="FDL98" s="14"/>
      <c r="FDM98" s="14"/>
      <c r="FDN98" s="14"/>
      <c r="FDO98" s="14"/>
      <c r="FDP98" s="14"/>
      <c r="FDQ98" s="14"/>
      <c r="FDR98" s="14"/>
      <c r="FDS98" s="14"/>
      <c r="FDT98" s="14"/>
      <c r="FDU98" s="14"/>
      <c r="FDV98" s="14"/>
      <c r="FDW98" s="14"/>
      <c r="FDX98" s="14"/>
      <c r="FDY98" s="14"/>
      <c r="FDZ98" s="14"/>
      <c r="FEA98" s="14"/>
      <c r="FEB98" s="14"/>
      <c r="FEC98" s="14"/>
      <c r="FED98" s="14"/>
      <c r="FEE98" s="14"/>
      <c r="FEF98" s="14"/>
      <c r="FEG98" s="14"/>
      <c r="FEH98" s="14"/>
      <c r="FEI98" s="14"/>
      <c r="FEJ98" s="14"/>
      <c r="FEK98" s="14"/>
      <c r="FEL98" s="14"/>
      <c r="FEM98" s="14"/>
      <c r="FEN98" s="14"/>
      <c r="FEO98" s="14"/>
      <c r="FEP98" s="14"/>
      <c r="FEQ98" s="14"/>
      <c r="FER98" s="14"/>
      <c r="FES98" s="14"/>
      <c r="FET98" s="14"/>
      <c r="FEU98" s="14"/>
      <c r="FEV98" s="14"/>
      <c r="FEW98" s="14"/>
      <c r="FEX98" s="14"/>
      <c r="FEY98" s="14"/>
      <c r="FEZ98" s="14"/>
      <c r="FFA98" s="14"/>
      <c r="FFB98" s="14"/>
      <c r="FFC98" s="14"/>
      <c r="FFD98" s="14"/>
      <c r="FFE98" s="14"/>
      <c r="FFF98" s="14"/>
      <c r="FFG98" s="14"/>
      <c r="FFH98" s="14"/>
      <c r="FFI98" s="14"/>
      <c r="FFJ98" s="14"/>
      <c r="FFK98" s="14"/>
      <c r="FFL98" s="14"/>
      <c r="FFM98" s="14"/>
      <c r="FFN98" s="14"/>
      <c r="FFO98" s="14"/>
      <c r="FFP98" s="14"/>
      <c r="FFQ98" s="14"/>
      <c r="FFR98" s="14"/>
      <c r="FFS98" s="14"/>
      <c r="FFT98" s="14"/>
      <c r="FFU98" s="14"/>
      <c r="FFV98" s="14"/>
      <c r="FFW98" s="14"/>
      <c r="FFX98" s="14"/>
      <c r="FFY98" s="14"/>
      <c r="FFZ98" s="14"/>
      <c r="FGA98" s="14"/>
      <c r="FGB98" s="14"/>
      <c r="FGC98" s="14"/>
      <c r="FGD98" s="14"/>
      <c r="FGE98" s="14"/>
      <c r="FGF98" s="14"/>
      <c r="FGG98" s="14"/>
      <c r="FGH98" s="14"/>
      <c r="FGI98" s="14"/>
      <c r="FGJ98" s="14"/>
      <c r="FGK98" s="14"/>
      <c r="FGL98" s="14"/>
      <c r="FGM98" s="14"/>
      <c r="FGN98" s="14"/>
      <c r="FGO98" s="14"/>
      <c r="FGP98" s="14"/>
      <c r="FGQ98" s="14"/>
      <c r="FGR98" s="14"/>
      <c r="FGS98" s="14"/>
      <c r="FGT98" s="14"/>
      <c r="FGU98" s="14"/>
      <c r="FGV98" s="14"/>
      <c r="FGW98" s="14"/>
      <c r="FGX98" s="14"/>
      <c r="FGY98" s="14"/>
      <c r="FGZ98" s="14"/>
      <c r="FHA98" s="14"/>
      <c r="FHB98" s="14"/>
      <c r="FHC98" s="14"/>
      <c r="FHD98" s="14"/>
      <c r="FHE98" s="14"/>
      <c r="FHF98" s="14"/>
      <c r="FHG98" s="14"/>
      <c r="FHH98" s="14"/>
      <c r="FHI98" s="14"/>
      <c r="FHJ98" s="14"/>
      <c r="FHK98" s="14"/>
      <c r="FHL98" s="14"/>
      <c r="FHM98" s="14"/>
      <c r="FHN98" s="14"/>
      <c r="FHO98" s="14"/>
      <c r="FHP98" s="14"/>
      <c r="FHQ98" s="14"/>
      <c r="FHR98" s="14"/>
      <c r="FHS98" s="14"/>
      <c r="FHT98" s="14"/>
      <c r="FHU98" s="14"/>
      <c r="FHV98" s="14"/>
      <c r="FHW98" s="14"/>
      <c r="FHX98" s="14"/>
      <c r="FHY98" s="14"/>
      <c r="FHZ98" s="14"/>
      <c r="FIA98" s="14"/>
      <c r="FIB98" s="14"/>
      <c r="FIC98" s="14"/>
      <c r="FID98" s="14"/>
      <c r="FIE98" s="14"/>
      <c r="FIF98" s="14"/>
      <c r="FIG98" s="14"/>
      <c r="FIH98" s="14"/>
      <c r="FII98" s="14"/>
      <c r="FIJ98" s="14"/>
      <c r="FIK98" s="14"/>
      <c r="FIL98" s="14"/>
      <c r="FIM98" s="14"/>
      <c r="FIN98" s="14"/>
      <c r="FIO98" s="14"/>
      <c r="FIP98" s="14"/>
      <c r="FIQ98" s="14"/>
      <c r="FIR98" s="14"/>
      <c r="FIS98" s="14"/>
      <c r="FIT98" s="14"/>
      <c r="FIU98" s="14"/>
      <c r="FIV98" s="14"/>
      <c r="FIW98" s="14"/>
      <c r="FIX98" s="14"/>
      <c r="FIY98" s="14"/>
      <c r="FIZ98" s="14"/>
      <c r="FJA98" s="14"/>
      <c r="FJB98" s="14"/>
      <c r="FJC98" s="14"/>
      <c r="FJD98" s="14"/>
      <c r="FJE98" s="14"/>
      <c r="FJF98" s="14"/>
      <c r="FJG98" s="14"/>
      <c r="FJH98" s="14"/>
      <c r="FJI98" s="14"/>
      <c r="FJJ98" s="14"/>
      <c r="FJK98" s="14"/>
      <c r="FJL98" s="14"/>
      <c r="FJM98" s="14"/>
      <c r="FJN98" s="14"/>
      <c r="FJO98" s="14"/>
      <c r="FJP98" s="14"/>
      <c r="FJQ98" s="14"/>
      <c r="FJR98" s="14"/>
      <c r="FJS98" s="14"/>
      <c r="FJT98" s="14"/>
      <c r="FJU98" s="14"/>
      <c r="FJV98" s="14"/>
      <c r="FJW98" s="14"/>
      <c r="FJX98" s="14"/>
      <c r="FJY98" s="14"/>
      <c r="FJZ98" s="14"/>
      <c r="FKA98" s="14"/>
      <c r="FKB98" s="14"/>
      <c r="FKC98" s="14"/>
      <c r="FKD98" s="14"/>
      <c r="FKE98" s="14"/>
      <c r="FKF98" s="14"/>
      <c r="FKG98" s="14"/>
      <c r="FKH98" s="14"/>
      <c r="FKI98" s="14"/>
      <c r="FKJ98" s="14"/>
      <c r="FKK98" s="14"/>
      <c r="FKL98" s="14"/>
      <c r="FKM98" s="14"/>
      <c r="FKN98" s="14"/>
      <c r="FKO98" s="14"/>
      <c r="FKP98" s="14"/>
      <c r="FKQ98" s="14"/>
      <c r="FKR98" s="14"/>
      <c r="FKS98" s="14"/>
      <c r="FKT98" s="14"/>
      <c r="FKU98" s="14"/>
      <c r="FKV98" s="14"/>
      <c r="FKW98" s="14"/>
      <c r="FKX98" s="14"/>
      <c r="FKY98" s="14"/>
      <c r="FKZ98" s="14"/>
      <c r="FLA98" s="14"/>
      <c r="FLB98" s="14"/>
      <c r="FLC98" s="14"/>
      <c r="FLD98" s="14"/>
      <c r="FLE98" s="14"/>
      <c r="FLF98" s="14"/>
      <c r="FLG98" s="14"/>
      <c r="FLH98" s="14"/>
      <c r="FLI98" s="14"/>
      <c r="FLJ98" s="14"/>
      <c r="FLK98" s="14"/>
      <c r="FLL98" s="14"/>
      <c r="FLM98" s="14"/>
      <c r="FLN98" s="14"/>
      <c r="FLO98" s="14"/>
      <c r="FLP98" s="14"/>
      <c r="FLQ98" s="14"/>
      <c r="FLR98" s="14"/>
      <c r="FLS98" s="14"/>
      <c r="FLT98" s="14"/>
      <c r="FLU98" s="14"/>
      <c r="FLV98" s="14"/>
      <c r="FLW98" s="14"/>
      <c r="FLX98" s="14"/>
      <c r="FLY98" s="14"/>
      <c r="FLZ98" s="14"/>
      <c r="FMA98" s="14"/>
      <c r="FMB98" s="14"/>
      <c r="FMC98" s="14"/>
      <c r="FMD98" s="14"/>
      <c r="FME98" s="14"/>
      <c r="FMF98" s="14"/>
      <c r="FMG98" s="14"/>
      <c r="FMH98" s="14"/>
      <c r="FMI98" s="14"/>
      <c r="FMJ98" s="14"/>
      <c r="FMK98" s="14"/>
      <c r="FML98" s="14"/>
      <c r="FMM98" s="14"/>
      <c r="FMN98" s="14"/>
      <c r="FMO98" s="14"/>
      <c r="FMP98" s="14"/>
      <c r="FMQ98" s="14"/>
      <c r="FMR98" s="14"/>
      <c r="FMS98" s="14"/>
      <c r="FMT98" s="14"/>
      <c r="FMU98" s="14"/>
      <c r="FMV98" s="14"/>
      <c r="FMW98" s="14"/>
      <c r="FMX98" s="14"/>
      <c r="FMY98" s="14"/>
      <c r="FMZ98" s="14"/>
      <c r="FNA98" s="14"/>
      <c r="FNB98" s="14"/>
      <c r="FNC98" s="14"/>
      <c r="FND98" s="14"/>
      <c r="FNE98" s="14"/>
      <c r="FNF98" s="14"/>
      <c r="FNG98" s="14"/>
      <c r="FNH98" s="14"/>
      <c r="FNI98" s="14"/>
      <c r="FNJ98" s="14"/>
      <c r="FNK98" s="14"/>
      <c r="FNL98" s="14"/>
      <c r="FNM98" s="14"/>
      <c r="FNN98" s="14"/>
      <c r="FNO98" s="14"/>
      <c r="FNP98" s="14"/>
      <c r="FNQ98" s="14"/>
      <c r="FNR98" s="14"/>
      <c r="FNS98" s="14"/>
      <c r="FNT98" s="14"/>
      <c r="FNU98" s="14"/>
      <c r="FNV98" s="14"/>
      <c r="FNW98" s="14"/>
      <c r="FNX98" s="14"/>
      <c r="FNY98" s="14"/>
      <c r="FNZ98" s="14"/>
      <c r="FOA98" s="14"/>
      <c r="FOB98" s="14"/>
      <c r="FOC98" s="14"/>
      <c r="FOD98" s="14"/>
      <c r="FOE98" s="14"/>
      <c r="FOF98" s="14"/>
      <c r="FOG98" s="14"/>
      <c r="FOH98" s="14"/>
      <c r="FOI98" s="14"/>
      <c r="FOJ98" s="14"/>
      <c r="FOK98" s="14"/>
      <c r="FOL98" s="14"/>
      <c r="FOM98" s="14"/>
      <c r="FON98" s="14"/>
      <c r="FOO98" s="14"/>
      <c r="FOP98" s="14"/>
      <c r="FOQ98" s="14"/>
      <c r="FOR98" s="14"/>
      <c r="FOS98" s="14"/>
      <c r="FOT98" s="14"/>
      <c r="FOU98" s="14"/>
      <c r="FOV98" s="14"/>
      <c r="FOW98" s="14"/>
      <c r="FOX98" s="14"/>
      <c r="FOY98" s="14"/>
      <c r="FOZ98" s="14"/>
      <c r="FPA98" s="14"/>
      <c r="FPB98" s="14"/>
      <c r="FPC98" s="14"/>
      <c r="FPD98" s="14"/>
      <c r="FPE98" s="14"/>
      <c r="FPF98" s="14"/>
      <c r="FPG98" s="14"/>
      <c r="FPH98" s="14"/>
      <c r="FPI98" s="14"/>
      <c r="FPJ98" s="14"/>
      <c r="FPK98" s="14"/>
      <c r="FPL98" s="14"/>
      <c r="FPM98" s="14"/>
      <c r="FPN98" s="14"/>
      <c r="FPO98" s="14"/>
      <c r="FPP98" s="14"/>
      <c r="FPQ98" s="14"/>
      <c r="FPR98" s="14"/>
      <c r="FPS98" s="14"/>
      <c r="FPT98" s="14"/>
      <c r="FPU98" s="14"/>
      <c r="FPV98" s="14"/>
      <c r="FPW98" s="14"/>
      <c r="FPX98" s="14"/>
      <c r="FPY98" s="14"/>
      <c r="FPZ98" s="14"/>
      <c r="FQA98" s="14"/>
      <c r="FQB98" s="14"/>
      <c r="FQC98" s="14"/>
      <c r="FQD98" s="14"/>
      <c r="FQE98" s="14"/>
      <c r="FQF98" s="14"/>
      <c r="FQG98" s="14"/>
      <c r="FQH98" s="14"/>
      <c r="FQI98" s="14"/>
      <c r="FQJ98" s="14"/>
      <c r="FQK98" s="14"/>
      <c r="FQL98" s="14"/>
      <c r="FQM98" s="14"/>
      <c r="FQN98" s="14"/>
      <c r="FQO98" s="14"/>
      <c r="FQP98" s="14"/>
      <c r="FQQ98" s="14"/>
      <c r="FQR98" s="14"/>
      <c r="FQS98" s="14"/>
      <c r="FQT98" s="14"/>
      <c r="FQU98" s="14"/>
      <c r="FQV98" s="14"/>
      <c r="FQW98" s="14"/>
      <c r="FQX98" s="14"/>
      <c r="FQY98" s="14"/>
      <c r="FQZ98" s="14"/>
      <c r="FRA98" s="14"/>
      <c r="FRB98" s="14"/>
      <c r="FRC98" s="14"/>
      <c r="FRD98" s="14"/>
      <c r="FRE98" s="14"/>
      <c r="FRF98" s="14"/>
      <c r="FRG98" s="14"/>
      <c r="FRH98" s="14"/>
      <c r="FRI98" s="14"/>
      <c r="FRJ98" s="14"/>
      <c r="FRK98" s="14"/>
      <c r="FRL98" s="14"/>
      <c r="FRM98" s="14"/>
      <c r="FRN98" s="14"/>
      <c r="FRO98" s="14"/>
      <c r="FRP98" s="14"/>
      <c r="FRQ98" s="14"/>
      <c r="FRR98" s="14"/>
      <c r="FRS98" s="14"/>
      <c r="FRT98" s="14"/>
      <c r="FRU98" s="14"/>
      <c r="FRV98" s="14"/>
      <c r="FRW98" s="14"/>
      <c r="FRX98" s="14"/>
      <c r="FRY98" s="14"/>
      <c r="FRZ98" s="14"/>
      <c r="FSA98" s="14"/>
      <c r="FSB98" s="14"/>
      <c r="FSC98" s="14"/>
      <c r="FSD98" s="14"/>
      <c r="FSE98" s="14"/>
      <c r="FSF98" s="14"/>
      <c r="FSG98" s="14"/>
      <c r="FSH98" s="14"/>
      <c r="FSI98" s="14"/>
      <c r="FSJ98" s="14"/>
      <c r="FSK98" s="14"/>
      <c r="FSL98" s="14"/>
      <c r="FSM98" s="14"/>
      <c r="FSN98" s="14"/>
      <c r="FSO98" s="14"/>
      <c r="FSP98" s="14"/>
      <c r="FSQ98" s="14"/>
      <c r="FSR98" s="14"/>
      <c r="FSS98" s="14"/>
      <c r="FST98" s="14"/>
      <c r="FSU98" s="14"/>
      <c r="FSV98" s="14"/>
      <c r="FSW98" s="14"/>
      <c r="FSX98" s="14"/>
      <c r="FSY98" s="14"/>
      <c r="FSZ98" s="14"/>
      <c r="FTA98" s="14"/>
      <c r="FTB98" s="14"/>
      <c r="FTC98" s="14"/>
      <c r="FTD98" s="14"/>
      <c r="FTE98" s="14"/>
      <c r="FTF98" s="14"/>
      <c r="FTG98" s="14"/>
      <c r="FTH98" s="14"/>
      <c r="FTI98" s="14"/>
      <c r="FTJ98" s="14"/>
      <c r="FTK98" s="14"/>
      <c r="FTL98" s="14"/>
      <c r="FTM98" s="14"/>
      <c r="FTN98" s="14"/>
      <c r="FTO98" s="14"/>
      <c r="FTP98" s="14"/>
      <c r="FTQ98" s="14"/>
      <c r="FTR98" s="14"/>
      <c r="FTS98" s="14"/>
      <c r="FTT98" s="14"/>
      <c r="FTU98" s="14"/>
      <c r="FTV98" s="14"/>
      <c r="FTW98" s="14"/>
      <c r="FTX98" s="14"/>
      <c r="FTY98" s="14"/>
      <c r="FTZ98" s="14"/>
      <c r="FUA98" s="14"/>
      <c r="FUB98" s="14"/>
      <c r="FUC98" s="14"/>
      <c r="FUD98" s="14"/>
      <c r="FUE98" s="14"/>
      <c r="FUF98" s="14"/>
      <c r="FUG98" s="14"/>
      <c r="FUH98" s="14"/>
      <c r="FUI98" s="14"/>
      <c r="FUJ98" s="14"/>
      <c r="FUK98" s="14"/>
      <c r="FUL98" s="14"/>
      <c r="FUM98" s="14"/>
      <c r="FUN98" s="14"/>
      <c r="FUO98" s="14"/>
      <c r="FUP98" s="14"/>
      <c r="FUQ98" s="14"/>
      <c r="FUR98" s="14"/>
      <c r="FUS98" s="14"/>
      <c r="FUT98" s="14"/>
      <c r="FUU98" s="14"/>
      <c r="FUV98" s="14"/>
      <c r="FUW98" s="14"/>
      <c r="FUX98" s="14"/>
      <c r="FUY98" s="14"/>
      <c r="FUZ98" s="14"/>
      <c r="FVA98" s="14"/>
      <c r="FVB98" s="14"/>
      <c r="FVC98" s="14"/>
      <c r="FVD98" s="14"/>
      <c r="FVE98" s="14"/>
      <c r="FVF98" s="14"/>
      <c r="FVG98" s="14"/>
      <c r="FVH98" s="14"/>
      <c r="FVI98" s="14"/>
      <c r="FVJ98" s="14"/>
      <c r="FVK98" s="14"/>
      <c r="FVL98" s="14"/>
      <c r="FVM98" s="14"/>
      <c r="FVN98" s="14"/>
      <c r="FVO98" s="14"/>
      <c r="FVP98" s="14"/>
      <c r="FVQ98" s="14"/>
      <c r="FVR98" s="14"/>
      <c r="FVS98" s="14"/>
      <c r="FVT98" s="14"/>
      <c r="FVU98" s="14"/>
      <c r="FVV98" s="14"/>
      <c r="FVW98" s="14"/>
      <c r="FVX98" s="14"/>
      <c r="FVY98" s="14"/>
      <c r="FVZ98" s="14"/>
      <c r="FWA98" s="14"/>
      <c r="FWB98" s="14"/>
      <c r="FWC98" s="14"/>
      <c r="FWD98" s="14"/>
      <c r="FWE98" s="14"/>
      <c r="FWF98" s="14"/>
      <c r="FWG98" s="14"/>
      <c r="FWH98" s="14"/>
      <c r="FWI98" s="14"/>
      <c r="FWJ98" s="14"/>
      <c r="FWK98" s="14"/>
      <c r="FWL98" s="14"/>
      <c r="FWM98" s="14"/>
      <c r="FWN98" s="14"/>
      <c r="FWO98" s="14"/>
      <c r="FWP98" s="14"/>
      <c r="FWQ98" s="14"/>
      <c r="FWR98" s="14"/>
      <c r="FWS98" s="14"/>
      <c r="FWT98" s="14"/>
      <c r="FWU98" s="14"/>
      <c r="FWV98" s="14"/>
      <c r="FWW98" s="14"/>
      <c r="FWX98" s="14"/>
      <c r="FWY98" s="14"/>
      <c r="FWZ98" s="14"/>
      <c r="FXA98" s="14"/>
      <c r="FXB98" s="14"/>
      <c r="FXC98" s="14"/>
      <c r="FXD98" s="14"/>
      <c r="FXE98" s="14"/>
      <c r="FXF98" s="14"/>
      <c r="FXG98" s="14"/>
      <c r="FXH98" s="14"/>
      <c r="FXI98" s="14"/>
      <c r="FXJ98" s="14"/>
      <c r="FXK98" s="14"/>
      <c r="FXL98" s="14"/>
      <c r="FXM98" s="14"/>
      <c r="FXN98" s="14"/>
      <c r="FXO98" s="14"/>
      <c r="FXP98" s="14"/>
      <c r="FXQ98" s="14"/>
      <c r="FXR98" s="14"/>
      <c r="FXS98" s="14"/>
      <c r="FXT98" s="14"/>
      <c r="FXU98" s="14"/>
      <c r="FXV98" s="14"/>
      <c r="FXW98" s="14"/>
      <c r="FXX98" s="14"/>
      <c r="FXY98" s="14"/>
      <c r="FXZ98" s="14"/>
      <c r="FYA98" s="14"/>
      <c r="FYB98" s="14"/>
      <c r="FYC98" s="14"/>
      <c r="FYD98" s="14"/>
      <c r="FYE98" s="14"/>
      <c r="FYF98" s="14"/>
      <c r="FYG98" s="14"/>
      <c r="FYH98" s="14"/>
      <c r="FYI98" s="14"/>
      <c r="FYJ98" s="14"/>
      <c r="FYK98" s="14"/>
      <c r="FYL98" s="14"/>
      <c r="FYM98" s="14"/>
      <c r="FYN98" s="14"/>
      <c r="FYO98" s="14"/>
      <c r="FYP98" s="14"/>
      <c r="FYQ98" s="14"/>
      <c r="FYR98" s="14"/>
      <c r="FYS98" s="14"/>
      <c r="FYT98" s="14"/>
      <c r="FYU98" s="14"/>
      <c r="FYV98" s="14"/>
      <c r="FYW98" s="14"/>
      <c r="FYX98" s="14"/>
      <c r="FYY98" s="14"/>
      <c r="FYZ98" s="14"/>
      <c r="FZA98" s="14"/>
      <c r="FZB98" s="14"/>
      <c r="FZC98" s="14"/>
      <c r="FZD98" s="14"/>
      <c r="FZE98" s="14"/>
      <c r="FZF98" s="14"/>
      <c r="FZG98" s="14"/>
      <c r="FZH98" s="14"/>
      <c r="FZI98" s="14"/>
      <c r="FZJ98" s="14"/>
      <c r="FZK98" s="14"/>
      <c r="FZL98" s="14"/>
      <c r="FZM98" s="14"/>
      <c r="FZN98" s="14"/>
      <c r="FZO98" s="14"/>
      <c r="FZP98" s="14"/>
      <c r="FZQ98" s="14"/>
      <c r="FZR98" s="14"/>
      <c r="FZS98" s="14"/>
      <c r="FZT98" s="14"/>
      <c r="FZU98" s="14"/>
      <c r="FZV98" s="14"/>
      <c r="FZW98" s="14"/>
      <c r="FZX98" s="14"/>
      <c r="FZY98" s="14"/>
      <c r="FZZ98" s="14"/>
      <c r="GAA98" s="14"/>
      <c r="GAB98" s="14"/>
      <c r="GAC98" s="14"/>
      <c r="GAD98" s="14"/>
      <c r="GAE98" s="14"/>
      <c r="GAF98" s="14"/>
      <c r="GAG98" s="14"/>
      <c r="GAH98" s="14"/>
      <c r="GAI98" s="14"/>
      <c r="GAJ98" s="14"/>
      <c r="GAK98" s="14"/>
      <c r="GAL98" s="14"/>
      <c r="GAM98" s="14"/>
      <c r="GAN98" s="14"/>
      <c r="GAO98" s="14"/>
      <c r="GAP98" s="14"/>
      <c r="GAQ98" s="14"/>
      <c r="GAR98" s="14"/>
      <c r="GAS98" s="14"/>
      <c r="GAT98" s="14"/>
      <c r="GAU98" s="14"/>
      <c r="GAV98" s="14"/>
      <c r="GAW98" s="14"/>
      <c r="GAX98" s="14"/>
      <c r="GAY98" s="14"/>
      <c r="GAZ98" s="14"/>
      <c r="GBA98" s="14"/>
      <c r="GBB98" s="14"/>
      <c r="GBC98" s="14"/>
      <c r="GBD98" s="14"/>
      <c r="GBE98" s="14"/>
      <c r="GBF98" s="14"/>
      <c r="GBG98" s="14"/>
      <c r="GBH98" s="14"/>
      <c r="GBI98" s="14"/>
      <c r="GBJ98" s="14"/>
      <c r="GBK98" s="14"/>
      <c r="GBL98" s="14"/>
      <c r="GBM98" s="14"/>
      <c r="GBN98" s="14"/>
      <c r="GBO98" s="14"/>
      <c r="GBP98" s="14"/>
      <c r="GBQ98" s="14"/>
      <c r="GBR98" s="14"/>
      <c r="GBS98" s="14"/>
      <c r="GBT98" s="14"/>
      <c r="GBU98" s="14"/>
      <c r="GBV98" s="14"/>
      <c r="GBW98" s="14"/>
      <c r="GBX98" s="14"/>
      <c r="GBY98" s="14"/>
      <c r="GBZ98" s="14"/>
      <c r="GCA98" s="14"/>
      <c r="GCB98" s="14"/>
      <c r="GCC98" s="14"/>
      <c r="GCD98" s="14"/>
      <c r="GCE98" s="14"/>
      <c r="GCF98" s="14"/>
      <c r="GCG98" s="14"/>
      <c r="GCH98" s="14"/>
      <c r="GCI98" s="14"/>
      <c r="GCJ98" s="14"/>
      <c r="GCK98" s="14"/>
      <c r="GCL98" s="14"/>
      <c r="GCM98" s="14"/>
      <c r="GCN98" s="14"/>
      <c r="GCO98" s="14"/>
      <c r="GCP98" s="14"/>
      <c r="GCQ98" s="14"/>
      <c r="GCR98" s="14"/>
      <c r="GCS98" s="14"/>
      <c r="GCT98" s="14"/>
      <c r="GCU98" s="14"/>
      <c r="GCV98" s="14"/>
      <c r="GCW98" s="14"/>
      <c r="GCX98" s="14"/>
      <c r="GCY98" s="14"/>
      <c r="GCZ98" s="14"/>
      <c r="GDA98" s="14"/>
      <c r="GDB98" s="14"/>
      <c r="GDC98" s="14"/>
      <c r="GDD98" s="14"/>
      <c r="GDE98" s="14"/>
      <c r="GDF98" s="14"/>
      <c r="GDG98" s="14"/>
      <c r="GDH98" s="14"/>
      <c r="GDI98" s="14"/>
      <c r="GDJ98" s="14"/>
      <c r="GDK98" s="14"/>
      <c r="GDL98" s="14"/>
      <c r="GDM98" s="14"/>
      <c r="GDN98" s="14"/>
      <c r="GDO98" s="14"/>
      <c r="GDP98" s="14"/>
      <c r="GDQ98" s="14"/>
      <c r="GDR98" s="14"/>
      <c r="GDS98" s="14"/>
      <c r="GDT98" s="14"/>
      <c r="GDU98" s="14"/>
      <c r="GDV98" s="14"/>
      <c r="GDW98" s="14"/>
      <c r="GDX98" s="14"/>
      <c r="GDY98" s="14"/>
      <c r="GDZ98" s="14"/>
      <c r="GEA98" s="14"/>
      <c r="GEB98" s="14"/>
      <c r="GEC98" s="14"/>
      <c r="GED98" s="14"/>
      <c r="GEE98" s="14"/>
      <c r="GEF98" s="14"/>
      <c r="GEG98" s="14"/>
      <c r="GEH98" s="14"/>
      <c r="GEI98" s="14"/>
      <c r="GEJ98" s="14"/>
      <c r="GEK98" s="14"/>
      <c r="GEL98" s="14"/>
      <c r="GEM98" s="14"/>
      <c r="GEN98" s="14"/>
      <c r="GEO98" s="14"/>
      <c r="GEP98" s="14"/>
      <c r="GEQ98" s="14"/>
      <c r="GER98" s="14"/>
      <c r="GES98" s="14"/>
      <c r="GET98" s="14"/>
      <c r="GEU98" s="14"/>
      <c r="GEV98" s="14"/>
      <c r="GEW98" s="14"/>
      <c r="GEX98" s="14"/>
      <c r="GEY98" s="14"/>
      <c r="GEZ98" s="14"/>
      <c r="GFA98" s="14"/>
      <c r="GFB98" s="14"/>
      <c r="GFC98" s="14"/>
      <c r="GFD98" s="14"/>
      <c r="GFE98" s="14"/>
      <c r="GFF98" s="14"/>
      <c r="GFG98" s="14"/>
      <c r="GFH98" s="14"/>
      <c r="GFI98" s="14"/>
      <c r="GFJ98" s="14"/>
      <c r="GFK98" s="14"/>
      <c r="GFL98" s="14"/>
      <c r="GFM98" s="14"/>
      <c r="GFN98" s="14"/>
      <c r="GFO98" s="14"/>
      <c r="GFP98" s="14"/>
      <c r="GFQ98" s="14"/>
      <c r="GFR98" s="14"/>
      <c r="GFS98" s="14"/>
      <c r="GFT98" s="14"/>
      <c r="GFU98" s="14"/>
      <c r="GFV98" s="14"/>
      <c r="GFW98" s="14"/>
      <c r="GFX98" s="14"/>
      <c r="GFY98" s="14"/>
      <c r="GFZ98" s="14"/>
      <c r="GGA98" s="14"/>
      <c r="GGB98" s="14"/>
      <c r="GGC98" s="14"/>
      <c r="GGD98" s="14"/>
      <c r="GGE98" s="14"/>
      <c r="GGF98" s="14"/>
      <c r="GGG98" s="14"/>
      <c r="GGH98" s="14"/>
      <c r="GGI98" s="14"/>
      <c r="GGJ98" s="14"/>
      <c r="GGK98" s="14"/>
      <c r="GGL98" s="14"/>
      <c r="GGM98" s="14"/>
      <c r="GGN98" s="14"/>
      <c r="GGO98" s="14"/>
      <c r="GGP98" s="14"/>
      <c r="GGQ98" s="14"/>
      <c r="GGR98" s="14"/>
      <c r="GGS98" s="14"/>
      <c r="GGT98" s="14"/>
      <c r="GGU98" s="14"/>
      <c r="GGV98" s="14"/>
      <c r="GGW98" s="14"/>
      <c r="GGX98" s="14"/>
      <c r="GGY98" s="14"/>
      <c r="GGZ98" s="14"/>
      <c r="GHA98" s="14"/>
      <c r="GHB98" s="14"/>
      <c r="GHC98" s="14"/>
      <c r="GHD98" s="14"/>
      <c r="GHE98" s="14"/>
      <c r="GHF98" s="14"/>
      <c r="GHG98" s="14"/>
      <c r="GHH98" s="14"/>
      <c r="GHI98" s="14"/>
      <c r="GHJ98" s="14"/>
      <c r="GHK98" s="14"/>
      <c r="GHL98" s="14"/>
      <c r="GHM98" s="14"/>
      <c r="GHN98" s="14"/>
      <c r="GHO98" s="14"/>
      <c r="GHP98" s="14"/>
      <c r="GHQ98" s="14"/>
      <c r="GHR98" s="14"/>
      <c r="GHS98" s="14"/>
      <c r="GHT98" s="14"/>
      <c r="GHU98" s="14"/>
      <c r="GHV98" s="14"/>
      <c r="GHW98" s="14"/>
      <c r="GHX98" s="14"/>
      <c r="GHY98" s="14"/>
      <c r="GHZ98" s="14"/>
      <c r="GIA98" s="14"/>
      <c r="GIB98" s="14"/>
      <c r="GIC98" s="14"/>
      <c r="GID98" s="14"/>
      <c r="GIE98" s="14"/>
      <c r="GIF98" s="14"/>
      <c r="GIG98" s="14"/>
      <c r="GIH98" s="14"/>
      <c r="GII98" s="14"/>
      <c r="GIJ98" s="14"/>
      <c r="GIK98" s="14"/>
      <c r="GIL98" s="14"/>
      <c r="GIM98" s="14"/>
      <c r="GIN98" s="14"/>
      <c r="GIO98" s="14"/>
      <c r="GIP98" s="14"/>
      <c r="GIQ98" s="14"/>
      <c r="GIR98" s="14"/>
      <c r="GIS98" s="14"/>
      <c r="GIT98" s="14"/>
      <c r="GIU98" s="14"/>
      <c r="GIV98" s="14"/>
      <c r="GIW98" s="14"/>
      <c r="GIX98" s="14"/>
      <c r="GIY98" s="14"/>
      <c r="GIZ98" s="14"/>
      <c r="GJA98" s="14"/>
      <c r="GJB98" s="14"/>
      <c r="GJC98" s="14"/>
      <c r="GJD98" s="14"/>
      <c r="GJE98" s="14"/>
      <c r="GJF98" s="14"/>
      <c r="GJG98" s="14"/>
      <c r="GJH98" s="14"/>
      <c r="GJI98" s="14"/>
      <c r="GJJ98" s="14"/>
      <c r="GJK98" s="14"/>
      <c r="GJL98" s="14"/>
      <c r="GJM98" s="14"/>
      <c r="GJN98" s="14"/>
      <c r="GJO98" s="14"/>
      <c r="GJP98" s="14"/>
      <c r="GJQ98" s="14"/>
      <c r="GJR98" s="14"/>
      <c r="GJS98" s="14"/>
      <c r="GJT98" s="14"/>
      <c r="GJU98" s="14"/>
      <c r="GJV98" s="14"/>
      <c r="GJW98" s="14"/>
      <c r="GJX98" s="14"/>
      <c r="GJY98" s="14"/>
      <c r="GJZ98" s="14"/>
      <c r="GKA98" s="14"/>
      <c r="GKB98" s="14"/>
      <c r="GKC98" s="14"/>
      <c r="GKD98" s="14"/>
      <c r="GKE98" s="14"/>
      <c r="GKF98" s="14"/>
      <c r="GKG98" s="14"/>
      <c r="GKH98" s="14"/>
      <c r="GKI98" s="14"/>
      <c r="GKJ98" s="14"/>
      <c r="GKK98" s="14"/>
      <c r="GKL98" s="14"/>
      <c r="GKM98" s="14"/>
      <c r="GKN98" s="14"/>
      <c r="GKO98" s="14"/>
      <c r="GKP98" s="14"/>
      <c r="GKQ98" s="14"/>
      <c r="GKR98" s="14"/>
      <c r="GKS98" s="14"/>
      <c r="GKT98" s="14"/>
      <c r="GKU98" s="14"/>
      <c r="GKV98" s="14"/>
      <c r="GKW98" s="14"/>
      <c r="GKX98" s="14"/>
      <c r="GKY98" s="14"/>
      <c r="GKZ98" s="14"/>
      <c r="GLA98" s="14"/>
      <c r="GLB98" s="14"/>
      <c r="GLC98" s="14"/>
      <c r="GLD98" s="14"/>
      <c r="GLE98" s="14"/>
      <c r="GLF98" s="14"/>
      <c r="GLG98" s="14"/>
      <c r="GLH98" s="14"/>
      <c r="GLI98" s="14"/>
      <c r="GLJ98" s="14"/>
      <c r="GLK98" s="14"/>
      <c r="GLL98" s="14"/>
      <c r="GLM98" s="14"/>
      <c r="GLN98" s="14"/>
      <c r="GLO98" s="14"/>
      <c r="GLP98" s="14"/>
      <c r="GLQ98" s="14"/>
      <c r="GLR98" s="14"/>
      <c r="GLS98" s="14"/>
      <c r="GLT98" s="14"/>
      <c r="GLU98" s="14"/>
      <c r="GLV98" s="14"/>
      <c r="GLW98" s="14"/>
      <c r="GLX98" s="14"/>
      <c r="GLY98" s="14"/>
      <c r="GLZ98" s="14"/>
      <c r="GMA98" s="14"/>
      <c r="GMB98" s="14"/>
      <c r="GMC98" s="14"/>
      <c r="GMD98" s="14"/>
      <c r="GME98" s="14"/>
      <c r="GMF98" s="14"/>
      <c r="GMG98" s="14"/>
      <c r="GMH98" s="14"/>
      <c r="GMI98" s="14"/>
      <c r="GMJ98" s="14"/>
      <c r="GMK98" s="14"/>
      <c r="GML98" s="14"/>
      <c r="GMM98" s="14"/>
      <c r="GMN98" s="14"/>
      <c r="GMO98" s="14"/>
      <c r="GMP98" s="14"/>
      <c r="GMQ98" s="14"/>
      <c r="GMR98" s="14"/>
      <c r="GMS98" s="14"/>
      <c r="GMT98" s="14"/>
      <c r="GMU98" s="14"/>
      <c r="GMV98" s="14"/>
      <c r="GMW98" s="14"/>
      <c r="GMX98" s="14"/>
      <c r="GMY98" s="14"/>
      <c r="GMZ98" s="14"/>
      <c r="GNA98" s="14"/>
      <c r="GNB98" s="14"/>
      <c r="GNC98" s="14"/>
      <c r="GND98" s="14"/>
      <c r="GNE98" s="14"/>
      <c r="GNF98" s="14"/>
      <c r="GNG98" s="14"/>
      <c r="GNH98" s="14"/>
      <c r="GNI98" s="14"/>
      <c r="GNJ98" s="14"/>
      <c r="GNK98" s="14"/>
      <c r="GNL98" s="14"/>
      <c r="GNM98" s="14"/>
      <c r="GNN98" s="14"/>
      <c r="GNO98" s="14"/>
      <c r="GNP98" s="14"/>
      <c r="GNQ98" s="14"/>
      <c r="GNR98" s="14"/>
      <c r="GNS98" s="14"/>
      <c r="GNT98" s="14"/>
      <c r="GNU98" s="14"/>
      <c r="GNV98" s="14"/>
      <c r="GNW98" s="14"/>
      <c r="GNX98" s="14"/>
      <c r="GNY98" s="14"/>
      <c r="GNZ98" s="14"/>
      <c r="GOA98" s="14"/>
      <c r="GOB98" s="14"/>
      <c r="GOC98" s="14"/>
      <c r="GOD98" s="14"/>
      <c r="GOE98" s="14"/>
      <c r="GOF98" s="14"/>
      <c r="GOG98" s="14"/>
      <c r="GOH98" s="14"/>
      <c r="GOI98" s="14"/>
      <c r="GOJ98" s="14"/>
      <c r="GOK98" s="14"/>
      <c r="GOL98" s="14"/>
      <c r="GOM98" s="14"/>
      <c r="GON98" s="14"/>
      <c r="GOO98" s="14"/>
      <c r="GOP98" s="14"/>
      <c r="GOQ98" s="14"/>
      <c r="GOR98" s="14"/>
      <c r="GOS98" s="14"/>
      <c r="GOT98" s="14"/>
      <c r="GOU98" s="14"/>
      <c r="GOV98" s="14"/>
      <c r="GOW98" s="14"/>
      <c r="GOX98" s="14"/>
      <c r="GOY98" s="14"/>
      <c r="GOZ98" s="14"/>
      <c r="GPA98" s="14"/>
      <c r="GPB98" s="14"/>
      <c r="GPC98" s="14"/>
      <c r="GPD98" s="14"/>
      <c r="GPE98" s="14"/>
      <c r="GPF98" s="14"/>
      <c r="GPG98" s="14"/>
      <c r="GPH98" s="14"/>
      <c r="GPI98" s="14"/>
      <c r="GPJ98" s="14"/>
      <c r="GPK98" s="14"/>
      <c r="GPL98" s="14"/>
      <c r="GPM98" s="14"/>
      <c r="GPN98" s="14"/>
      <c r="GPO98" s="14"/>
      <c r="GPP98" s="14"/>
      <c r="GPQ98" s="14"/>
      <c r="GPR98" s="14"/>
      <c r="GPS98" s="14"/>
      <c r="GPT98" s="14"/>
      <c r="GPU98" s="14"/>
      <c r="GPV98" s="14"/>
      <c r="GPW98" s="14"/>
      <c r="GPX98" s="14"/>
      <c r="GPY98" s="14"/>
      <c r="GPZ98" s="14"/>
      <c r="GQA98" s="14"/>
      <c r="GQB98" s="14"/>
      <c r="GQC98" s="14"/>
      <c r="GQD98" s="14"/>
      <c r="GQE98" s="14"/>
      <c r="GQF98" s="14"/>
      <c r="GQG98" s="14"/>
      <c r="GQH98" s="14"/>
      <c r="GQI98" s="14"/>
      <c r="GQJ98" s="14"/>
      <c r="GQK98" s="14"/>
      <c r="GQL98" s="14"/>
      <c r="GQM98" s="14"/>
      <c r="GQN98" s="14"/>
      <c r="GQO98" s="14"/>
      <c r="GQP98" s="14"/>
      <c r="GQQ98" s="14"/>
      <c r="GQR98" s="14"/>
      <c r="GQS98" s="14"/>
      <c r="GQT98" s="14"/>
      <c r="GQU98" s="14"/>
      <c r="GQV98" s="14"/>
      <c r="GQW98" s="14"/>
      <c r="GQX98" s="14"/>
      <c r="GQY98" s="14"/>
      <c r="GQZ98" s="14"/>
      <c r="GRA98" s="14"/>
      <c r="GRB98" s="14"/>
      <c r="GRC98" s="14"/>
      <c r="GRD98" s="14"/>
      <c r="GRE98" s="14"/>
      <c r="GRF98" s="14"/>
      <c r="GRG98" s="14"/>
      <c r="GRH98" s="14"/>
      <c r="GRI98" s="14"/>
      <c r="GRJ98" s="14"/>
      <c r="GRK98" s="14"/>
      <c r="GRL98" s="14"/>
      <c r="GRM98" s="14"/>
      <c r="GRN98" s="14"/>
      <c r="GRO98" s="14"/>
      <c r="GRP98" s="14"/>
      <c r="GRQ98" s="14"/>
      <c r="GRR98" s="14"/>
      <c r="GRS98" s="14"/>
      <c r="GRT98" s="14"/>
      <c r="GRU98" s="14"/>
      <c r="GRV98" s="14"/>
      <c r="GRW98" s="14"/>
      <c r="GRX98" s="14"/>
      <c r="GRY98" s="14"/>
      <c r="GRZ98" s="14"/>
      <c r="GSA98" s="14"/>
      <c r="GSB98" s="14"/>
      <c r="GSC98" s="14"/>
      <c r="GSD98" s="14"/>
      <c r="GSE98" s="14"/>
      <c r="GSF98" s="14"/>
      <c r="GSG98" s="14"/>
      <c r="GSH98" s="14"/>
      <c r="GSI98" s="14"/>
      <c r="GSJ98" s="14"/>
      <c r="GSK98" s="14"/>
      <c r="GSL98" s="14"/>
      <c r="GSM98" s="14"/>
      <c r="GSN98" s="14"/>
      <c r="GSO98" s="14"/>
      <c r="GSP98" s="14"/>
      <c r="GSQ98" s="14"/>
      <c r="GSR98" s="14"/>
      <c r="GSS98" s="14"/>
      <c r="GST98" s="14"/>
      <c r="GSU98" s="14"/>
      <c r="GSV98" s="14"/>
      <c r="GSW98" s="14"/>
      <c r="GSX98" s="14"/>
      <c r="GSY98" s="14"/>
      <c r="GSZ98" s="14"/>
      <c r="GTA98" s="14"/>
      <c r="GTB98" s="14"/>
      <c r="GTC98" s="14"/>
      <c r="GTD98" s="14"/>
      <c r="GTE98" s="14"/>
      <c r="GTF98" s="14"/>
      <c r="GTG98" s="14"/>
      <c r="GTH98" s="14"/>
      <c r="GTI98" s="14"/>
      <c r="GTJ98" s="14"/>
      <c r="GTK98" s="14"/>
      <c r="GTL98" s="14"/>
      <c r="GTM98" s="14"/>
      <c r="GTN98" s="14"/>
      <c r="GTO98" s="14"/>
      <c r="GTP98" s="14"/>
      <c r="GTQ98" s="14"/>
      <c r="GTR98" s="14"/>
      <c r="GTS98" s="14"/>
      <c r="GTT98" s="14"/>
      <c r="GTU98" s="14"/>
      <c r="GTV98" s="14"/>
      <c r="GTW98" s="14"/>
      <c r="GTX98" s="14"/>
      <c r="GTY98" s="14"/>
      <c r="GTZ98" s="14"/>
      <c r="GUA98" s="14"/>
      <c r="GUB98" s="14"/>
      <c r="GUC98" s="14"/>
      <c r="GUD98" s="14"/>
      <c r="GUE98" s="14"/>
      <c r="GUF98" s="14"/>
      <c r="GUG98" s="14"/>
      <c r="GUH98" s="14"/>
      <c r="GUI98" s="14"/>
      <c r="GUJ98" s="14"/>
      <c r="GUK98" s="14"/>
      <c r="GUL98" s="14"/>
      <c r="GUM98" s="14"/>
      <c r="GUN98" s="14"/>
      <c r="GUO98" s="14"/>
      <c r="GUP98" s="14"/>
      <c r="GUQ98" s="14"/>
      <c r="GUR98" s="14"/>
      <c r="GUS98" s="14"/>
      <c r="GUT98" s="14"/>
      <c r="GUU98" s="14"/>
      <c r="GUV98" s="14"/>
      <c r="GUW98" s="14"/>
      <c r="GUX98" s="14"/>
      <c r="GUY98" s="14"/>
      <c r="GUZ98" s="14"/>
      <c r="GVA98" s="14"/>
      <c r="GVB98" s="14"/>
      <c r="GVC98" s="14"/>
      <c r="GVD98" s="14"/>
      <c r="GVE98" s="14"/>
      <c r="GVF98" s="14"/>
      <c r="GVG98" s="14"/>
      <c r="GVH98" s="14"/>
      <c r="GVI98" s="14"/>
      <c r="GVJ98" s="14"/>
      <c r="GVK98" s="14"/>
      <c r="GVL98" s="14"/>
      <c r="GVM98" s="14"/>
      <c r="GVN98" s="14"/>
      <c r="GVO98" s="14"/>
      <c r="GVP98" s="14"/>
      <c r="GVQ98" s="14"/>
      <c r="GVR98" s="14"/>
      <c r="GVS98" s="14"/>
      <c r="GVT98" s="14"/>
      <c r="GVU98" s="14"/>
      <c r="GVV98" s="14"/>
      <c r="GVW98" s="14"/>
      <c r="GVX98" s="14"/>
      <c r="GVY98" s="14"/>
      <c r="GVZ98" s="14"/>
      <c r="GWA98" s="14"/>
      <c r="GWB98" s="14"/>
      <c r="GWC98" s="14"/>
      <c r="GWD98" s="14"/>
      <c r="GWE98" s="14"/>
      <c r="GWF98" s="14"/>
      <c r="GWG98" s="14"/>
      <c r="GWH98" s="14"/>
      <c r="GWI98" s="14"/>
      <c r="GWJ98" s="14"/>
      <c r="GWK98" s="14"/>
      <c r="GWL98" s="14"/>
      <c r="GWM98" s="14"/>
      <c r="GWN98" s="14"/>
      <c r="GWO98" s="14"/>
      <c r="GWP98" s="14"/>
      <c r="GWQ98" s="14"/>
      <c r="GWR98" s="14"/>
      <c r="GWS98" s="14"/>
      <c r="GWT98" s="14"/>
      <c r="GWU98" s="14"/>
      <c r="GWV98" s="14"/>
      <c r="GWW98" s="14"/>
      <c r="GWX98" s="14"/>
      <c r="GWY98" s="14"/>
      <c r="GWZ98" s="14"/>
      <c r="GXA98" s="14"/>
      <c r="GXB98" s="14"/>
      <c r="GXC98" s="14"/>
      <c r="GXD98" s="14"/>
      <c r="GXE98" s="14"/>
      <c r="GXF98" s="14"/>
      <c r="GXG98" s="14"/>
      <c r="GXH98" s="14"/>
      <c r="GXI98" s="14"/>
      <c r="GXJ98" s="14"/>
      <c r="GXK98" s="14"/>
      <c r="GXL98" s="14"/>
      <c r="GXM98" s="14"/>
      <c r="GXN98" s="14"/>
      <c r="GXO98" s="14"/>
      <c r="GXP98" s="14"/>
      <c r="GXQ98" s="14"/>
      <c r="GXR98" s="14"/>
      <c r="GXS98" s="14"/>
      <c r="GXT98" s="14"/>
      <c r="GXU98" s="14"/>
      <c r="GXV98" s="14"/>
      <c r="GXW98" s="14"/>
      <c r="GXX98" s="14"/>
      <c r="GXY98" s="14"/>
      <c r="GXZ98" s="14"/>
      <c r="GYA98" s="14"/>
      <c r="GYB98" s="14"/>
      <c r="GYC98" s="14"/>
      <c r="GYD98" s="14"/>
      <c r="GYE98" s="14"/>
      <c r="GYF98" s="14"/>
      <c r="GYG98" s="14"/>
      <c r="GYH98" s="14"/>
      <c r="GYI98" s="14"/>
      <c r="GYJ98" s="14"/>
      <c r="GYK98" s="14"/>
      <c r="GYL98" s="14"/>
      <c r="GYM98" s="14"/>
      <c r="GYN98" s="14"/>
      <c r="GYO98" s="14"/>
      <c r="GYP98" s="14"/>
      <c r="GYQ98" s="14"/>
      <c r="GYR98" s="14"/>
      <c r="GYS98" s="14"/>
      <c r="GYT98" s="14"/>
      <c r="GYU98" s="14"/>
      <c r="GYV98" s="14"/>
      <c r="GYW98" s="14"/>
      <c r="GYX98" s="14"/>
      <c r="GYY98" s="14"/>
      <c r="GYZ98" s="14"/>
      <c r="GZA98" s="14"/>
      <c r="GZB98" s="14"/>
      <c r="GZC98" s="14"/>
      <c r="GZD98" s="14"/>
      <c r="GZE98" s="14"/>
      <c r="GZF98" s="14"/>
      <c r="GZG98" s="14"/>
      <c r="GZH98" s="14"/>
      <c r="GZI98" s="14"/>
      <c r="GZJ98" s="14"/>
      <c r="GZK98" s="14"/>
      <c r="GZL98" s="14"/>
      <c r="GZM98" s="14"/>
      <c r="GZN98" s="14"/>
      <c r="GZO98" s="14"/>
      <c r="GZP98" s="14"/>
      <c r="GZQ98" s="14"/>
      <c r="GZR98" s="14"/>
      <c r="GZS98" s="14"/>
      <c r="GZT98" s="14"/>
      <c r="GZU98" s="14"/>
      <c r="GZV98" s="14"/>
      <c r="GZW98" s="14"/>
      <c r="GZX98" s="14"/>
      <c r="GZY98" s="14"/>
      <c r="GZZ98" s="14"/>
      <c r="HAA98" s="14"/>
      <c r="HAB98" s="14"/>
      <c r="HAC98" s="14"/>
      <c r="HAD98" s="14"/>
      <c r="HAE98" s="14"/>
      <c r="HAF98" s="14"/>
      <c r="HAG98" s="14"/>
      <c r="HAH98" s="14"/>
      <c r="HAI98" s="14"/>
      <c r="HAJ98" s="14"/>
      <c r="HAK98" s="14"/>
      <c r="HAL98" s="14"/>
      <c r="HAM98" s="14"/>
      <c r="HAN98" s="14"/>
      <c r="HAO98" s="14"/>
      <c r="HAP98" s="14"/>
      <c r="HAQ98" s="14"/>
      <c r="HAR98" s="14"/>
      <c r="HAS98" s="14"/>
      <c r="HAT98" s="14"/>
      <c r="HAU98" s="14"/>
      <c r="HAV98" s="14"/>
      <c r="HAW98" s="14"/>
      <c r="HAX98" s="14"/>
      <c r="HAY98" s="14"/>
      <c r="HAZ98" s="14"/>
      <c r="HBA98" s="14"/>
      <c r="HBB98" s="14"/>
      <c r="HBC98" s="14"/>
      <c r="HBD98" s="14"/>
      <c r="HBE98" s="14"/>
      <c r="HBF98" s="14"/>
      <c r="HBG98" s="14"/>
      <c r="HBH98" s="14"/>
      <c r="HBI98" s="14"/>
      <c r="HBJ98" s="14"/>
      <c r="HBK98" s="14"/>
      <c r="HBL98" s="14"/>
      <c r="HBM98" s="14"/>
      <c r="HBN98" s="14"/>
      <c r="HBO98" s="14"/>
      <c r="HBP98" s="14"/>
      <c r="HBQ98" s="14"/>
      <c r="HBR98" s="14"/>
      <c r="HBS98" s="14"/>
      <c r="HBT98" s="14"/>
      <c r="HBU98" s="14"/>
      <c r="HBV98" s="14"/>
      <c r="HBW98" s="14"/>
      <c r="HBX98" s="14"/>
      <c r="HBY98" s="14"/>
      <c r="HBZ98" s="14"/>
      <c r="HCA98" s="14"/>
      <c r="HCB98" s="14"/>
      <c r="HCC98" s="14"/>
      <c r="HCD98" s="14"/>
      <c r="HCE98" s="14"/>
      <c r="HCF98" s="14"/>
      <c r="HCG98" s="14"/>
      <c r="HCH98" s="14"/>
      <c r="HCI98" s="14"/>
      <c r="HCJ98" s="14"/>
      <c r="HCK98" s="14"/>
      <c r="HCL98" s="14"/>
      <c r="HCM98" s="14"/>
      <c r="HCN98" s="14"/>
      <c r="HCO98" s="14"/>
      <c r="HCP98" s="14"/>
      <c r="HCQ98" s="14"/>
      <c r="HCR98" s="14"/>
      <c r="HCS98" s="14"/>
      <c r="HCT98" s="14"/>
      <c r="HCU98" s="14"/>
      <c r="HCV98" s="14"/>
      <c r="HCW98" s="14"/>
      <c r="HCX98" s="14"/>
      <c r="HCY98" s="14"/>
      <c r="HCZ98" s="14"/>
      <c r="HDA98" s="14"/>
      <c r="HDB98" s="14"/>
      <c r="HDC98" s="14"/>
      <c r="HDD98" s="14"/>
      <c r="HDE98" s="14"/>
      <c r="HDF98" s="14"/>
      <c r="HDG98" s="14"/>
      <c r="HDH98" s="14"/>
      <c r="HDI98" s="14"/>
      <c r="HDJ98" s="14"/>
      <c r="HDK98" s="14"/>
      <c r="HDL98" s="14"/>
      <c r="HDM98" s="14"/>
      <c r="HDN98" s="14"/>
      <c r="HDO98" s="14"/>
      <c r="HDP98" s="14"/>
      <c r="HDQ98" s="14"/>
      <c r="HDR98" s="14"/>
      <c r="HDS98" s="14"/>
      <c r="HDT98" s="14"/>
      <c r="HDU98" s="14"/>
      <c r="HDV98" s="14"/>
      <c r="HDW98" s="14"/>
      <c r="HDX98" s="14"/>
      <c r="HDY98" s="14"/>
      <c r="HDZ98" s="14"/>
      <c r="HEA98" s="14"/>
      <c r="HEB98" s="14"/>
      <c r="HEC98" s="14"/>
      <c r="HED98" s="14"/>
      <c r="HEE98" s="14"/>
      <c r="HEF98" s="14"/>
      <c r="HEG98" s="14"/>
      <c r="HEH98" s="14"/>
      <c r="HEI98" s="14"/>
      <c r="HEJ98" s="14"/>
      <c r="HEK98" s="14"/>
      <c r="HEL98" s="14"/>
      <c r="HEM98" s="14"/>
      <c r="HEN98" s="14"/>
      <c r="HEO98" s="14"/>
      <c r="HEP98" s="14"/>
      <c r="HEQ98" s="14"/>
      <c r="HER98" s="14"/>
      <c r="HES98" s="14"/>
      <c r="HET98" s="14"/>
      <c r="HEU98" s="14"/>
      <c r="HEV98" s="14"/>
      <c r="HEW98" s="14"/>
      <c r="HEX98" s="14"/>
      <c r="HEY98" s="14"/>
      <c r="HEZ98" s="14"/>
      <c r="HFA98" s="14"/>
      <c r="HFB98" s="14"/>
      <c r="HFC98" s="14"/>
      <c r="HFD98" s="14"/>
      <c r="HFE98" s="14"/>
      <c r="HFF98" s="14"/>
      <c r="HFG98" s="14"/>
      <c r="HFH98" s="14"/>
      <c r="HFI98" s="14"/>
      <c r="HFJ98" s="14"/>
      <c r="HFK98" s="14"/>
      <c r="HFL98" s="14"/>
      <c r="HFM98" s="14"/>
      <c r="HFN98" s="14"/>
      <c r="HFO98" s="14"/>
      <c r="HFP98" s="14"/>
      <c r="HFQ98" s="14"/>
      <c r="HFR98" s="14"/>
      <c r="HFS98" s="14"/>
      <c r="HFT98" s="14"/>
      <c r="HFU98" s="14"/>
      <c r="HFV98" s="14"/>
      <c r="HFW98" s="14"/>
      <c r="HFX98" s="14"/>
      <c r="HFY98" s="14"/>
      <c r="HFZ98" s="14"/>
      <c r="HGA98" s="14"/>
      <c r="HGB98" s="14"/>
      <c r="HGC98" s="14"/>
      <c r="HGD98" s="14"/>
      <c r="HGE98" s="14"/>
      <c r="HGF98" s="14"/>
      <c r="HGG98" s="14"/>
      <c r="HGH98" s="14"/>
      <c r="HGI98" s="14"/>
      <c r="HGJ98" s="14"/>
      <c r="HGK98" s="14"/>
      <c r="HGL98" s="14"/>
      <c r="HGM98" s="14"/>
      <c r="HGN98" s="14"/>
      <c r="HGO98" s="14"/>
      <c r="HGP98" s="14"/>
      <c r="HGQ98" s="14"/>
      <c r="HGR98" s="14"/>
      <c r="HGS98" s="14"/>
      <c r="HGT98" s="14"/>
      <c r="HGU98" s="14"/>
      <c r="HGV98" s="14"/>
      <c r="HGW98" s="14"/>
      <c r="HGX98" s="14"/>
      <c r="HGY98" s="14"/>
      <c r="HGZ98" s="14"/>
      <c r="HHA98" s="14"/>
      <c r="HHB98" s="14"/>
      <c r="HHC98" s="14"/>
      <c r="HHD98" s="14"/>
      <c r="HHE98" s="14"/>
      <c r="HHF98" s="14"/>
      <c r="HHG98" s="14"/>
      <c r="HHH98" s="14"/>
      <c r="HHI98" s="14"/>
      <c r="HHJ98" s="14"/>
      <c r="HHK98" s="14"/>
      <c r="HHL98" s="14"/>
      <c r="HHM98" s="14"/>
      <c r="HHN98" s="14"/>
      <c r="HHO98" s="14"/>
      <c r="HHP98" s="14"/>
      <c r="HHQ98" s="14"/>
      <c r="HHR98" s="14"/>
      <c r="HHS98" s="14"/>
      <c r="HHT98" s="14"/>
      <c r="HHU98" s="14"/>
      <c r="HHV98" s="14"/>
      <c r="HHW98" s="14"/>
      <c r="HHX98" s="14"/>
      <c r="HHY98" s="14"/>
      <c r="HHZ98" s="14"/>
      <c r="HIA98" s="14"/>
      <c r="HIB98" s="14"/>
      <c r="HIC98" s="14"/>
      <c r="HID98" s="14"/>
      <c r="HIE98" s="14"/>
      <c r="HIF98" s="14"/>
      <c r="HIG98" s="14"/>
      <c r="HIH98" s="14"/>
      <c r="HII98" s="14"/>
      <c r="HIJ98" s="14"/>
      <c r="HIK98" s="14"/>
      <c r="HIL98" s="14"/>
      <c r="HIM98" s="14"/>
      <c r="HIN98" s="14"/>
      <c r="HIO98" s="14"/>
      <c r="HIP98" s="14"/>
      <c r="HIQ98" s="14"/>
      <c r="HIR98" s="14"/>
      <c r="HIS98" s="14"/>
      <c r="HIT98" s="14"/>
      <c r="HIU98" s="14"/>
      <c r="HIV98" s="14"/>
      <c r="HIW98" s="14"/>
      <c r="HIX98" s="14"/>
      <c r="HIY98" s="14"/>
      <c r="HIZ98" s="14"/>
      <c r="HJA98" s="14"/>
      <c r="HJB98" s="14"/>
      <c r="HJC98" s="14"/>
      <c r="HJD98" s="14"/>
      <c r="HJE98" s="14"/>
      <c r="HJF98" s="14"/>
      <c r="HJG98" s="14"/>
      <c r="HJH98" s="14"/>
      <c r="HJI98" s="14"/>
      <c r="HJJ98" s="14"/>
      <c r="HJK98" s="14"/>
      <c r="HJL98" s="14"/>
      <c r="HJM98" s="14"/>
      <c r="HJN98" s="14"/>
      <c r="HJO98" s="14"/>
      <c r="HJP98" s="14"/>
      <c r="HJQ98" s="14"/>
      <c r="HJR98" s="14"/>
      <c r="HJS98" s="14"/>
      <c r="HJT98" s="14"/>
      <c r="HJU98" s="14"/>
      <c r="HJV98" s="14"/>
      <c r="HJW98" s="14"/>
      <c r="HJX98" s="14"/>
      <c r="HJY98" s="14"/>
      <c r="HJZ98" s="14"/>
      <c r="HKA98" s="14"/>
      <c r="HKB98" s="14"/>
      <c r="HKC98" s="14"/>
      <c r="HKD98" s="14"/>
      <c r="HKE98" s="14"/>
      <c r="HKF98" s="14"/>
      <c r="HKG98" s="14"/>
      <c r="HKH98" s="14"/>
      <c r="HKI98" s="14"/>
      <c r="HKJ98" s="14"/>
      <c r="HKK98" s="14"/>
      <c r="HKL98" s="14"/>
      <c r="HKM98" s="14"/>
      <c r="HKN98" s="14"/>
      <c r="HKO98" s="14"/>
      <c r="HKP98" s="14"/>
      <c r="HKQ98" s="14"/>
      <c r="HKR98" s="14"/>
      <c r="HKS98" s="14"/>
      <c r="HKT98" s="14"/>
      <c r="HKU98" s="14"/>
      <c r="HKV98" s="14"/>
      <c r="HKW98" s="14"/>
      <c r="HKX98" s="14"/>
      <c r="HKY98" s="14"/>
      <c r="HKZ98" s="14"/>
      <c r="HLA98" s="14"/>
      <c r="HLB98" s="14"/>
      <c r="HLC98" s="14"/>
      <c r="HLD98" s="14"/>
      <c r="HLE98" s="14"/>
      <c r="HLF98" s="14"/>
      <c r="HLG98" s="14"/>
      <c r="HLH98" s="14"/>
      <c r="HLI98" s="14"/>
      <c r="HLJ98" s="14"/>
      <c r="HLK98" s="14"/>
      <c r="HLL98" s="14"/>
      <c r="HLM98" s="14"/>
      <c r="HLN98" s="14"/>
      <c r="HLO98" s="14"/>
      <c r="HLP98" s="14"/>
      <c r="HLQ98" s="14"/>
      <c r="HLR98" s="14"/>
      <c r="HLS98" s="14"/>
      <c r="HLT98" s="14"/>
      <c r="HLU98" s="14"/>
      <c r="HLV98" s="14"/>
      <c r="HLW98" s="14"/>
      <c r="HLX98" s="14"/>
      <c r="HLY98" s="14"/>
      <c r="HLZ98" s="14"/>
      <c r="HMA98" s="14"/>
      <c r="HMB98" s="14"/>
      <c r="HMC98" s="14"/>
      <c r="HMD98" s="14"/>
      <c r="HME98" s="14"/>
      <c r="HMF98" s="14"/>
      <c r="HMG98" s="14"/>
      <c r="HMH98" s="14"/>
      <c r="HMI98" s="14"/>
      <c r="HMJ98" s="14"/>
      <c r="HMK98" s="14"/>
      <c r="HML98" s="14"/>
      <c r="HMM98" s="14"/>
      <c r="HMN98" s="14"/>
      <c r="HMO98" s="14"/>
      <c r="HMP98" s="14"/>
      <c r="HMQ98" s="14"/>
      <c r="HMR98" s="14"/>
      <c r="HMS98" s="14"/>
      <c r="HMT98" s="14"/>
      <c r="HMU98" s="14"/>
      <c r="HMV98" s="14"/>
      <c r="HMW98" s="14"/>
      <c r="HMX98" s="14"/>
      <c r="HMY98" s="14"/>
      <c r="HMZ98" s="14"/>
      <c r="HNA98" s="14"/>
      <c r="HNB98" s="14"/>
      <c r="HNC98" s="14"/>
      <c r="HND98" s="14"/>
      <c r="HNE98" s="14"/>
      <c r="HNF98" s="14"/>
      <c r="HNG98" s="14"/>
      <c r="HNH98" s="14"/>
      <c r="HNI98" s="14"/>
      <c r="HNJ98" s="14"/>
      <c r="HNK98" s="14"/>
      <c r="HNL98" s="14"/>
      <c r="HNM98" s="14"/>
      <c r="HNN98" s="14"/>
      <c r="HNO98" s="14"/>
      <c r="HNP98" s="14"/>
      <c r="HNQ98" s="14"/>
      <c r="HNR98" s="14"/>
      <c r="HNS98" s="14"/>
      <c r="HNT98" s="14"/>
      <c r="HNU98" s="14"/>
      <c r="HNV98" s="14"/>
      <c r="HNW98" s="14"/>
      <c r="HNX98" s="14"/>
      <c r="HNY98" s="14"/>
      <c r="HNZ98" s="14"/>
      <c r="HOA98" s="14"/>
      <c r="HOB98" s="14"/>
      <c r="HOC98" s="14"/>
      <c r="HOD98" s="14"/>
      <c r="HOE98" s="14"/>
      <c r="HOF98" s="14"/>
      <c r="HOG98" s="14"/>
      <c r="HOH98" s="14"/>
      <c r="HOI98" s="14"/>
      <c r="HOJ98" s="14"/>
      <c r="HOK98" s="14"/>
      <c r="HOL98" s="14"/>
      <c r="HOM98" s="14"/>
      <c r="HON98" s="14"/>
      <c r="HOO98" s="14"/>
      <c r="HOP98" s="14"/>
      <c r="HOQ98" s="14"/>
      <c r="HOR98" s="14"/>
      <c r="HOS98" s="14"/>
      <c r="HOT98" s="14"/>
      <c r="HOU98" s="14"/>
      <c r="HOV98" s="14"/>
      <c r="HOW98" s="14"/>
      <c r="HOX98" s="14"/>
      <c r="HOY98" s="14"/>
      <c r="HOZ98" s="14"/>
      <c r="HPA98" s="14"/>
      <c r="HPB98" s="14"/>
      <c r="HPC98" s="14"/>
      <c r="HPD98" s="14"/>
      <c r="HPE98" s="14"/>
      <c r="HPF98" s="14"/>
      <c r="HPG98" s="14"/>
      <c r="HPH98" s="14"/>
      <c r="HPI98" s="14"/>
      <c r="HPJ98" s="14"/>
      <c r="HPK98" s="14"/>
      <c r="HPL98" s="14"/>
      <c r="HPM98" s="14"/>
      <c r="HPN98" s="14"/>
      <c r="HPO98" s="14"/>
      <c r="HPP98" s="14"/>
      <c r="HPQ98" s="14"/>
      <c r="HPR98" s="14"/>
      <c r="HPS98" s="14"/>
      <c r="HPT98" s="14"/>
      <c r="HPU98" s="14"/>
      <c r="HPV98" s="14"/>
      <c r="HPW98" s="14"/>
      <c r="HPX98" s="14"/>
      <c r="HPY98" s="14"/>
      <c r="HPZ98" s="14"/>
      <c r="HQA98" s="14"/>
      <c r="HQB98" s="14"/>
      <c r="HQC98" s="14"/>
      <c r="HQD98" s="14"/>
      <c r="HQE98" s="14"/>
      <c r="HQF98" s="14"/>
      <c r="HQG98" s="14"/>
      <c r="HQH98" s="14"/>
      <c r="HQI98" s="14"/>
      <c r="HQJ98" s="14"/>
      <c r="HQK98" s="14"/>
      <c r="HQL98" s="14"/>
      <c r="HQM98" s="14"/>
      <c r="HQN98" s="14"/>
      <c r="HQO98" s="14"/>
      <c r="HQP98" s="14"/>
      <c r="HQQ98" s="14"/>
      <c r="HQR98" s="14"/>
      <c r="HQS98" s="14"/>
      <c r="HQT98" s="14"/>
      <c r="HQU98" s="14"/>
      <c r="HQV98" s="14"/>
      <c r="HQW98" s="14"/>
      <c r="HQX98" s="14"/>
      <c r="HQY98" s="14"/>
      <c r="HQZ98" s="14"/>
      <c r="HRA98" s="14"/>
      <c r="HRB98" s="14"/>
      <c r="HRC98" s="14"/>
      <c r="HRD98" s="14"/>
      <c r="HRE98" s="14"/>
      <c r="HRF98" s="14"/>
      <c r="HRG98" s="14"/>
      <c r="HRH98" s="14"/>
      <c r="HRI98" s="14"/>
      <c r="HRJ98" s="14"/>
      <c r="HRK98" s="14"/>
      <c r="HRL98" s="14"/>
      <c r="HRM98" s="14"/>
      <c r="HRN98" s="14"/>
      <c r="HRO98" s="14"/>
      <c r="HRP98" s="14"/>
      <c r="HRQ98" s="14"/>
      <c r="HRR98" s="14"/>
      <c r="HRS98" s="14"/>
      <c r="HRT98" s="14"/>
      <c r="HRU98" s="14"/>
      <c r="HRV98" s="14"/>
      <c r="HRW98" s="14"/>
      <c r="HRX98" s="14"/>
      <c r="HRY98" s="14"/>
      <c r="HRZ98" s="14"/>
      <c r="HSA98" s="14"/>
      <c r="HSB98" s="14"/>
      <c r="HSC98" s="14"/>
      <c r="HSD98" s="14"/>
      <c r="HSE98" s="14"/>
      <c r="HSF98" s="14"/>
      <c r="HSG98" s="14"/>
      <c r="HSH98" s="14"/>
      <c r="HSI98" s="14"/>
      <c r="HSJ98" s="14"/>
      <c r="HSK98" s="14"/>
      <c r="HSL98" s="14"/>
      <c r="HSM98" s="14"/>
      <c r="HSN98" s="14"/>
      <c r="HSO98" s="14"/>
      <c r="HSP98" s="14"/>
      <c r="HSQ98" s="14"/>
      <c r="HSR98" s="14"/>
      <c r="HSS98" s="14"/>
      <c r="HST98" s="14"/>
      <c r="HSU98" s="14"/>
      <c r="HSV98" s="14"/>
      <c r="HSW98" s="14"/>
      <c r="HSX98" s="14"/>
      <c r="HSY98" s="14"/>
      <c r="HSZ98" s="14"/>
      <c r="HTA98" s="14"/>
      <c r="HTB98" s="14"/>
      <c r="HTC98" s="14"/>
      <c r="HTD98" s="14"/>
      <c r="HTE98" s="14"/>
      <c r="HTF98" s="14"/>
      <c r="HTG98" s="14"/>
      <c r="HTH98" s="14"/>
      <c r="HTI98" s="14"/>
      <c r="HTJ98" s="14"/>
      <c r="HTK98" s="14"/>
      <c r="HTL98" s="14"/>
      <c r="HTM98" s="14"/>
      <c r="HTN98" s="14"/>
      <c r="HTO98" s="14"/>
      <c r="HTP98" s="14"/>
      <c r="HTQ98" s="14"/>
      <c r="HTR98" s="14"/>
      <c r="HTS98" s="14"/>
      <c r="HTT98" s="14"/>
      <c r="HTU98" s="14"/>
      <c r="HTV98" s="14"/>
      <c r="HTW98" s="14"/>
      <c r="HTX98" s="14"/>
      <c r="HTY98" s="14"/>
      <c r="HTZ98" s="14"/>
      <c r="HUA98" s="14"/>
      <c r="HUB98" s="14"/>
      <c r="HUC98" s="14"/>
      <c r="HUD98" s="14"/>
      <c r="HUE98" s="14"/>
      <c r="HUF98" s="14"/>
      <c r="HUG98" s="14"/>
      <c r="HUH98" s="14"/>
      <c r="HUI98" s="14"/>
      <c r="HUJ98" s="14"/>
      <c r="HUK98" s="14"/>
      <c r="HUL98" s="14"/>
      <c r="HUM98" s="14"/>
      <c r="HUN98" s="14"/>
      <c r="HUO98" s="14"/>
      <c r="HUP98" s="14"/>
      <c r="HUQ98" s="14"/>
      <c r="HUR98" s="14"/>
      <c r="HUS98" s="14"/>
      <c r="HUT98" s="14"/>
      <c r="HUU98" s="14"/>
      <c r="HUV98" s="14"/>
      <c r="HUW98" s="14"/>
      <c r="HUX98" s="14"/>
      <c r="HUY98" s="14"/>
      <c r="HUZ98" s="14"/>
      <c r="HVA98" s="14"/>
      <c r="HVB98" s="14"/>
      <c r="HVC98" s="14"/>
      <c r="HVD98" s="14"/>
      <c r="HVE98" s="14"/>
      <c r="HVF98" s="14"/>
      <c r="HVG98" s="14"/>
      <c r="HVH98" s="14"/>
      <c r="HVI98" s="14"/>
      <c r="HVJ98" s="14"/>
      <c r="HVK98" s="14"/>
      <c r="HVL98" s="14"/>
      <c r="HVM98" s="14"/>
      <c r="HVN98" s="14"/>
      <c r="HVO98" s="14"/>
      <c r="HVP98" s="14"/>
      <c r="HVQ98" s="14"/>
      <c r="HVR98" s="14"/>
      <c r="HVS98" s="14"/>
      <c r="HVT98" s="14"/>
      <c r="HVU98" s="14"/>
      <c r="HVV98" s="14"/>
      <c r="HVW98" s="14"/>
      <c r="HVX98" s="14"/>
      <c r="HVY98" s="14"/>
      <c r="HVZ98" s="14"/>
      <c r="HWA98" s="14"/>
      <c r="HWB98" s="14"/>
      <c r="HWC98" s="14"/>
      <c r="HWD98" s="14"/>
      <c r="HWE98" s="14"/>
      <c r="HWF98" s="14"/>
      <c r="HWG98" s="14"/>
      <c r="HWH98" s="14"/>
      <c r="HWI98" s="14"/>
      <c r="HWJ98" s="14"/>
      <c r="HWK98" s="14"/>
      <c r="HWL98" s="14"/>
      <c r="HWM98" s="14"/>
      <c r="HWN98" s="14"/>
      <c r="HWO98" s="14"/>
      <c r="HWP98" s="14"/>
      <c r="HWQ98" s="14"/>
      <c r="HWR98" s="14"/>
      <c r="HWS98" s="14"/>
      <c r="HWT98" s="14"/>
      <c r="HWU98" s="14"/>
      <c r="HWV98" s="14"/>
      <c r="HWW98" s="14"/>
      <c r="HWX98" s="14"/>
      <c r="HWY98" s="14"/>
      <c r="HWZ98" s="14"/>
      <c r="HXA98" s="14"/>
      <c r="HXB98" s="14"/>
      <c r="HXC98" s="14"/>
      <c r="HXD98" s="14"/>
      <c r="HXE98" s="14"/>
      <c r="HXF98" s="14"/>
      <c r="HXG98" s="14"/>
      <c r="HXH98" s="14"/>
      <c r="HXI98" s="14"/>
      <c r="HXJ98" s="14"/>
      <c r="HXK98" s="14"/>
      <c r="HXL98" s="14"/>
      <c r="HXM98" s="14"/>
      <c r="HXN98" s="14"/>
      <c r="HXO98" s="14"/>
      <c r="HXP98" s="14"/>
      <c r="HXQ98" s="14"/>
      <c r="HXR98" s="14"/>
      <c r="HXS98" s="14"/>
      <c r="HXT98" s="14"/>
      <c r="HXU98" s="14"/>
      <c r="HXV98" s="14"/>
      <c r="HXW98" s="14"/>
      <c r="HXX98" s="14"/>
      <c r="HXY98" s="14"/>
      <c r="HXZ98" s="14"/>
      <c r="HYA98" s="14"/>
      <c r="HYB98" s="14"/>
      <c r="HYC98" s="14"/>
      <c r="HYD98" s="14"/>
      <c r="HYE98" s="14"/>
      <c r="HYF98" s="14"/>
      <c r="HYG98" s="14"/>
      <c r="HYH98" s="14"/>
      <c r="HYI98" s="14"/>
      <c r="HYJ98" s="14"/>
      <c r="HYK98" s="14"/>
      <c r="HYL98" s="14"/>
      <c r="HYM98" s="14"/>
      <c r="HYN98" s="14"/>
      <c r="HYO98" s="14"/>
      <c r="HYP98" s="14"/>
      <c r="HYQ98" s="14"/>
      <c r="HYR98" s="14"/>
      <c r="HYS98" s="14"/>
      <c r="HYT98" s="14"/>
      <c r="HYU98" s="14"/>
      <c r="HYV98" s="14"/>
      <c r="HYW98" s="14"/>
      <c r="HYX98" s="14"/>
      <c r="HYY98" s="14"/>
      <c r="HYZ98" s="14"/>
      <c r="HZA98" s="14"/>
      <c r="HZB98" s="14"/>
      <c r="HZC98" s="14"/>
      <c r="HZD98" s="14"/>
      <c r="HZE98" s="14"/>
      <c r="HZF98" s="14"/>
      <c r="HZG98" s="14"/>
      <c r="HZH98" s="14"/>
      <c r="HZI98" s="14"/>
      <c r="HZJ98" s="14"/>
      <c r="HZK98" s="14"/>
      <c r="HZL98" s="14"/>
      <c r="HZM98" s="14"/>
      <c r="HZN98" s="14"/>
      <c r="HZO98" s="14"/>
      <c r="HZP98" s="14"/>
      <c r="HZQ98" s="14"/>
      <c r="HZR98" s="14"/>
      <c r="HZS98" s="14"/>
      <c r="HZT98" s="14"/>
      <c r="HZU98" s="14"/>
      <c r="HZV98" s="14"/>
      <c r="HZW98" s="14"/>
      <c r="HZX98" s="14"/>
      <c r="HZY98" s="14"/>
      <c r="HZZ98" s="14"/>
      <c r="IAA98" s="14"/>
      <c r="IAB98" s="14"/>
      <c r="IAC98" s="14"/>
      <c r="IAD98" s="14"/>
      <c r="IAE98" s="14"/>
      <c r="IAF98" s="14"/>
      <c r="IAG98" s="14"/>
      <c r="IAH98" s="14"/>
      <c r="IAI98" s="14"/>
      <c r="IAJ98" s="14"/>
      <c r="IAK98" s="14"/>
      <c r="IAL98" s="14"/>
      <c r="IAM98" s="14"/>
      <c r="IAN98" s="14"/>
      <c r="IAO98" s="14"/>
      <c r="IAP98" s="14"/>
      <c r="IAQ98" s="14"/>
      <c r="IAR98" s="14"/>
      <c r="IAS98" s="14"/>
      <c r="IAT98" s="14"/>
      <c r="IAU98" s="14"/>
      <c r="IAV98" s="14"/>
      <c r="IAW98" s="14"/>
      <c r="IAX98" s="14"/>
      <c r="IAY98" s="14"/>
      <c r="IAZ98" s="14"/>
      <c r="IBA98" s="14"/>
      <c r="IBB98" s="14"/>
      <c r="IBC98" s="14"/>
      <c r="IBD98" s="14"/>
      <c r="IBE98" s="14"/>
      <c r="IBF98" s="14"/>
      <c r="IBG98" s="14"/>
      <c r="IBH98" s="14"/>
      <c r="IBI98" s="14"/>
      <c r="IBJ98" s="14"/>
      <c r="IBK98" s="14"/>
      <c r="IBL98" s="14"/>
      <c r="IBM98" s="14"/>
      <c r="IBN98" s="14"/>
      <c r="IBO98" s="14"/>
      <c r="IBP98" s="14"/>
      <c r="IBQ98" s="14"/>
      <c r="IBR98" s="14"/>
      <c r="IBS98" s="14"/>
      <c r="IBT98" s="14"/>
      <c r="IBU98" s="14"/>
      <c r="IBV98" s="14"/>
      <c r="IBW98" s="14"/>
      <c r="IBX98" s="14"/>
      <c r="IBY98" s="14"/>
      <c r="IBZ98" s="14"/>
      <c r="ICA98" s="14"/>
      <c r="ICB98" s="14"/>
      <c r="ICC98" s="14"/>
      <c r="ICD98" s="14"/>
      <c r="ICE98" s="14"/>
      <c r="ICF98" s="14"/>
      <c r="ICG98" s="14"/>
      <c r="ICH98" s="14"/>
      <c r="ICI98" s="14"/>
      <c r="ICJ98" s="14"/>
      <c r="ICK98" s="14"/>
      <c r="ICL98" s="14"/>
      <c r="ICM98" s="14"/>
      <c r="ICN98" s="14"/>
      <c r="ICO98" s="14"/>
      <c r="ICP98" s="14"/>
      <c r="ICQ98" s="14"/>
      <c r="ICR98" s="14"/>
      <c r="ICS98" s="14"/>
      <c r="ICT98" s="14"/>
      <c r="ICU98" s="14"/>
      <c r="ICV98" s="14"/>
      <c r="ICW98" s="14"/>
      <c r="ICX98" s="14"/>
      <c r="ICY98" s="14"/>
      <c r="ICZ98" s="14"/>
      <c r="IDA98" s="14"/>
      <c r="IDB98" s="14"/>
      <c r="IDC98" s="14"/>
      <c r="IDD98" s="14"/>
      <c r="IDE98" s="14"/>
      <c r="IDF98" s="14"/>
      <c r="IDG98" s="14"/>
      <c r="IDH98" s="14"/>
      <c r="IDI98" s="14"/>
      <c r="IDJ98" s="14"/>
      <c r="IDK98" s="14"/>
      <c r="IDL98" s="14"/>
      <c r="IDM98" s="14"/>
      <c r="IDN98" s="14"/>
      <c r="IDO98" s="14"/>
      <c r="IDP98" s="14"/>
      <c r="IDQ98" s="14"/>
      <c r="IDR98" s="14"/>
      <c r="IDS98" s="14"/>
      <c r="IDT98" s="14"/>
      <c r="IDU98" s="14"/>
      <c r="IDV98" s="14"/>
      <c r="IDW98" s="14"/>
      <c r="IDX98" s="14"/>
      <c r="IDY98" s="14"/>
      <c r="IDZ98" s="14"/>
      <c r="IEA98" s="14"/>
      <c r="IEB98" s="14"/>
      <c r="IEC98" s="14"/>
      <c r="IED98" s="14"/>
      <c r="IEE98" s="14"/>
      <c r="IEF98" s="14"/>
      <c r="IEG98" s="14"/>
      <c r="IEH98" s="14"/>
      <c r="IEI98" s="14"/>
      <c r="IEJ98" s="14"/>
      <c r="IEK98" s="14"/>
      <c r="IEL98" s="14"/>
      <c r="IEM98" s="14"/>
      <c r="IEN98" s="14"/>
      <c r="IEO98" s="14"/>
      <c r="IEP98" s="14"/>
      <c r="IEQ98" s="14"/>
      <c r="IER98" s="14"/>
      <c r="IES98" s="14"/>
      <c r="IET98" s="14"/>
      <c r="IEU98" s="14"/>
      <c r="IEV98" s="14"/>
      <c r="IEW98" s="14"/>
      <c r="IEX98" s="14"/>
      <c r="IEY98" s="14"/>
      <c r="IEZ98" s="14"/>
      <c r="IFA98" s="14"/>
      <c r="IFB98" s="14"/>
      <c r="IFC98" s="14"/>
      <c r="IFD98" s="14"/>
      <c r="IFE98" s="14"/>
      <c r="IFF98" s="14"/>
      <c r="IFG98" s="14"/>
      <c r="IFH98" s="14"/>
      <c r="IFI98" s="14"/>
      <c r="IFJ98" s="14"/>
      <c r="IFK98" s="14"/>
      <c r="IFL98" s="14"/>
      <c r="IFM98" s="14"/>
      <c r="IFN98" s="14"/>
      <c r="IFO98" s="14"/>
      <c r="IFP98" s="14"/>
      <c r="IFQ98" s="14"/>
      <c r="IFR98" s="14"/>
      <c r="IFS98" s="14"/>
      <c r="IFT98" s="14"/>
      <c r="IFU98" s="14"/>
      <c r="IFV98" s="14"/>
      <c r="IFW98" s="14"/>
      <c r="IFX98" s="14"/>
      <c r="IFY98" s="14"/>
      <c r="IFZ98" s="14"/>
      <c r="IGA98" s="14"/>
      <c r="IGB98" s="14"/>
      <c r="IGC98" s="14"/>
      <c r="IGD98" s="14"/>
      <c r="IGE98" s="14"/>
      <c r="IGF98" s="14"/>
      <c r="IGG98" s="14"/>
      <c r="IGH98" s="14"/>
      <c r="IGI98" s="14"/>
      <c r="IGJ98" s="14"/>
      <c r="IGK98" s="14"/>
      <c r="IGL98" s="14"/>
      <c r="IGM98" s="14"/>
      <c r="IGN98" s="14"/>
      <c r="IGO98" s="14"/>
      <c r="IGP98" s="14"/>
      <c r="IGQ98" s="14"/>
      <c r="IGR98" s="14"/>
      <c r="IGS98" s="14"/>
      <c r="IGT98" s="14"/>
      <c r="IGU98" s="14"/>
      <c r="IGV98" s="14"/>
      <c r="IGW98" s="14"/>
      <c r="IGX98" s="14"/>
      <c r="IGY98" s="14"/>
      <c r="IGZ98" s="14"/>
      <c r="IHA98" s="14"/>
      <c r="IHB98" s="14"/>
      <c r="IHC98" s="14"/>
      <c r="IHD98" s="14"/>
      <c r="IHE98" s="14"/>
      <c r="IHF98" s="14"/>
      <c r="IHG98" s="14"/>
      <c r="IHH98" s="14"/>
      <c r="IHI98" s="14"/>
      <c r="IHJ98" s="14"/>
      <c r="IHK98" s="14"/>
      <c r="IHL98" s="14"/>
      <c r="IHM98" s="14"/>
      <c r="IHN98" s="14"/>
      <c r="IHO98" s="14"/>
      <c r="IHP98" s="14"/>
      <c r="IHQ98" s="14"/>
      <c r="IHR98" s="14"/>
      <c r="IHS98" s="14"/>
      <c r="IHT98" s="14"/>
      <c r="IHU98" s="14"/>
      <c r="IHV98" s="14"/>
      <c r="IHW98" s="14"/>
      <c r="IHX98" s="14"/>
      <c r="IHY98" s="14"/>
      <c r="IHZ98" s="14"/>
      <c r="IIA98" s="14"/>
      <c r="IIB98" s="14"/>
      <c r="IIC98" s="14"/>
      <c r="IID98" s="14"/>
      <c r="IIE98" s="14"/>
      <c r="IIF98" s="14"/>
      <c r="IIG98" s="14"/>
      <c r="IIH98" s="14"/>
      <c r="III98" s="14"/>
      <c r="IIJ98" s="14"/>
      <c r="IIK98" s="14"/>
      <c r="IIL98" s="14"/>
      <c r="IIM98" s="14"/>
      <c r="IIN98" s="14"/>
      <c r="IIO98" s="14"/>
      <c r="IIP98" s="14"/>
      <c r="IIQ98" s="14"/>
      <c r="IIR98" s="14"/>
      <c r="IIS98" s="14"/>
      <c r="IIT98" s="14"/>
      <c r="IIU98" s="14"/>
      <c r="IIV98" s="14"/>
      <c r="IIW98" s="14"/>
      <c r="IIX98" s="14"/>
      <c r="IIY98" s="14"/>
      <c r="IIZ98" s="14"/>
      <c r="IJA98" s="14"/>
      <c r="IJB98" s="14"/>
      <c r="IJC98" s="14"/>
      <c r="IJD98" s="14"/>
      <c r="IJE98" s="14"/>
      <c r="IJF98" s="14"/>
      <c r="IJG98" s="14"/>
      <c r="IJH98" s="14"/>
      <c r="IJI98" s="14"/>
      <c r="IJJ98" s="14"/>
      <c r="IJK98" s="14"/>
      <c r="IJL98" s="14"/>
      <c r="IJM98" s="14"/>
      <c r="IJN98" s="14"/>
      <c r="IJO98" s="14"/>
      <c r="IJP98" s="14"/>
      <c r="IJQ98" s="14"/>
      <c r="IJR98" s="14"/>
      <c r="IJS98" s="14"/>
      <c r="IJT98" s="14"/>
      <c r="IJU98" s="14"/>
      <c r="IJV98" s="14"/>
      <c r="IJW98" s="14"/>
      <c r="IJX98" s="14"/>
      <c r="IJY98" s="14"/>
      <c r="IJZ98" s="14"/>
      <c r="IKA98" s="14"/>
      <c r="IKB98" s="14"/>
      <c r="IKC98" s="14"/>
      <c r="IKD98" s="14"/>
      <c r="IKE98" s="14"/>
      <c r="IKF98" s="14"/>
      <c r="IKG98" s="14"/>
      <c r="IKH98" s="14"/>
      <c r="IKI98" s="14"/>
      <c r="IKJ98" s="14"/>
      <c r="IKK98" s="14"/>
      <c r="IKL98" s="14"/>
      <c r="IKM98" s="14"/>
      <c r="IKN98" s="14"/>
      <c r="IKO98" s="14"/>
      <c r="IKP98" s="14"/>
      <c r="IKQ98" s="14"/>
      <c r="IKR98" s="14"/>
      <c r="IKS98" s="14"/>
      <c r="IKT98" s="14"/>
      <c r="IKU98" s="14"/>
      <c r="IKV98" s="14"/>
      <c r="IKW98" s="14"/>
      <c r="IKX98" s="14"/>
      <c r="IKY98" s="14"/>
      <c r="IKZ98" s="14"/>
      <c r="ILA98" s="14"/>
      <c r="ILB98" s="14"/>
      <c r="ILC98" s="14"/>
      <c r="ILD98" s="14"/>
      <c r="ILE98" s="14"/>
      <c r="ILF98" s="14"/>
      <c r="ILG98" s="14"/>
      <c r="ILH98" s="14"/>
      <c r="ILI98" s="14"/>
      <c r="ILJ98" s="14"/>
      <c r="ILK98" s="14"/>
      <c r="ILL98" s="14"/>
      <c r="ILM98" s="14"/>
      <c r="ILN98" s="14"/>
      <c r="ILO98" s="14"/>
      <c r="ILP98" s="14"/>
      <c r="ILQ98" s="14"/>
      <c r="ILR98" s="14"/>
      <c r="ILS98" s="14"/>
      <c r="ILT98" s="14"/>
      <c r="ILU98" s="14"/>
      <c r="ILV98" s="14"/>
      <c r="ILW98" s="14"/>
      <c r="ILX98" s="14"/>
      <c r="ILY98" s="14"/>
      <c r="ILZ98" s="14"/>
      <c r="IMA98" s="14"/>
      <c r="IMB98" s="14"/>
      <c r="IMC98" s="14"/>
      <c r="IMD98" s="14"/>
      <c r="IME98" s="14"/>
      <c r="IMF98" s="14"/>
      <c r="IMG98" s="14"/>
      <c r="IMH98" s="14"/>
      <c r="IMI98" s="14"/>
      <c r="IMJ98" s="14"/>
      <c r="IMK98" s="14"/>
      <c r="IML98" s="14"/>
      <c r="IMM98" s="14"/>
      <c r="IMN98" s="14"/>
      <c r="IMO98" s="14"/>
      <c r="IMP98" s="14"/>
      <c r="IMQ98" s="14"/>
      <c r="IMR98" s="14"/>
      <c r="IMS98" s="14"/>
      <c r="IMT98" s="14"/>
      <c r="IMU98" s="14"/>
      <c r="IMV98" s="14"/>
      <c r="IMW98" s="14"/>
      <c r="IMX98" s="14"/>
      <c r="IMY98" s="14"/>
      <c r="IMZ98" s="14"/>
      <c r="INA98" s="14"/>
      <c r="INB98" s="14"/>
      <c r="INC98" s="14"/>
      <c r="IND98" s="14"/>
      <c r="INE98" s="14"/>
      <c r="INF98" s="14"/>
      <c r="ING98" s="14"/>
      <c r="INH98" s="14"/>
      <c r="INI98" s="14"/>
      <c r="INJ98" s="14"/>
      <c r="INK98" s="14"/>
      <c r="INL98" s="14"/>
      <c r="INM98" s="14"/>
      <c r="INN98" s="14"/>
      <c r="INO98" s="14"/>
      <c r="INP98" s="14"/>
      <c r="INQ98" s="14"/>
      <c r="INR98" s="14"/>
      <c r="INS98" s="14"/>
      <c r="INT98" s="14"/>
      <c r="INU98" s="14"/>
      <c r="INV98" s="14"/>
      <c r="INW98" s="14"/>
      <c r="INX98" s="14"/>
      <c r="INY98" s="14"/>
      <c r="INZ98" s="14"/>
      <c r="IOA98" s="14"/>
      <c r="IOB98" s="14"/>
      <c r="IOC98" s="14"/>
      <c r="IOD98" s="14"/>
      <c r="IOE98" s="14"/>
      <c r="IOF98" s="14"/>
      <c r="IOG98" s="14"/>
      <c r="IOH98" s="14"/>
      <c r="IOI98" s="14"/>
      <c r="IOJ98" s="14"/>
      <c r="IOK98" s="14"/>
      <c r="IOL98" s="14"/>
      <c r="IOM98" s="14"/>
      <c r="ION98" s="14"/>
      <c r="IOO98" s="14"/>
      <c r="IOP98" s="14"/>
      <c r="IOQ98" s="14"/>
      <c r="IOR98" s="14"/>
      <c r="IOS98" s="14"/>
      <c r="IOT98" s="14"/>
      <c r="IOU98" s="14"/>
      <c r="IOV98" s="14"/>
      <c r="IOW98" s="14"/>
      <c r="IOX98" s="14"/>
      <c r="IOY98" s="14"/>
      <c r="IOZ98" s="14"/>
      <c r="IPA98" s="14"/>
      <c r="IPB98" s="14"/>
      <c r="IPC98" s="14"/>
      <c r="IPD98" s="14"/>
      <c r="IPE98" s="14"/>
      <c r="IPF98" s="14"/>
      <c r="IPG98" s="14"/>
      <c r="IPH98" s="14"/>
      <c r="IPI98" s="14"/>
      <c r="IPJ98" s="14"/>
      <c r="IPK98" s="14"/>
      <c r="IPL98" s="14"/>
      <c r="IPM98" s="14"/>
      <c r="IPN98" s="14"/>
      <c r="IPO98" s="14"/>
      <c r="IPP98" s="14"/>
      <c r="IPQ98" s="14"/>
      <c r="IPR98" s="14"/>
      <c r="IPS98" s="14"/>
      <c r="IPT98" s="14"/>
      <c r="IPU98" s="14"/>
      <c r="IPV98" s="14"/>
      <c r="IPW98" s="14"/>
      <c r="IPX98" s="14"/>
      <c r="IPY98" s="14"/>
      <c r="IPZ98" s="14"/>
      <c r="IQA98" s="14"/>
      <c r="IQB98" s="14"/>
      <c r="IQC98" s="14"/>
      <c r="IQD98" s="14"/>
      <c r="IQE98" s="14"/>
      <c r="IQF98" s="14"/>
      <c r="IQG98" s="14"/>
      <c r="IQH98" s="14"/>
      <c r="IQI98" s="14"/>
      <c r="IQJ98" s="14"/>
      <c r="IQK98" s="14"/>
      <c r="IQL98" s="14"/>
      <c r="IQM98" s="14"/>
      <c r="IQN98" s="14"/>
      <c r="IQO98" s="14"/>
      <c r="IQP98" s="14"/>
      <c r="IQQ98" s="14"/>
      <c r="IQR98" s="14"/>
      <c r="IQS98" s="14"/>
      <c r="IQT98" s="14"/>
      <c r="IQU98" s="14"/>
      <c r="IQV98" s="14"/>
      <c r="IQW98" s="14"/>
      <c r="IQX98" s="14"/>
      <c r="IQY98" s="14"/>
      <c r="IQZ98" s="14"/>
      <c r="IRA98" s="14"/>
      <c r="IRB98" s="14"/>
      <c r="IRC98" s="14"/>
      <c r="IRD98" s="14"/>
      <c r="IRE98" s="14"/>
      <c r="IRF98" s="14"/>
      <c r="IRG98" s="14"/>
      <c r="IRH98" s="14"/>
      <c r="IRI98" s="14"/>
      <c r="IRJ98" s="14"/>
      <c r="IRK98" s="14"/>
      <c r="IRL98" s="14"/>
      <c r="IRM98" s="14"/>
      <c r="IRN98" s="14"/>
      <c r="IRO98" s="14"/>
      <c r="IRP98" s="14"/>
      <c r="IRQ98" s="14"/>
      <c r="IRR98" s="14"/>
      <c r="IRS98" s="14"/>
      <c r="IRT98" s="14"/>
      <c r="IRU98" s="14"/>
      <c r="IRV98" s="14"/>
      <c r="IRW98" s="14"/>
      <c r="IRX98" s="14"/>
      <c r="IRY98" s="14"/>
      <c r="IRZ98" s="14"/>
      <c r="ISA98" s="14"/>
      <c r="ISB98" s="14"/>
      <c r="ISC98" s="14"/>
      <c r="ISD98" s="14"/>
      <c r="ISE98" s="14"/>
      <c r="ISF98" s="14"/>
      <c r="ISG98" s="14"/>
      <c r="ISH98" s="14"/>
      <c r="ISI98" s="14"/>
      <c r="ISJ98" s="14"/>
      <c r="ISK98" s="14"/>
      <c r="ISL98" s="14"/>
      <c r="ISM98" s="14"/>
      <c r="ISN98" s="14"/>
      <c r="ISO98" s="14"/>
      <c r="ISP98" s="14"/>
      <c r="ISQ98" s="14"/>
      <c r="ISR98" s="14"/>
      <c r="ISS98" s="14"/>
      <c r="IST98" s="14"/>
      <c r="ISU98" s="14"/>
      <c r="ISV98" s="14"/>
      <c r="ISW98" s="14"/>
      <c r="ISX98" s="14"/>
      <c r="ISY98" s="14"/>
      <c r="ISZ98" s="14"/>
      <c r="ITA98" s="14"/>
      <c r="ITB98" s="14"/>
      <c r="ITC98" s="14"/>
      <c r="ITD98" s="14"/>
      <c r="ITE98" s="14"/>
      <c r="ITF98" s="14"/>
      <c r="ITG98" s="14"/>
      <c r="ITH98" s="14"/>
      <c r="ITI98" s="14"/>
      <c r="ITJ98" s="14"/>
      <c r="ITK98" s="14"/>
      <c r="ITL98" s="14"/>
      <c r="ITM98" s="14"/>
      <c r="ITN98" s="14"/>
      <c r="ITO98" s="14"/>
      <c r="ITP98" s="14"/>
      <c r="ITQ98" s="14"/>
      <c r="ITR98" s="14"/>
      <c r="ITS98" s="14"/>
      <c r="ITT98" s="14"/>
      <c r="ITU98" s="14"/>
      <c r="ITV98" s="14"/>
      <c r="ITW98" s="14"/>
      <c r="ITX98" s="14"/>
      <c r="ITY98" s="14"/>
      <c r="ITZ98" s="14"/>
      <c r="IUA98" s="14"/>
      <c r="IUB98" s="14"/>
      <c r="IUC98" s="14"/>
      <c r="IUD98" s="14"/>
      <c r="IUE98" s="14"/>
      <c r="IUF98" s="14"/>
      <c r="IUG98" s="14"/>
      <c r="IUH98" s="14"/>
      <c r="IUI98" s="14"/>
      <c r="IUJ98" s="14"/>
      <c r="IUK98" s="14"/>
      <c r="IUL98" s="14"/>
      <c r="IUM98" s="14"/>
      <c r="IUN98" s="14"/>
      <c r="IUO98" s="14"/>
      <c r="IUP98" s="14"/>
      <c r="IUQ98" s="14"/>
      <c r="IUR98" s="14"/>
      <c r="IUS98" s="14"/>
      <c r="IUT98" s="14"/>
      <c r="IUU98" s="14"/>
      <c r="IUV98" s="14"/>
      <c r="IUW98" s="14"/>
      <c r="IUX98" s="14"/>
      <c r="IUY98" s="14"/>
      <c r="IUZ98" s="14"/>
      <c r="IVA98" s="14"/>
      <c r="IVB98" s="14"/>
      <c r="IVC98" s="14"/>
      <c r="IVD98" s="14"/>
      <c r="IVE98" s="14"/>
      <c r="IVF98" s="14"/>
      <c r="IVG98" s="14"/>
      <c r="IVH98" s="14"/>
      <c r="IVI98" s="14"/>
      <c r="IVJ98" s="14"/>
      <c r="IVK98" s="14"/>
      <c r="IVL98" s="14"/>
      <c r="IVM98" s="14"/>
      <c r="IVN98" s="14"/>
      <c r="IVO98" s="14"/>
      <c r="IVP98" s="14"/>
      <c r="IVQ98" s="14"/>
      <c r="IVR98" s="14"/>
      <c r="IVS98" s="14"/>
      <c r="IVT98" s="14"/>
      <c r="IVU98" s="14"/>
      <c r="IVV98" s="14"/>
      <c r="IVW98" s="14"/>
      <c r="IVX98" s="14"/>
      <c r="IVY98" s="14"/>
      <c r="IVZ98" s="14"/>
      <c r="IWA98" s="14"/>
      <c r="IWB98" s="14"/>
      <c r="IWC98" s="14"/>
      <c r="IWD98" s="14"/>
      <c r="IWE98" s="14"/>
      <c r="IWF98" s="14"/>
      <c r="IWG98" s="14"/>
      <c r="IWH98" s="14"/>
      <c r="IWI98" s="14"/>
      <c r="IWJ98" s="14"/>
      <c r="IWK98" s="14"/>
      <c r="IWL98" s="14"/>
      <c r="IWM98" s="14"/>
      <c r="IWN98" s="14"/>
      <c r="IWO98" s="14"/>
      <c r="IWP98" s="14"/>
      <c r="IWQ98" s="14"/>
      <c r="IWR98" s="14"/>
      <c r="IWS98" s="14"/>
      <c r="IWT98" s="14"/>
      <c r="IWU98" s="14"/>
      <c r="IWV98" s="14"/>
      <c r="IWW98" s="14"/>
      <c r="IWX98" s="14"/>
      <c r="IWY98" s="14"/>
      <c r="IWZ98" s="14"/>
      <c r="IXA98" s="14"/>
      <c r="IXB98" s="14"/>
      <c r="IXC98" s="14"/>
      <c r="IXD98" s="14"/>
      <c r="IXE98" s="14"/>
      <c r="IXF98" s="14"/>
      <c r="IXG98" s="14"/>
      <c r="IXH98" s="14"/>
      <c r="IXI98" s="14"/>
      <c r="IXJ98" s="14"/>
      <c r="IXK98" s="14"/>
      <c r="IXL98" s="14"/>
      <c r="IXM98" s="14"/>
      <c r="IXN98" s="14"/>
      <c r="IXO98" s="14"/>
      <c r="IXP98" s="14"/>
      <c r="IXQ98" s="14"/>
      <c r="IXR98" s="14"/>
      <c r="IXS98" s="14"/>
      <c r="IXT98" s="14"/>
      <c r="IXU98" s="14"/>
      <c r="IXV98" s="14"/>
      <c r="IXW98" s="14"/>
      <c r="IXX98" s="14"/>
      <c r="IXY98" s="14"/>
      <c r="IXZ98" s="14"/>
      <c r="IYA98" s="14"/>
      <c r="IYB98" s="14"/>
      <c r="IYC98" s="14"/>
      <c r="IYD98" s="14"/>
      <c r="IYE98" s="14"/>
      <c r="IYF98" s="14"/>
      <c r="IYG98" s="14"/>
      <c r="IYH98" s="14"/>
      <c r="IYI98" s="14"/>
      <c r="IYJ98" s="14"/>
      <c r="IYK98" s="14"/>
      <c r="IYL98" s="14"/>
      <c r="IYM98" s="14"/>
      <c r="IYN98" s="14"/>
      <c r="IYO98" s="14"/>
      <c r="IYP98" s="14"/>
      <c r="IYQ98" s="14"/>
      <c r="IYR98" s="14"/>
      <c r="IYS98" s="14"/>
      <c r="IYT98" s="14"/>
      <c r="IYU98" s="14"/>
      <c r="IYV98" s="14"/>
      <c r="IYW98" s="14"/>
      <c r="IYX98" s="14"/>
      <c r="IYY98" s="14"/>
      <c r="IYZ98" s="14"/>
      <c r="IZA98" s="14"/>
      <c r="IZB98" s="14"/>
      <c r="IZC98" s="14"/>
      <c r="IZD98" s="14"/>
      <c r="IZE98" s="14"/>
      <c r="IZF98" s="14"/>
      <c r="IZG98" s="14"/>
      <c r="IZH98" s="14"/>
      <c r="IZI98" s="14"/>
      <c r="IZJ98" s="14"/>
      <c r="IZK98" s="14"/>
      <c r="IZL98" s="14"/>
      <c r="IZM98" s="14"/>
      <c r="IZN98" s="14"/>
      <c r="IZO98" s="14"/>
      <c r="IZP98" s="14"/>
      <c r="IZQ98" s="14"/>
      <c r="IZR98" s="14"/>
      <c r="IZS98" s="14"/>
      <c r="IZT98" s="14"/>
      <c r="IZU98" s="14"/>
      <c r="IZV98" s="14"/>
      <c r="IZW98" s="14"/>
      <c r="IZX98" s="14"/>
      <c r="IZY98" s="14"/>
      <c r="IZZ98" s="14"/>
      <c r="JAA98" s="14"/>
      <c r="JAB98" s="14"/>
      <c r="JAC98" s="14"/>
      <c r="JAD98" s="14"/>
      <c r="JAE98" s="14"/>
      <c r="JAF98" s="14"/>
      <c r="JAG98" s="14"/>
      <c r="JAH98" s="14"/>
      <c r="JAI98" s="14"/>
      <c r="JAJ98" s="14"/>
      <c r="JAK98" s="14"/>
      <c r="JAL98" s="14"/>
      <c r="JAM98" s="14"/>
      <c r="JAN98" s="14"/>
      <c r="JAO98" s="14"/>
      <c r="JAP98" s="14"/>
      <c r="JAQ98" s="14"/>
      <c r="JAR98" s="14"/>
      <c r="JAS98" s="14"/>
      <c r="JAT98" s="14"/>
      <c r="JAU98" s="14"/>
      <c r="JAV98" s="14"/>
      <c r="JAW98" s="14"/>
      <c r="JAX98" s="14"/>
      <c r="JAY98" s="14"/>
      <c r="JAZ98" s="14"/>
      <c r="JBA98" s="14"/>
      <c r="JBB98" s="14"/>
      <c r="JBC98" s="14"/>
      <c r="JBD98" s="14"/>
      <c r="JBE98" s="14"/>
      <c r="JBF98" s="14"/>
      <c r="JBG98" s="14"/>
      <c r="JBH98" s="14"/>
      <c r="JBI98" s="14"/>
      <c r="JBJ98" s="14"/>
      <c r="JBK98" s="14"/>
      <c r="JBL98" s="14"/>
      <c r="JBM98" s="14"/>
      <c r="JBN98" s="14"/>
      <c r="JBO98" s="14"/>
      <c r="JBP98" s="14"/>
      <c r="JBQ98" s="14"/>
      <c r="JBR98" s="14"/>
      <c r="JBS98" s="14"/>
      <c r="JBT98" s="14"/>
      <c r="JBU98" s="14"/>
      <c r="JBV98" s="14"/>
      <c r="JBW98" s="14"/>
      <c r="JBX98" s="14"/>
      <c r="JBY98" s="14"/>
      <c r="JBZ98" s="14"/>
      <c r="JCA98" s="14"/>
      <c r="JCB98" s="14"/>
      <c r="JCC98" s="14"/>
      <c r="JCD98" s="14"/>
      <c r="JCE98" s="14"/>
      <c r="JCF98" s="14"/>
      <c r="JCG98" s="14"/>
      <c r="JCH98" s="14"/>
      <c r="JCI98" s="14"/>
      <c r="JCJ98" s="14"/>
      <c r="JCK98" s="14"/>
      <c r="JCL98" s="14"/>
      <c r="JCM98" s="14"/>
      <c r="JCN98" s="14"/>
      <c r="JCO98" s="14"/>
      <c r="JCP98" s="14"/>
      <c r="JCQ98" s="14"/>
      <c r="JCR98" s="14"/>
      <c r="JCS98" s="14"/>
      <c r="JCT98" s="14"/>
      <c r="JCU98" s="14"/>
      <c r="JCV98" s="14"/>
      <c r="JCW98" s="14"/>
      <c r="JCX98" s="14"/>
      <c r="JCY98" s="14"/>
      <c r="JCZ98" s="14"/>
      <c r="JDA98" s="14"/>
      <c r="JDB98" s="14"/>
      <c r="JDC98" s="14"/>
      <c r="JDD98" s="14"/>
      <c r="JDE98" s="14"/>
      <c r="JDF98" s="14"/>
      <c r="JDG98" s="14"/>
      <c r="JDH98" s="14"/>
      <c r="JDI98" s="14"/>
      <c r="JDJ98" s="14"/>
      <c r="JDK98" s="14"/>
      <c r="JDL98" s="14"/>
      <c r="JDM98" s="14"/>
      <c r="JDN98" s="14"/>
      <c r="JDO98" s="14"/>
      <c r="JDP98" s="14"/>
      <c r="JDQ98" s="14"/>
      <c r="JDR98" s="14"/>
      <c r="JDS98" s="14"/>
      <c r="JDT98" s="14"/>
      <c r="JDU98" s="14"/>
      <c r="JDV98" s="14"/>
      <c r="JDW98" s="14"/>
      <c r="JDX98" s="14"/>
      <c r="JDY98" s="14"/>
      <c r="JDZ98" s="14"/>
      <c r="JEA98" s="14"/>
      <c r="JEB98" s="14"/>
      <c r="JEC98" s="14"/>
      <c r="JED98" s="14"/>
      <c r="JEE98" s="14"/>
      <c r="JEF98" s="14"/>
      <c r="JEG98" s="14"/>
      <c r="JEH98" s="14"/>
    </row>
    <row r="99" spans="1:6898" s="8" customFormat="1">
      <c r="A99" s="23" t="s">
        <v>283</v>
      </c>
      <c r="B99" s="6"/>
      <c r="C99" s="6"/>
      <c r="E99" s="6"/>
      <c r="F99" s="6"/>
      <c r="G99" s="7"/>
      <c r="H99" s="189"/>
      <c r="I99" s="189"/>
      <c r="J99" s="189"/>
      <c r="K99" s="16"/>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c r="IT99" s="14"/>
      <c r="IU99" s="14"/>
      <c r="IV99" s="14"/>
      <c r="IW99" s="14"/>
      <c r="IX99" s="14"/>
      <c r="IY99" s="14"/>
      <c r="IZ99" s="14"/>
      <c r="JA99" s="14"/>
      <c r="JB99" s="14"/>
      <c r="JC99" s="14"/>
      <c r="JD99" s="14"/>
      <c r="JE99" s="14"/>
      <c r="JF99" s="14"/>
      <c r="JG99" s="14"/>
      <c r="JH99" s="14"/>
      <c r="JI99" s="14"/>
      <c r="JJ99" s="14"/>
      <c r="JK99" s="14"/>
      <c r="JL99" s="14"/>
      <c r="JM99" s="14"/>
      <c r="JN99" s="14"/>
      <c r="JO99" s="14"/>
      <c r="JP99" s="14"/>
      <c r="JQ99" s="14"/>
      <c r="JR99" s="14"/>
      <c r="JS99" s="14"/>
      <c r="JT99" s="14"/>
      <c r="JU99" s="14"/>
      <c r="JV99" s="14"/>
      <c r="JW99" s="14"/>
      <c r="JX99" s="14"/>
      <c r="JY99" s="14"/>
      <c r="JZ99" s="14"/>
      <c r="KA99" s="14"/>
      <c r="KB99" s="14"/>
      <c r="KC99" s="14"/>
      <c r="KD99" s="14"/>
      <c r="KE99" s="14"/>
      <c r="KF99" s="14"/>
      <c r="KG99" s="14"/>
      <c r="KH99" s="14"/>
      <c r="KI99" s="14"/>
      <c r="KJ99" s="14"/>
      <c r="KK99" s="14"/>
      <c r="KL99" s="14"/>
      <c r="KM99" s="14"/>
      <c r="KN99" s="14"/>
      <c r="KO99" s="14"/>
      <c r="KP99" s="14"/>
      <c r="KQ99" s="14"/>
      <c r="KR99" s="14"/>
      <c r="KS99" s="14"/>
      <c r="KT99" s="14"/>
      <c r="KU99" s="14"/>
      <c r="KV99" s="14"/>
      <c r="KW99" s="14"/>
      <c r="KX99" s="14"/>
      <c r="KY99" s="14"/>
      <c r="KZ99" s="14"/>
      <c r="LA99" s="14"/>
      <c r="LB99" s="14"/>
      <c r="LC99" s="14"/>
      <c r="LD99" s="14"/>
      <c r="LE99" s="14"/>
      <c r="LF99" s="14"/>
      <c r="LG99" s="14"/>
      <c r="LH99" s="14"/>
      <c r="LI99" s="14"/>
      <c r="LJ99" s="14"/>
      <c r="LK99" s="14"/>
      <c r="LL99" s="14"/>
      <c r="LM99" s="14"/>
      <c r="LN99" s="14"/>
      <c r="LO99" s="14"/>
      <c r="LP99" s="14"/>
      <c r="LQ99" s="14"/>
      <c r="LR99" s="14"/>
      <c r="LS99" s="14"/>
      <c r="LT99" s="14"/>
      <c r="LU99" s="14"/>
      <c r="LV99" s="14"/>
      <c r="LW99" s="14"/>
      <c r="LX99" s="14"/>
      <c r="LY99" s="14"/>
      <c r="LZ99" s="14"/>
      <c r="MA99" s="14"/>
      <c r="MB99" s="14"/>
      <c r="MC99" s="14"/>
      <c r="MD99" s="14"/>
      <c r="ME99" s="14"/>
      <c r="MF99" s="14"/>
      <c r="MG99" s="14"/>
      <c r="MH99" s="14"/>
      <c r="MI99" s="14"/>
      <c r="MJ99" s="14"/>
      <c r="MK99" s="14"/>
      <c r="ML99" s="14"/>
      <c r="MM99" s="14"/>
      <c r="MN99" s="14"/>
      <c r="MO99" s="14"/>
      <c r="MP99" s="14"/>
      <c r="MQ99" s="14"/>
      <c r="MR99" s="14"/>
      <c r="MS99" s="14"/>
      <c r="MT99" s="14"/>
      <c r="MU99" s="14"/>
      <c r="MV99" s="14"/>
      <c r="MW99" s="14"/>
      <c r="MX99" s="14"/>
      <c r="MY99" s="14"/>
      <c r="MZ99" s="14"/>
      <c r="NA99" s="14"/>
      <c r="NB99" s="14"/>
      <c r="NC99" s="14"/>
      <c r="ND99" s="14"/>
      <c r="NE99" s="14"/>
      <c r="NF99" s="14"/>
      <c r="NG99" s="14"/>
      <c r="NH99" s="14"/>
      <c r="NI99" s="14"/>
      <c r="NJ99" s="14"/>
      <c r="NK99" s="14"/>
      <c r="NL99" s="14"/>
      <c r="NM99" s="14"/>
      <c r="NN99" s="14"/>
      <c r="NO99" s="14"/>
      <c r="NP99" s="14"/>
      <c r="NQ99" s="14"/>
      <c r="NR99" s="14"/>
      <c r="NS99" s="14"/>
      <c r="NT99" s="14"/>
      <c r="NU99" s="14"/>
      <c r="NV99" s="14"/>
      <c r="NW99" s="14"/>
      <c r="NX99" s="14"/>
      <c r="NY99" s="14"/>
      <c r="NZ99" s="14"/>
      <c r="OA99" s="14"/>
      <c r="OB99" s="14"/>
      <c r="OC99" s="14"/>
      <c r="OD99" s="14"/>
      <c r="OE99" s="14"/>
      <c r="OF99" s="14"/>
      <c r="OG99" s="14"/>
      <c r="OH99" s="14"/>
      <c r="OI99" s="14"/>
      <c r="OJ99" s="14"/>
      <c r="OK99" s="14"/>
      <c r="OL99" s="14"/>
      <c r="OM99" s="14"/>
      <c r="ON99" s="14"/>
      <c r="OO99" s="14"/>
      <c r="OP99" s="14"/>
      <c r="OQ99" s="14"/>
      <c r="OR99" s="14"/>
      <c r="OS99" s="14"/>
      <c r="OT99" s="14"/>
      <c r="OU99" s="14"/>
      <c r="OV99" s="14"/>
      <c r="OW99" s="14"/>
      <c r="OX99" s="14"/>
      <c r="OY99" s="14"/>
      <c r="OZ99" s="14"/>
      <c r="PA99" s="14"/>
      <c r="PB99" s="14"/>
      <c r="PC99" s="14"/>
      <c r="PD99" s="14"/>
      <c r="PE99" s="14"/>
      <c r="PF99" s="14"/>
      <c r="PG99" s="14"/>
      <c r="PH99" s="14"/>
      <c r="PI99" s="14"/>
      <c r="PJ99" s="14"/>
      <c r="PK99" s="14"/>
      <c r="PL99" s="14"/>
      <c r="PM99" s="14"/>
      <c r="PN99" s="14"/>
      <c r="PO99" s="14"/>
      <c r="PP99" s="14"/>
      <c r="PQ99" s="14"/>
      <c r="PR99" s="14"/>
      <c r="PS99" s="14"/>
      <c r="PT99" s="14"/>
      <c r="PU99" s="14"/>
      <c r="PV99" s="14"/>
      <c r="PW99" s="14"/>
      <c r="PX99" s="14"/>
      <c r="PY99" s="14"/>
      <c r="PZ99" s="14"/>
      <c r="QA99" s="14"/>
      <c r="QB99" s="14"/>
      <c r="QC99" s="14"/>
      <c r="QD99" s="14"/>
      <c r="QE99" s="14"/>
      <c r="QF99" s="14"/>
      <c r="QG99" s="14"/>
      <c r="QH99" s="14"/>
      <c r="QI99" s="14"/>
      <c r="QJ99" s="14"/>
      <c r="QK99" s="14"/>
      <c r="QL99" s="14"/>
      <c r="QM99" s="14"/>
      <c r="QN99" s="14"/>
      <c r="QO99" s="14"/>
      <c r="QP99" s="14"/>
      <c r="QQ99" s="14"/>
      <c r="QR99" s="14"/>
      <c r="QS99" s="14"/>
      <c r="QT99" s="14"/>
      <c r="QU99" s="14"/>
      <c r="QV99" s="14"/>
      <c r="QW99" s="14"/>
      <c r="QX99" s="14"/>
      <c r="QY99" s="14"/>
      <c r="QZ99" s="14"/>
      <c r="RA99" s="14"/>
      <c r="RB99" s="14"/>
      <c r="RC99" s="14"/>
      <c r="RD99" s="14"/>
      <c r="RE99" s="14"/>
      <c r="RF99" s="14"/>
      <c r="RG99" s="14"/>
      <c r="RH99" s="14"/>
      <c r="RI99" s="14"/>
      <c r="RJ99" s="14"/>
      <c r="RK99" s="14"/>
      <c r="RL99" s="14"/>
      <c r="RM99" s="14"/>
      <c r="RN99" s="14"/>
      <c r="RO99" s="14"/>
      <c r="RP99" s="14"/>
      <c r="RQ99" s="14"/>
      <c r="RR99" s="14"/>
      <c r="RS99" s="14"/>
      <c r="RT99" s="14"/>
      <c r="RU99" s="14"/>
      <c r="RV99" s="14"/>
      <c r="RW99" s="14"/>
      <c r="RX99" s="14"/>
      <c r="RY99" s="14"/>
      <c r="RZ99" s="14"/>
      <c r="SA99" s="14"/>
      <c r="SB99" s="14"/>
      <c r="SC99" s="14"/>
      <c r="SD99" s="14"/>
      <c r="SE99" s="14"/>
      <c r="SF99" s="14"/>
      <c r="SG99" s="14"/>
      <c r="SH99" s="14"/>
      <c r="SI99" s="14"/>
      <c r="SJ99" s="14"/>
      <c r="SK99" s="14"/>
      <c r="SL99" s="14"/>
      <c r="SM99" s="14"/>
      <c r="SN99" s="14"/>
      <c r="SO99" s="14"/>
      <c r="SP99" s="14"/>
      <c r="SQ99" s="14"/>
      <c r="SR99" s="14"/>
      <c r="SS99" s="14"/>
      <c r="ST99" s="14"/>
      <c r="SU99" s="14"/>
      <c r="SV99" s="14"/>
      <c r="SW99" s="14"/>
      <c r="SX99" s="14"/>
      <c r="SY99" s="14"/>
      <c r="SZ99" s="14"/>
      <c r="TA99" s="14"/>
      <c r="TB99" s="14"/>
      <c r="TC99" s="14"/>
      <c r="TD99" s="14"/>
      <c r="TE99" s="14"/>
      <c r="TF99" s="14"/>
      <c r="TG99" s="14"/>
      <c r="TH99" s="14"/>
      <c r="TI99" s="14"/>
      <c r="TJ99" s="14"/>
      <c r="TK99" s="14"/>
      <c r="TL99" s="14"/>
      <c r="TM99" s="14"/>
      <c r="TN99" s="14"/>
      <c r="TO99" s="14"/>
      <c r="TP99" s="14"/>
      <c r="TQ99" s="14"/>
      <c r="TR99" s="14"/>
      <c r="TS99" s="14"/>
      <c r="TT99" s="14"/>
      <c r="TU99" s="14"/>
      <c r="TV99" s="14"/>
      <c r="TW99" s="14"/>
      <c r="TX99" s="14"/>
      <c r="TY99" s="14"/>
      <c r="TZ99" s="14"/>
      <c r="UA99" s="14"/>
      <c r="UB99" s="14"/>
      <c r="UC99" s="14"/>
      <c r="UD99" s="14"/>
      <c r="UE99" s="14"/>
      <c r="UF99" s="14"/>
      <c r="UG99" s="14"/>
      <c r="UH99" s="14"/>
      <c r="UI99" s="14"/>
      <c r="UJ99" s="14"/>
      <c r="UK99" s="14"/>
      <c r="UL99" s="14"/>
      <c r="UM99" s="14"/>
      <c r="UN99" s="14"/>
      <c r="UO99" s="14"/>
      <c r="UP99" s="14"/>
      <c r="UQ99" s="14"/>
      <c r="UR99" s="14"/>
      <c r="US99" s="14"/>
      <c r="UT99" s="14"/>
      <c r="UU99" s="14"/>
      <c r="UV99" s="14"/>
      <c r="UW99" s="14"/>
      <c r="UX99" s="14"/>
      <c r="UY99" s="14"/>
      <c r="UZ99" s="14"/>
      <c r="VA99" s="14"/>
      <c r="VB99" s="14"/>
      <c r="VC99" s="14"/>
      <c r="VD99" s="14"/>
      <c r="VE99" s="14"/>
      <c r="VF99" s="14"/>
      <c r="VG99" s="14"/>
      <c r="VH99" s="14"/>
      <c r="VI99" s="14"/>
      <c r="VJ99" s="14"/>
      <c r="VK99" s="14"/>
      <c r="VL99" s="14"/>
      <c r="VM99" s="14"/>
      <c r="VN99" s="14"/>
      <c r="VO99" s="14"/>
      <c r="VP99" s="14"/>
      <c r="VQ99" s="14"/>
      <c r="VR99" s="14"/>
      <c r="VS99" s="14"/>
      <c r="VT99" s="14"/>
      <c r="VU99" s="14"/>
      <c r="VV99" s="14"/>
      <c r="VW99" s="14"/>
      <c r="VX99" s="14"/>
      <c r="VY99" s="14"/>
      <c r="VZ99" s="14"/>
      <c r="WA99" s="14"/>
      <c r="WB99" s="14"/>
      <c r="WC99" s="14"/>
      <c r="WD99" s="14"/>
      <c r="WE99" s="14"/>
      <c r="WF99" s="14"/>
      <c r="WG99" s="14"/>
      <c r="WH99" s="14"/>
      <c r="WI99" s="14"/>
      <c r="WJ99" s="14"/>
      <c r="WK99" s="14"/>
      <c r="WL99" s="14"/>
      <c r="WM99" s="14"/>
      <c r="WN99" s="14"/>
      <c r="WO99" s="14"/>
      <c r="WP99" s="14"/>
      <c r="WQ99" s="14"/>
      <c r="WR99" s="14"/>
      <c r="WS99" s="14"/>
      <c r="WT99" s="14"/>
      <c r="WU99" s="14"/>
      <c r="WV99" s="14"/>
      <c r="WW99" s="14"/>
      <c r="WX99" s="14"/>
      <c r="WY99" s="14"/>
      <c r="WZ99" s="14"/>
      <c r="XA99" s="14"/>
      <c r="XB99" s="14"/>
      <c r="XC99" s="14"/>
      <c r="XD99" s="14"/>
      <c r="XE99" s="14"/>
      <c r="XF99" s="14"/>
      <c r="XG99" s="14"/>
      <c r="XH99" s="14"/>
      <c r="XI99" s="14"/>
      <c r="XJ99" s="14"/>
      <c r="XK99" s="14"/>
      <c r="XL99" s="14"/>
      <c r="XM99" s="14"/>
      <c r="XN99" s="14"/>
      <c r="XO99" s="14"/>
      <c r="XP99" s="14"/>
      <c r="XQ99" s="14"/>
      <c r="XR99" s="14"/>
      <c r="XS99" s="14"/>
      <c r="XT99" s="14"/>
      <c r="XU99" s="14"/>
      <c r="XV99" s="14"/>
      <c r="XW99" s="14"/>
      <c r="XX99" s="14"/>
      <c r="XY99" s="14"/>
      <c r="XZ99" s="14"/>
      <c r="YA99" s="14"/>
      <c r="YB99" s="14"/>
      <c r="YC99" s="14"/>
      <c r="YD99" s="14"/>
      <c r="YE99" s="14"/>
      <c r="YF99" s="14"/>
      <c r="YG99" s="14"/>
      <c r="YH99" s="14"/>
      <c r="YI99" s="14"/>
      <c r="YJ99" s="14"/>
      <c r="YK99" s="14"/>
      <c r="YL99" s="14"/>
      <c r="YM99" s="14"/>
      <c r="YN99" s="14"/>
      <c r="YO99" s="14"/>
      <c r="YP99" s="14"/>
      <c r="YQ99" s="14"/>
      <c r="YR99" s="14"/>
      <c r="YS99" s="14"/>
      <c r="YT99" s="14"/>
      <c r="YU99" s="14"/>
      <c r="YV99" s="14"/>
      <c r="YW99" s="14"/>
      <c r="YX99" s="14"/>
      <c r="YY99" s="14"/>
      <c r="YZ99" s="14"/>
      <c r="ZA99" s="14"/>
      <c r="ZB99" s="14"/>
      <c r="ZC99" s="14"/>
      <c r="ZD99" s="14"/>
      <c r="ZE99" s="14"/>
      <c r="ZF99" s="14"/>
      <c r="ZG99" s="14"/>
      <c r="ZH99" s="14"/>
      <c r="ZI99" s="14"/>
      <c r="ZJ99" s="14"/>
      <c r="ZK99" s="14"/>
      <c r="ZL99" s="14"/>
      <c r="ZM99" s="14"/>
      <c r="ZN99" s="14"/>
      <c r="ZO99" s="14"/>
      <c r="ZP99" s="14"/>
      <c r="ZQ99" s="14"/>
      <c r="ZR99" s="14"/>
      <c r="ZS99" s="14"/>
      <c r="ZT99" s="14"/>
      <c r="ZU99" s="14"/>
      <c r="ZV99" s="14"/>
      <c r="ZW99" s="14"/>
      <c r="ZX99" s="14"/>
      <c r="ZY99" s="14"/>
      <c r="ZZ99" s="14"/>
      <c r="AAA99" s="14"/>
      <c r="AAB99" s="14"/>
      <c r="AAC99" s="14"/>
      <c r="AAD99" s="14"/>
      <c r="AAE99" s="14"/>
      <c r="AAF99" s="14"/>
      <c r="AAG99" s="14"/>
      <c r="AAH99" s="14"/>
      <c r="AAI99" s="14"/>
      <c r="AAJ99" s="14"/>
      <c r="AAK99" s="14"/>
      <c r="AAL99" s="14"/>
      <c r="AAM99" s="14"/>
      <c r="AAN99" s="14"/>
      <c r="AAO99" s="14"/>
      <c r="AAP99" s="14"/>
      <c r="AAQ99" s="14"/>
      <c r="AAR99" s="14"/>
      <c r="AAS99" s="14"/>
      <c r="AAT99" s="14"/>
      <c r="AAU99" s="14"/>
      <c r="AAV99" s="14"/>
      <c r="AAW99" s="14"/>
      <c r="AAX99" s="14"/>
      <c r="AAY99" s="14"/>
      <c r="AAZ99" s="14"/>
      <c r="ABA99" s="14"/>
      <c r="ABB99" s="14"/>
      <c r="ABC99" s="14"/>
      <c r="ABD99" s="14"/>
      <c r="ABE99" s="14"/>
      <c r="ABF99" s="14"/>
      <c r="ABG99" s="14"/>
      <c r="ABH99" s="14"/>
      <c r="ABI99" s="14"/>
      <c r="ABJ99" s="14"/>
      <c r="ABK99" s="14"/>
      <c r="ABL99" s="14"/>
      <c r="ABM99" s="14"/>
      <c r="ABN99" s="14"/>
      <c r="ABO99" s="14"/>
      <c r="ABP99" s="14"/>
      <c r="ABQ99" s="14"/>
      <c r="ABR99" s="14"/>
      <c r="ABS99" s="14"/>
      <c r="ABT99" s="14"/>
      <c r="ABU99" s="14"/>
      <c r="ABV99" s="14"/>
      <c r="ABW99" s="14"/>
      <c r="ABX99" s="14"/>
      <c r="ABY99" s="14"/>
      <c r="ABZ99" s="14"/>
      <c r="ACA99" s="14"/>
      <c r="ACB99" s="14"/>
      <c r="ACC99" s="14"/>
      <c r="ACD99" s="14"/>
      <c r="ACE99" s="14"/>
      <c r="ACF99" s="14"/>
      <c r="ACG99" s="14"/>
      <c r="ACH99" s="14"/>
      <c r="ACI99" s="14"/>
      <c r="ACJ99" s="14"/>
      <c r="ACK99" s="14"/>
      <c r="ACL99" s="14"/>
      <c r="ACM99" s="14"/>
      <c r="ACN99" s="14"/>
      <c r="ACO99" s="14"/>
      <c r="ACP99" s="14"/>
      <c r="ACQ99" s="14"/>
      <c r="ACR99" s="14"/>
      <c r="ACS99" s="14"/>
      <c r="ACT99" s="14"/>
      <c r="ACU99" s="14"/>
      <c r="ACV99" s="14"/>
      <c r="ACW99" s="14"/>
      <c r="ACX99" s="14"/>
      <c r="ACY99" s="14"/>
      <c r="ACZ99" s="14"/>
      <c r="ADA99" s="14"/>
      <c r="ADB99" s="14"/>
      <c r="ADC99" s="14"/>
      <c r="ADD99" s="14"/>
      <c r="ADE99" s="14"/>
      <c r="ADF99" s="14"/>
      <c r="ADG99" s="14"/>
      <c r="ADH99" s="14"/>
      <c r="ADI99" s="14"/>
      <c r="ADJ99" s="14"/>
      <c r="ADK99" s="14"/>
      <c r="ADL99" s="14"/>
      <c r="ADM99" s="14"/>
      <c r="ADN99" s="14"/>
      <c r="ADO99" s="14"/>
      <c r="ADP99" s="14"/>
      <c r="ADQ99" s="14"/>
      <c r="ADR99" s="14"/>
      <c r="ADS99" s="14"/>
      <c r="ADT99" s="14"/>
      <c r="ADU99" s="14"/>
      <c r="ADV99" s="14"/>
      <c r="ADW99" s="14"/>
      <c r="ADX99" s="14"/>
      <c r="ADY99" s="14"/>
      <c r="ADZ99" s="14"/>
      <c r="AEA99" s="14"/>
      <c r="AEB99" s="14"/>
      <c r="AEC99" s="14"/>
      <c r="AED99" s="14"/>
      <c r="AEE99" s="14"/>
      <c r="AEF99" s="14"/>
      <c r="AEG99" s="14"/>
      <c r="AEH99" s="14"/>
      <c r="AEI99" s="14"/>
      <c r="AEJ99" s="14"/>
      <c r="AEK99" s="14"/>
      <c r="AEL99" s="14"/>
      <c r="AEM99" s="14"/>
      <c r="AEN99" s="14"/>
      <c r="AEO99" s="14"/>
      <c r="AEP99" s="14"/>
      <c r="AEQ99" s="14"/>
      <c r="AER99" s="14"/>
      <c r="AES99" s="14"/>
      <c r="AET99" s="14"/>
      <c r="AEU99" s="14"/>
      <c r="AEV99" s="14"/>
      <c r="AEW99" s="14"/>
      <c r="AEX99" s="14"/>
      <c r="AEY99" s="14"/>
      <c r="AEZ99" s="14"/>
      <c r="AFA99" s="14"/>
      <c r="AFB99" s="14"/>
      <c r="AFC99" s="14"/>
      <c r="AFD99" s="14"/>
      <c r="AFE99" s="14"/>
      <c r="AFF99" s="14"/>
      <c r="AFG99" s="14"/>
      <c r="AFH99" s="14"/>
      <c r="AFI99" s="14"/>
      <c r="AFJ99" s="14"/>
      <c r="AFK99" s="14"/>
      <c r="AFL99" s="14"/>
      <c r="AFM99" s="14"/>
      <c r="AFN99" s="14"/>
      <c r="AFO99" s="14"/>
      <c r="AFP99" s="14"/>
      <c r="AFQ99" s="14"/>
      <c r="AFR99" s="14"/>
      <c r="AFS99" s="14"/>
      <c r="AFT99" s="14"/>
      <c r="AFU99" s="14"/>
      <c r="AFV99" s="14"/>
      <c r="AFW99" s="14"/>
      <c r="AFX99" s="14"/>
      <c r="AFY99" s="14"/>
      <c r="AFZ99" s="14"/>
      <c r="AGA99" s="14"/>
      <c r="AGB99" s="14"/>
      <c r="AGC99" s="14"/>
      <c r="AGD99" s="14"/>
      <c r="AGE99" s="14"/>
      <c r="AGF99" s="14"/>
      <c r="AGG99" s="14"/>
      <c r="AGH99" s="14"/>
      <c r="AGI99" s="14"/>
      <c r="AGJ99" s="14"/>
      <c r="AGK99" s="14"/>
      <c r="AGL99" s="14"/>
      <c r="AGM99" s="14"/>
      <c r="AGN99" s="14"/>
      <c r="AGO99" s="14"/>
      <c r="AGP99" s="14"/>
      <c r="AGQ99" s="14"/>
      <c r="AGR99" s="14"/>
      <c r="AGS99" s="14"/>
      <c r="AGT99" s="14"/>
      <c r="AGU99" s="14"/>
      <c r="AGV99" s="14"/>
      <c r="AGW99" s="14"/>
      <c r="AGX99" s="14"/>
      <c r="AGY99" s="14"/>
      <c r="AGZ99" s="14"/>
      <c r="AHA99" s="14"/>
      <c r="AHB99" s="14"/>
      <c r="AHC99" s="14"/>
      <c r="AHD99" s="14"/>
      <c r="AHE99" s="14"/>
      <c r="AHF99" s="14"/>
      <c r="AHG99" s="14"/>
      <c r="AHH99" s="14"/>
      <c r="AHI99" s="14"/>
      <c r="AHJ99" s="14"/>
      <c r="AHK99" s="14"/>
      <c r="AHL99" s="14"/>
      <c r="AHM99" s="14"/>
      <c r="AHN99" s="14"/>
      <c r="AHO99" s="14"/>
      <c r="AHP99" s="14"/>
      <c r="AHQ99" s="14"/>
      <c r="AHR99" s="14"/>
      <c r="AHS99" s="14"/>
      <c r="AHT99" s="14"/>
      <c r="AHU99" s="14"/>
      <c r="AHV99" s="14"/>
      <c r="AHW99" s="14"/>
      <c r="AHX99" s="14"/>
      <c r="AHY99" s="14"/>
      <c r="AHZ99" s="14"/>
      <c r="AIA99" s="14"/>
      <c r="AIB99" s="14"/>
      <c r="AIC99" s="14"/>
      <c r="AID99" s="14"/>
      <c r="AIE99" s="14"/>
      <c r="AIF99" s="14"/>
      <c r="AIG99" s="14"/>
      <c r="AIH99" s="14"/>
      <c r="AII99" s="14"/>
      <c r="AIJ99" s="14"/>
      <c r="AIK99" s="14"/>
      <c r="AIL99" s="14"/>
      <c r="AIM99" s="14"/>
      <c r="AIN99" s="14"/>
      <c r="AIO99" s="14"/>
      <c r="AIP99" s="14"/>
      <c r="AIQ99" s="14"/>
      <c r="AIR99" s="14"/>
      <c r="AIS99" s="14"/>
      <c r="AIT99" s="14"/>
      <c r="AIU99" s="14"/>
      <c r="AIV99" s="14"/>
      <c r="AIW99" s="14"/>
      <c r="AIX99" s="14"/>
      <c r="AIY99" s="14"/>
      <c r="AIZ99" s="14"/>
      <c r="AJA99" s="14"/>
      <c r="AJB99" s="14"/>
      <c r="AJC99" s="14"/>
      <c r="AJD99" s="14"/>
      <c r="AJE99" s="14"/>
      <c r="AJF99" s="14"/>
      <c r="AJG99" s="14"/>
      <c r="AJH99" s="14"/>
      <c r="AJI99" s="14"/>
      <c r="AJJ99" s="14"/>
      <c r="AJK99" s="14"/>
      <c r="AJL99" s="14"/>
      <c r="AJM99" s="14"/>
      <c r="AJN99" s="14"/>
      <c r="AJO99" s="14"/>
      <c r="AJP99" s="14"/>
      <c r="AJQ99" s="14"/>
      <c r="AJR99" s="14"/>
      <c r="AJS99" s="14"/>
      <c r="AJT99" s="14"/>
      <c r="AJU99" s="14"/>
      <c r="AJV99" s="14"/>
      <c r="AJW99" s="14"/>
      <c r="AJX99" s="14"/>
      <c r="AJY99" s="14"/>
      <c r="AJZ99" s="14"/>
      <c r="AKA99" s="14"/>
      <c r="AKB99" s="14"/>
      <c r="AKC99" s="14"/>
      <c r="AKD99" s="14"/>
      <c r="AKE99" s="14"/>
      <c r="AKF99" s="14"/>
      <c r="AKG99" s="14"/>
      <c r="AKH99" s="14"/>
      <c r="AKI99" s="14"/>
      <c r="AKJ99" s="14"/>
      <c r="AKK99" s="14"/>
      <c r="AKL99" s="14"/>
      <c r="AKM99" s="14"/>
      <c r="AKN99" s="14"/>
      <c r="AKO99" s="14"/>
      <c r="AKP99" s="14"/>
      <c r="AKQ99" s="14"/>
      <c r="AKR99" s="14"/>
      <c r="AKS99" s="14"/>
      <c r="AKT99" s="14"/>
      <c r="AKU99" s="14"/>
      <c r="AKV99" s="14"/>
      <c r="AKW99" s="14"/>
      <c r="AKX99" s="14"/>
      <c r="AKY99" s="14"/>
      <c r="AKZ99" s="14"/>
      <c r="ALA99" s="14"/>
      <c r="ALB99" s="14"/>
      <c r="ALC99" s="14"/>
      <c r="ALD99" s="14"/>
      <c r="ALE99" s="14"/>
      <c r="ALF99" s="14"/>
      <c r="ALG99" s="14"/>
      <c r="ALH99" s="14"/>
      <c r="ALI99" s="14"/>
      <c r="ALJ99" s="14"/>
      <c r="ALK99" s="14"/>
      <c r="ALL99" s="14"/>
      <c r="ALM99" s="14"/>
      <c r="ALN99" s="14"/>
      <c r="ALO99" s="14"/>
      <c r="ALP99" s="14"/>
      <c r="ALQ99" s="14"/>
      <c r="ALR99" s="14"/>
      <c r="ALS99" s="14"/>
      <c r="ALT99" s="14"/>
      <c r="ALU99" s="14"/>
      <c r="ALV99" s="14"/>
      <c r="ALW99" s="14"/>
      <c r="ALX99" s="14"/>
      <c r="ALY99" s="14"/>
      <c r="ALZ99" s="14"/>
      <c r="AMA99" s="14"/>
      <c r="AMB99" s="14"/>
      <c r="AMC99" s="14"/>
      <c r="AMD99" s="14"/>
      <c r="AME99" s="14"/>
      <c r="AMF99" s="14"/>
      <c r="AMG99" s="14"/>
      <c r="AMH99" s="14"/>
      <c r="AMI99" s="14"/>
      <c r="AMJ99" s="14"/>
      <c r="AMK99" s="14"/>
      <c r="AML99" s="14"/>
      <c r="AMM99" s="14"/>
      <c r="AMN99" s="14"/>
      <c r="AMO99" s="14"/>
      <c r="AMP99" s="14"/>
      <c r="AMQ99" s="14"/>
      <c r="AMR99" s="14"/>
      <c r="AMS99" s="14"/>
      <c r="AMT99" s="14"/>
      <c r="AMU99" s="14"/>
      <c r="AMV99" s="14"/>
      <c r="AMW99" s="14"/>
      <c r="AMX99" s="14"/>
      <c r="AMY99" s="14"/>
      <c r="AMZ99" s="14"/>
      <c r="ANA99" s="14"/>
      <c r="ANB99" s="14"/>
      <c r="ANC99" s="14"/>
      <c r="AND99" s="14"/>
      <c r="ANE99" s="14"/>
      <c r="ANF99" s="14"/>
      <c r="ANG99" s="14"/>
      <c r="ANH99" s="14"/>
      <c r="ANI99" s="14"/>
      <c r="ANJ99" s="14"/>
      <c r="ANK99" s="14"/>
      <c r="ANL99" s="14"/>
      <c r="ANM99" s="14"/>
      <c r="ANN99" s="14"/>
      <c r="ANO99" s="14"/>
      <c r="ANP99" s="14"/>
      <c r="ANQ99" s="14"/>
      <c r="ANR99" s="14"/>
      <c r="ANS99" s="14"/>
      <c r="ANT99" s="14"/>
      <c r="ANU99" s="14"/>
      <c r="ANV99" s="14"/>
      <c r="ANW99" s="14"/>
      <c r="ANX99" s="14"/>
      <c r="ANY99" s="14"/>
      <c r="ANZ99" s="14"/>
      <c r="AOA99" s="14"/>
      <c r="AOB99" s="14"/>
      <c r="AOC99" s="14"/>
      <c r="AOD99" s="14"/>
      <c r="AOE99" s="14"/>
      <c r="AOF99" s="14"/>
      <c r="AOG99" s="14"/>
      <c r="AOH99" s="14"/>
      <c r="AOI99" s="14"/>
      <c r="AOJ99" s="14"/>
      <c r="AOK99" s="14"/>
      <c r="AOL99" s="14"/>
      <c r="AOM99" s="14"/>
      <c r="AON99" s="14"/>
      <c r="AOO99" s="14"/>
      <c r="AOP99" s="14"/>
      <c r="AOQ99" s="14"/>
      <c r="AOR99" s="14"/>
      <c r="AOS99" s="14"/>
      <c r="AOT99" s="14"/>
      <c r="AOU99" s="14"/>
      <c r="AOV99" s="14"/>
      <c r="AOW99" s="14"/>
      <c r="AOX99" s="14"/>
      <c r="AOY99" s="14"/>
      <c r="AOZ99" s="14"/>
      <c r="APA99" s="14"/>
      <c r="APB99" s="14"/>
      <c r="APC99" s="14"/>
      <c r="APD99" s="14"/>
      <c r="APE99" s="14"/>
      <c r="APF99" s="14"/>
      <c r="APG99" s="14"/>
      <c r="APH99" s="14"/>
      <c r="API99" s="14"/>
      <c r="APJ99" s="14"/>
      <c r="APK99" s="14"/>
      <c r="APL99" s="14"/>
      <c r="APM99" s="14"/>
      <c r="APN99" s="14"/>
      <c r="APO99" s="14"/>
      <c r="APP99" s="14"/>
      <c r="APQ99" s="14"/>
      <c r="APR99" s="14"/>
      <c r="APS99" s="14"/>
      <c r="APT99" s="14"/>
      <c r="APU99" s="14"/>
      <c r="APV99" s="14"/>
      <c r="APW99" s="14"/>
      <c r="APX99" s="14"/>
      <c r="APY99" s="14"/>
      <c r="APZ99" s="14"/>
      <c r="AQA99" s="14"/>
      <c r="AQB99" s="14"/>
      <c r="AQC99" s="14"/>
      <c r="AQD99" s="14"/>
      <c r="AQE99" s="14"/>
      <c r="AQF99" s="14"/>
      <c r="AQG99" s="14"/>
      <c r="AQH99" s="14"/>
      <c r="AQI99" s="14"/>
      <c r="AQJ99" s="14"/>
      <c r="AQK99" s="14"/>
      <c r="AQL99" s="14"/>
      <c r="AQM99" s="14"/>
      <c r="AQN99" s="14"/>
      <c r="AQO99" s="14"/>
      <c r="AQP99" s="14"/>
      <c r="AQQ99" s="14"/>
      <c r="AQR99" s="14"/>
      <c r="AQS99" s="14"/>
      <c r="AQT99" s="14"/>
      <c r="AQU99" s="14"/>
      <c r="AQV99" s="14"/>
      <c r="AQW99" s="14"/>
      <c r="AQX99" s="14"/>
      <c r="AQY99" s="14"/>
      <c r="AQZ99" s="14"/>
      <c r="ARA99" s="14"/>
      <c r="ARB99" s="14"/>
      <c r="ARC99" s="14"/>
      <c r="ARD99" s="14"/>
      <c r="ARE99" s="14"/>
      <c r="ARF99" s="14"/>
      <c r="ARG99" s="14"/>
      <c r="ARH99" s="14"/>
      <c r="ARI99" s="14"/>
      <c r="ARJ99" s="14"/>
      <c r="ARK99" s="14"/>
      <c r="ARL99" s="14"/>
      <c r="ARM99" s="14"/>
      <c r="ARN99" s="14"/>
      <c r="ARO99" s="14"/>
      <c r="ARP99" s="14"/>
      <c r="ARQ99" s="14"/>
      <c r="ARR99" s="14"/>
      <c r="ARS99" s="14"/>
      <c r="ART99" s="14"/>
      <c r="ARU99" s="14"/>
      <c r="ARV99" s="14"/>
      <c r="ARW99" s="14"/>
      <c r="ARX99" s="14"/>
      <c r="ARY99" s="14"/>
      <c r="ARZ99" s="14"/>
      <c r="ASA99" s="14"/>
      <c r="ASB99" s="14"/>
      <c r="ASC99" s="14"/>
      <c r="ASD99" s="14"/>
      <c r="ASE99" s="14"/>
      <c r="ASF99" s="14"/>
      <c r="ASG99" s="14"/>
      <c r="ASH99" s="14"/>
      <c r="ASI99" s="14"/>
      <c r="ASJ99" s="14"/>
      <c r="ASK99" s="14"/>
      <c r="ASL99" s="14"/>
      <c r="ASM99" s="14"/>
      <c r="ASN99" s="14"/>
      <c r="ASO99" s="14"/>
      <c r="ASP99" s="14"/>
      <c r="ASQ99" s="14"/>
      <c r="ASR99" s="14"/>
      <c r="ASS99" s="14"/>
      <c r="AST99" s="14"/>
      <c r="ASU99" s="14"/>
      <c r="ASV99" s="14"/>
      <c r="ASW99" s="14"/>
      <c r="ASX99" s="14"/>
      <c r="ASY99" s="14"/>
      <c r="ASZ99" s="14"/>
      <c r="ATA99" s="14"/>
      <c r="ATB99" s="14"/>
      <c r="ATC99" s="14"/>
      <c r="ATD99" s="14"/>
      <c r="ATE99" s="14"/>
      <c r="ATF99" s="14"/>
      <c r="ATG99" s="14"/>
      <c r="ATH99" s="14"/>
      <c r="ATI99" s="14"/>
      <c r="ATJ99" s="14"/>
      <c r="ATK99" s="14"/>
      <c r="ATL99" s="14"/>
      <c r="ATM99" s="14"/>
      <c r="ATN99" s="14"/>
      <c r="ATO99" s="14"/>
      <c r="ATP99" s="14"/>
      <c r="ATQ99" s="14"/>
      <c r="ATR99" s="14"/>
      <c r="ATS99" s="14"/>
      <c r="ATT99" s="14"/>
      <c r="ATU99" s="14"/>
      <c r="ATV99" s="14"/>
      <c r="ATW99" s="14"/>
      <c r="ATX99" s="14"/>
      <c r="ATY99" s="14"/>
      <c r="ATZ99" s="14"/>
      <c r="AUA99" s="14"/>
      <c r="AUB99" s="14"/>
      <c r="AUC99" s="14"/>
      <c r="AUD99" s="14"/>
      <c r="AUE99" s="14"/>
      <c r="AUF99" s="14"/>
      <c r="AUG99" s="14"/>
      <c r="AUH99" s="14"/>
      <c r="AUI99" s="14"/>
      <c r="AUJ99" s="14"/>
      <c r="AUK99" s="14"/>
      <c r="AUL99" s="14"/>
      <c r="AUM99" s="14"/>
      <c r="AUN99" s="14"/>
      <c r="AUO99" s="14"/>
      <c r="AUP99" s="14"/>
      <c r="AUQ99" s="14"/>
      <c r="AUR99" s="14"/>
      <c r="AUS99" s="14"/>
      <c r="AUT99" s="14"/>
      <c r="AUU99" s="14"/>
      <c r="AUV99" s="14"/>
      <c r="AUW99" s="14"/>
      <c r="AUX99" s="14"/>
      <c r="AUY99" s="14"/>
      <c r="AUZ99" s="14"/>
      <c r="AVA99" s="14"/>
      <c r="AVB99" s="14"/>
      <c r="AVC99" s="14"/>
      <c r="AVD99" s="14"/>
      <c r="AVE99" s="14"/>
      <c r="AVF99" s="14"/>
      <c r="AVG99" s="14"/>
      <c r="AVH99" s="14"/>
      <c r="AVI99" s="14"/>
      <c r="AVJ99" s="14"/>
      <c r="AVK99" s="14"/>
      <c r="AVL99" s="14"/>
      <c r="AVM99" s="14"/>
      <c r="AVN99" s="14"/>
      <c r="AVO99" s="14"/>
      <c r="AVP99" s="14"/>
      <c r="AVQ99" s="14"/>
      <c r="AVR99" s="14"/>
      <c r="AVS99" s="14"/>
      <c r="AVT99" s="14"/>
      <c r="AVU99" s="14"/>
      <c r="AVV99" s="14"/>
      <c r="AVW99" s="14"/>
      <c r="AVX99" s="14"/>
      <c r="AVY99" s="14"/>
      <c r="AVZ99" s="14"/>
      <c r="AWA99" s="14"/>
      <c r="AWB99" s="14"/>
      <c r="AWC99" s="14"/>
      <c r="AWD99" s="14"/>
      <c r="AWE99" s="14"/>
      <c r="AWF99" s="14"/>
      <c r="AWG99" s="14"/>
      <c r="AWH99" s="14"/>
      <c r="AWI99" s="14"/>
      <c r="AWJ99" s="14"/>
      <c r="AWK99" s="14"/>
      <c r="AWL99" s="14"/>
      <c r="AWM99" s="14"/>
      <c r="AWN99" s="14"/>
      <c r="AWO99" s="14"/>
      <c r="AWP99" s="14"/>
      <c r="AWQ99" s="14"/>
      <c r="AWR99" s="14"/>
      <c r="AWS99" s="14"/>
      <c r="AWT99" s="14"/>
      <c r="AWU99" s="14"/>
      <c r="AWV99" s="14"/>
      <c r="AWW99" s="14"/>
      <c r="AWX99" s="14"/>
      <c r="AWY99" s="14"/>
      <c r="AWZ99" s="14"/>
      <c r="AXA99" s="14"/>
      <c r="AXB99" s="14"/>
      <c r="AXC99" s="14"/>
      <c r="AXD99" s="14"/>
      <c r="AXE99" s="14"/>
      <c r="AXF99" s="14"/>
      <c r="AXG99" s="14"/>
      <c r="AXH99" s="14"/>
      <c r="AXI99" s="14"/>
      <c r="AXJ99" s="14"/>
      <c r="AXK99" s="14"/>
      <c r="AXL99" s="14"/>
      <c r="AXM99" s="14"/>
      <c r="AXN99" s="14"/>
      <c r="AXO99" s="14"/>
      <c r="AXP99" s="14"/>
      <c r="AXQ99" s="14"/>
      <c r="AXR99" s="14"/>
      <c r="AXS99" s="14"/>
      <c r="AXT99" s="14"/>
      <c r="AXU99" s="14"/>
      <c r="AXV99" s="14"/>
      <c r="AXW99" s="14"/>
      <c r="AXX99" s="14"/>
      <c r="AXY99" s="14"/>
      <c r="AXZ99" s="14"/>
      <c r="AYA99" s="14"/>
      <c r="AYB99" s="14"/>
      <c r="AYC99" s="14"/>
      <c r="AYD99" s="14"/>
      <c r="AYE99" s="14"/>
      <c r="AYF99" s="14"/>
      <c r="AYG99" s="14"/>
      <c r="AYH99" s="14"/>
      <c r="AYI99" s="14"/>
      <c r="AYJ99" s="14"/>
      <c r="AYK99" s="14"/>
      <c r="AYL99" s="14"/>
      <c r="AYM99" s="14"/>
      <c r="AYN99" s="14"/>
      <c r="AYO99" s="14"/>
      <c r="AYP99" s="14"/>
      <c r="AYQ99" s="14"/>
      <c r="AYR99" s="14"/>
      <c r="AYS99" s="14"/>
      <c r="AYT99" s="14"/>
      <c r="AYU99" s="14"/>
      <c r="AYV99" s="14"/>
      <c r="AYW99" s="14"/>
      <c r="AYX99" s="14"/>
      <c r="AYY99" s="14"/>
      <c r="AYZ99" s="14"/>
      <c r="AZA99" s="14"/>
      <c r="AZB99" s="14"/>
      <c r="AZC99" s="14"/>
      <c r="AZD99" s="14"/>
      <c r="AZE99" s="14"/>
      <c r="AZF99" s="14"/>
      <c r="AZG99" s="14"/>
      <c r="AZH99" s="14"/>
      <c r="AZI99" s="14"/>
      <c r="AZJ99" s="14"/>
      <c r="AZK99" s="14"/>
      <c r="AZL99" s="14"/>
      <c r="AZM99" s="14"/>
      <c r="AZN99" s="14"/>
      <c r="AZO99" s="14"/>
      <c r="AZP99" s="14"/>
      <c r="AZQ99" s="14"/>
      <c r="AZR99" s="14"/>
      <c r="AZS99" s="14"/>
      <c r="AZT99" s="14"/>
      <c r="AZU99" s="14"/>
      <c r="AZV99" s="14"/>
      <c r="AZW99" s="14"/>
      <c r="AZX99" s="14"/>
      <c r="AZY99" s="14"/>
      <c r="AZZ99" s="14"/>
      <c r="BAA99" s="14"/>
      <c r="BAB99" s="14"/>
      <c r="BAC99" s="14"/>
      <c r="BAD99" s="14"/>
      <c r="BAE99" s="14"/>
      <c r="BAF99" s="14"/>
      <c r="BAG99" s="14"/>
      <c r="BAH99" s="14"/>
      <c r="BAI99" s="14"/>
      <c r="BAJ99" s="14"/>
      <c r="BAK99" s="14"/>
      <c r="BAL99" s="14"/>
      <c r="BAM99" s="14"/>
      <c r="BAN99" s="14"/>
      <c r="BAO99" s="14"/>
      <c r="BAP99" s="14"/>
      <c r="BAQ99" s="14"/>
      <c r="BAR99" s="14"/>
      <c r="BAS99" s="14"/>
      <c r="BAT99" s="14"/>
      <c r="BAU99" s="14"/>
      <c r="BAV99" s="14"/>
      <c r="BAW99" s="14"/>
      <c r="BAX99" s="14"/>
      <c r="BAY99" s="14"/>
      <c r="BAZ99" s="14"/>
      <c r="BBA99" s="14"/>
      <c r="BBB99" s="14"/>
      <c r="BBC99" s="14"/>
      <c r="BBD99" s="14"/>
      <c r="BBE99" s="14"/>
      <c r="BBF99" s="14"/>
      <c r="BBG99" s="14"/>
      <c r="BBH99" s="14"/>
      <c r="BBI99" s="14"/>
      <c r="BBJ99" s="14"/>
      <c r="BBK99" s="14"/>
      <c r="BBL99" s="14"/>
      <c r="BBM99" s="14"/>
      <c r="BBN99" s="14"/>
      <c r="BBO99" s="14"/>
      <c r="BBP99" s="14"/>
      <c r="BBQ99" s="14"/>
      <c r="BBR99" s="14"/>
      <c r="BBS99" s="14"/>
      <c r="BBT99" s="14"/>
      <c r="BBU99" s="14"/>
      <c r="BBV99" s="14"/>
      <c r="BBW99" s="14"/>
      <c r="BBX99" s="14"/>
      <c r="BBY99" s="14"/>
      <c r="BBZ99" s="14"/>
      <c r="BCA99" s="14"/>
      <c r="BCB99" s="14"/>
      <c r="BCC99" s="14"/>
      <c r="BCD99" s="14"/>
      <c r="BCE99" s="14"/>
      <c r="BCF99" s="14"/>
      <c r="BCG99" s="14"/>
      <c r="BCH99" s="14"/>
      <c r="BCI99" s="14"/>
      <c r="BCJ99" s="14"/>
      <c r="BCK99" s="14"/>
      <c r="BCL99" s="14"/>
      <c r="BCM99" s="14"/>
      <c r="BCN99" s="14"/>
      <c r="BCO99" s="14"/>
      <c r="BCP99" s="14"/>
      <c r="BCQ99" s="14"/>
      <c r="BCR99" s="14"/>
      <c r="BCS99" s="14"/>
      <c r="BCT99" s="14"/>
      <c r="BCU99" s="14"/>
      <c r="BCV99" s="14"/>
      <c r="BCW99" s="14"/>
      <c r="BCX99" s="14"/>
      <c r="BCY99" s="14"/>
      <c r="BCZ99" s="14"/>
      <c r="BDA99" s="14"/>
      <c r="BDB99" s="14"/>
      <c r="BDC99" s="14"/>
      <c r="BDD99" s="14"/>
      <c r="BDE99" s="14"/>
      <c r="BDF99" s="14"/>
      <c r="BDG99" s="14"/>
      <c r="BDH99" s="14"/>
      <c r="BDI99" s="14"/>
      <c r="BDJ99" s="14"/>
      <c r="BDK99" s="14"/>
      <c r="BDL99" s="14"/>
      <c r="BDM99" s="14"/>
      <c r="BDN99" s="14"/>
      <c r="BDO99" s="14"/>
      <c r="BDP99" s="14"/>
      <c r="BDQ99" s="14"/>
      <c r="BDR99" s="14"/>
      <c r="BDS99" s="14"/>
      <c r="BDT99" s="14"/>
      <c r="BDU99" s="14"/>
      <c r="BDV99" s="14"/>
      <c r="BDW99" s="14"/>
      <c r="BDX99" s="14"/>
      <c r="BDY99" s="14"/>
      <c r="BDZ99" s="14"/>
      <c r="BEA99" s="14"/>
      <c r="BEB99" s="14"/>
      <c r="BEC99" s="14"/>
      <c r="BED99" s="14"/>
      <c r="BEE99" s="14"/>
      <c r="BEF99" s="14"/>
      <c r="BEG99" s="14"/>
      <c r="BEH99" s="14"/>
      <c r="BEI99" s="14"/>
      <c r="BEJ99" s="14"/>
      <c r="BEK99" s="14"/>
      <c r="BEL99" s="14"/>
      <c r="BEM99" s="14"/>
      <c r="BEN99" s="14"/>
      <c r="BEO99" s="14"/>
      <c r="BEP99" s="14"/>
      <c r="BEQ99" s="14"/>
      <c r="BER99" s="14"/>
      <c r="BES99" s="14"/>
      <c r="BET99" s="14"/>
      <c r="BEU99" s="14"/>
      <c r="BEV99" s="14"/>
      <c r="BEW99" s="14"/>
      <c r="BEX99" s="14"/>
      <c r="BEY99" s="14"/>
      <c r="BEZ99" s="14"/>
      <c r="BFA99" s="14"/>
      <c r="BFB99" s="14"/>
      <c r="BFC99" s="14"/>
      <c r="BFD99" s="14"/>
      <c r="BFE99" s="14"/>
      <c r="BFF99" s="14"/>
      <c r="BFG99" s="14"/>
      <c r="BFH99" s="14"/>
      <c r="BFI99" s="14"/>
      <c r="BFJ99" s="14"/>
      <c r="BFK99" s="14"/>
      <c r="BFL99" s="14"/>
      <c r="BFM99" s="14"/>
      <c r="BFN99" s="14"/>
      <c r="BFO99" s="14"/>
      <c r="BFP99" s="14"/>
      <c r="BFQ99" s="14"/>
      <c r="BFR99" s="14"/>
      <c r="BFS99" s="14"/>
      <c r="BFT99" s="14"/>
      <c r="BFU99" s="14"/>
      <c r="BFV99" s="14"/>
      <c r="BFW99" s="14"/>
      <c r="BFX99" s="14"/>
      <c r="BFY99" s="14"/>
      <c r="BFZ99" s="14"/>
      <c r="BGA99" s="14"/>
      <c r="BGB99" s="14"/>
      <c r="BGC99" s="14"/>
      <c r="BGD99" s="14"/>
      <c r="BGE99" s="14"/>
      <c r="BGF99" s="14"/>
      <c r="BGG99" s="14"/>
      <c r="BGH99" s="14"/>
      <c r="BGI99" s="14"/>
      <c r="BGJ99" s="14"/>
      <c r="BGK99" s="14"/>
      <c r="BGL99" s="14"/>
      <c r="BGM99" s="14"/>
      <c r="BGN99" s="14"/>
      <c r="BGO99" s="14"/>
      <c r="BGP99" s="14"/>
      <c r="BGQ99" s="14"/>
      <c r="BGR99" s="14"/>
      <c r="BGS99" s="14"/>
      <c r="BGT99" s="14"/>
      <c r="BGU99" s="14"/>
      <c r="BGV99" s="14"/>
      <c r="BGW99" s="14"/>
      <c r="BGX99" s="14"/>
      <c r="BGY99" s="14"/>
      <c r="BGZ99" s="14"/>
      <c r="BHA99" s="14"/>
      <c r="BHB99" s="14"/>
      <c r="BHC99" s="14"/>
      <c r="BHD99" s="14"/>
      <c r="BHE99" s="14"/>
      <c r="BHF99" s="14"/>
      <c r="BHG99" s="14"/>
      <c r="BHH99" s="14"/>
      <c r="BHI99" s="14"/>
      <c r="BHJ99" s="14"/>
      <c r="BHK99" s="14"/>
      <c r="BHL99" s="14"/>
      <c r="BHM99" s="14"/>
      <c r="BHN99" s="14"/>
      <c r="BHO99" s="14"/>
      <c r="BHP99" s="14"/>
      <c r="BHQ99" s="14"/>
      <c r="BHR99" s="14"/>
      <c r="BHS99" s="14"/>
      <c r="BHT99" s="14"/>
      <c r="BHU99" s="14"/>
      <c r="BHV99" s="14"/>
      <c r="BHW99" s="14"/>
      <c r="BHX99" s="14"/>
      <c r="BHY99" s="14"/>
      <c r="BHZ99" s="14"/>
      <c r="BIA99" s="14"/>
      <c r="BIB99" s="14"/>
      <c r="BIC99" s="14"/>
      <c r="BID99" s="14"/>
      <c r="BIE99" s="14"/>
      <c r="BIF99" s="14"/>
      <c r="BIG99" s="14"/>
      <c r="BIH99" s="14"/>
      <c r="BII99" s="14"/>
      <c r="BIJ99" s="14"/>
      <c r="BIK99" s="14"/>
      <c r="BIL99" s="14"/>
      <c r="BIM99" s="14"/>
      <c r="BIN99" s="14"/>
      <c r="BIO99" s="14"/>
      <c r="BIP99" s="14"/>
      <c r="BIQ99" s="14"/>
      <c r="BIR99" s="14"/>
      <c r="BIS99" s="14"/>
      <c r="BIT99" s="14"/>
      <c r="BIU99" s="14"/>
      <c r="BIV99" s="14"/>
      <c r="BIW99" s="14"/>
      <c r="BIX99" s="14"/>
      <c r="BIY99" s="14"/>
      <c r="BIZ99" s="14"/>
      <c r="BJA99" s="14"/>
      <c r="BJB99" s="14"/>
      <c r="BJC99" s="14"/>
      <c r="BJD99" s="14"/>
      <c r="BJE99" s="14"/>
      <c r="BJF99" s="14"/>
      <c r="BJG99" s="14"/>
      <c r="BJH99" s="14"/>
      <c r="BJI99" s="14"/>
      <c r="BJJ99" s="14"/>
      <c r="BJK99" s="14"/>
      <c r="BJL99" s="14"/>
      <c r="BJM99" s="14"/>
      <c r="BJN99" s="14"/>
      <c r="BJO99" s="14"/>
      <c r="BJP99" s="14"/>
      <c r="BJQ99" s="14"/>
      <c r="BJR99" s="14"/>
      <c r="BJS99" s="14"/>
      <c r="BJT99" s="14"/>
      <c r="BJU99" s="14"/>
      <c r="BJV99" s="14"/>
      <c r="BJW99" s="14"/>
      <c r="BJX99" s="14"/>
      <c r="BJY99" s="14"/>
      <c r="BJZ99" s="14"/>
      <c r="BKA99" s="14"/>
      <c r="BKB99" s="14"/>
      <c r="BKC99" s="14"/>
      <c r="BKD99" s="14"/>
      <c r="BKE99" s="14"/>
      <c r="BKF99" s="14"/>
      <c r="BKG99" s="14"/>
      <c r="BKH99" s="14"/>
      <c r="BKI99" s="14"/>
      <c r="BKJ99" s="14"/>
      <c r="BKK99" s="14"/>
      <c r="BKL99" s="14"/>
      <c r="BKM99" s="14"/>
      <c r="BKN99" s="14"/>
      <c r="BKO99" s="14"/>
      <c r="BKP99" s="14"/>
      <c r="BKQ99" s="14"/>
      <c r="BKR99" s="14"/>
      <c r="BKS99" s="14"/>
      <c r="BKT99" s="14"/>
      <c r="BKU99" s="14"/>
      <c r="BKV99" s="14"/>
      <c r="BKW99" s="14"/>
      <c r="BKX99" s="14"/>
      <c r="BKY99" s="14"/>
      <c r="BKZ99" s="14"/>
      <c r="BLA99" s="14"/>
      <c r="BLB99" s="14"/>
      <c r="BLC99" s="14"/>
      <c r="BLD99" s="14"/>
      <c r="BLE99" s="14"/>
      <c r="BLF99" s="14"/>
      <c r="BLG99" s="14"/>
      <c r="BLH99" s="14"/>
      <c r="BLI99" s="14"/>
      <c r="BLJ99" s="14"/>
      <c r="BLK99" s="14"/>
      <c r="BLL99" s="14"/>
      <c r="BLM99" s="14"/>
      <c r="BLN99" s="14"/>
      <c r="BLO99" s="14"/>
      <c r="BLP99" s="14"/>
      <c r="BLQ99" s="14"/>
      <c r="BLR99" s="14"/>
      <c r="BLS99" s="14"/>
      <c r="BLT99" s="14"/>
      <c r="BLU99" s="14"/>
      <c r="BLV99" s="14"/>
      <c r="BLW99" s="14"/>
      <c r="BLX99" s="14"/>
      <c r="BLY99" s="14"/>
      <c r="BLZ99" s="14"/>
      <c r="BMA99" s="14"/>
      <c r="BMB99" s="14"/>
      <c r="BMC99" s="14"/>
      <c r="BMD99" s="14"/>
      <c r="BME99" s="14"/>
      <c r="BMF99" s="14"/>
      <c r="BMG99" s="14"/>
      <c r="BMH99" s="14"/>
      <c r="BMI99" s="14"/>
      <c r="BMJ99" s="14"/>
      <c r="BMK99" s="14"/>
      <c r="BML99" s="14"/>
      <c r="BMM99" s="14"/>
      <c r="BMN99" s="14"/>
      <c r="BMO99" s="14"/>
      <c r="BMP99" s="14"/>
      <c r="BMQ99" s="14"/>
      <c r="BMR99" s="14"/>
      <c r="BMS99" s="14"/>
      <c r="BMT99" s="14"/>
      <c r="BMU99" s="14"/>
      <c r="BMV99" s="14"/>
      <c r="BMW99" s="14"/>
      <c r="BMX99" s="14"/>
      <c r="BMY99" s="14"/>
      <c r="BMZ99" s="14"/>
      <c r="BNA99" s="14"/>
      <c r="BNB99" s="14"/>
      <c r="BNC99" s="14"/>
      <c r="BND99" s="14"/>
      <c r="BNE99" s="14"/>
      <c r="BNF99" s="14"/>
      <c r="BNG99" s="14"/>
      <c r="BNH99" s="14"/>
      <c r="BNI99" s="14"/>
      <c r="BNJ99" s="14"/>
      <c r="BNK99" s="14"/>
      <c r="BNL99" s="14"/>
      <c r="BNM99" s="14"/>
      <c r="BNN99" s="14"/>
      <c r="BNO99" s="14"/>
      <c r="BNP99" s="14"/>
      <c r="BNQ99" s="14"/>
      <c r="BNR99" s="14"/>
      <c r="BNS99" s="14"/>
      <c r="BNT99" s="14"/>
      <c r="BNU99" s="14"/>
      <c r="BNV99" s="14"/>
      <c r="BNW99" s="14"/>
      <c r="BNX99" s="14"/>
      <c r="BNY99" s="14"/>
      <c r="BNZ99" s="14"/>
      <c r="BOA99" s="14"/>
      <c r="BOB99" s="14"/>
      <c r="BOC99" s="14"/>
      <c r="BOD99" s="14"/>
      <c r="BOE99" s="14"/>
      <c r="BOF99" s="14"/>
      <c r="BOG99" s="14"/>
      <c r="BOH99" s="14"/>
      <c r="BOI99" s="14"/>
      <c r="BOJ99" s="14"/>
      <c r="BOK99" s="14"/>
      <c r="BOL99" s="14"/>
      <c r="BOM99" s="14"/>
      <c r="BON99" s="14"/>
      <c r="BOO99" s="14"/>
      <c r="BOP99" s="14"/>
      <c r="BOQ99" s="14"/>
      <c r="BOR99" s="14"/>
      <c r="BOS99" s="14"/>
      <c r="BOT99" s="14"/>
      <c r="BOU99" s="14"/>
      <c r="BOV99" s="14"/>
      <c r="BOW99" s="14"/>
      <c r="BOX99" s="14"/>
      <c r="BOY99" s="14"/>
      <c r="BOZ99" s="14"/>
      <c r="BPA99" s="14"/>
      <c r="BPB99" s="14"/>
      <c r="BPC99" s="14"/>
      <c r="BPD99" s="14"/>
      <c r="BPE99" s="14"/>
      <c r="BPF99" s="14"/>
      <c r="BPG99" s="14"/>
      <c r="BPH99" s="14"/>
      <c r="BPI99" s="14"/>
      <c r="BPJ99" s="14"/>
      <c r="BPK99" s="14"/>
      <c r="BPL99" s="14"/>
      <c r="BPM99" s="14"/>
      <c r="BPN99" s="14"/>
      <c r="BPO99" s="14"/>
      <c r="BPP99" s="14"/>
      <c r="BPQ99" s="14"/>
      <c r="BPR99" s="14"/>
      <c r="BPS99" s="14"/>
      <c r="BPT99" s="14"/>
      <c r="BPU99" s="14"/>
      <c r="BPV99" s="14"/>
      <c r="BPW99" s="14"/>
      <c r="BPX99" s="14"/>
      <c r="BPY99" s="14"/>
      <c r="BPZ99" s="14"/>
      <c r="BQA99" s="14"/>
      <c r="BQB99" s="14"/>
      <c r="BQC99" s="14"/>
      <c r="BQD99" s="14"/>
      <c r="BQE99" s="14"/>
      <c r="BQF99" s="14"/>
      <c r="BQG99" s="14"/>
      <c r="BQH99" s="14"/>
      <c r="BQI99" s="14"/>
      <c r="BQJ99" s="14"/>
      <c r="BQK99" s="14"/>
      <c r="BQL99" s="14"/>
      <c r="BQM99" s="14"/>
      <c r="BQN99" s="14"/>
      <c r="BQO99" s="14"/>
      <c r="BQP99" s="14"/>
      <c r="BQQ99" s="14"/>
      <c r="BQR99" s="14"/>
      <c r="BQS99" s="14"/>
      <c r="BQT99" s="14"/>
      <c r="BQU99" s="14"/>
      <c r="BQV99" s="14"/>
      <c r="BQW99" s="14"/>
      <c r="BQX99" s="14"/>
      <c r="BQY99" s="14"/>
      <c r="BQZ99" s="14"/>
      <c r="BRA99" s="14"/>
      <c r="BRB99" s="14"/>
      <c r="BRC99" s="14"/>
      <c r="BRD99" s="14"/>
      <c r="BRE99" s="14"/>
      <c r="BRF99" s="14"/>
      <c r="BRG99" s="14"/>
      <c r="BRH99" s="14"/>
      <c r="BRI99" s="14"/>
      <c r="BRJ99" s="14"/>
      <c r="BRK99" s="14"/>
      <c r="BRL99" s="14"/>
      <c r="BRM99" s="14"/>
      <c r="BRN99" s="14"/>
      <c r="BRO99" s="14"/>
      <c r="BRP99" s="14"/>
      <c r="BRQ99" s="14"/>
      <c r="BRR99" s="14"/>
      <c r="BRS99" s="14"/>
      <c r="BRT99" s="14"/>
      <c r="BRU99" s="14"/>
      <c r="BRV99" s="14"/>
      <c r="BRW99" s="14"/>
      <c r="BRX99" s="14"/>
      <c r="BRY99" s="14"/>
      <c r="BRZ99" s="14"/>
      <c r="BSA99" s="14"/>
      <c r="BSB99" s="14"/>
      <c r="BSC99" s="14"/>
      <c r="BSD99" s="14"/>
      <c r="BSE99" s="14"/>
      <c r="BSF99" s="14"/>
      <c r="BSG99" s="14"/>
      <c r="BSH99" s="14"/>
      <c r="BSI99" s="14"/>
      <c r="BSJ99" s="14"/>
      <c r="BSK99" s="14"/>
      <c r="BSL99" s="14"/>
      <c r="BSM99" s="14"/>
      <c r="BSN99" s="14"/>
      <c r="BSO99" s="14"/>
      <c r="BSP99" s="14"/>
      <c r="BSQ99" s="14"/>
      <c r="BSR99" s="14"/>
      <c r="BSS99" s="14"/>
      <c r="BST99" s="14"/>
      <c r="BSU99" s="14"/>
      <c r="BSV99" s="14"/>
      <c r="BSW99" s="14"/>
      <c r="BSX99" s="14"/>
      <c r="BSY99" s="14"/>
      <c r="BSZ99" s="14"/>
      <c r="BTA99" s="14"/>
      <c r="BTB99" s="14"/>
      <c r="BTC99" s="14"/>
      <c r="BTD99" s="14"/>
      <c r="BTE99" s="14"/>
      <c r="BTF99" s="14"/>
      <c r="BTG99" s="14"/>
      <c r="BTH99" s="14"/>
      <c r="BTI99" s="14"/>
      <c r="BTJ99" s="14"/>
      <c r="BTK99" s="14"/>
      <c r="BTL99" s="14"/>
      <c r="BTM99" s="14"/>
      <c r="BTN99" s="14"/>
      <c r="BTO99" s="14"/>
      <c r="BTP99" s="14"/>
      <c r="BTQ99" s="14"/>
      <c r="BTR99" s="14"/>
      <c r="BTS99" s="14"/>
      <c r="BTT99" s="14"/>
      <c r="BTU99" s="14"/>
      <c r="BTV99" s="14"/>
      <c r="BTW99" s="14"/>
      <c r="BTX99" s="14"/>
      <c r="BTY99" s="14"/>
      <c r="BTZ99" s="14"/>
      <c r="BUA99" s="14"/>
      <c r="BUB99" s="14"/>
      <c r="BUC99" s="14"/>
      <c r="BUD99" s="14"/>
      <c r="BUE99" s="14"/>
      <c r="BUF99" s="14"/>
      <c r="BUG99" s="14"/>
      <c r="BUH99" s="14"/>
      <c r="BUI99" s="14"/>
      <c r="BUJ99" s="14"/>
      <c r="BUK99" s="14"/>
      <c r="BUL99" s="14"/>
      <c r="BUM99" s="14"/>
      <c r="BUN99" s="14"/>
      <c r="BUO99" s="14"/>
      <c r="BUP99" s="14"/>
      <c r="BUQ99" s="14"/>
      <c r="BUR99" s="14"/>
      <c r="BUS99" s="14"/>
      <c r="BUT99" s="14"/>
      <c r="BUU99" s="14"/>
      <c r="BUV99" s="14"/>
      <c r="BUW99" s="14"/>
      <c r="BUX99" s="14"/>
      <c r="BUY99" s="14"/>
      <c r="BUZ99" s="14"/>
      <c r="BVA99" s="14"/>
      <c r="BVB99" s="14"/>
      <c r="BVC99" s="14"/>
      <c r="BVD99" s="14"/>
      <c r="BVE99" s="14"/>
      <c r="BVF99" s="14"/>
      <c r="BVG99" s="14"/>
      <c r="BVH99" s="14"/>
      <c r="BVI99" s="14"/>
      <c r="BVJ99" s="14"/>
      <c r="BVK99" s="14"/>
      <c r="BVL99" s="14"/>
      <c r="BVM99" s="14"/>
      <c r="BVN99" s="14"/>
      <c r="BVO99" s="14"/>
      <c r="BVP99" s="14"/>
      <c r="BVQ99" s="14"/>
      <c r="BVR99" s="14"/>
      <c r="BVS99" s="14"/>
      <c r="BVT99" s="14"/>
      <c r="BVU99" s="14"/>
      <c r="BVV99" s="14"/>
      <c r="BVW99" s="14"/>
      <c r="BVX99" s="14"/>
      <c r="BVY99" s="14"/>
      <c r="BVZ99" s="14"/>
      <c r="BWA99" s="14"/>
      <c r="BWB99" s="14"/>
      <c r="BWC99" s="14"/>
      <c r="BWD99" s="14"/>
      <c r="BWE99" s="14"/>
      <c r="BWF99" s="14"/>
      <c r="BWG99" s="14"/>
      <c r="BWH99" s="14"/>
      <c r="BWI99" s="14"/>
      <c r="BWJ99" s="14"/>
      <c r="BWK99" s="14"/>
      <c r="BWL99" s="14"/>
      <c r="BWM99" s="14"/>
      <c r="BWN99" s="14"/>
      <c r="BWO99" s="14"/>
      <c r="BWP99" s="14"/>
      <c r="BWQ99" s="14"/>
      <c r="BWR99" s="14"/>
      <c r="BWS99" s="14"/>
      <c r="BWT99" s="14"/>
      <c r="BWU99" s="14"/>
      <c r="BWV99" s="14"/>
      <c r="BWW99" s="14"/>
      <c r="BWX99" s="14"/>
      <c r="BWY99" s="14"/>
      <c r="BWZ99" s="14"/>
      <c r="BXA99" s="14"/>
      <c r="BXB99" s="14"/>
      <c r="BXC99" s="14"/>
      <c r="BXD99" s="14"/>
      <c r="BXE99" s="14"/>
      <c r="BXF99" s="14"/>
      <c r="BXG99" s="14"/>
      <c r="BXH99" s="14"/>
      <c r="BXI99" s="14"/>
      <c r="BXJ99" s="14"/>
      <c r="BXK99" s="14"/>
      <c r="BXL99" s="14"/>
      <c r="BXM99" s="14"/>
      <c r="BXN99" s="14"/>
      <c r="BXO99" s="14"/>
      <c r="BXP99" s="14"/>
      <c r="BXQ99" s="14"/>
      <c r="BXR99" s="14"/>
      <c r="BXS99" s="14"/>
      <c r="BXT99" s="14"/>
      <c r="BXU99" s="14"/>
      <c r="BXV99" s="14"/>
      <c r="BXW99" s="14"/>
      <c r="BXX99" s="14"/>
      <c r="BXY99" s="14"/>
      <c r="BXZ99" s="14"/>
      <c r="BYA99" s="14"/>
      <c r="BYB99" s="14"/>
      <c r="BYC99" s="14"/>
      <c r="BYD99" s="14"/>
      <c r="BYE99" s="14"/>
      <c r="BYF99" s="14"/>
      <c r="BYG99" s="14"/>
      <c r="BYH99" s="14"/>
      <c r="BYI99" s="14"/>
      <c r="BYJ99" s="14"/>
      <c r="BYK99" s="14"/>
      <c r="BYL99" s="14"/>
      <c r="BYM99" s="14"/>
      <c r="BYN99" s="14"/>
      <c r="BYO99" s="14"/>
      <c r="BYP99" s="14"/>
      <c r="BYQ99" s="14"/>
      <c r="BYR99" s="14"/>
      <c r="BYS99" s="14"/>
      <c r="BYT99" s="14"/>
      <c r="BYU99" s="14"/>
      <c r="BYV99" s="14"/>
      <c r="BYW99" s="14"/>
      <c r="BYX99" s="14"/>
      <c r="BYY99" s="14"/>
      <c r="BYZ99" s="14"/>
      <c r="BZA99" s="14"/>
      <c r="BZB99" s="14"/>
      <c r="BZC99" s="14"/>
      <c r="BZD99" s="14"/>
      <c r="BZE99" s="14"/>
      <c r="BZF99" s="14"/>
      <c r="BZG99" s="14"/>
      <c r="BZH99" s="14"/>
      <c r="BZI99" s="14"/>
      <c r="BZJ99" s="14"/>
      <c r="BZK99" s="14"/>
      <c r="BZL99" s="14"/>
      <c r="BZM99" s="14"/>
      <c r="BZN99" s="14"/>
      <c r="BZO99" s="14"/>
      <c r="BZP99" s="14"/>
      <c r="BZQ99" s="14"/>
      <c r="BZR99" s="14"/>
      <c r="BZS99" s="14"/>
      <c r="BZT99" s="14"/>
      <c r="BZU99" s="14"/>
      <c r="BZV99" s="14"/>
      <c r="BZW99" s="14"/>
      <c r="BZX99" s="14"/>
      <c r="BZY99" s="14"/>
      <c r="BZZ99" s="14"/>
      <c r="CAA99" s="14"/>
      <c r="CAB99" s="14"/>
      <c r="CAC99" s="14"/>
      <c r="CAD99" s="14"/>
      <c r="CAE99" s="14"/>
      <c r="CAF99" s="14"/>
      <c r="CAG99" s="14"/>
      <c r="CAH99" s="14"/>
      <c r="CAI99" s="14"/>
      <c r="CAJ99" s="14"/>
      <c r="CAK99" s="14"/>
      <c r="CAL99" s="14"/>
      <c r="CAM99" s="14"/>
      <c r="CAN99" s="14"/>
      <c r="CAO99" s="14"/>
      <c r="CAP99" s="14"/>
      <c r="CAQ99" s="14"/>
      <c r="CAR99" s="14"/>
      <c r="CAS99" s="14"/>
      <c r="CAT99" s="14"/>
      <c r="CAU99" s="14"/>
      <c r="CAV99" s="14"/>
      <c r="CAW99" s="14"/>
      <c r="CAX99" s="14"/>
      <c r="CAY99" s="14"/>
      <c r="CAZ99" s="14"/>
      <c r="CBA99" s="14"/>
      <c r="CBB99" s="14"/>
      <c r="CBC99" s="14"/>
      <c r="CBD99" s="14"/>
      <c r="CBE99" s="14"/>
      <c r="CBF99" s="14"/>
      <c r="CBG99" s="14"/>
      <c r="CBH99" s="14"/>
      <c r="CBI99" s="14"/>
      <c r="CBJ99" s="14"/>
      <c r="CBK99" s="14"/>
      <c r="CBL99" s="14"/>
      <c r="CBM99" s="14"/>
      <c r="CBN99" s="14"/>
      <c r="CBO99" s="14"/>
      <c r="CBP99" s="14"/>
      <c r="CBQ99" s="14"/>
      <c r="CBR99" s="14"/>
      <c r="CBS99" s="14"/>
      <c r="CBT99" s="14"/>
      <c r="CBU99" s="14"/>
      <c r="CBV99" s="14"/>
      <c r="CBW99" s="14"/>
      <c r="CBX99" s="14"/>
      <c r="CBY99" s="14"/>
      <c r="CBZ99" s="14"/>
      <c r="CCA99" s="14"/>
      <c r="CCB99" s="14"/>
      <c r="CCC99" s="14"/>
      <c r="CCD99" s="14"/>
      <c r="CCE99" s="14"/>
      <c r="CCF99" s="14"/>
      <c r="CCG99" s="14"/>
      <c r="CCH99" s="14"/>
      <c r="CCI99" s="14"/>
      <c r="CCJ99" s="14"/>
      <c r="CCK99" s="14"/>
      <c r="CCL99" s="14"/>
      <c r="CCM99" s="14"/>
      <c r="CCN99" s="14"/>
      <c r="CCO99" s="14"/>
      <c r="CCP99" s="14"/>
      <c r="CCQ99" s="14"/>
      <c r="CCR99" s="14"/>
      <c r="CCS99" s="14"/>
      <c r="CCT99" s="14"/>
      <c r="CCU99" s="14"/>
      <c r="CCV99" s="14"/>
      <c r="CCW99" s="14"/>
      <c r="CCX99" s="14"/>
      <c r="CCY99" s="14"/>
      <c r="CCZ99" s="14"/>
      <c r="CDA99" s="14"/>
      <c r="CDB99" s="14"/>
      <c r="CDC99" s="14"/>
      <c r="CDD99" s="14"/>
      <c r="CDE99" s="14"/>
      <c r="CDF99" s="14"/>
      <c r="CDG99" s="14"/>
      <c r="CDH99" s="14"/>
      <c r="CDI99" s="14"/>
      <c r="CDJ99" s="14"/>
      <c r="CDK99" s="14"/>
      <c r="CDL99" s="14"/>
      <c r="CDM99" s="14"/>
      <c r="CDN99" s="14"/>
      <c r="CDO99" s="14"/>
      <c r="CDP99" s="14"/>
      <c r="CDQ99" s="14"/>
      <c r="CDR99" s="14"/>
      <c r="CDS99" s="14"/>
      <c r="CDT99" s="14"/>
      <c r="CDU99" s="14"/>
      <c r="CDV99" s="14"/>
      <c r="CDW99" s="14"/>
      <c r="CDX99" s="14"/>
      <c r="CDY99" s="14"/>
      <c r="CDZ99" s="14"/>
      <c r="CEA99" s="14"/>
      <c r="CEB99" s="14"/>
      <c r="CEC99" s="14"/>
      <c r="CED99" s="14"/>
      <c r="CEE99" s="14"/>
      <c r="CEF99" s="14"/>
      <c r="CEG99" s="14"/>
      <c r="CEH99" s="14"/>
      <c r="CEI99" s="14"/>
      <c r="CEJ99" s="14"/>
      <c r="CEK99" s="14"/>
      <c r="CEL99" s="14"/>
      <c r="CEM99" s="14"/>
      <c r="CEN99" s="14"/>
      <c r="CEO99" s="14"/>
      <c r="CEP99" s="14"/>
      <c r="CEQ99" s="14"/>
      <c r="CER99" s="14"/>
      <c r="CES99" s="14"/>
      <c r="CET99" s="14"/>
      <c r="CEU99" s="14"/>
      <c r="CEV99" s="14"/>
      <c r="CEW99" s="14"/>
      <c r="CEX99" s="14"/>
      <c r="CEY99" s="14"/>
      <c r="CEZ99" s="14"/>
      <c r="CFA99" s="14"/>
      <c r="CFB99" s="14"/>
      <c r="CFC99" s="14"/>
      <c r="CFD99" s="14"/>
      <c r="CFE99" s="14"/>
      <c r="CFF99" s="14"/>
      <c r="CFG99" s="14"/>
      <c r="CFH99" s="14"/>
      <c r="CFI99" s="14"/>
      <c r="CFJ99" s="14"/>
      <c r="CFK99" s="14"/>
      <c r="CFL99" s="14"/>
      <c r="CFM99" s="14"/>
      <c r="CFN99" s="14"/>
      <c r="CFO99" s="14"/>
      <c r="CFP99" s="14"/>
      <c r="CFQ99" s="14"/>
      <c r="CFR99" s="14"/>
      <c r="CFS99" s="14"/>
      <c r="CFT99" s="14"/>
      <c r="CFU99" s="14"/>
      <c r="CFV99" s="14"/>
      <c r="CFW99" s="14"/>
      <c r="CFX99" s="14"/>
      <c r="CFY99" s="14"/>
      <c r="CFZ99" s="14"/>
      <c r="CGA99" s="14"/>
      <c r="CGB99" s="14"/>
      <c r="CGC99" s="14"/>
      <c r="CGD99" s="14"/>
      <c r="CGE99" s="14"/>
      <c r="CGF99" s="14"/>
      <c r="CGG99" s="14"/>
      <c r="CGH99" s="14"/>
      <c r="CGI99" s="14"/>
      <c r="CGJ99" s="14"/>
      <c r="CGK99" s="14"/>
      <c r="CGL99" s="14"/>
      <c r="CGM99" s="14"/>
      <c r="CGN99" s="14"/>
      <c r="CGO99" s="14"/>
      <c r="CGP99" s="14"/>
      <c r="CGQ99" s="14"/>
      <c r="CGR99" s="14"/>
      <c r="CGS99" s="14"/>
      <c r="CGT99" s="14"/>
      <c r="CGU99" s="14"/>
      <c r="CGV99" s="14"/>
      <c r="CGW99" s="14"/>
      <c r="CGX99" s="14"/>
      <c r="CGY99" s="14"/>
      <c r="CGZ99" s="14"/>
      <c r="CHA99" s="14"/>
      <c r="CHB99" s="14"/>
      <c r="CHC99" s="14"/>
      <c r="CHD99" s="14"/>
      <c r="CHE99" s="14"/>
      <c r="CHF99" s="14"/>
      <c r="CHG99" s="14"/>
      <c r="CHH99" s="14"/>
      <c r="CHI99" s="14"/>
      <c r="CHJ99" s="14"/>
      <c r="CHK99" s="14"/>
      <c r="CHL99" s="14"/>
      <c r="CHM99" s="14"/>
      <c r="CHN99" s="14"/>
      <c r="CHO99" s="14"/>
      <c r="CHP99" s="14"/>
      <c r="CHQ99" s="14"/>
      <c r="CHR99" s="14"/>
      <c r="CHS99" s="14"/>
      <c r="CHT99" s="14"/>
      <c r="CHU99" s="14"/>
      <c r="CHV99" s="14"/>
      <c r="CHW99" s="14"/>
      <c r="CHX99" s="14"/>
      <c r="CHY99" s="14"/>
      <c r="CHZ99" s="14"/>
      <c r="CIA99" s="14"/>
      <c r="CIB99" s="14"/>
      <c r="CIC99" s="14"/>
      <c r="CID99" s="14"/>
      <c r="CIE99" s="14"/>
      <c r="CIF99" s="14"/>
      <c r="CIG99" s="14"/>
      <c r="CIH99" s="14"/>
      <c r="CII99" s="14"/>
      <c r="CIJ99" s="14"/>
      <c r="CIK99" s="14"/>
      <c r="CIL99" s="14"/>
      <c r="CIM99" s="14"/>
      <c r="CIN99" s="14"/>
      <c r="CIO99" s="14"/>
      <c r="CIP99" s="14"/>
      <c r="CIQ99" s="14"/>
      <c r="CIR99" s="14"/>
      <c r="CIS99" s="14"/>
      <c r="CIT99" s="14"/>
      <c r="CIU99" s="14"/>
      <c r="CIV99" s="14"/>
      <c r="CIW99" s="14"/>
      <c r="CIX99" s="14"/>
      <c r="CIY99" s="14"/>
      <c r="CIZ99" s="14"/>
      <c r="CJA99" s="14"/>
      <c r="CJB99" s="14"/>
      <c r="CJC99" s="14"/>
      <c r="CJD99" s="14"/>
      <c r="CJE99" s="14"/>
      <c r="CJF99" s="14"/>
      <c r="CJG99" s="14"/>
      <c r="CJH99" s="14"/>
      <c r="CJI99" s="14"/>
      <c r="CJJ99" s="14"/>
      <c r="CJK99" s="14"/>
      <c r="CJL99" s="14"/>
      <c r="CJM99" s="14"/>
      <c r="CJN99" s="14"/>
      <c r="CJO99" s="14"/>
      <c r="CJP99" s="14"/>
      <c r="CJQ99" s="14"/>
      <c r="CJR99" s="14"/>
      <c r="CJS99" s="14"/>
      <c r="CJT99" s="14"/>
      <c r="CJU99" s="14"/>
      <c r="CJV99" s="14"/>
      <c r="CJW99" s="14"/>
      <c r="CJX99" s="14"/>
      <c r="CJY99" s="14"/>
      <c r="CJZ99" s="14"/>
      <c r="CKA99" s="14"/>
      <c r="CKB99" s="14"/>
      <c r="CKC99" s="14"/>
      <c r="CKD99" s="14"/>
      <c r="CKE99" s="14"/>
      <c r="CKF99" s="14"/>
      <c r="CKG99" s="14"/>
      <c r="CKH99" s="14"/>
      <c r="CKI99" s="14"/>
      <c r="CKJ99" s="14"/>
      <c r="CKK99" s="14"/>
      <c r="CKL99" s="14"/>
      <c r="CKM99" s="14"/>
      <c r="CKN99" s="14"/>
      <c r="CKO99" s="14"/>
      <c r="CKP99" s="14"/>
      <c r="CKQ99" s="14"/>
      <c r="CKR99" s="14"/>
      <c r="CKS99" s="14"/>
      <c r="CKT99" s="14"/>
      <c r="CKU99" s="14"/>
      <c r="CKV99" s="14"/>
      <c r="CKW99" s="14"/>
      <c r="CKX99" s="14"/>
      <c r="CKY99" s="14"/>
      <c r="CKZ99" s="14"/>
      <c r="CLA99" s="14"/>
      <c r="CLB99" s="14"/>
      <c r="CLC99" s="14"/>
      <c r="CLD99" s="14"/>
      <c r="CLE99" s="14"/>
      <c r="CLF99" s="14"/>
      <c r="CLG99" s="14"/>
      <c r="CLH99" s="14"/>
      <c r="CLI99" s="14"/>
      <c r="CLJ99" s="14"/>
      <c r="CLK99" s="14"/>
      <c r="CLL99" s="14"/>
      <c r="CLM99" s="14"/>
      <c r="CLN99" s="14"/>
      <c r="CLO99" s="14"/>
      <c r="CLP99" s="14"/>
      <c r="CLQ99" s="14"/>
      <c r="CLR99" s="14"/>
      <c r="CLS99" s="14"/>
      <c r="CLT99" s="14"/>
      <c r="CLU99" s="14"/>
      <c r="CLV99" s="14"/>
      <c r="CLW99" s="14"/>
      <c r="CLX99" s="14"/>
      <c r="CLY99" s="14"/>
      <c r="CLZ99" s="14"/>
      <c r="CMA99" s="14"/>
      <c r="CMB99" s="14"/>
      <c r="CMC99" s="14"/>
      <c r="CMD99" s="14"/>
      <c r="CME99" s="14"/>
      <c r="CMF99" s="14"/>
      <c r="CMG99" s="14"/>
      <c r="CMH99" s="14"/>
      <c r="CMI99" s="14"/>
      <c r="CMJ99" s="14"/>
      <c r="CMK99" s="14"/>
      <c r="CML99" s="14"/>
      <c r="CMM99" s="14"/>
      <c r="CMN99" s="14"/>
      <c r="CMO99" s="14"/>
      <c r="CMP99" s="14"/>
      <c r="CMQ99" s="14"/>
      <c r="CMR99" s="14"/>
      <c r="CMS99" s="14"/>
      <c r="CMT99" s="14"/>
      <c r="CMU99" s="14"/>
      <c r="CMV99" s="14"/>
      <c r="CMW99" s="14"/>
      <c r="CMX99" s="14"/>
      <c r="CMY99" s="14"/>
      <c r="CMZ99" s="14"/>
      <c r="CNA99" s="14"/>
      <c r="CNB99" s="14"/>
      <c r="CNC99" s="14"/>
      <c r="CND99" s="14"/>
      <c r="CNE99" s="14"/>
      <c r="CNF99" s="14"/>
      <c r="CNG99" s="14"/>
      <c r="CNH99" s="14"/>
      <c r="CNI99" s="14"/>
      <c r="CNJ99" s="14"/>
      <c r="CNK99" s="14"/>
      <c r="CNL99" s="14"/>
      <c r="CNM99" s="14"/>
      <c r="CNN99" s="14"/>
      <c r="CNO99" s="14"/>
      <c r="CNP99" s="14"/>
      <c r="CNQ99" s="14"/>
      <c r="CNR99" s="14"/>
      <c r="CNS99" s="14"/>
      <c r="CNT99" s="14"/>
      <c r="CNU99" s="14"/>
      <c r="CNV99" s="14"/>
      <c r="CNW99" s="14"/>
      <c r="CNX99" s="14"/>
      <c r="CNY99" s="14"/>
      <c r="CNZ99" s="14"/>
      <c r="COA99" s="14"/>
      <c r="COB99" s="14"/>
      <c r="COC99" s="14"/>
      <c r="COD99" s="14"/>
      <c r="COE99" s="14"/>
      <c r="COF99" s="14"/>
      <c r="COG99" s="14"/>
      <c r="COH99" s="14"/>
      <c r="COI99" s="14"/>
      <c r="COJ99" s="14"/>
      <c r="COK99" s="14"/>
      <c r="COL99" s="14"/>
      <c r="COM99" s="14"/>
      <c r="CON99" s="14"/>
      <c r="COO99" s="14"/>
      <c r="COP99" s="14"/>
      <c r="COQ99" s="14"/>
      <c r="COR99" s="14"/>
      <c r="COS99" s="14"/>
      <c r="COT99" s="14"/>
      <c r="COU99" s="14"/>
      <c r="COV99" s="14"/>
      <c r="COW99" s="14"/>
      <c r="COX99" s="14"/>
      <c r="COY99" s="14"/>
      <c r="COZ99" s="14"/>
      <c r="CPA99" s="14"/>
      <c r="CPB99" s="14"/>
      <c r="CPC99" s="14"/>
      <c r="CPD99" s="14"/>
      <c r="CPE99" s="14"/>
      <c r="CPF99" s="14"/>
      <c r="CPG99" s="14"/>
      <c r="CPH99" s="14"/>
      <c r="CPI99" s="14"/>
      <c r="CPJ99" s="14"/>
      <c r="CPK99" s="14"/>
      <c r="CPL99" s="14"/>
      <c r="CPM99" s="14"/>
      <c r="CPN99" s="14"/>
      <c r="CPO99" s="14"/>
      <c r="CPP99" s="14"/>
      <c r="CPQ99" s="14"/>
      <c r="CPR99" s="14"/>
      <c r="CPS99" s="14"/>
      <c r="CPT99" s="14"/>
      <c r="CPU99" s="14"/>
      <c r="CPV99" s="14"/>
      <c r="CPW99" s="14"/>
      <c r="CPX99" s="14"/>
      <c r="CPY99" s="14"/>
      <c r="CPZ99" s="14"/>
      <c r="CQA99" s="14"/>
      <c r="CQB99" s="14"/>
      <c r="CQC99" s="14"/>
      <c r="CQD99" s="14"/>
      <c r="CQE99" s="14"/>
      <c r="CQF99" s="14"/>
      <c r="CQG99" s="14"/>
      <c r="CQH99" s="14"/>
      <c r="CQI99" s="14"/>
      <c r="CQJ99" s="14"/>
      <c r="CQK99" s="14"/>
      <c r="CQL99" s="14"/>
      <c r="CQM99" s="14"/>
      <c r="CQN99" s="14"/>
      <c r="CQO99" s="14"/>
      <c r="CQP99" s="14"/>
      <c r="CQQ99" s="14"/>
      <c r="CQR99" s="14"/>
      <c r="CQS99" s="14"/>
      <c r="CQT99" s="14"/>
      <c r="CQU99" s="14"/>
      <c r="CQV99" s="14"/>
      <c r="CQW99" s="14"/>
      <c r="CQX99" s="14"/>
      <c r="CQY99" s="14"/>
      <c r="CQZ99" s="14"/>
      <c r="CRA99" s="14"/>
      <c r="CRB99" s="14"/>
      <c r="CRC99" s="14"/>
      <c r="CRD99" s="14"/>
      <c r="CRE99" s="14"/>
      <c r="CRF99" s="14"/>
      <c r="CRG99" s="14"/>
      <c r="CRH99" s="14"/>
      <c r="CRI99" s="14"/>
      <c r="CRJ99" s="14"/>
      <c r="CRK99" s="14"/>
      <c r="CRL99" s="14"/>
      <c r="CRM99" s="14"/>
      <c r="CRN99" s="14"/>
      <c r="CRO99" s="14"/>
      <c r="CRP99" s="14"/>
      <c r="CRQ99" s="14"/>
      <c r="CRR99" s="14"/>
      <c r="CRS99" s="14"/>
      <c r="CRT99" s="14"/>
      <c r="CRU99" s="14"/>
      <c r="CRV99" s="14"/>
      <c r="CRW99" s="14"/>
      <c r="CRX99" s="14"/>
      <c r="CRY99" s="14"/>
      <c r="CRZ99" s="14"/>
      <c r="CSA99" s="14"/>
      <c r="CSB99" s="14"/>
      <c r="CSC99" s="14"/>
      <c r="CSD99" s="14"/>
      <c r="CSE99" s="14"/>
      <c r="CSF99" s="14"/>
      <c r="CSG99" s="14"/>
      <c r="CSH99" s="14"/>
      <c r="CSI99" s="14"/>
      <c r="CSJ99" s="14"/>
      <c r="CSK99" s="14"/>
      <c r="CSL99" s="14"/>
      <c r="CSM99" s="14"/>
      <c r="CSN99" s="14"/>
      <c r="CSO99" s="14"/>
      <c r="CSP99" s="14"/>
      <c r="CSQ99" s="14"/>
      <c r="CSR99" s="14"/>
      <c r="CSS99" s="14"/>
      <c r="CST99" s="14"/>
      <c r="CSU99" s="14"/>
      <c r="CSV99" s="14"/>
      <c r="CSW99" s="14"/>
      <c r="CSX99" s="14"/>
      <c r="CSY99" s="14"/>
      <c r="CSZ99" s="14"/>
      <c r="CTA99" s="14"/>
      <c r="CTB99" s="14"/>
      <c r="CTC99" s="14"/>
      <c r="CTD99" s="14"/>
      <c r="CTE99" s="14"/>
      <c r="CTF99" s="14"/>
      <c r="CTG99" s="14"/>
      <c r="CTH99" s="14"/>
      <c r="CTI99" s="14"/>
      <c r="CTJ99" s="14"/>
      <c r="CTK99" s="14"/>
      <c r="CTL99" s="14"/>
      <c r="CTM99" s="14"/>
      <c r="CTN99" s="14"/>
      <c r="CTO99" s="14"/>
      <c r="CTP99" s="14"/>
      <c r="CTQ99" s="14"/>
      <c r="CTR99" s="14"/>
      <c r="CTS99" s="14"/>
      <c r="CTT99" s="14"/>
      <c r="CTU99" s="14"/>
      <c r="CTV99" s="14"/>
      <c r="CTW99" s="14"/>
      <c r="CTX99" s="14"/>
      <c r="CTY99" s="14"/>
      <c r="CTZ99" s="14"/>
      <c r="CUA99" s="14"/>
      <c r="CUB99" s="14"/>
      <c r="CUC99" s="14"/>
      <c r="CUD99" s="14"/>
      <c r="CUE99" s="14"/>
      <c r="CUF99" s="14"/>
      <c r="CUG99" s="14"/>
      <c r="CUH99" s="14"/>
      <c r="CUI99" s="14"/>
      <c r="CUJ99" s="14"/>
      <c r="CUK99" s="14"/>
      <c r="CUL99" s="14"/>
      <c r="CUM99" s="14"/>
      <c r="CUN99" s="14"/>
      <c r="CUO99" s="14"/>
      <c r="CUP99" s="14"/>
      <c r="CUQ99" s="14"/>
      <c r="CUR99" s="14"/>
      <c r="CUS99" s="14"/>
      <c r="CUT99" s="14"/>
      <c r="CUU99" s="14"/>
      <c r="CUV99" s="14"/>
      <c r="CUW99" s="14"/>
      <c r="CUX99" s="14"/>
      <c r="CUY99" s="14"/>
      <c r="CUZ99" s="14"/>
      <c r="CVA99" s="14"/>
      <c r="CVB99" s="14"/>
      <c r="CVC99" s="14"/>
      <c r="CVD99" s="14"/>
      <c r="CVE99" s="14"/>
      <c r="CVF99" s="14"/>
      <c r="CVG99" s="14"/>
      <c r="CVH99" s="14"/>
      <c r="CVI99" s="14"/>
      <c r="CVJ99" s="14"/>
      <c r="CVK99" s="14"/>
      <c r="CVL99" s="14"/>
      <c r="CVM99" s="14"/>
      <c r="CVN99" s="14"/>
      <c r="CVO99" s="14"/>
      <c r="CVP99" s="14"/>
      <c r="CVQ99" s="14"/>
      <c r="CVR99" s="14"/>
      <c r="CVS99" s="14"/>
      <c r="CVT99" s="14"/>
      <c r="CVU99" s="14"/>
      <c r="CVV99" s="14"/>
      <c r="CVW99" s="14"/>
      <c r="CVX99" s="14"/>
      <c r="CVY99" s="14"/>
      <c r="CVZ99" s="14"/>
      <c r="CWA99" s="14"/>
      <c r="CWB99" s="14"/>
      <c r="CWC99" s="14"/>
      <c r="CWD99" s="14"/>
      <c r="CWE99" s="14"/>
      <c r="CWF99" s="14"/>
      <c r="CWG99" s="14"/>
      <c r="CWH99" s="14"/>
      <c r="CWI99" s="14"/>
      <c r="CWJ99" s="14"/>
      <c r="CWK99" s="14"/>
      <c r="CWL99" s="14"/>
      <c r="CWM99" s="14"/>
      <c r="CWN99" s="14"/>
      <c r="CWO99" s="14"/>
      <c r="CWP99" s="14"/>
      <c r="CWQ99" s="14"/>
      <c r="CWR99" s="14"/>
      <c r="CWS99" s="14"/>
      <c r="CWT99" s="14"/>
      <c r="CWU99" s="14"/>
      <c r="CWV99" s="14"/>
      <c r="CWW99" s="14"/>
      <c r="CWX99" s="14"/>
      <c r="CWY99" s="14"/>
      <c r="CWZ99" s="14"/>
      <c r="CXA99" s="14"/>
      <c r="CXB99" s="14"/>
      <c r="CXC99" s="14"/>
      <c r="CXD99" s="14"/>
      <c r="CXE99" s="14"/>
      <c r="CXF99" s="14"/>
      <c r="CXG99" s="14"/>
      <c r="CXH99" s="14"/>
      <c r="CXI99" s="14"/>
      <c r="CXJ99" s="14"/>
      <c r="CXK99" s="14"/>
      <c r="CXL99" s="14"/>
      <c r="CXM99" s="14"/>
      <c r="CXN99" s="14"/>
      <c r="CXO99" s="14"/>
      <c r="CXP99" s="14"/>
      <c r="CXQ99" s="14"/>
      <c r="CXR99" s="14"/>
      <c r="CXS99" s="14"/>
      <c r="CXT99" s="14"/>
      <c r="CXU99" s="14"/>
      <c r="CXV99" s="14"/>
      <c r="CXW99" s="14"/>
      <c r="CXX99" s="14"/>
      <c r="CXY99" s="14"/>
      <c r="CXZ99" s="14"/>
      <c r="CYA99" s="14"/>
      <c r="CYB99" s="14"/>
      <c r="CYC99" s="14"/>
      <c r="CYD99" s="14"/>
      <c r="CYE99" s="14"/>
      <c r="CYF99" s="14"/>
      <c r="CYG99" s="14"/>
      <c r="CYH99" s="14"/>
      <c r="CYI99" s="14"/>
      <c r="CYJ99" s="14"/>
      <c r="CYK99" s="14"/>
      <c r="CYL99" s="14"/>
      <c r="CYM99" s="14"/>
      <c r="CYN99" s="14"/>
      <c r="CYO99" s="14"/>
      <c r="CYP99" s="14"/>
      <c r="CYQ99" s="14"/>
      <c r="CYR99" s="14"/>
      <c r="CYS99" s="14"/>
      <c r="CYT99" s="14"/>
      <c r="CYU99" s="14"/>
      <c r="CYV99" s="14"/>
      <c r="CYW99" s="14"/>
      <c r="CYX99" s="14"/>
      <c r="CYY99" s="14"/>
      <c r="CYZ99" s="14"/>
      <c r="CZA99" s="14"/>
      <c r="CZB99" s="14"/>
      <c r="CZC99" s="14"/>
      <c r="CZD99" s="14"/>
      <c r="CZE99" s="14"/>
      <c r="CZF99" s="14"/>
      <c r="CZG99" s="14"/>
      <c r="CZH99" s="14"/>
      <c r="CZI99" s="14"/>
      <c r="CZJ99" s="14"/>
      <c r="CZK99" s="14"/>
      <c r="CZL99" s="14"/>
      <c r="CZM99" s="14"/>
      <c r="CZN99" s="14"/>
      <c r="CZO99" s="14"/>
      <c r="CZP99" s="14"/>
      <c r="CZQ99" s="14"/>
      <c r="CZR99" s="14"/>
      <c r="CZS99" s="14"/>
      <c r="CZT99" s="14"/>
      <c r="CZU99" s="14"/>
      <c r="CZV99" s="14"/>
      <c r="CZW99" s="14"/>
      <c r="CZX99" s="14"/>
      <c r="CZY99" s="14"/>
      <c r="CZZ99" s="14"/>
      <c r="DAA99" s="14"/>
      <c r="DAB99" s="14"/>
      <c r="DAC99" s="14"/>
      <c r="DAD99" s="14"/>
      <c r="DAE99" s="14"/>
      <c r="DAF99" s="14"/>
      <c r="DAG99" s="14"/>
      <c r="DAH99" s="14"/>
      <c r="DAI99" s="14"/>
      <c r="DAJ99" s="14"/>
      <c r="DAK99" s="14"/>
      <c r="DAL99" s="14"/>
      <c r="DAM99" s="14"/>
      <c r="DAN99" s="14"/>
      <c r="DAO99" s="14"/>
      <c r="DAP99" s="14"/>
      <c r="DAQ99" s="14"/>
      <c r="DAR99" s="14"/>
      <c r="DAS99" s="14"/>
      <c r="DAT99" s="14"/>
      <c r="DAU99" s="14"/>
      <c r="DAV99" s="14"/>
      <c r="DAW99" s="14"/>
      <c r="DAX99" s="14"/>
      <c r="DAY99" s="14"/>
      <c r="DAZ99" s="14"/>
      <c r="DBA99" s="14"/>
      <c r="DBB99" s="14"/>
      <c r="DBC99" s="14"/>
      <c r="DBD99" s="14"/>
      <c r="DBE99" s="14"/>
      <c r="DBF99" s="14"/>
      <c r="DBG99" s="14"/>
      <c r="DBH99" s="14"/>
      <c r="DBI99" s="14"/>
      <c r="DBJ99" s="14"/>
      <c r="DBK99" s="14"/>
      <c r="DBL99" s="14"/>
      <c r="DBM99" s="14"/>
      <c r="DBN99" s="14"/>
      <c r="DBO99" s="14"/>
      <c r="DBP99" s="14"/>
      <c r="DBQ99" s="14"/>
      <c r="DBR99" s="14"/>
      <c r="DBS99" s="14"/>
      <c r="DBT99" s="14"/>
      <c r="DBU99" s="14"/>
      <c r="DBV99" s="14"/>
      <c r="DBW99" s="14"/>
      <c r="DBX99" s="14"/>
      <c r="DBY99" s="14"/>
      <c r="DBZ99" s="14"/>
      <c r="DCA99" s="14"/>
      <c r="DCB99" s="14"/>
      <c r="DCC99" s="14"/>
      <c r="DCD99" s="14"/>
      <c r="DCE99" s="14"/>
      <c r="DCF99" s="14"/>
      <c r="DCG99" s="14"/>
      <c r="DCH99" s="14"/>
      <c r="DCI99" s="14"/>
      <c r="DCJ99" s="14"/>
      <c r="DCK99" s="14"/>
      <c r="DCL99" s="14"/>
      <c r="DCM99" s="14"/>
      <c r="DCN99" s="14"/>
      <c r="DCO99" s="14"/>
      <c r="DCP99" s="14"/>
      <c r="DCQ99" s="14"/>
      <c r="DCR99" s="14"/>
      <c r="DCS99" s="14"/>
      <c r="DCT99" s="14"/>
      <c r="DCU99" s="14"/>
      <c r="DCV99" s="14"/>
      <c r="DCW99" s="14"/>
      <c r="DCX99" s="14"/>
      <c r="DCY99" s="14"/>
      <c r="DCZ99" s="14"/>
      <c r="DDA99" s="14"/>
      <c r="DDB99" s="14"/>
      <c r="DDC99" s="14"/>
      <c r="DDD99" s="14"/>
      <c r="DDE99" s="14"/>
      <c r="DDF99" s="14"/>
      <c r="DDG99" s="14"/>
      <c r="DDH99" s="14"/>
      <c r="DDI99" s="14"/>
      <c r="DDJ99" s="14"/>
      <c r="DDK99" s="14"/>
      <c r="DDL99" s="14"/>
      <c r="DDM99" s="14"/>
      <c r="DDN99" s="14"/>
      <c r="DDO99" s="14"/>
      <c r="DDP99" s="14"/>
      <c r="DDQ99" s="14"/>
      <c r="DDR99" s="14"/>
      <c r="DDS99" s="14"/>
      <c r="DDT99" s="14"/>
      <c r="DDU99" s="14"/>
      <c r="DDV99" s="14"/>
      <c r="DDW99" s="14"/>
      <c r="DDX99" s="14"/>
      <c r="DDY99" s="14"/>
      <c r="DDZ99" s="14"/>
      <c r="DEA99" s="14"/>
      <c r="DEB99" s="14"/>
      <c r="DEC99" s="14"/>
      <c r="DED99" s="14"/>
      <c r="DEE99" s="14"/>
      <c r="DEF99" s="14"/>
      <c r="DEG99" s="14"/>
      <c r="DEH99" s="14"/>
      <c r="DEI99" s="14"/>
      <c r="DEJ99" s="14"/>
      <c r="DEK99" s="14"/>
      <c r="DEL99" s="14"/>
      <c r="DEM99" s="14"/>
      <c r="DEN99" s="14"/>
      <c r="DEO99" s="14"/>
      <c r="DEP99" s="14"/>
      <c r="DEQ99" s="14"/>
      <c r="DER99" s="14"/>
      <c r="DES99" s="14"/>
      <c r="DET99" s="14"/>
      <c r="DEU99" s="14"/>
      <c r="DEV99" s="14"/>
      <c r="DEW99" s="14"/>
      <c r="DEX99" s="14"/>
      <c r="DEY99" s="14"/>
      <c r="DEZ99" s="14"/>
      <c r="DFA99" s="14"/>
      <c r="DFB99" s="14"/>
      <c r="DFC99" s="14"/>
      <c r="DFD99" s="14"/>
      <c r="DFE99" s="14"/>
      <c r="DFF99" s="14"/>
      <c r="DFG99" s="14"/>
      <c r="DFH99" s="14"/>
      <c r="DFI99" s="14"/>
      <c r="DFJ99" s="14"/>
      <c r="DFK99" s="14"/>
      <c r="DFL99" s="14"/>
      <c r="DFM99" s="14"/>
      <c r="DFN99" s="14"/>
      <c r="DFO99" s="14"/>
      <c r="DFP99" s="14"/>
      <c r="DFQ99" s="14"/>
      <c r="DFR99" s="14"/>
      <c r="DFS99" s="14"/>
      <c r="DFT99" s="14"/>
      <c r="DFU99" s="14"/>
      <c r="DFV99" s="14"/>
      <c r="DFW99" s="14"/>
      <c r="DFX99" s="14"/>
      <c r="DFY99" s="14"/>
      <c r="DFZ99" s="14"/>
      <c r="DGA99" s="14"/>
      <c r="DGB99" s="14"/>
      <c r="DGC99" s="14"/>
      <c r="DGD99" s="14"/>
      <c r="DGE99" s="14"/>
      <c r="DGF99" s="14"/>
      <c r="DGG99" s="14"/>
      <c r="DGH99" s="14"/>
      <c r="DGI99" s="14"/>
      <c r="DGJ99" s="14"/>
      <c r="DGK99" s="14"/>
      <c r="DGL99" s="14"/>
      <c r="DGM99" s="14"/>
      <c r="DGN99" s="14"/>
      <c r="DGO99" s="14"/>
      <c r="DGP99" s="14"/>
      <c r="DGQ99" s="14"/>
      <c r="DGR99" s="14"/>
      <c r="DGS99" s="14"/>
      <c r="DGT99" s="14"/>
      <c r="DGU99" s="14"/>
      <c r="DGV99" s="14"/>
      <c r="DGW99" s="14"/>
      <c r="DGX99" s="14"/>
      <c r="DGY99" s="14"/>
      <c r="DGZ99" s="14"/>
      <c r="DHA99" s="14"/>
      <c r="DHB99" s="14"/>
      <c r="DHC99" s="14"/>
      <c r="DHD99" s="14"/>
      <c r="DHE99" s="14"/>
      <c r="DHF99" s="14"/>
      <c r="DHG99" s="14"/>
      <c r="DHH99" s="14"/>
      <c r="DHI99" s="14"/>
      <c r="DHJ99" s="14"/>
      <c r="DHK99" s="14"/>
      <c r="DHL99" s="14"/>
      <c r="DHM99" s="14"/>
      <c r="DHN99" s="14"/>
      <c r="DHO99" s="14"/>
      <c r="DHP99" s="14"/>
      <c r="DHQ99" s="14"/>
      <c r="DHR99" s="14"/>
      <c r="DHS99" s="14"/>
      <c r="DHT99" s="14"/>
      <c r="DHU99" s="14"/>
      <c r="DHV99" s="14"/>
      <c r="DHW99" s="14"/>
      <c r="DHX99" s="14"/>
      <c r="DHY99" s="14"/>
      <c r="DHZ99" s="14"/>
      <c r="DIA99" s="14"/>
      <c r="DIB99" s="14"/>
      <c r="DIC99" s="14"/>
      <c r="DID99" s="14"/>
      <c r="DIE99" s="14"/>
      <c r="DIF99" s="14"/>
      <c r="DIG99" s="14"/>
      <c r="DIH99" s="14"/>
      <c r="DII99" s="14"/>
      <c r="DIJ99" s="14"/>
      <c r="DIK99" s="14"/>
      <c r="DIL99" s="14"/>
      <c r="DIM99" s="14"/>
      <c r="DIN99" s="14"/>
      <c r="DIO99" s="14"/>
      <c r="DIP99" s="14"/>
      <c r="DIQ99" s="14"/>
      <c r="DIR99" s="14"/>
      <c r="DIS99" s="14"/>
      <c r="DIT99" s="14"/>
      <c r="DIU99" s="14"/>
      <c r="DIV99" s="14"/>
      <c r="DIW99" s="14"/>
      <c r="DIX99" s="14"/>
      <c r="DIY99" s="14"/>
      <c r="DIZ99" s="14"/>
      <c r="DJA99" s="14"/>
      <c r="DJB99" s="14"/>
      <c r="DJC99" s="14"/>
      <c r="DJD99" s="14"/>
      <c r="DJE99" s="14"/>
      <c r="DJF99" s="14"/>
      <c r="DJG99" s="14"/>
      <c r="DJH99" s="14"/>
      <c r="DJI99" s="14"/>
      <c r="DJJ99" s="14"/>
      <c r="DJK99" s="14"/>
      <c r="DJL99" s="14"/>
      <c r="DJM99" s="14"/>
      <c r="DJN99" s="14"/>
      <c r="DJO99" s="14"/>
      <c r="DJP99" s="14"/>
      <c r="DJQ99" s="14"/>
      <c r="DJR99" s="14"/>
      <c r="DJS99" s="14"/>
      <c r="DJT99" s="14"/>
      <c r="DJU99" s="14"/>
      <c r="DJV99" s="14"/>
      <c r="DJW99" s="14"/>
      <c r="DJX99" s="14"/>
      <c r="DJY99" s="14"/>
      <c r="DJZ99" s="14"/>
      <c r="DKA99" s="14"/>
      <c r="DKB99" s="14"/>
      <c r="DKC99" s="14"/>
      <c r="DKD99" s="14"/>
      <c r="DKE99" s="14"/>
      <c r="DKF99" s="14"/>
      <c r="DKG99" s="14"/>
      <c r="DKH99" s="14"/>
      <c r="DKI99" s="14"/>
      <c r="DKJ99" s="14"/>
      <c r="DKK99" s="14"/>
      <c r="DKL99" s="14"/>
      <c r="DKM99" s="14"/>
      <c r="DKN99" s="14"/>
      <c r="DKO99" s="14"/>
      <c r="DKP99" s="14"/>
      <c r="DKQ99" s="14"/>
      <c r="DKR99" s="14"/>
      <c r="DKS99" s="14"/>
      <c r="DKT99" s="14"/>
      <c r="DKU99" s="14"/>
      <c r="DKV99" s="14"/>
      <c r="DKW99" s="14"/>
      <c r="DKX99" s="14"/>
      <c r="DKY99" s="14"/>
      <c r="DKZ99" s="14"/>
      <c r="DLA99" s="14"/>
      <c r="DLB99" s="14"/>
      <c r="DLC99" s="14"/>
      <c r="DLD99" s="14"/>
      <c r="DLE99" s="14"/>
      <c r="DLF99" s="14"/>
      <c r="DLG99" s="14"/>
      <c r="DLH99" s="14"/>
      <c r="DLI99" s="14"/>
      <c r="DLJ99" s="14"/>
      <c r="DLK99" s="14"/>
      <c r="DLL99" s="14"/>
      <c r="DLM99" s="14"/>
      <c r="DLN99" s="14"/>
      <c r="DLO99" s="14"/>
      <c r="DLP99" s="14"/>
      <c r="DLQ99" s="14"/>
      <c r="DLR99" s="14"/>
      <c r="DLS99" s="14"/>
      <c r="DLT99" s="14"/>
      <c r="DLU99" s="14"/>
      <c r="DLV99" s="14"/>
      <c r="DLW99" s="14"/>
      <c r="DLX99" s="14"/>
      <c r="DLY99" s="14"/>
      <c r="DLZ99" s="14"/>
      <c r="DMA99" s="14"/>
      <c r="DMB99" s="14"/>
      <c r="DMC99" s="14"/>
      <c r="DMD99" s="14"/>
      <c r="DME99" s="14"/>
      <c r="DMF99" s="14"/>
      <c r="DMG99" s="14"/>
      <c r="DMH99" s="14"/>
      <c r="DMI99" s="14"/>
      <c r="DMJ99" s="14"/>
      <c r="DMK99" s="14"/>
      <c r="DML99" s="14"/>
      <c r="DMM99" s="14"/>
      <c r="DMN99" s="14"/>
      <c r="DMO99" s="14"/>
      <c r="DMP99" s="14"/>
      <c r="DMQ99" s="14"/>
      <c r="DMR99" s="14"/>
      <c r="DMS99" s="14"/>
      <c r="DMT99" s="14"/>
      <c r="DMU99" s="14"/>
      <c r="DMV99" s="14"/>
      <c r="DMW99" s="14"/>
      <c r="DMX99" s="14"/>
      <c r="DMY99" s="14"/>
      <c r="DMZ99" s="14"/>
      <c r="DNA99" s="14"/>
      <c r="DNB99" s="14"/>
      <c r="DNC99" s="14"/>
      <c r="DND99" s="14"/>
      <c r="DNE99" s="14"/>
      <c r="DNF99" s="14"/>
      <c r="DNG99" s="14"/>
      <c r="DNH99" s="14"/>
      <c r="DNI99" s="14"/>
      <c r="DNJ99" s="14"/>
      <c r="DNK99" s="14"/>
      <c r="DNL99" s="14"/>
      <c r="DNM99" s="14"/>
      <c r="DNN99" s="14"/>
      <c r="DNO99" s="14"/>
      <c r="DNP99" s="14"/>
      <c r="DNQ99" s="14"/>
      <c r="DNR99" s="14"/>
      <c r="DNS99" s="14"/>
      <c r="DNT99" s="14"/>
      <c r="DNU99" s="14"/>
      <c r="DNV99" s="14"/>
      <c r="DNW99" s="14"/>
      <c r="DNX99" s="14"/>
      <c r="DNY99" s="14"/>
      <c r="DNZ99" s="14"/>
      <c r="DOA99" s="14"/>
      <c r="DOB99" s="14"/>
      <c r="DOC99" s="14"/>
      <c r="DOD99" s="14"/>
      <c r="DOE99" s="14"/>
      <c r="DOF99" s="14"/>
      <c r="DOG99" s="14"/>
      <c r="DOH99" s="14"/>
      <c r="DOI99" s="14"/>
      <c r="DOJ99" s="14"/>
      <c r="DOK99" s="14"/>
      <c r="DOL99" s="14"/>
      <c r="DOM99" s="14"/>
      <c r="DON99" s="14"/>
      <c r="DOO99" s="14"/>
      <c r="DOP99" s="14"/>
      <c r="DOQ99" s="14"/>
      <c r="DOR99" s="14"/>
      <c r="DOS99" s="14"/>
      <c r="DOT99" s="14"/>
      <c r="DOU99" s="14"/>
      <c r="DOV99" s="14"/>
      <c r="DOW99" s="14"/>
      <c r="DOX99" s="14"/>
      <c r="DOY99" s="14"/>
      <c r="DOZ99" s="14"/>
      <c r="DPA99" s="14"/>
      <c r="DPB99" s="14"/>
      <c r="DPC99" s="14"/>
      <c r="DPD99" s="14"/>
      <c r="DPE99" s="14"/>
      <c r="DPF99" s="14"/>
      <c r="DPG99" s="14"/>
      <c r="DPH99" s="14"/>
      <c r="DPI99" s="14"/>
      <c r="DPJ99" s="14"/>
      <c r="DPK99" s="14"/>
      <c r="DPL99" s="14"/>
      <c r="DPM99" s="14"/>
      <c r="DPN99" s="14"/>
      <c r="DPO99" s="14"/>
      <c r="DPP99" s="14"/>
      <c r="DPQ99" s="14"/>
      <c r="DPR99" s="14"/>
      <c r="DPS99" s="14"/>
      <c r="DPT99" s="14"/>
      <c r="DPU99" s="14"/>
      <c r="DPV99" s="14"/>
      <c r="DPW99" s="14"/>
      <c r="DPX99" s="14"/>
      <c r="DPY99" s="14"/>
      <c r="DPZ99" s="14"/>
      <c r="DQA99" s="14"/>
      <c r="DQB99" s="14"/>
      <c r="DQC99" s="14"/>
      <c r="DQD99" s="14"/>
      <c r="DQE99" s="14"/>
      <c r="DQF99" s="14"/>
      <c r="DQG99" s="14"/>
      <c r="DQH99" s="14"/>
      <c r="DQI99" s="14"/>
      <c r="DQJ99" s="14"/>
      <c r="DQK99" s="14"/>
      <c r="DQL99" s="14"/>
      <c r="DQM99" s="14"/>
      <c r="DQN99" s="14"/>
      <c r="DQO99" s="14"/>
      <c r="DQP99" s="14"/>
      <c r="DQQ99" s="14"/>
      <c r="DQR99" s="14"/>
      <c r="DQS99" s="14"/>
      <c r="DQT99" s="14"/>
      <c r="DQU99" s="14"/>
      <c r="DQV99" s="14"/>
      <c r="DQW99" s="14"/>
      <c r="DQX99" s="14"/>
      <c r="DQY99" s="14"/>
      <c r="DQZ99" s="14"/>
      <c r="DRA99" s="14"/>
      <c r="DRB99" s="14"/>
      <c r="DRC99" s="14"/>
      <c r="DRD99" s="14"/>
      <c r="DRE99" s="14"/>
      <c r="DRF99" s="14"/>
      <c r="DRG99" s="14"/>
      <c r="DRH99" s="14"/>
      <c r="DRI99" s="14"/>
      <c r="DRJ99" s="14"/>
      <c r="DRK99" s="14"/>
      <c r="DRL99" s="14"/>
      <c r="DRM99" s="14"/>
      <c r="DRN99" s="14"/>
      <c r="DRO99" s="14"/>
      <c r="DRP99" s="14"/>
      <c r="DRQ99" s="14"/>
      <c r="DRR99" s="14"/>
      <c r="DRS99" s="14"/>
      <c r="DRT99" s="14"/>
      <c r="DRU99" s="14"/>
      <c r="DRV99" s="14"/>
      <c r="DRW99" s="14"/>
      <c r="DRX99" s="14"/>
      <c r="DRY99" s="14"/>
      <c r="DRZ99" s="14"/>
      <c r="DSA99" s="14"/>
      <c r="DSB99" s="14"/>
      <c r="DSC99" s="14"/>
      <c r="DSD99" s="14"/>
      <c r="DSE99" s="14"/>
      <c r="DSF99" s="14"/>
      <c r="DSG99" s="14"/>
      <c r="DSH99" s="14"/>
      <c r="DSI99" s="14"/>
      <c r="DSJ99" s="14"/>
      <c r="DSK99" s="14"/>
      <c r="DSL99" s="14"/>
      <c r="DSM99" s="14"/>
      <c r="DSN99" s="14"/>
      <c r="DSO99" s="14"/>
      <c r="DSP99" s="14"/>
      <c r="DSQ99" s="14"/>
      <c r="DSR99" s="14"/>
      <c r="DSS99" s="14"/>
      <c r="DST99" s="14"/>
      <c r="DSU99" s="14"/>
      <c r="DSV99" s="14"/>
      <c r="DSW99" s="14"/>
      <c r="DSX99" s="14"/>
      <c r="DSY99" s="14"/>
      <c r="DSZ99" s="14"/>
      <c r="DTA99" s="14"/>
      <c r="DTB99" s="14"/>
      <c r="DTC99" s="14"/>
      <c r="DTD99" s="14"/>
      <c r="DTE99" s="14"/>
      <c r="DTF99" s="14"/>
      <c r="DTG99" s="14"/>
      <c r="DTH99" s="14"/>
      <c r="DTI99" s="14"/>
      <c r="DTJ99" s="14"/>
      <c r="DTK99" s="14"/>
      <c r="DTL99" s="14"/>
      <c r="DTM99" s="14"/>
      <c r="DTN99" s="14"/>
      <c r="DTO99" s="14"/>
      <c r="DTP99" s="14"/>
      <c r="DTQ99" s="14"/>
      <c r="DTR99" s="14"/>
      <c r="DTS99" s="14"/>
      <c r="DTT99" s="14"/>
      <c r="DTU99" s="14"/>
      <c r="DTV99" s="14"/>
      <c r="DTW99" s="14"/>
      <c r="DTX99" s="14"/>
      <c r="DTY99" s="14"/>
      <c r="DTZ99" s="14"/>
      <c r="DUA99" s="14"/>
      <c r="DUB99" s="14"/>
      <c r="DUC99" s="14"/>
      <c r="DUD99" s="14"/>
      <c r="DUE99" s="14"/>
      <c r="DUF99" s="14"/>
      <c r="DUG99" s="14"/>
      <c r="DUH99" s="14"/>
      <c r="DUI99" s="14"/>
      <c r="DUJ99" s="14"/>
      <c r="DUK99" s="14"/>
      <c r="DUL99" s="14"/>
      <c r="DUM99" s="14"/>
      <c r="DUN99" s="14"/>
      <c r="DUO99" s="14"/>
      <c r="DUP99" s="14"/>
      <c r="DUQ99" s="14"/>
      <c r="DUR99" s="14"/>
      <c r="DUS99" s="14"/>
      <c r="DUT99" s="14"/>
      <c r="DUU99" s="14"/>
      <c r="DUV99" s="14"/>
      <c r="DUW99" s="14"/>
      <c r="DUX99" s="14"/>
      <c r="DUY99" s="14"/>
      <c r="DUZ99" s="14"/>
      <c r="DVA99" s="14"/>
      <c r="DVB99" s="14"/>
      <c r="DVC99" s="14"/>
      <c r="DVD99" s="14"/>
      <c r="DVE99" s="14"/>
      <c r="DVF99" s="14"/>
      <c r="DVG99" s="14"/>
      <c r="DVH99" s="14"/>
      <c r="DVI99" s="14"/>
      <c r="DVJ99" s="14"/>
      <c r="DVK99" s="14"/>
      <c r="DVL99" s="14"/>
      <c r="DVM99" s="14"/>
      <c r="DVN99" s="14"/>
      <c r="DVO99" s="14"/>
      <c r="DVP99" s="14"/>
      <c r="DVQ99" s="14"/>
      <c r="DVR99" s="14"/>
      <c r="DVS99" s="14"/>
      <c r="DVT99" s="14"/>
      <c r="DVU99" s="14"/>
      <c r="DVV99" s="14"/>
      <c r="DVW99" s="14"/>
      <c r="DVX99" s="14"/>
      <c r="DVY99" s="14"/>
      <c r="DVZ99" s="14"/>
      <c r="DWA99" s="14"/>
      <c r="DWB99" s="14"/>
      <c r="DWC99" s="14"/>
      <c r="DWD99" s="14"/>
      <c r="DWE99" s="14"/>
      <c r="DWF99" s="14"/>
      <c r="DWG99" s="14"/>
      <c r="DWH99" s="14"/>
      <c r="DWI99" s="14"/>
      <c r="DWJ99" s="14"/>
      <c r="DWK99" s="14"/>
      <c r="DWL99" s="14"/>
      <c r="DWM99" s="14"/>
      <c r="DWN99" s="14"/>
      <c r="DWO99" s="14"/>
      <c r="DWP99" s="14"/>
      <c r="DWQ99" s="14"/>
      <c r="DWR99" s="14"/>
      <c r="DWS99" s="14"/>
      <c r="DWT99" s="14"/>
      <c r="DWU99" s="14"/>
      <c r="DWV99" s="14"/>
      <c r="DWW99" s="14"/>
      <c r="DWX99" s="14"/>
      <c r="DWY99" s="14"/>
      <c r="DWZ99" s="14"/>
      <c r="DXA99" s="14"/>
      <c r="DXB99" s="14"/>
      <c r="DXC99" s="14"/>
      <c r="DXD99" s="14"/>
      <c r="DXE99" s="14"/>
      <c r="DXF99" s="14"/>
      <c r="DXG99" s="14"/>
      <c r="DXH99" s="14"/>
      <c r="DXI99" s="14"/>
      <c r="DXJ99" s="14"/>
      <c r="DXK99" s="14"/>
      <c r="DXL99" s="14"/>
      <c r="DXM99" s="14"/>
      <c r="DXN99" s="14"/>
      <c r="DXO99" s="14"/>
      <c r="DXP99" s="14"/>
      <c r="DXQ99" s="14"/>
      <c r="DXR99" s="14"/>
      <c r="DXS99" s="14"/>
      <c r="DXT99" s="14"/>
      <c r="DXU99" s="14"/>
      <c r="DXV99" s="14"/>
      <c r="DXW99" s="14"/>
      <c r="DXX99" s="14"/>
      <c r="DXY99" s="14"/>
      <c r="DXZ99" s="14"/>
      <c r="DYA99" s="14"/>
      <c r="DYB99" s="14"/>
      <c r="DYC99" s="14"/>
      <c r="DYD99" s="14"/>
      <c r="DYE99" s="14"/>
      <c r="DYF99" s="14"/>
      <c r="DYG99" s="14"/>
      <c r="DYH99" s="14"/>
      <c r="DYI99" s="14"/>
      <c r="DYJ99" s="14"/>
      <c r="DYK99" s="14"/>
      <c r="DYL99" s="14"/>
      <c r="DYM99" s="14"/>
      <c r="DYN99" s="14"/>
      <c r="DYO99" s="14"/>
      <c r="DYP99" s="14"/>
      <c r="DYQ99" s="14"/>
      <c r="DYR99" s="14"/>
      <c r="DYS99" s="14"/>
      <c r="DYT99" s="14"/>
      <c r="DYU99" s="14"/>
      <c r="DYV99" s="14"/>
      <c r="DYW99" s="14"/>
      <c r="DYX99" s="14"/>
      <c r="DYY99" s="14"/>
      <c r="DYZ99" s="14"/>
      <c r="DZA99" s="14"/>
      <c r="DZB99" s="14"/>
      <c r="DZC99" s="14"/>
      <c r="DZD99" s="14"/>
      <c r="DZE99" s="14"/>
      <c r="DZF99" s="14"/>
      <c r="DZG99" s="14"/>
      <c r="DZH99" s="14"/>
      <c r="DZI99" s="14"/>
      <c r="DZJ99" s="14"/>
      <c r="DZK99" s="14"/>
      <c r="DZL99" s="14"/>
      <c r="DZM99" s="14"/>
      <c r="DZN99" s="14"/>
      <c r="DZO99" s="14"/>
      <c r="DZP99" s="14"/>
      <c r="DZQ99" s="14"/>
      <c r="DZR99" s="14"/>
      <c r="DZS99" s="14"/>
      <c r="DZT99" s="14"/>
      <c r="DZU99" s="14"/>
      <c r="DZV99" s="14"/>
      <c r="DZW99" s="14"/>
      <c r="DZX99" s="14"/>
      <c r="DZY99" s="14"/>
      <c r="DZZ99" s="14"/>
      <c r="EAA99" s="14"/>
      <c r="EAB99" s="14"/>
      <c r="EAC99" s="14"/>
      <c r="EAD99" s="14"/>
      <c r="EAE99" s="14"/>
      <c r="EAF99" s="14"/>
      <c r="EAG99" s="14"/>
      <c r="EAH99" s="14"/>
      <c r="EAI99" s="14"/>
      <c r="EAJ99" s="14"/>
      <c r="EAK99" s="14"/>
      <c r="EAL99" s="14"/>
      <c r="EAM99" s="14"/>
      <c r="EAN99" s="14"/>
      <c r="EAO99" s="14"/>
      <c r="EAP99" s="14"/>
      <c r="EAQ99" s="14"/>
      <c r="EAR99" s="14"/>
      <c r="EAS99" s="14"/>
      <c r="EAT99" s="14"/>
      <c r="EAU99" s="14"/>
      <c r="EAV99" s="14"/>
      <c r="EAW99" s="14"/>
      <c r="EAX99" s="14"/>
      <c r="EAY99" s="14"/>
      <c r="EAZ99" s="14"/>
      <c r="EBA99" s="14"/>
      <c r="EBB99" s="14"/>
      <c r="EBC99" s="14"/>
      <c r="EBD99" s="14"/>
      <c r="EBE99" s="14"/>
      <c r="EBF99" s="14"/>
      <c r="EBG99" s="14"/>
      <c r="EBH99" s="14"/>
      <c r="EBI99" s="14"/>
      <c r="EBJ99" s="14"/>
      <c r="EBK99" s="14"/>
      <c r="EBL99" s="14"/>
      <c r="EBM99" s="14"/>
      <c r="EBN99" s="14"/>
      <c r="EBO99" s="14"/>
      <c r="EBP99" s="14"/>
      <c r="EBQ99" s="14"/>
      <c r="EBR99" s="14"/>
      <c r="EBS99" s="14"/>
      <c r="EBT99" s="14"/>
      <c r="EBU99" s="14"/>
      <c r="EBV99" s="14"/>
      <c r="EBW99" s="14"/>
      <c r="EBX99" s="14"/>
      <c r="EBY99" s="14"/>
      <c r="EBZ99" s="14"/>
      <c r="ECA99" s="14"/>
      <c r="ECB99" s="14"/>
      <c r="ECC99" s="14"/>
      <c r="ECD99" s="14"/>
      <c r="ECE99" s="14"/>
      <c r="ECF99" s="14"/>
      <c r="ECG99" s="14"/>
      <c r="ECH99" s="14"/>
      <c r="ECI99" s="14"/>
      <c r="ECJ99" s="14"/>
      <c r="ECK99" s="14"/>
      <c r="ECL99" s="14"/>
      <c r="ECM99" s="14"/>
      <c r="ECN99" s="14"/>
      <c r="ECO99" s="14"/>
      <c r="ECP99" s="14"/>
      <c r="ECQ99" s="14"/>
      <c r="ECR99" s="14"/>
      <c r="ECS99" s="14"/>
      <c r="ECT99" s="14"/>
      <c r="ECU99" s="14"/>
      <c r="ECV99" s="14"/>
      <c r="ECW99" s="14"/>
      <c r="ECX99" s="14"/>
      <c r="ECY99" s="14"/>
      <c r="ECZ99" s="14"/>
      <c r="EDA99" s="14"/>
      <c r="EDB99" s="14"/>
      <c r="EDC99" s="14"/>
      <c r="EDD99" s="14"/>
      <c r="EDE99" s="14"/>
      <c r="EDF99" s="14"/>
      <c r="EDG99" s="14"/>
      <c r="EDH99" s="14"/>
      <c r="EDI99" s="14"/>
      <c r="EDJ99" s="14"/>
      <c r="EDK99" s="14"/>
      <c r="EDL99" s="14"/>
      <c r="EDM99" s="14"/>
      <c r="EDN99" s="14"/>
      <c r="EDO99" s="14"/>
      <c r="EDP99" s="14"/>
      <c r="EDQ99" s="14"/>
      <c r="EDR99" s="14"/>
      <c r="EDS99" s="14"/>
      <c r="EDT99" s="14"/>
      <c r="EDU99" s="14"/>
      <c r="EDV99" s="14"/>
      <c r="EDW99" s="14"/>
      <c r="EDX99" s="14"/>
      <c r="EDY99" s="14"/>
      <c r="EDZ99" s="14"/>
      <c r="EEA99" s="14"/>
      <c r="EEB99" s="14"/>
      <c r="EEC99" s="14"/>
      <c r="EED99" s="14"/>
      <c r="EEE99" s="14"/>
      <c r="EEF99" s="14"/>
      <c r="EEG99" s="14"/>
      <c r="EEH99" s="14"/>
      <c r="EEI99" s="14"/>
      <c r="EEJ99" s="14"/>
      <c r="EEK99" s="14"/>
      <c r="EEL99" s="14"/>
      <c r="EEM99" s="14"/>
      <c r="EEN99" s="14"/>
      <c r="EEO99" s="14"/>
      <c r="EEP99" s="14"/>
      <c r="EEQ99" s="14"/>
      <c r="EER99" s="14"/>
      <c r="EES99" s="14"/>
      <c r="EET99" s="14"/>
      <c r="EEU99" s="14"/>
      <c r="EEV99" s="14"/>
      <c r="EEW99" s="14"/>
      <c r="EEX99" s="14"/>
      <c r="EEY99" s="14"/>
      <c r="EEZ99" s="14"/>
      <c r="EFA99" s="14"/>
      <c r="EFB99" s="14"/>
      <c r="EFC99" s="14"/>
      <c r="EFD99" s="14"/>
      <c r="EFE99" s="14"/>
      <c r="EFF99" s="14"/>
      <c r="EFG99" s="14"/>
      <c r="EFH99" s="14"/>
      <c r="EFI99" s="14"/>
      <c r="EFJ99" s="14"/>
      <c r="EFK99" s="14"/>
      <c r="EFL99" s="14"/>
      <c r="EFM99" s="14"/>
      <c r="EFN99" s="14"/>
      <c r="EFO99" s="14"/>
      <c r="EFP99" s="14"/>
      <c r="EFQ99" s="14"/>
      <c r="EFR99" s="14"/>
      <c r="EFS99" s="14"/>
      <c r="EFT99" s="14"/>
      <c r="EFU99" s="14"/>
      <c r="EFV99" s="14"/>
      <c r="EFW99" s="14"/>
      <c r="EFX99" s="14"/>
      <c r="EFY99" s="14"/>
      <c r="EFZ99" s="14"/>
      <c r="EGA99" s="14"/>
      <c r="EGB99" s="14"/>
      <c r="EGC99" s="14"/>
      <c r="EGD99" s="14"/>
      <c r="EGE99" s="14"/>
      <c r="EGF99" s="14"/>
      <c r="EGG99" s="14"/>
      <c r="EGH99" s="14"/>
      <c r="EGI99" s="14"/>
      <c r="EGJ99" s="14"/>
      <c r="EGK99" s="14"/>
      <c r="EGL99" s="14"/>
      <c r="EGM99" s="14"/>
      <c r="EGN99" s="14"/>
      <c r="EGO99" s="14"/>
      <c r="EGP99" s="14"/>
      <c r="EGQ99" s="14"/>
      <c r="EGR99" s="14"/>
      <c r="EGS99" s="14"/>
      <c r="EGT99" s="14"/>
      <c r="EGU99" s="14"/>
      <c r="EGV99" s="14"/>
      <c r="EGW99" s="14"/>
      <c r="EGX99" s="14"/>
      <c r="EGY99" s="14"/>
      <c r="EGZ99" s="14"/>
      <c r="EHA99" s="14"/>
      <c r="EHB99" s="14"/>
      <c r="EHC99" s="14"/>
      <c r="EHD99" s="14"/>
      <c r="EHE99" s="14"/>
      <c r="EHF99" s="14"/>
      <c r="EHG99" s="14"/>
      <c r="EHH99" s="14"/>
      <c r="EHI99" s="14"/>
      <c r="EHJ99" s="14"/>
      <c r="EHK99" s="14"/>
      <c r="EHL99" s="14"/>
      <c r="EHM99" s="14"/>
      <c r="EHN99" s="14"/>
      <c r="EHO99" s="14"/>
      <c r="EHP99" s="14"/>
      <c r="EHQ99" s="14"/>
      <c r="EHR99" s="14"/>
      <c r="EHS99" s="14"/>
      <c r="EHT99" s="14"/>
      <c r="EHU99" s="14"/>
      <c r="EHV99" s="14"/>
      <c r="EHW99" s="14"/>
      <c r="EHX99" s="14"/>
      <c r="EHY99" s="14"/>
      <c r="EHZ99" s="14"/>
      <c r="EIA99" s="14"/>
      <c r="EIB99" s="14"/>
      <c r="EIC99" s="14"/>
      <c r="EID99" s="14"/>
      <c r="EIE99" s="14"/>
      <c r="EIF99" s="14"/>
      <c r="EIG99" s="14"/>
      <c r="EIH99" s="14"/>
      <c r="EII99" s="14"/>
      <c r="EIJ99" s="14"/>
      <c r="EIK99" s="14"/>
      <c r="EIL99" s="14"/>
      <c r="EIM99" s="14"/>
      <c r="EIN99" s="14"/>
      <c r="EIO99" s="14"/>
      <c r="EIP99" s="14"/>
      <c r="EIQ99" s="14"/>
      <c r="EIR99" s="14"/>
      <c r="EIS99" s="14"/>
      <c r="EIT99" s="14"/>
      <c r="EIU99" s="14"/>
      <c r="EIV99" s="14"/>
      <c r="EIW99" s="14"/>
      <c r="EIX99" s="14"/>
      <c r="EIY99" s="14"/>
      <c r="EIZ99" s="14"/>
      <c r="EJA99" s="14"/>
      <c r="EJB99" s="14"/>
      <c r="EJC99" s="14"/>
      <c r="EJD99" s="14"/>
      <c r="EJE99" s="14"/>
      <c r="EJF99" s="14"/>
      <c r="EJG99" s="14"/>
      <c r="EJH99" s="14"/>
      <c r="EJI99" s="14"/>
      <c r="EJJ99" s="14"/>
      <c r="EJK99" s="14"/>
      <c r="EJL99" s="14"/>
      <c r="EJM99" s="14"/>
      <c r="EJN99" s="14"/>
      <c r="EJO99" s="14"/>
      <c r="EJP99" s="14"/>
      <c r="EJQ99" s="14"/>
      <c r="EJR99" s="14"/>
      <c r="EJS99" s="14"/>
      <c r="EJT99" s="14"/>
      <c r="EJU99" s="14"/>
      <c r="EJV99" s="14"/>
      <c r="EJW99" s="14"/>
      <c r="EJX99" s="14"/>
      <c r="EJY99" s="14"/>
      <c r="EJZ99" s="14"/>
      <c r="EKA99" s="14"/>
      <c r="EKB99" s="14"/>
      <c r="EKC99" s="14"/>
      <c r="EKD99" s="14"/>
      <c r="EKE99" s="14"/>
      <c r="EKF99" s="14"/>
      <c r="EKG99" s="14"/>
      <c r="EKH99" s="14"/>
      <c r="EKI99" s="14"/>
      <c r="EKJ99" s="14"/>
      <c r="EKK99" s="14"/>
      <c r="EKL99" s="14"/>
      <c r="EKM99" s="14"/>
      <c r="EKN99" s="14"/>
      <c r="EKO99" s="14"/>
      <c r="EKP99" s="14"/>
      <c r="EKQ99" s="14"/>
      <c r="EKR99" s="14"/>
      <c r="EKS99" s="14"/>
      <c r="EKT99" s="14"/>
      <c r="EKU99" s="14"/>
      <c r="EKV99" s="14"/>
      <c r="EKW99" s="14"/>
      <c r="EKX99" s="14"/>
      <c r="EKY99" s="14"/>
      <c r="EKZ99" s="14"/>
      <c r="ELA99" s="14"/>
      <c r="ELB99" s="14"/>
      <c r="ELC99" s="14"/>
      <c r="ELD99" s="14"/>
      <c r="ELE99" s="14"/>
      <c r="ELF99" s="14"/>
      <c r="ELG99" s="14"/>
      <c r="ELH99" s="14"/>
      <c r="ELI99" s="14"/>
      <c r="ELJ99" s="14"/>
      <c r="ELK99" s="14"/>
      <c r="ELL99" s="14"/>
      <c r="ELM99" s="14"/>
      <c r="ELN99" s="14"/>
      <c r="ELO99" s="14"/>
      <c r="ELP99" s="14"/>
      <c r="ELQ99" s="14"/>
      <c r="ELR99" s="14"/>
      <c r="ELS99" s="14"/>
      <c r="ELT99" s="14"/>
      <c r="ELU99" s="14"/>
      <c r="ELV99" s="14"/>
      <c r="ELW99" s="14"/>
      <c r="ELX99" s="14"/>
      <c r="ELY99" s="14"/>
      <c r="ELZ99" s="14"/>
      <c r="EMA99" s="14"/>
      <c r="EMB99" s="14"/>
      <c r="EMC99" s="14"/>
      <c r="EMD99" s="14"/>
      <c r="EME99" s="14"/>
      <c r="EMF99" s="14"/>
      <c r="EMG99" s="14"/>
      <c r="EMH99" s="14"/>
      <c r="EMI99" s="14"/>
      <c r="EMJ99" s="14"/>
      <c r="EMK99" s="14"/>
      <c r="EML99" s="14"/>
      <c r="EMM99" s="14"/>
      <c r="EMN99" s="14"/>
      <c r="EMO99" s="14"/>
      <c r="EMP99" s="14"/>
      <c r="EMQ99" s="14"/>
      <c r="EMR99" s="14"/>
      <c r="EMS99" s="14"/>
      <c r="EMT99" s="14"/>
      <c r="EMU99" s="14"/>
      <c r="EMV99" s="14"/>
      <c r="EMW99" s="14"/>
      <c r="EMX99" s="14"/>
      <c r="EMY99" s="14"/>
      <c r="EMZ99" s="14"/>
      <c r="ENA99" s="14"/>
      <c r="ENB99" s="14"/>
      <c r="ENC99" s="14"/>
      <c r="END99" s="14"/>
      <c r="ENE99" s="14"/>
      <c r="ENF99" s="14"/>
      <c r="ENG99" s="14"/>
      <c r="ENH99" s="14"/>
      <c r="ENI99" s="14"/>
      <c r="ENJ99" s="14"/>
      <c r="ENK99" s="14"/>
      <c r="ENL99" s="14"/>
      <c r="ENM99" s="14"/>
      <c r="ENN99" s="14"/>
      <c r="ENO99" s="14"/>
      <c r="ENP99" s="14"/>
      <c r="ENQ99" s="14"/>
      <c r="ENR99" s="14"/>
      <c r="ENS99" s="14"/>
      <c r="ENT99" s="14"/>
      <c r="ENU99" s="14"/>
      <c r="ENV99" s="14"/>
      <c r="ENW99" s="14"/>
      <c r="ENX99" s="14"/>
      <c r="ENY99" s="14"/>
      <c r="ENZ99" s="14"/>
      <c r="EOA99" s="14"/>
      <c r="EOB99" s="14"/>
      <c r="EOC99" s="14"/>
      <c r="EOD99" s="14"/>
      <c r="EOE99" s="14"/>
      <c r="EOF99" s="14"/>
      <c r="EOG99" s="14"/>
      <c r="EOH99" s="14"/>
      <c r="EOI99" s="14"/>
      <c r="EOJ99" s="14"/>
      <c r="EOK99" s="14"/>
      <c r="EOL99" s="14"/>
      <c r="EOM99" s="14"/>
      <c r="EON99" s="14"/>
      <c r="EOO99" s="14"/>
      <c r="EOP99" s="14"/>
      <c r="EOQ99" s="14"/>
      <c r="EOR99" s="14"/>
      <c r="EOS99" s="14"/>
      <c r="EOT99" s="14"/>
      <c r="EOU99" s="14"/>
      <c r="EOV99" s="14"/>
      <c r="EOW99" s="14"/>
      <c r="EOX99" s="14"/>
      <c r="EOY99" s="14"/>
      <c r="EOZ99" s="14"/>
      <c r="EPA99" s="14"/>
      <c r="EPB99" s="14"/>
      <c r="EPC99" s="14"/>
      <c r="EPD99" s="14"/>
      <c r="EPE99" s="14"/>
      <c r="EPF99" s="14"/>
      <c r="EPG99" s="14"/>
      <c r="EPH99" s="14"/>
      <c r="EPI99" s="14"/>
      <c r="EPJ99" s="14"/>
      <c r="EPK99" s="14"/>
      <c r="EPL99" s="14"/>
      <c r="EPM99" s="14"/>
      <c r="EPN99" s="14"/>
      <c r="EPO99" s="14"/>
      <c r="EPP99" s="14"/>
      <c r="EPQ99" s="14"/>
      <c r="EPR99" s="14"/>
      <c r="EPS99" s="14"/>
      <c r="EPT99" s="14"/>
      <c r="EPU99" s="14"/>
      <c r="EPV99" s="14"/>
      <c r="EPW99" s="14"/>
      <c r="EPX99" s="14"/>
      <c r="EPY99" s="14"/>
      <c r="EPZ99" s="14"/>
      <c r="EQA99" s="14"/>
      <c r="EQB99" s="14"/>
      <c r="EQC99" s="14"/>
      <c r="EQD99" s="14"/>
      <c r="EQE99" s="14"/>
      <c r="EQF99" s="14"/>
      <c r="EQG99" s="14"/>
      <c r="EQH99" s="14"/>
      <c r="EQI99" s="14"/>
      <c r="EQJ99" s="14"/>
      <c r="EQK99" s="14"/>
      <c r="EQL99" s="14"/>
      <c r="EQM99" s="14"/>
      <c r="EQN99" s="14"/>
      <c r="EQO99" s="14"/>
      <c r="EQP99" s="14"/>
      <c r="EQQ99" s="14"/>
      <c r="EQR99" s="14"/>
      <c r="EQS99" s="14"/>
      <c r="EQT99" s="14"/>
      <c r="EQU99" s="14"/>
      <c r="EQV99" s="14"/>
      <c r="EQW99" s="14"/>
      <c r="EQX99" s="14"/>
      <c r="EQY99" s="14"/>
      <c r="EQZ99" s="14"/>
      <c r="ERA99" s="14"/>
      <c r="ERB99" s="14"/>
      <c r="ERC99" s="14"/>
      <c r="ERD99" s="14"/>
      <c r="ERE99" s="14"/>
      <c r="ERF99" s="14"/>
      <c r="ERG99" s="14"/>
      <c r="ERH99" s="14"/>
      <c r="ERI99" s="14"/>
      <c r="ERJ99" s="14"/>
      <c r="ERK99" s="14"/>
      <c r="ERL99" s="14"/>
      <c r="ERM99" s="14"/>
      <c r="ERN99" s="14"/>
      <c r="ERO99" s="14"/>
      <c r="ERP99" s="14"/>
      <c r="ERQ99" s="14"/>
      <c r="ERR99" s="14"/>
      <c r="ERS99" s="14"/>
      <c r="ERT99" s="14"/>
      <c r="ERU99" s="14"/>
      <c r="ERV99" s="14"/>
      <c r="ERW99" s="14"/>
      <c r="ERX99" s="14"/>
      <c r="ERY99" s="14"/>
      <c r="ERZ99" s="14"/>
      <c r="ESA99" s="14"/>
      <c r="ESB99" s="14"/>
      <c r="ESC99" s="14"/>
      <c r="ESD99" s="14"/>
      <c r="ESE99" s="14"/>
      <c r="ESF99" s="14"/>
      <c r="ESG99" s="14"/>
      <c r="ESH99" s="14"/>
      <c r="ESI99" s="14"/>
      <c r="ESJ99" s="14"/>
      <c r="ESK99" s="14"/>
      <c r="ESL99" s="14"/>
      <c r="ESM99" s="14"/>
      <c r="ESN99" s="14"/>
      <c r="ESO99" s="14"/>
      <c r="ESP99" s="14"/>
      <c r="ESQ99" s="14"/>
      <c r="ESR99" s="14"/>
      <c r="ESS99" s="14"/>
      <c r="EST99" s="14"/>
      <c r="ESU99" s="14"/>
      <c r="ESV99" s="14"/>
      <c r="ESW99" s="14"/>
      <c r="ESX99" s="14"/>
      <c r="ESY99" s="14"/>
      <c r="ESZ99" s="14"/>
      <c r="ETA99" s="14"/>
      <c r="ETB99" s="14"/>
      <c r="ETC99" s="14"/>
      <c r="ETD99" s="14"/>
      <c r="ETE99" s="14"/>
      <c r="ETF99" s="14"/>
      <c r="ETG99" s="14"/>
      <c r="ETH99" s="14"/>
      <c r="ETI99" s="14"/>
      <c r="ETJ99" s="14"/>
      <c r="ETK99" s="14"/>
      <c r="ETL99" s="14"/>
      <c r="ETM99" s="14"/>
      <c r="ETN99" s="14"/>
      <c r="ETO99" s="14"/>
      <c r="ETP99" s="14"/>
      <c r="ETQ99" s="14"/>
      <c r="ETR99" s="14"/>
      <c r="ETS99" s="14"/>
      <c r="ETT99" s="14"/>
      <c r="ETU99" s="14"/>
      <c r="ETV99" s="14"/>
      <c r="ETW99" s="14"/>
      <c r="ETX99" s="14"/>
      <c r="ETY99" s="14"/>
      <c r="ETZ99" s="14"/>
      <c r="EUA99" s="14"/>
      <c r="EUB99" s="14"/>
      <c r="EUC99" s="14"/>
      <c r="EUD99" s="14"/>
      <c r="EUE99" s="14"/>
      <c r="EUF99" s="14"/>
      <c r="EUG99" s="14"/>
      <c r="EUH99" s="14"/>
      <c r="EUI99" s="14"/>
      <c r="EUJ99" s="14"/>
      <c r="EUK99" s="14"/>
      <c r="EUL99" s="14"/>
      <c r="EUM99" s="14"/>
      <c r="EUN99" s="14"/>
      <c r="EUO99" s="14"/>
      <c r="EUP99" s="14"/>
      <c r="EUQ99" s="14"/>
      <c r="EUR99" s="14"/>
      <c r="EUS99" s="14"/>
      <c r="EUT99" s="14"/>
      <c r="EUU99" s="14"/>
      <c r="EUV99" s="14"/>
      <c r="EUW99" s="14"/>
      <c r="EUX99" s="14"/>
      <c r="EUY99" s="14"/>
      <c r="EUZ99" s="14"/>
      <c r="EVA99" s="14"/>
      <c r="EVB99" s="14"/>
      <c r="EVC99" s="14"/>
      <c r="EVD99" s="14"/>
      <c r="EVE99" s="14"/>
      <c r="EVF99" s="14"/>
      <c r="EVG99" s="14"/>
      <c r="EVH99" s="14"/>
      <c r="EVI99" s="14"/>
      <c r="EVJ99" s="14"/>
      <c r="EVK99" s="14"/>
      <c r="EVL99" s="14"/>
      <c r="EVM99" s="14"/>
      <c r="EVN99" s="14"/>
      <c r="EVO99" s="14"/>
      <c r="EVP99" s="14"/>
      <c r="EVQ99" s="14"/>
      <c r="EVR99" s="14"/>
      <c r="EVS99" s="14"/>
      <c r="EVT99" s="14"/>
      <c r="EVU99" s="14"/>
      <c r="EVV99" s="14"/>
      <c r="EVW99" s="14"/>
      <c r="EVX99" s="14"/>
      <c r="EVY99" s="14"/>
      <c r="EVZ99" s="14"/>
      <c r="EWA99" s="14"/>
      <c r="EWB99" s="14"/>
      <c r="EWC99" s="14"/>
      <c r="EWD99" s="14"/>
      <c r="EWE99" s="14"/>
      <c r="EWF99" s="14"/>
      <c r="EWG99" s="14"/>
      <c r="EWH99" s="14"/>
      <c r="EWI99" s="14"/>
      <c r="EWJ99" s="14"/>
      <c r="EWK99" s="14"/>
      <c r="EWL99" s="14"/>
      <c r="EWM99" s="14"/>
      <c r="EWN99" s="14"/>
      <c r="EWO99" s="14"/>
      <c r="EWP99" s="14"/>
      <c r="EWQ99" s="14"/>
      <c r="EWR99" s="14"/>
      <c r="EWS99" s="14"/>
      <c r="EWT99" s="14"/>
      <c r="EWU99" s="14"/>
      <c r="EWV99" s="14"/>
      <c r="EWW99" s="14"/>
      <c r="EWX99" s="14"/>
      <c r="EWY99" s="14"/>
      <c r="EWZ99" s="14"/>
      <c r="EXA99" s="14"/>
      <c r="EXB99" s="14"/>
      <c r="EXC99" s="14"/>
      <c r="EXD99" s="14"/>
      <c r="EXE99" s="14"/>
      <c r="EXF99" s="14"/>
      <c r="EXG99" s="14"/>
      <c r="EXH99" s="14"/>
      <c r="EXI99" s="14"/>
      <c r="EXJ99" s="14"/>
      <c r="EXK99" s="14"/>
      <c r="EXL99" s="14"/>
      <c r="EXM99" s="14"/>
      <c r="EXN99" s="14"/>
      <c r="EXO99" s="14"/>
      <c r="EXP99" s="14"/>
      <c r="EXQ99" s="14"/>
      <c r="EXR99" s="14"/>
      <c r="EXS99" s="14"/>
      <c r="EXT99" s="14"/>
      <c r="EXU99" s="14"/>
      <c r="EXV99" s="14"/>
      <c r="EXW99" s="14"/>
      <c r="EXX99" s="14"/>
      <c r="EXY99" s="14"/>
      <c r="EXZ99" s="14"/>
      <c r="EYA99" s="14"/>
      <c r="EYB99" s="14"/>
      <c r="EYC99" s="14"/>
      <c r="EYD99" s="14"/>
      <c r="EYE99" s="14"/>
      <c r="EYF99" s="14"/>
      <c r="EYG99" s="14"/>
      <c r="EYH99" s="14"/>
      <c r="EYI99" s="14"/>
      <c r="EYJ99" s="14"/>
      <c r="EYK99" s="14"/>
      <c r="EYL99" s="14"/>
      <c r="EYM99" s="14"/>
      <c r="EYN99" s="14"/>
      <c r="EYO99" s="14"/>
      <c r="EYP99" s="14"/>
      <c r="EYQ99" s="14"/>
      <c r="EYR99" s="14"/>
      <c r="EYS99" s="14"/>
      <c r="EYT99" s="14"/>
      <c r="EYU99" s="14"/>
      <c r="EYV99" s="14"/>
      <c r="EYW99" s="14"/>
      <c r="EYX99" s="14"/>
      <c r="EYY99" s="14"/>
      <c r="EYZ99" s="14"/>
      <c r="EZA99" s="14"/>
      <c r="EZB99" s="14"/>
      <c r="EZC99" s="14"/>
      <c r="EZD99" s="14"/>
      <c r="EZE99" s="14"/>
      <c r="EZF99" s="14"/>
      <c r="EZG99" s="14"/>
      <c r="EZH99" s="14"/>
      <c r="EZI99" s="14"/>
      <c r="EZJ99" s="14"/>
      <c r="EZK99" s="14"/>
      <c r="EZL99" s="14"/>
      <c r="EZM99" s="14"/>
      <c r="EZN99" s="14"/>
      <c r="EZO99" s="14"/>
      <c r="EZP99" s="14"/>
      <c r="EZQ99" s="14"/>
      <c r="EZR99" s="14"/>
      <c r="EZS99" s="14"/>
      <c r="EZT99" s="14"/>
      <c r="EZU99" s="14"/>
      <c r="EZV99" s="14"/>
      <c r="EZW99" s="14"/>
      <c r="EZX99" s="14"/>
      <c r="EZY99" s="14"/>
      <c r="EZZ99" s="14"/>
      <c r="FAA99" s="14"/>
      <c r="FAB99" s="14"/>
      <c r="FAC99" s="14"/>
      <c r="FAD99" s="14"/>
      <c r="FAE99" s="14"/>
      <c r="FAF99" s="14"/>
      <c r="FAG99" s="14"/>
      <c r="FAH99" s="14"/>
      <c r="FAI99" s="14"/>
      <c r="FAJ99" s="14"/>
      <c r="FAK99" s="14"/>
      <c r="FAL99" s="14"/>
      <c r="FAM99" s="14"/>
      <c r="FAN99" s="14"/>
      <c r="FAO99" s="14"/>
      <c r="FAP99" s="14"/>
      <c r="FAQ99" s="14"/>
      <c r="FAR99" s="14"/>
      <c r="FAS99" s="14"/>
      <c r="FAT99" s="14"/>
      <c r="FAU99" s="14"/>
      <c r="FAV99" s="14"/>
      <c r="FAW99" s="14"/>
      <c r="FAX99" s="14"/>
      <c r="FAY99" s="14"/>
      <c r="FAZ99" s="14"/>
      <c r="FBA99" s="14"/>
      <c r="FBB99" s="14"/>
      <c r="FBC99" s="14"/>
      <c r="FBD99" s="14"/>
      <c r="FBE99" s="14"/>
      <c r="FBF99" s="14"/>
      <c r="FBG99" s="14"/>
      <c r="FBH99" s="14"/>
      <c r="FBI99" s="14"/>
      <c r="FBJ99" s="14"/>
      <c r="FBK99" s="14"/>
      <c r="FBL99" s="14"/>
      <c r="FBM99" s="14"/>
      <c r="FBN99" s="14"/>
      <c r="FBO99" s="14"/>
      <c r="FBP99" s="14"/>
      <c r="FBQ99" s="14"/>
      <c r="FBR99" s="14"/>
      <c r="FBS99" s="14"/>
      <c r="FBT99" s="14"/>
      <c r="FBU99" s="14"/>
      <c r="FBV99" s="14"/>
      <c r="FBW99" s="14"/>
      <c r="FBX99" s="14"/>
      <c r="FBY99" s="14"/>
      <c r="FBZ99" s="14"/>
      <c r="FCA99" s="14"/>
      <c r="FCB99" s="14"/>
      <c r="FCC99" s="14"/>
      <c r="FCD99" s="14"/>
      <c r="FCE99" s="14"/>
      <c r="FCF99" s="14"/>
      <c r="FCG99" s="14"/>
      <c r="FCH99" s="14"/>
      <c r="FCI99" s="14"/>
      <c r="FCJ99" s="14"/>
      <c r="FCK99" s="14"/>
      <c r="FCL99" s="14"/>
      <c r="FCM99" s="14"/>
      <c r="FCN99" s="14"/>
      <c r="FCO99" s="14"/>
      <c r="FCP99" s="14"/>
      <c r="FCQ99" s="14"/>
      <c r="FCR99" s="14"/>
      <c r="FCS99" s="14"/>
      <c r="FCT99" s="14"/>
      <c r="FCU99" s="14"/>
      <c r="FCV99" s="14"/>
      <c r="FCW99" s="14"/>
      <c r="FCX99" s="14"/>
      <c r="FCY99" s="14"/>
      <c r="FCZ99" s="14"/>
      <c r="FDA99" s="14"/>
      <c r="FDB99" s="14"/>
      <c r="FDC99" s="14"/>
      <c r="FDD99" s="14"/>
      <c r="FDE99" s="14"/>
      <c r="FDF99" s="14"/>
      <c r="FDG99" s="14"/>
      <c r="FDH99" s="14"/>
      <c r="FDI99" s="14"/>
      <c r="FDJ99" s="14"/>
      <c r="FDK99" s="14"/>
      <c r="FDL99" s="14"/>
      <c r="FDM99" s="14"/>
      <c r="FDN99" s="14"/>
      <c r="FDO99" s="14"/>
      <c r="FDP99" s="14"/>
      <c r="FDQ99" s="14"/>
      <c r="FDR99" s="14"/>
      <c r="FDS99" s="14"/>
      <c r="FDT99" s="14"/>
      <c r="FDU99" s="14"/>
      <c r="FDV99" s="14"/>
      <c r="FDW99" s="14"/>
      <c r="FDX99" s="14"/>
      <c r="FDY99" s="14"/>
      <c r="FDZ99" s="14"/>
      <c r="FEA99" s="14"/>
      <c r="FEB99" s="14"/>
      <c r="FEC99" s="14"/>
      <c r="FED99" s="14"/>
      <c r="FEE99" s="14"/>
      <c r="FEF99" s="14"/>
      <c r="FEG99" s="14"/>
      <c r="FEH99" s="14"/>
      <c r="FEI99" s="14"/>
      <c r="FEJ99" s="14"/>
      <c r="FEK99" s="14"/>
      <c r="FEL99" s="14"/>
      <c r="FEM99" s="14"/>
      <c r="FEN99" s="14"/>
      <c r="FEO99" s="14"/>
      <c r="FEP99" s="14"/>
      <c r="FEQ99" s="14"/>
      <c r="FER99" s="14"/>
      <c r="FES99" s="14"/>
      <c r="FET99" s="14"/>
      <c r="FEU99" s="14"/>
      <c r="FEV99" s="14"/>
      <c r="FEW99" s="14"/>
      <c r="FEX99" s="14"/>
      <c r="FEY99" s="14"/>
      <c r="FEZ99" s="14"/>
      <c r="FFA99" s="14"/>
      <c r="FFB99" s="14"/>
      <c r="FFC99" s="14"/>
      <c r="FFD99" s="14"/>
      <c r="FFE99" s="14"/>
      <c r="FFF99" s="14"/>
      <c r="FFG99" s="14"/>
      <c r="FFH99" s="14"/>
      <c r="FFI99" s="14"/>
      <c r="FFJ99" s="14"/>
      <c r="FFK99" s="14"/>
      <c r="FFL99" s="14"/>
      <c r="FFM99" s="14"/>
      <c r="FFN99" s="14"/>
      <c r="FFO99" s="14"/>
      <c r="FFP99" s="14"/>
      <c r="FFQ99" s="14"/>
      <c r="FFR99" s="14"/>
      <c r="FFS99" s="14"/>
      <c r="FFT99" s="14"/>
      <c r="FFU99" s="14"/>
      <c r="FFV99" s="14"/>
      <c r="FFW99" s="14"/>
      <c r="FFX99" s="14"/>
      <c r="FFY99" s="14"/>
      <c r="FFZ99" s="14"/>
      <c r="FGA99" s="14"/>
      <c r="FGB99" s="14"/>
      <c r="FGC99" s="14"/>
      <c r="FGD99" s="14"/>
      <c r="FGE99" s="14"/>
      <c r="FGF99" s="14"/>
      <c r="FGG99" s="14"/>
      <c r="FGH99" s="14"/>
      <c r="FGI99" s="14"/>
      <c r="FGJ99" s="14"/>
      <c r="FGK99" s="14"/>
      <c r="FGL99" s="14"/>
      <c r="FGM99" s="14"/>
      <c r="FGN99" s="14"/>
      <c r="FGO99" s="14"/>
      <c r="FGP99" s="14"/>
      <c r="FGQ99" s="14"/>
      <c r="FGR99" s="14"/>
      <c r="FGS99" s="14"/>
      <c r="FGT99" s="14"/>
      <c r="FGU99" s="14"/>
      <c r="FGV99" s="14"/>
      <c r="FGW99" s="14"/>
      <c r="FGX99" s="14"/>
      <c r="FGY99" s="14"/>
      <c r="FGZ99" s="14"/>
      <c r="FHA99" s="14"/>
      <c r="FHB99" s="14"/>
      <c r="FHC99" s="14"/>
      <c r="FHD99" s="14"/>
      <c r="FHE99" s="14"/>
      <c r="FHF99" s="14"/>
      <c r="FHG99" s="14"/>
      <c r="FHH99" s="14"/>
      <c r="FHI99" s="14"/>
      <c r="FHJ99" s="14"/>
      <c r="FHK99" s="14"/>
      <c r="FHL99" s="14"/>
      <c r="FHM99" s="14"/>
      <c r="FHN99" s="14"/>
      <c r="FHO99" s="14"/>
      <c r="FHP99" s="14"/>
      <c r="FHQ99" s="14"/>
      <c r="FHR99" s="14"/>
      <c r="FHS99" s="14"/>
      <c r="FHT99" s="14"/>
      <c r="FHU99" s="14"/>
      <c r="FHV99" s="14"/>
      <c r="FHW99" s="14"/>
      <c r="FHX99" s="14"/>
      <c r="FHY99" s="14"/>
      <c r="FHZ99" s="14"/>
      <c r="FIA99" s="14"/>
      <c r="FIB99" s="14"/>
      <c r="FIC99" s="14"/>
      <c r="FID99" s="14"/>
      <c r="FIE99" s="14"/>
      <c r="FIF99" s="14"/>
      <c r="FIG99" s="14"/>
      <c r="FIH99" s="14"/>
      <c r="FII99" s="14"/>
      <c r="FIJ99" s="14"/>
      <c r="FIK99" s="14"/>
      <c r="FIL99" s="14"/>
      <c r="FIM99" s="14"/>
      <c r="FIN99" s="14"/>
      <c r="FIO99" s="14"/>
      <c r="FIP99" s="14"/>
      <c r="FIQ99" s="14"/>
      <c r="FIR99" s="14"/>
      <c r="FIS99" s="14"/>
      <c r="FIT99" s="14"/>
      <c r="FIU99" s="14"/>
      <c r="FIV99" s="14"/>
      <c r="FIW99" s="14"/>
      <c r="FIX99" s="14"/>
      <c r="FIY99" s="14"/>
      <c r="FIZ99" s="14"/>
      <c r="FJA99" s="14"/>
      <c r="FJB99" s="14"/>
      <c r="FJC99" s="14"/>
      <c r="FJD99" s="14"/>
      <c r="FJE99" s="14"/>
      <c r="FJF99" s="14"/>
      <c r="FJG99" s="14"/>
      <c r="FJH99" s="14"/>
      <c r="FJI99" s="14"/>
      <c r="FJJ99" s="14"/>
      <c r="FJK99" s="14"/>
      <c r="FJL99" s="14"/>
      <c r="FJM99" s="14"/>
      <c r="FJN99" s="14"/>
      <c r="FJO99" s="14"/>
      <c r="FJP99" s="14"/>
      <c r="FJQ99" s="14"/>
      <c r="FJR99" s="14"/>
      <c r="FJS99" s="14"/>
      <c r="FJT99" s="14"/>
      <c r="FJU99" s="14"/>
      <c r="FJV99" s="14"/>
      <c r="FJW99" s="14"/>
      <c r="FJX99" s="14"/>
      <c r="FJY99" s="14"/>
      <c r="FJZ99" s="14"/>
      <c r="FKA99" s="14"/>
      <c r="FKB99" s="14"/>
      <c r="FKC99" s="14"/>
      <c r="FKD99" s="14"/>
      <c r="FKE99" s="14"/>
      <c r="FKF99" s="14"/>
      <c r="FKG99" s="14"/>
      <c r="FKH99" s="14"/>
      <c r="FKI99" s="14"/>
      <c r="FKJ99" s="14"/>
      <c r="FKK99" s="14"/>
      <c r="FKL99" s="14"/>
      <c r="FKM99" s="14"/>
      <c r="FKN99" s="14"/>
      <c r="FKO99" s="14"/>
      <c r="FKP99" s="14"/>
      <c r="FKQ99" s="14"/>
      <c r="FKR99" s="14"/>
      <c r="FKS99" s="14"/>
      <c r="FKT99" s="14"/>
      <c r="FKU99" s="14"/>
      <c r="FKV99" s="14"/>
      <c r="FKW99" s="14"/>
      <c r="FKX99" s="14"/>
      <c r="FKY99" s="14"/>
      <c r="FKZ99" s="14"/>
      <c r="FLA99" s="14"/>
      <c r="FLB99" s="14"/>
      <c r="FLC99" s="14"/>
      <c r="FLD99" s="14"/>
      <c r="FLE99" s="14"/>
      <c r="FLF99" s="14"/>
      <c r="FLG99" s="14"/>
      <c r="FLH99" s="14"/>
      <c r="FLI99" s="14"/>
      <c r="FLJ99" s="14"/>
      <c r="FLK99" s="14"/>
      <c r="FLL99" s="14"/>
      <c r="FLM99" s="14"/>
      <c r="FLN99" s="14"/>
      <c r="FLO99" s="14"/>
      <c r="FLP99" s="14"/>
      <c r="FLQ99" s="14"/>
      <c r="FLR99" s="14"/>
      <c r="FLS99" s="14"/>
      <c r="FLT99" s="14"/>
      <c r="FLU99" s="14"/>
      <c r="FLV99" s="14"/>
      <c r="FLW99" s="14"/>
      <c r="FLX99" s="14"/>
      <c r="FLY99" s="14"/>
      <c r="FLZ99" s="14"/>
      <c r="FMA99" s="14"/>
      <c r="FMB99" s="14"/>
      <c r="FMC99" s="14"/>
      <c r="FMD99" s="14"/>
      <c r="FME99" s="14"/>
      <c r="FMF99" s="14"/>
      <c r="FMG99" s="14"/>
      <c r="FMH99" s="14"/>
      <c r="FMI99" s="14"/>
      <c r="FMJ99" s="14"/>
      <c r="FMK99" s="14"/>
      <c r="FML99" s="14"/>
      <c r="FMM99" s="14"/>
      <c r="FMN99" s="14"/>
      <c r="FMO99" s="14"/>
      <c r="FMP99" s="14"/>
      <c r="FMQ99" s="14"/>
      <c r="FMR99" s="14"/>
      <c r="FMS99" s="14"/>
      <c r="FMT99" s="14"/>
      <c r="FMU99" s="14"/>
      <c r="FMV99" s="14"/>
      <c r="FMW99" s="14"/>
      <c r="FMX99" s="14"/>
      <c r="FMY99" s="14"/>
      <c r="FMZ99" s="14"/>
      <c r="FNA99" s="14"/>
      <c r="FNB99" s="14"/>
      <c r="FNC99" s="14"/>
      <c r="FND99" s="14"/>
      <c r="FNE99" s="14"/>
      <c r="FNF99" s="14"/>
      <c r="FNG99" s="14"/>
      <c r="FNH99" s="14"/>
      <c r="FNI99" s="14"/>
      <c r="FNJ99" s="14"/>
      <c r="FNK99" s="14"/>
      <c r="FNL99" s="14"/>
      <c r="FNM99" s="14"/>
      <c r="FNN99" s="14"/>
      <c r="FNO99" s="14"/>
      <c r="FNP99" s="14"/>
      <c r="FNQ99" s="14"/>
      <c r="FNR99" s="14"/>
      <c r="FNS99" s="14"/>
      <c r="FNT99" s="14"/>
      <c r="FNU99" s="14"/>
      <c r="FNV99" s="14"/>
      <c r="FNW99" s="14"/>
      <c r="FNX99" s="14"/>
      <c r="FNY99" s="14"/>
      <c r="FNZ99" s="14"/>
      <c r="FOA99" s="14"/>
      <c r="FOB99" s="14"/>
      <c r="FOC99" s="14"/>
      <c r="FOD99" s="14"/>
      <c r="FOE99" s="14"/>
      <c r="FOF99" s="14"/>
      <c r="FOG99" s="14"/>
      <c r="FOH99" s="14"/>
      <c r="FOI99" s="14"/>
      <c r="FOJ99" s="14"/>
      <c r="FOK99" s="14"/>
      <c r="FOL99" s="14"/>
      <c r="FOM99" s="14"/>
      <c r="FON99" s="14"/>
      <c r="FOO99" s="14"/>
      <c r="FOP99" s="14"/>
      <c r="FOQ99" s="14"/>
      <c r="FOR99" s="14"/>
      <c r="FOS99" s="14"/>
      <c r="FOT99" s="14"/>
      <c r="FOU99" s="14"/>
      <c r="FOV99" s="14"/>
      <c r="FOW99" s="14"/>
      <c r="FOX99" s="14"/>
      <c r="FOY99" s="14"/>
      <c r="FOZ99" s="14"/>
      <c r="FPA99" s="14"/>
      <c r="FPB99" s="14"/>
      <c r="FPC99" s="14"/>
      <c r="FPD99" s="14"/>
      <c r="FPE99" s="14"/>
      <c r="FPF99" s="14"/>
      <c r="FPG99" s="14"/>
      <c r="FPH99" s="14"/>
      <c r="FPI99" s="14"/>
      <c r="FPJ99" s="14"/>
      <c r="FPK99" s="14"/>
      <c r="FPL99" s="14"/>
      <c r="FPM99" s="14"/>
      <c r="FPN99" s="14"/>
      <c r="FPO99" s="14"/>
      <c r="FPP99" s="14"/>
      <c r="FPQ99" s="14"/>
      <c r="FPR99" s="14"/>
      <c r="FPS99" s="14"/>
      <c r="FPT99" s="14"/>
      <c r="FPU99" s="14"/>
      <c r="FPV99" s="14"/>
      <c r="FPW99" s="14"/>
      <c r="FPX99" s="14"/>
      <c r="FPY99" s="14"/>
      <c r="FPZ99" s="14"/>
      <c r="FQA99" s="14"/>
      <c r="FQB99" s="14"/>
      <c r="FQC99" s="14"/>
      <c r="FQD99" s="14"/>
      <c r="FQE99" s="14"/>
      <c r="FQF99" s="14"/>
      <c r="FQG99" s="14"/>
      <c r="FQH99" s="14"/>
      <c r="FQI99" s="14"/>
      <c r="FQJ99" s="14"/>
      <c r="FQK99" s="14"/>
      <c r="FQL99" s="14"/>
      <c r="FQM99" s="14"/>
      <c r="FQN99" s="14"/>
      <c r="FQO99" s="14"/>
      <c r="FQP99" s="14"/>
      <c r="FQQ99" s="14"/>
      <c r="FQR99" s="14"/>
      <c r="FQS99" s="14"/>
      <c r="FQT99" s="14"/>
      <c r="FQU99" s="14"/>
      <c r="FQV99" s="14"/>
      <c r="FQW99" s="14"/>
      <c r="FQX99" s="14"/>
      <c r="FQY99" s="14"/>
      <c r="FQZ99" s="14"/>
      <c r="FRA99" s="14"/>
      <c r="FRB99" s="14"/>
      <c r="FRC99" s="14"/>
      <c r="FRD99" s="14"/>
      <c r="FRE99" s="14"/>
      <c r="FRF99" s="14"/>
      <c r="FRG99" s="14"/>
      <c r="FRH99" s="14"/>
      <c r="FRI99" s="14"/>
      <c r="FRJ99" s="14"/>
      <c r="FRK99" s="14"/>
      <c r="FRL99" s="14"/>
      <c r="FRM99" s="14"/>
      <c r="FRN99" s="14"/>
      <c r="FRO99" s="14"/>
      <c r="FRP99" s="14"/>
      <c r="FRQ99" s="14"/>
      <c r="FRR99" s="14"/>
      <c r="FRS99" s="14"/>
      <c r="FRT99" s="14"/>
      <c r="FRU99" s="14"/>
      <c r="FRV99" s="14"/>
      <c r="FRW99" s="14"/>
      <c r="FRX99" s="14"/>
      <c r="FRY99" s="14"/>
      <c r="FRZ99" s="14"/>
      <c r="FSA99" s="14"/>
      <c r="FSB99" s="14"/>
      <c r="FSC99" s="14"/>
      <c r="FSD99" s="14"/>
      <c r="FSE99" s="14"/>
      <c r="FSF99" s="14"/>
      <c r="FSG99" s="14"/>
      <c r="FSH99" s="14"/>
      <c r="FSI99" s="14"/>
      <c r="FSJ99" s="14"/>
      <c r="FSK99" s="14"/>
      <c r="FSL99" s="14"/>
      <c r="FSM99" s="14"/>
      <c r="FSN99" s="14"/>
      <c r="FSO99" s="14"/>
      <c r="FSP99" s="14"/>
      <c r="FSQ99" s="14"/>
      <c r="FSR99" s="14"/>
      <c r="FSS99" s="14"/>
      <c r="FST99" s="14"/>
      <c r="FSU99" s="14"/>
      <c r="FSV99" s="14"/>
      <c r="FSW99" s="14"/>
      <c r="FSX99" s="14"/>
      <c r="FSY99" s="14"/>
      <c r="FSZ99" s="14"/>
      <c r="FTA99" s="14"/>
      <c r="FTB99" s="14"/>
      <c r="FTC99" s="14"/>
      <c r="FTD99" s="14"/>
      <c r="FTE99" s="14"/>
      <c r="FTF99" s="14"/>
      <c r="FTG99" s="14"/>
      <c r="FTH99" s="14"/>
      <c r="FTI99" s="14"/>
      <c r="FTJ99" s="14"/>
      <c r="FTK99" s="14"/>
      <c r="FTL99" s="14"/>
      <c r="FTM99" s="14"/>
      <c r="FTN99" s="14"/>
      <c r="FTO99" s="14"/>
      <c r="FTP99" s="14"/>
      <c r="FTQ99" s="14"/>
      <c r="FTR99" s="14"/>
      <c r="FTS99" s="14"/>
      <c r="FTT99" s="14"/>
      <c r="FTU99" s="14"/>
      <c r="FTV99" s="14"/>
      <c r="FTW99" s="14"/>
      <c r="FTX99" s="14"/>
      <c r="FTY99" s="14"/>
      <c r="FTZ99" s="14"/>
      <c r="FUA99" s="14"/>
      <c r="FUB99" s="14"/>
      <c r="FUC99" s="14"/>
      <c r="FUD99" s="14"/>
      <c r="FUE99" s="14"/>
      <c r="FUF99" s="14"/>
      <c r="FUG99" s="14"/>
      <c r="FUH99" s="14"/>
      <c r="FUI99" s="14"/>
      <c r="FUJ99" s="14"/>
      <c r="FUK99" s="14"/>
      <c r="FUL99" s="14"/>
      <c r="FUM99" s="14"/>
      <c r="FUN99" s="14"/>
      <c r="FUO99" s="14"/>
      <c r="FUP99" s="14"/>
      <c r="FUQ99" s="14"/>
      <c r="FUR99" s="14"/>
      <c r="FUS99" s="14"/>
      <c r="FUT99" s="14"/>
      <c r="FUU99" s="14"/>
      <c r="FUV99" s="14"/>
      <c r="FUW99" s="14"/>
      <c r="FUX99" s="14"/>
      <c r="FUY99" s="14"/>
      <c r="FUZ99" s="14"/>
      <c r="FVA99" s="14"/>
      <c r="FVB99" s="14"/>
      <c r="FVC99" s="14"/>
      <c r="FVD99" s="14"/>
      <c r="FVE99" s="14"/>
      <c r="FVF99" s="14"/>
      <c r="FVG99" s="14"/>
      <c r="FVH99" s="14"/>
      <c r="FVI99" s="14"/>
      <c r="FVJ99" s="14"/>
      <c r="FVK99" s="14"/>
      <c r="FVL99" s="14"/>
      <c r="FVM99" s="14"/>
      <c r="FVN99" s="14"/>
      <c r="FVO99" s="14"/>
      <c r="FVP99" s="14"/>
      <c r="FVQ99" s="14"/>
      <c r="FVR99" s="14"/>
      <c r="FVS99" s="14"/>
      <c r="FVT99" s="14"/>
      <c r="FVU99" s="14"/>
      <c r="FVV99" s="14"/>
      <c r="FVW99" s="14"/>
      <c r="FVX99" s="14"/>
      <c r="FVY99" s="14"/>
      <c r="FVZ99" s="14"/>
      <c r="FWA99" s="14"/>
      <c r="FWB99" s="14"/>
      <c r="FWC99" s="14"/>
      <c r="FWD99" s="14"/>
      <c r="FWE99" s="14"/>
      <c r="FWF99" s="14"/>
      <c r="FWG99" s="14"/>
      <c r="FWH99" s="14"/>
      <c r="FWI99" s="14"/>
      <c r="FWJ99" s="14"/>
      <c r="FWK99" s="14"/>
      <c r="FWL99" s="14"/>
      <c r="FWM99" s="14"/>
      <c r="FWN99" s="14"/>
      <c r="FWO99" s="14"/>
      <c r="FWP99" s="14"/>
      <c r="FWQ99" s="14"/>
      <c r="FWR99" s="14"/>
      <c r="FWS99" s="14"/>
      <c r="FWT99" s="14"/>
      <c r="FWU99" s="14"/>
      <c r="FWV99" s="14"/>
      <c r="FWW99" s="14"/>
      <c r="FWX99" s="14"/>
      <c r="FWY99" s="14"/>
      <c r="FWZ99" s="14"/>
      <c r="FXA99" s="14"/>
      <c r="FXB99" s="14"/>
      <c r="FXC99" s="14"/>
      <c r="FXD99" s="14"/>
      <c r="FXE99" s="14"/>
      <c r="FXF99" s="14"/>
      <c r="FXG99" s="14"/>
      <c r="FXH99" s="14"/>
      <c r="FXI99" s="14"/>
      <c r="FXJ99" s="14"/>
      <c r="FXK99" s="14"/>
      <c r="FXL99" s="14"/>
      <c r="FXM99" s="14"/>
      <c r="FXN99" s="14"/>
      <c r="FXO99" s="14"/>
      <c r="FXP99" s="14"/>
      <c r="FXQ99" s="14"/>
      <c r="FXR99" s="14"/>
      <c r="FXS99" s="14"/>
      <c r="FXT99" s="14"/>
      <c r="FXU99" s="14"/>
      <c r="FXV99" s="14"/>
      <c r="FXW99" s="14"/>
      <c r="FXX99" s="14"/>
      <c r="FXY99" s="14"/>
      <c r="FXZ99" s="14"/>
      <c r="FYA99" s="14"/>
      <c r="FYB99" s="14"/>
      <c r="FYC99" s="14"/>
      <c r="FYD99" s="14"/>
      <c r="FYE99" s="14"/>
      <c r="FYF99" s="14"/>
      <c r="FYG99" s="14"/>
      <c r="FYH99" s="14"/>
      <c r="FYI99" s="14"/>
      <c r="FYJ99" s="14"/>
      <c r="FYK99" s="14"/>
      <c r="FYL99" s="14"/>
      <c r="FYM99" s="14"/>
      <c r="FYN99" s="14"/>
      <c r="FYO99" s="14"/>
      <c r="FYP99" s="14"/>
      <c r="FYQ99" s="14"/>
      <c r="FYR99" s="14"/>
      <c r="FYS99" s="14"/>
      <c r="FYT99" s="14"/>
      <c r="FYU99" s="14"/>
      <c r="FYV99" s="14"/>
      <c r="FYW99" s="14"/>
      <c r="FYX99" s="14"/>
      <c r="FYY99" s="14"/>
      <c r="FYZ99" s="14"/>
      <c r="FZA99" s="14"/>
      <c r="FZB99" s="14"/>
      <c r="FZC99" s="14"/>
      <c r="FZD99" s="14"/>
      <c r="FZE99" s="14"/>
      <c r="FZF99" s="14"/>
      <c r="FZG99" s="14"/>
      <c r="FZH99" s="14"/>
      <c r="FZI99" s="14"/>
      <c r="FZJ99" s="14"/>
      <c r="FZK99" s="14"/>
      <c r="FZL99" s="14"/>
      <c r="FZM99" s="14"/>
      <c r="FZN99" s="14"/>
      <c r="FZO99" s="14"/>
      <c r="FZP99" s="14"/>
      <c r="FZQ99" s="14"/>
      <c r="FZR99" s="14"/>
      <c r="FZS99" s="14"/>
      <c r="FZT99" s="14"/>
      <c r="FZU99" s="14"/>
      <c r="FZV99" s="14"/>
      <c r="FZW99" s="14"/>
      <c r="FZX99" s="14"/>
      <c r="FZY99" s="14"/>
      <c r="FZZ99" s="14"/>
      <c r="GAA99" s="14"/>
      <c r="GAB99" s="14"/>
      <c r="GAC99" s="14"/>
      <c r="GAD99" s="14"/>
      <c r="GAE99" s="14"/>
      <c r="GAF99" s="14"/>
      <c r="GAG99" s="14"/>
      <c r="GAH99" s="14"/>
      <c r="GAI99" s="14"/>
      <c r="GAJ99" s="14"/>
      <c r="GAK99" s="14"/>
      <c r="GAL99" s="14"/>
      <c r="GAM99" s="14"/>
      <c r="GAN99" s="14"/>
      <c r="GAO99" s="14"/>
      <c r="GAP99" s="14"/>
      <c r="GAQ99" s="14"/>
      <c r="GAR99" s="14"/>
      <c r="GAS99" s="14"/>
      <c r="GAT99" s="14"/>
      <c r="GAU99" s="14"/>
      <c r="GAV99" s="14"/>
      <c r="GAW99" s="14"/>
      <c r="GAX99" s="14"/>
      <c r="GAY99" s="14"/>
      <c r="GAZ99" s="14"/>
      <c r="GBA99" s="14"/>
      <c r="GBB99" s="14"/>
      <c r="GBC99" s="14"/>
      <c r="GBD99" s="14"/>
      <c r="GBE99" s="14"/>
      <c r="GBF99" s="14"/>
      <c r="GBG99" s="14"/>
      <c r="GBH99" s="14"/>
      <c r="GBI99" s="14"/>
      <c r="GBJ99" s="14"/>
      <c r="GBK99" s="14"/>
      <c r="GBL99" s="14"/>
      <c r="GBM99" s="14"/>
      <c r="GBN99" s="14"/>
      <c r="GBO99" s="14"/>
      <c r="GBP99" s="14"/>
      <c r="GBQ99" s="14"/>
      <c r="GBR99" s="14"/>
      <c r="GBS99" s="14"/>
      <c r="GBT99" s="14"/>
      <c r="GBU99" s="14"/>
      <c r="GBV99" s="14"/>
      <c r="GBW99" s="14"/>
      <c r="GBX99" s="14"/>
      <c r="GBY99" s="14"/>
      <c r="GBZ99" s="14"/>
      <c r="GCA99" s="14"/>
      <c r="GCB99" s="14"/>
      <c r="GCC99" s="14"/>
      <c r="GCD99" s="14"/>
      <c r="GCE99" s="14"/>
      <c r="GCF99" s="14"/>
      <c r="GCG99" s="14"/>
      <c r="GCH99" s="14"/>
      <c r="GCI99" s="14"/>
      <c r="GCJ99" s="14"/>
      <c r="GCK99" s="14"/>
      <c r="GCL99" s="14"/>
      <c r="GCM99" s="14"/>
      <c r="GCN99" s="14"/>
      <c r="GCO99" s="14"/>
      <c r="GCP99" s="14"/>
      <c r="GCQ99" s="14"/>
      <c r="GCR99" s="14"/>
      <c r="GCS99" s="14"/>
      <c r="GCT99" s="14"/>
      <c r="GCU99" s="14"/>
      <c r="GCV99" s="14"/>
      <c r="GCW99" s="14"/>
      <c r="GCX99" s="14"/>
      <c r="GCY99" s="14"/>
      <c r="GCZ99" s="14"/>
      <c r="GDA99" s="14"/>
      <c r="GDB99" s="14"/>
      <c r="GDC99" s="14"/>
      <c r="GDD99" s="14"/>
      <c r="GDE99" s="14"/>
      <c r="GDF99" s="14"/>
      <c r="GDG99" s="14"/>
      <c r="GDH99" s="14"/>
      <c r="GDI99" s="14"/>
      <c r="GDJ99" s="14"/>
      <c r="GDK99" s="14"/>
      <c r="GDL99" s="14"/>
      <c r="GDM99" s="14"/>
      <c r="GDN99" s="14"/>
      <c r="GDO99" s="14"/>
      <c r="GDP99" s="14"/>
      <c r="GDQ99" s="14"/>
      <c r="GDR99" s="14"/>
      <c r="GDS99" s="14"/>
      <c r="GDT99" s="14"/>
      <c r="GDU99" s="14"/>
      <c r="GDV99" s="14"/>
      <c r="GDW99" s="14"/>
      <c r="GDX99" s="14"/>
      <c r="GDY99" s="14"/>
      <c r="GDZ99" s="14"/>
      <c r="GEA99" s="14"/>
      <c r="GEB99" s="14"/>
      <c r="GEC99" s="14"/>
      <c r="GED99" s="14"/>
      <c r="GEE99" s="14"/>
      <c r="GEF99" s="14"/>
      <c r="GEG99" s="14"/>
      <c r="GEH99" s="14"/>
      <c r="GEI99" s="14"/>
      <c r="GEJ99" s="14"/>
      <c r="GEK99" s="14"/>
      <c r="GEL99" s="14"/>
      <c r="GEM99" s="14"/>
      <c r="GEN99" s="14"/>
      <c r="GEO99" s="14"/>
      <c r="GEP99" s="14"/>
      <c r="GEQ99" s="14"/>
      <c r="GER99" s="14"/>
      <c r="GES99" s="14"/>
      <c r="GET99" s="14"/>
      <c r="GEU99" s="14"/>
      <c r="GEV99" s="14"/>
      <c r="GEW99" s="14"/>
      <c r="GEX99" s="14"/>
      <c r="GEY99" s="14"/>
      <c r="GEZ99" s="14"/>
      <c r="GFA99" s="14"/>
      <c r="GFB99" s="14"/>
      <c r="GFC99" s="14"/>
      <c r="GFD99" s="14"/>
      <c r="GFE99" s="14"/>
      <c r="GFF99" s="14"/>
      <c r="GFG99" s="14"/>
      <c r="GFH99" s="14"/>
      <c r="GFI99" s="14"/>
      <c r="GFJ99" s="14"/>
      <c r="GFK99" s="14"/>
      <c r="GFL99" s="14"/>
      <c r="GFM99" s="14"/>
      <c r="GFN99" s="14"/>
      <c r="GFO99" s="14"/>
      <c r="GFP99" s="14"/>
      <c r="GFQ99" s="14"/>
      <c r="GFR99" s="14"/>
      <c r="GFS99" s="14"/>
      <c r="GFT99" s="14"/>
      <c r="GFU99" s="14"/>
      <c r="GFV99" s="14"/>
      <c r="GFW99" s="14"/>
      <c r="GFX99" s="14"/>
      <c r="GFY99" s="14"/>
      <c r="GFZ99" s="14"/>
      <c r="GGA99" s="14"/>
      <c r="GGB99" s="14"/>
      <c r="GGC99" s="14"/>
      <c r="GGD99" s="14"/>
      <c r="GGE99" s="14"/>
      <c r="GGF99" s="14"/>
      <c r="GGG99" s="14"/>
      <c r="GGH99" s="14"/>
      <c r="GGI99" s="14"/>
      <c r="GGJ99" s="14"/>
      <c r="GGK99" s="14"/>
      <c r="GGL99" s="14"/>
      <c r="GGM99" s="14"/>
      <c r="GGN99" s="14"/>
      <c r="GGO99" s="14"/>
      <c r="GGP99" s="14"/>
      <c r="GGQ99" s="14"/>
      <c r="GGR99" s="14"/>
      <c r="GGS99" s="14"/>
      <c r="GGT99" s="14"/>
      <c r="GGU99" s="14"/>
      <c r="GGV99" s="14"/>
      <c r="GGW99" s="14"/>
      <c r="GGX99" s="14"/>
      <c r="GGY99" s="14"/>
      <c r="GGZ99" s="14"/>
      <c r="GHA99" s="14"/>
      <c r="GHB99" s="14"/>
      <c r="GHC99" s="14"/>
      <c r="GHD99" s="14"/>
      <c r="GHE99" s="14"/>
      <c r="GHF99" s="14"/>
      <c r="GHG99" s="14"/>
      <c r="GHH99" s="14"/>
      <c r="GHI99" s="14"/>
      <c r="GHJ99" s="14"/>
      <c r="GHK99" s="14"/>
      <c r="GHL99" s="14"/>
      <c r="GHM99" s="14"/>
      <c r="GHN99" s="14"/>
      <c r="GHO99" s="14"/>
      <c r="GHP99" s="14"/>
      <c r="GHQ99" s="14"/>
      <c r="GHR99" s="14"/>
      <c r="GHS99" s="14"/>
      <c r="GHT99" s="14"/>
      <c r="GHU99" s="14"/>
      <c r="GHV99" s="14"/>
      <c r="GHW99" s="14"/>
      <c r="GHX99" s="14"/>
      <c r="GHY99" s="14"/>
      <c r="GHZ99" s="14"/>
      <c r="GIA99" s="14"/>
      <c r="GIB99" s="14"/>
      <c r="GIC99" s="14"/>
      <c r="GID99" s="14"/>
      <c r="GIE99" s="14"/>
      <c r="GIF99" s="14"/>
      <c r="GIG99" s="14"/>
      <c r="GIH99" s="14"/>
      <c r="GII99" s="14"/>
      <c r="GIJ99" s="14"/>
      <c r="GIK99" s="14"/>
      <c r="GIL99" s="14"/>
      <c r="GIM99" s="14"/>
      <c r="GIN99" s="14"/>
      <c r="GIO99" s="14"/>
      <c r="GIP99" s="14"/>
      <c r="GIQ99" s="14"/>
      <c r="GIR99" s="14"/>
      <c r="GIS99" s="14"/>
      <c r="GIT99" s="14"/>
      <c r="GIU99" s="14"/>
      <c r="GIV99" s="14"/>
      <c r="GIW99" s="14"/>
      <c r="GIX99" s="14"/>
      <c r="GIY99" s="14"/>
      <c r="GIZ99" s="14"/>
      <c r="GJA99" s="14"/>
      <c r="GJB99" s="14"/>
      <c r="GJC99" s="14"/>
      <c r="GJD99" s="14"/>
      <c r="GJE99" s="14"/>
      <c r="GJF99" s="14"/>
      <c r="GJG99" s="14"/>
      <c r="GJH99" s="14"/>
      <c r="GJI99" s="14"/>
      <c r="GJJ99" s="14"/>
      <c r="GJK99" s="14"/>
      <c r="GJL99" s="14"/>
      <c r="GJM99" s="14"/>
      <c r="GJN99" s="14"/>
      <c r="GJO99" s="14"/>
      <c r="GJP99" s="14"/>
      <c r="GJQ99" s="14"/>
      <c r="GJR99" s="14"/>
      <c r="GJS99" s="14"/>
      <c r="GJT99" s="14"/>
      <c r="GJU99" s="14"/>
      <c r="GJV99" s="14"/>
      <c r="GJW99" s="14"/>
      <c r="GJX99" s="14"/>
      <c r="GJY99" s="14"/>
      <c r="GJZ99" s="14"/>
      <c r="GKA99" s="14"/>
      <c r="GKB99" s="14"/>
      <c r="GKC99" s="14"/>
      <c r="GKD99" s="14"/>
      <c r="GKE99" s="14"/>
      <c r="GKF99" s="14"/>
      <c r="GKG99" s="14"/>
      <c r="GKH99" s="14"/>
      <c r="GKI99" s="14"/>
      <c r="GKJ99" s="14"/>
      <c r="GKK99" s="14"/>
      <c r="GKL99" s="14"/>
      <c r="GKM99" s="14"/>
      <c r="GKN99" s="14"/>
      <c r="GKO99" s="14"/>
      <c r="GKP99" s="14"/>
      <c r="GKQ99" s="14"/>
      <c r="GKR99" s="14"/>
      <c r="GKS99" s="14"/>
      <c r="GKT99" s="14"/>
      <c r="GKU99" s="14"/>
      <c r="GKV99" s="14"/>
      <c r="GKW99" s="14"/>
      <c r="GKX99" s="14"/>
      <c r="GKY99" s="14"/>
      <c r="GKZ99" s="14"/>
      <c r="GLA99" s="14"/>
      <c r="GLB99" s="14"/>
      <c r="GLC99" s="14"/>
      <c r="GLD99" s="14"/>
      <c r="GLE99" s="14"/>
      <c r="GLF99" s="14"/>
      <c r="GLG99" s="14"/>
      <c r="GLH99" s="14"/>
      <c r="GLI99" s="14"/>
      <c r="GLJ99" s="14"/>
      <c r="GLK99" s="14"/>
      <c r="GLL99" s="14"/>
      <c r="GLM99" s="14"/>
      <c r="GLN99" s="14"/>
      <c r="GLO99" s="14"/>
      <c r="GLP99" s="14"/>
      <c r="GLQ99" s="14"/>
      <c r="GLR99" s="14"/>
      <c r="GLS99" s="14"/>
      <c r="GLT99" s="14"/>
      <c r="GLU99" s="14"/>
      <c r="GLV99" s="14"/>
      <c r="GLW99" s="14"/>
      <c r="GLX99" s="14"/>
      <c r="GLY99" s="14"/>
      <c r="GLZ99" s="14"/>
      <c r="GMA99" s="14"/>
      <c r="GMB99" s="14"/>
      <c r="GMC99" s="14"/>
      <c r="GMD99" s="14"/>
      <c r="GME99" s="14"/>
      <c r="GMF99" s="14"/>
      <c r="GMG99" s="14"/>
      <c r="GMH99" s="14"/>
      <c r="GMI99" s="14"/>
      <c r="GMJ99" s="14"/>
      <c r="GMK99" s="14"/>
      <c r="GML99" s="14"/>
      <c r="GMM99" s="14"/>
      <c r="GMN99" s="14"/>
      <c r="GMO99" s="14"/>
      <c r="GMP99" s="14"/>
      <c r="GMQ99" s="14"/>
      <c r="GMR99" s="14"/>
      <c r="GMS99" s="14"/>
      <c r="GMT99" s="14"/>
      <c r="GMU99" s="14"/>
      <c r="GMV99" s="14"/>
      <c r="GMW99" s="14"/>
      <c r="GMX99" s="14"/>
      <c r="GMY99" s="14"/>
      <c r="GMZ99" s="14"/>
      <c r="GNA99" s="14"/>
      <c r="GNB99" s="14"/>
      <c r="GNC99" s="14"/>
      <c r="GND99" s="14"/>
      <c r="GNE99" s="14"/>
      <c r="GNF99" s="14"/>
      <c r="GNG99" s="14"/>
      <c r="GNH99" s="14"/>
      <c r="GNI99" s="14"/>
      <c r="GNJ99" s="14"/>
      <c r="GNK99" s="14"/>
      <c r="GNL99" s="14"/>
      <c r="GNM99" s="14"/>
      <c r="GNN99" s="14"/>
      <c r="GNO99" s="14"/>
      <c r="GNP99" s="14"/>
      <c r="GNQ99" s="14"/>
      <c r="GNR99" s="14"/>
      <c r="GNS99" s="14"/>
      <c r="GNT99" s="14"/>
      <c r="GNU99" s="14"/>
      <c r="GNV99" s="14"/>
      <c r="GNW99" s="14"/>
      <c r="GNX99" s="14"/>
      <c r="GNY99" s="14"/>
      <c r="GNZ99" s="14"/>
      <c r="GOA99" s="14"/>
      <c r="GOB99" s="14"/>
      <c r="GOC99" s="14"/>
      <c r="GOD99" s="14"/>
      <c r="GOE99" s="14"/>
      <c r="GOF99" s="14"/>
      <c r="GOG99" s="14"/>
      <c r="GOH99" s="14"/>
      <c r="GOI99" s="14"/>
      <c r="GOJ99" s="14"/>
      <c r="GOK99" s="14"/>
      <c r="GOL99" s="14"/>
      <c r="GOM99" s="14"/>
      <c r="GON99" s="14"/>
      <c r="GOO99" s="14"/>
      <c r="GOP99" s="14"/>
      <c r="GOQ99" s="14"/>
      <c r="GOR99" s="14"/>
      <c r="GOS99" s="14"/>
      <c r="GOT99" s="14"/>
      <c r="GOU99" s="14"/>
      <c r="GOV99" s="14"/>
      <c r="GOW99" s="14"/>
      <c r="GOX99" s="14"/>
      <c r="GOY99" s="14"/>
      <c r="GOZ99" s="14"/>
      <c r="GPA99" s="14"/>
      <c r="GPB99" s="14"/>
      <c r="GPC99" s="14"/>
      <c r="GPD99" s="14"/>
      <c r="GPE99" s="14"/>
      <c r="GPF99" s="14"/>
      <c r="GPG99" s="14"/>
      <c r="GPH99" s="14"/>
      <c r="GPI99" s="14"/>
      <c r="GPJ99" s="14"/>
      <c r="GPK99" s="14"/>
      <c r="GPL99" s="14"/>
      <c r="GPM99" s="14"/>
      <c r="GPN99" s="14"/>
      <c r="GPO99" s="14"/>
      <c r="GPP99" s="14"/>
      <c r="GPQ99" s="14"/>
      <c r="GPR99" s="14"/>
      <c r="GPS99" s="14"/>
      <c r="GPT99" s="14"/>
      <c r="GPU99" s="14"/>
      <c r="GPV99" s="14"/>
      <c r="GPW99" s="14"/>
      <c r="GPX99" s="14"/>
      <c r="GPY99" s="14"/>
      <c r="GPZ99" s="14"/>
      <c r="GQA99" s="14"/>
      <c r="GQB99" s="14"/>
      <c r="GQC99" s="14"/>
      <c r="GQD99" s="14"/>
      <c r="GQE99" s="14"/>
      <c r="GQF99" s="14"/>
      <c r="GQG99" s="14"/>
      <c r="GQH99" s="14"/>
      <c r="GQI99" s="14"/>
      <c r="GQJ99" s="14"/>
      <c r="GQK99" s="14"/>
      <c r="GQL99" s="14"/>
      <c r="GQM99" s="14"/>
      <c r="GQN99" s="14"/>
      <c r="GQO99" s="14"/>
      <c r="GQP99" s="14"/>
      <c r="GQQ99" s="14"/>
      <c r="GQR99" s="14"/>
      <c r="GQS99" s="14"/>
      <c r="GQT99" s="14"/>
      <c r="GQU99" s="14"/>
      <c r="GQV99" s="14"/>
      <c r="GQW99" s="14"/>
      <c r="GQX99" s="14"/>
      <c r="GQY99" s="14"/>
      <c r="GQZ99" s="14"/>
      <c r="GRA99" s="14"/>
      <c r="GRB99" s="14"/>
      <c r="GRC99" s="14"/>
      <c r="GRD99" s="14"/>
      <c r="GRE99" s="14"/>
      <c r="GRF99" s="14"/>
      <c r="GRG99" s="14"/>
      <c r="GRH99" s="14"/>
      <c r="GRI99" s="14"/>
      <c r="GRJ99" s="14"/>
      <c r="GRK99" s="14"/>
      <c r="GRL99" s="14"/>
      <c r="GRM99" s="14"/>
      <c r="GRN99" s="14"/>
      <c r="GRO99" s="14"/>
      <c r="GRP99" s="14"/>
      <c r="GRQ99" s="14"/>
      <c r="GRR99" s="14"/>
      <c r="GRS99" s="14"/>
      <c r="GRT99" s="14"/>
      <c r="GRU99" s="14"/>
      <c r="GRV99" s="14"/>
      <c r="GRW99" s="14"/>
      <c r="GRX99" s="14"/>
      <c r="GRY99" s="14"/>
      <c r="GRZ99" s="14"/>
      <c r="GSA99" s="14"/>
      <c r="GSB99" s="14"/>
      <c r="GSC99" s="14"/>
      <c r="GSD99" s="14"/>
      <c r="GSE99" s="14"/>
      <c r="GSF99" s="14"/>
      <c r="GSG99" s="14"/>
      <c r="GSH99" s="14"/>
      <c r="GSI99" s="14"/>
      <c r="GSJ99" s="14"/>
      <c r="GSK99" s="14"/>
      <c r="GSL99" s="14"/>
      <c r="GSM99" s="14"/>
      <c r="GSN99" s="14"/>
      <c r="GSO99" s="14"/>
      <c r="GSP99" s="14"/>
      <c r="GSQ99" s="14"/>
      <c r="GSR99" s="14"/>
      <c r="GSS99" s="14"/>
      <c r="GST99" s="14"/>
      <c r="GSU99" s="14"/>
      <c r="GSV99" s="14"/>
      <c r="GSW99" s="14"/>
      <c r="GSX99" s="14"/>
      <c r="GSY99" s="14"/>
      <c r="GSZ99" s="14"/>
      <c r="GTA99" s="14"/>
      <c r="GTB99" s="14"/>
      <c r="GTC99" s="14"/>
      <c r="GTD99" s="14"/>
      <c r="GTE99" s="14"/>
      <c r="GTF99" s="14"/>
      <c r="GTG99" s="14"/>
      <c r="GTH99" s="14"/>
      <c r="GTI99" s="14"/>
      <c r="GTJ99" s="14"/>
      <c r="GTK99" s="14"/>
      <c r="GTL99" s="14"/>
      <c r="GTM99" s="14"/>
      <c r="GTN99" s="14"/>
      <c r="GTO99" s="14"/>
      <c r="GTP99" s="14"/>
      <c r="GTQ99" s="14"/>
      <c r="GTR99" s="14"/>
      <c r="GTS99" s="14"/>
      <c r="GTT99" s="14"/>
      <c r="GTU99" s="14"/>
      <c r="GTV99" s="14"/>
      <c r="GTW99" s="14"/>
      <c r="GTX99" s="14"/>
      <c r="GTY99" s="14"/>
      <c r="GTZ99" s="14"/>
      <c r="GUA99" s="14"/>
      <c r="GUB99" s="14"/>
      <c r="GUC99" s="14"/>
      <c r="GUD99" s="14"/>
      <c r="GUE99" s="14"/>
      <c r="GUF99" s="14"/>
      <c r="GUG99" s="14"/>
      <c r="GUH99" s="14"/>
      <c r="GUI99" s="14"/>
      <c r="GUJ99" s="14"/>
      <c r="GUK99" s="14"/>
      <c r="GUL99" s="14"/>
      <c r="GUM99" s="14"/>
      <c r="GUN99" s="14"/>
      <c r="GUO99" s="14"/>
      <c r="GUP99" s="14"/>
      <c r="GUQ99" s="14"/>
      <c r="GUR99" s="14"/>
      <c r="GUS99" s="14"/>
      <c r="GUT99" s="14"/>
      <c r="GUU99" s="14"/>
      <c r="GUV99" s="14"/>
      <c r="GUW99" s="14"/>
      <c r="GUX99" s="14"/>
      <c r="GUY99" s="14"/>
      <c r="GUZ99" s="14"/>
      <c r="GVA99" s="14"/>
      <c r="GVB99" s="14"/>
      <c r="GVC99" s="14"/>
      <c r="GVD99" s="14"/>
      <c r="GVE99" s="14"/>
      <c r="GVF99" s="14"/>
      <c r="GVG99" s="14"/>
      <c r="GVH99" s="14"/>
      <c r="GVI99" s="14"/>
      <c r="GVJ99" s="14"/>
      <c r="GVK99" s="14"/>
      <c r="GVL99" s="14"/>
      <c r="GVM99" s="14"/>
      <c r="GVN99" s="14"/>
      <c r="GVO99" s="14"/>
      <c r="GVP99" s="14"/>
      <c r="GVQ99" s="14"/>
      <c r="GVR99" s="14"/>
      <c r="GVS99" s="14"/>
      <c r="GVT99" s="14"/>
      <c r="GVU99" s="14"/>
      <c r="GVV99" s="14"/>
      <c r="GVW99" s="14"/>
      <c r="GVX99" s="14"/>
      <c r="GVY99" s="14"/>
      <c r="GVZ99" s="14"/>
      <c r="GWA99" s="14"/>
      <c r="GWB99" s="14"/>
      <c r="GWC99" s="14"/>
      <c r="GWD99" s="14"/>
      <c r="GWE99" s="14"/>
      <c r="GWF99" s="14"/>
      <c r="GWG99" s="14"/>
      <c r="GWH99" s="14"/>
      <c r="GWI99" s="14"/>
      <c r="GWJ99" s="14"/>
      <c r="GWK99" s="14"/>
      <c r="GWL99" s="14"/>
      <c r="GWM99" s="14"/>
      <c r="GWN99" s="14"/>
      <c r="GWO99" s="14"/>
      <c r="GWP99" s="14"/>
      <c r="GWQ99" s="14"/>
      <c r="GWR99" s="14"/>
      <c r="GWS99" s="14"/>
      <c r="GWT99" s="14"/>
      <c r="GWU99" s="14"/>
      <c r="GWV99" s="14"/>
      <c r="GWW99" s="14"/>
      <c r="GWX99" s="14"/>
      <c r="GWY99" s="14"/>
      <c r="GWZ99" s="14"/>
      <c r="GXA99" s="14"/>
      <c r="GXB99" s="14"/>
      <c r="GXC99" s="14"/>
      <c r="GXD99" s="14"/>
      <c r="GXE99" s="14"/>
      <c r="GXF99" s="14"/>
      <c r="GXG99" s="14"/>
      <c r="GXH99" s="14"/>
      <c r="GXI99" s="14"/>
      <c r="GXJ99" s="14"/>
      <c r="GXK99" s="14"/>
      <c r="GXL99" s="14"/>
      <c r="GXM99" s="14"/>
      <c r="GXN99" s="14"/>
      <c r="GXO99" s="14"/>
      <c r="GXP99" s="14"/>
      <c r="GXQ99" s="14"/>
      <c r="GXR99" s="14"/>
      <c r="GXS99" s="14"/>
      <c r="GXT99" s="14"/>
      <c r="GXU99" s="14"/>
      <c r="GXV99" s="14"/>
      <c r="GXW99" s="14"/>
      <c r="GXX99" s="14"/>
      <c r="GXY99" s="14"/>
      <c r="GXZ99" s="14"/>
      <c r="GYA99" s="14"/>
      <c r="GYB99" s="14"/>
      <c r="GYC99" s="14"/>
      <c r="GYD99" s="14"/>
      <c r="GYE99" s="14"/>
      <c r="GYF99" s="14"/>
      <c r="GYG99" s="14"/>
      <c r="GYH99" s="14"/>
      <c r="GYI99" s="14"/>
      <c r="GYJ99" s="14"/>
      <c r="GYK99" s="14"/>
      <c r="GYL99" s="14"/>
      <c r="GYM99" s="14"/>
      <c r="GYN99" s="14"/>
      <c r="GYO99" s="14"/>
      <c r="GYP99" s="14"/>
      <c r="GYQ99" s="14"/>
      <c r="GYR99" s="14"/>
      <c r="GYS99" s="14"/>
      <c r="GYT99" s="14"/>
      <c r="GYU99" s="14"/>
      <c r="GYV99" s="14"/>
      <c r="GYW99" s="14"/>
      <c r="GYX99" s="14"/>
      <c r="GYY99" s="14"/>
      <c r="GYZ99" s="14"/>
      <c r="GZA99" s="14"/>
      <c r="GZB99" s="14"/>
      <c r="GZC99" s="14"/>
      <c r="GZD99" s="14"/>
      <c r="GZE99" s="14"/>
      <c r="GZF99" s="14"/>
      <c r="GZG99" s="14"/>
      <c r="GZH99" s="14"/>
      <c r="GZI99" s="14"/>
      <c r="GZJ99" s="14"/>
      <c r="GZK99" s="14"/>
      <c r="GZL99" s="14"/>
      <c r="GZM99" s="14"/>
      <c r="GZN99" s="14"/>
      <c r="GZO99" s="14"/>
      <c r="GZP99" s="14"/>
      <c r="GZQ99" s="14"/>
      <c r="GZR99" s="14"/>
      <c r="GZS99" s="14"/>
      <c r="GZT99" s="14"/>
      <c r="GZU99" s="14"/>
      <c r="GZV99" s="14"/>
      <c r="GZW99" s="14"/>
      <c r="GZX99" s="14"/>
      <c r="GZY99" s="14"/>
      <c r="GZZ99" s="14"/>
      <c r="HAA99" s="14"/>
      <c r="HAB99" s="14"/>
      <c r="HAC99" s="14"/>
      <c r="HAD99" s="14"/>
      <c r="HAE99" s="14"/>
      <c r="HAF99" s="14"/>
      <c r="HAG99" s="14"/>
      <c r="HAH99" s="14"/>
      <c r="HAI99" s="14"/>
      <c r="HAJ99" s="14"/>
      <c r="HAK99" s="14"/>
      <c r="HAL99" s="14"/>
      <c r="HAM99" s="14"/>
      <c r="HAN99" s="14"/>
      <c r="HAO99" s="14"/>
      <c r="HAP99" s="14"/>
      <c r="HAQ99" s="14"/>
      <c r="HAR99" s="14"/>
      <c r="HAS99" s="14"/>
      <c r="HAT99" s="14"/>
      <c r="HAU99" s="14"/>
      <c r="HAV99" s="14"/>
      <c r="HAW99" s="14"/>
      <c r="HAX99" s="14"/>
      <c r="HAY99" s="14"/>
      <c r="HAZ99" s="14"/>
      <c r="HBA99" s="14"/>
      <c r="HBB99" s="14"/>
      <c r="HBC99" s="14"/>
      <c r="HBD99" s="14"/>
      <c r="HBE99" s="14"/>
      <c r="HBF99" s="14"/>
      <c r="HBG99" s="14"/>
      <c r="HBH99" s="14"/>
      <c r="HBI99" s="14"/>
      <c r="HBJ99" s="14"/>
      <c r="HBK99" s="14"/>
      <c r="HBL99" s="14"/>
      <c r="HBM99" s="14"/>
      <c r="HBN99" s="14"/>
      <c r="HBO99" s="14"/>
      <c r="HBP99" s="14"/>
      <c r="HBQ99" s="14"/>
      <c r="HBR99" s="14"/>
      <c r="HBS99" s="14"/>
      <c r="HBT99" s="14"/>
      <c r="HBU99" s="14"/>
      <c r="HBV99" s="14"/>
      <c r="HBW99" s="14"/>
      <c r="HBX99" s="14"/>
      <c r="HBY99" s="14"/>
      <c r="HBZ99" s="14"/>
      <c r="HCA99" s="14"/>
      <c r="HCB99" s="14"/>
      <c r="HCC99" s="14"/>
      <c r="HCD99" s="14"/>
      <c r="HCE99" s="14"/>
      <c r="HCF99" s="14"/>
      <c r="HCG99" s="14"/>
      <c r="HCH99" s="14"/>
      <c r="HCI99" s="14"/>
      <c r="HCJ99" s="14"/>
      <c r="HCK99" s="14"/>
      <c r="HCL99" s="14"/>
      <c r="HCM99" s="14"/>
      <c r="HCN99" s="14"/>
      <c r="HCO99" s="14"/>
      <c r="HCP99" s="14"/>
      <c r="HCQ99" s="14"/>
      <c r="HCR99" s="14"/>
      <c r="HCS99" s="14"/>
      <c r="HCT99" s="14"/>
      <c r="HCU99" s="14"/>
      <c r="HCV99" s="14"/>
      <c r="HCW99" s="14"/>
      <c r="HCX99" s="14"/>
      <c r="HCY99" s="14"/>
      <c r="HCZ99" s="14"/>
      <c r="HDA99" s="14"/>
      <c r="HDB99" s="14"/>
      <c r="HDC99" s="14"/>
      <c r="HDD99" s="14"/>
      <c r="HDE99" s="14"/>
      <c r="HDF99" s="14"/>
      <c r="HDG99" s="14"/>
      <c r="HDH99" s="14"/>
      <c r="HDI99" s="14"/>
      <c r="HDJ99" s="14"/>
      <c r="HDK99" s="14"/>
      <c r="HDL99" s="14"/>
      <c r="HDM99" s="14"/>
      <c r="HDN99" s="14"/>
      <c r="HDO99" s="14"/>
      <c r="HDP99" s="14"/>
      <c r="HDQ99" s="14"/>
      <c r="HDR99" s="14"/>
      <c r="HDS99" s="14"/>
      <c r="HDT99" s="14"/>
      <c r="HDU99" s="14"/>
      <c r="HDV99" s="14"/>
      <c r="HDW99" s="14"/>
      <c r="HDX99" s="14"/>
      <c r="HDY99" s="14"/>
      <c r="HDZ99" s="14"/>
      <c r="HEA99" s="14"/>
      <c r="HEB99" s="14"/>
      <c r="HEC99" s="14"/>
      <c r="HED99" s="14"/>
      <c r="HEE99" s="14"/>
      <c r="HEF99" s="14"/>
      <c r="HEG99" s="14"/>
      <c r="HEH99" s="14"/>
      <c r="HEI99" s="14"/>
      <c r="HEJ99" s="14"/>
      <c r="HEK99" s="14"/>
      <c r="HEL99" s="14"/>
      <c r="HEM99" s="14"/>
      <c r="HEN99" s="14"/>
      <c r="HEO99" s="14"/>
      <c r="HEP99" s="14"/>
      <c r="HEQ99" s="14"/>
      <c r="HER99" s="14"/>
      <c r="HES99" s="14"/>
      <c r="HET99" s="14"/>
      <c r="HEU99" s="14"/>
      <c r="HEV99" s="14"/>
      <c r="HEW99" s="14"/>
      <c r="HEX99" s="14"/>
      <c r="HEY99" s="14"/>
      <c r="HEZ99" s="14"/>
      <c r="HFA99" s="14"/>
      <c r="HFB99" s="14"/>
      <c r="HFC99" s="14"/>
      <c r="HFD99" s="14"/>
      <c r="HFE99" s="14"/>
      <c r="HFF99" s="14"/>
      <c r="HFG99" s="14"/>
      <c r="HFH99" s="14"/>
      <c r="HFI99" s="14"/>
      <c r="HFJ99" s="14"/>
      <c r="HFK99" s="14"/>
      <c r="HFL99" s="14"/>
      <c r="HFM99" s="14"/>
      <c r="HFN99" s="14"/>
      <c r="HFO99" s="14"/>
      <c r="HFP99" s="14"/>
      <c r="HFQ99" s="14"/>
      <c r="HFR99" s="14"/>
      <c r="HFS99" s="14"/>
      <c r="HFT99" s="14"/>
      <c r="HFU99" s="14"/>
      <c r="HFV99" s="14"/>
      <c r="HFW99" s="14"/>
      <c r="HFX99" s="14"/>
      <c r="HFY99" s="14"/>
      <c r="HFZ99" s="14"/>
      <c r="HGA99" s="14"/>
      <c r="HGB99" s="14"/>
      <c r="HGC99" s="14"/>
      <c r="HGD99" s="14"/>
      <c r="HGE99" s="14"/>
      <c r="HGF99" s="14"/>
      <c r="HGG99" s="14"/>
      <c r="HGH99" s="14"/>
      <c r="HGI99" s="14"/>
      <c r="HGJ99" s="14"/>
      <c r="HGK99" s="14"/>
      <c r="HGL99" s="14"/>
      <c r="HGM99" s="14"/>
      <c r="HGN99" s="14"/>
      <c r="HGO99" s="14"/>
      <c r="HGP99" s="14"/>
      <c r="HGQ99" s="14"/>
      <c r="HGR99" s="14"/>
      <c r="HGS99" s="14"/>
      <c r="HGT99" s="14"/>
      <c r="HGU99" s="14"/>
      <c r="HGV99" s="14"/>
      <c r="HGW99" s="14"/>
      <c r="HGX99" s="14"/>
      <c r="HGY99" s="14"/>
      <c r="HGZ99" s="14"/>
      <c r="HHA99" s="14"/>
      <c r="HHB99" s="14"/>
      <c r="HHC99" s="14"/>
      <c r="HHD99" s="14"/>
      <c r="HHE99" s="14"/>
      <c r="HHF99" s="14"/>
      <c r="HHG99" s="14"/>
      <c r="HHH99" s="14"/>
      <c r="HHI99" s="14"/>
      <c r="HHJ99" s="14"/>
      <c r="HHK99" s="14"/>
      <c r="HHL99" s="14"/>
      <c r="HHM99" s="14"/>
      <c r="HHN99" s="14"/>
      <c r="HHO99" s="14"/>
      <c r="HHP99" s="14"/>
      <c r="HHQ99" s="14"/>
      <c r="HHR99" s="14"/>
      <c r="HHS99" s="14"/>
      <c r="HHT99" s="14"/>
      <c r="HHU99" s="14"/>
      <c r="HHV99" s="14"/>
      <c r="HHW99" s="14"/>
      <c r="HHX99" s="14"/>
      <c r="HHY99" s="14"/>
      <c r="HHZ99" s="14"/>
      <c r="HIA99" s="14"/>
      <c r="HIB99" s="14"/>
      <c r="HIC99" s="14"/>
      <c r="HID99" s="14"/>
      <c r="HIE99" s="14"/>
      <c r="HIF99" s="14"/>
      <c r="HIG99" s="14"/>
      <c r="HIH99" s="14"/>
      <c r="HII99" s="14"/>
      <c r="HIJ99" s="14"/>
      <c r="HIK99" s="14"/>
      <c r="HIL99" s="14"/>
      <c r="HIM99" s="14"/>
      <c r="HIN99" s="14"/>
      <c r="HIO99" s="14"/>
      <c r="HIP99" s="14"/>
      <c r="HIQ99" s="14"/>
      <c r="HIR99" s="14"/>
      <c r="HIS99" s="14"/>
      <c r="HIT99" s="14"/>
      <c r="HIU99" s="14"/>
      <c r="HIV99" s="14"/>
      <c r="HIW99" s="14"/>
      <c r="HIX99" s="14"/>
      <c r="HIY99" s="14"/>
      <c r="HIZ99" s="14"/>
      <c r="HJA99" s="14"/>
      <c r="HJB99" s="14"/>
      <c r="HJC99" s="14"/>
      <c r="HJD99" s="14"/>
      <c r="HJE99" s="14"/>
      <c r="HJF99" s="14"/>
      <c r="HJG99" s="14"/>
      <c r="HJH99" s="14"/>
      <c r="HJI99" s="14"/>
      <c r="HJJ99" s="14"/>
      <c r="HJK99" s="14"/>
      <c r="HJL99" s="14"/>
      <c r="HJM99" s="14"/>
      <c r="HJN99" s="14"/>
      <c r="HJO99" s="14"/>
      <c r="HJP99" s="14"/>
      <c r="HJQ99" s="14"/>
      <c r="HJR99" s="14"/>
      <c r="HJS99" s="14"/>
      <c r="HJT99" s="14"/>
      <c r="HJU99" s="14"/>
      <c r="HJV99" s="14"/>
      <c r="HJW99" s="14"/>
      <c r="HJX99" s="14"/>
      <c r="HJY99" s="14"/>
      <c r="HJZ99" s="14"/>
      <c r="HKA99" s="14"/>
      <c r="HKB99" s="14"/>
      <c r="HKC99" s="14"/>
      <c r="HKD99" s="14"/>
      <c r="HKE99" s="14"/>
      <c r="HKF99" s="14"/>
      <c r="HKG99" s="14"/>
      <c r="HKH99" s="14"/>
      <c r="HKI99" s="14"/>
      <c r="HKJ99" s="14"/>
      <c r="HKK99" s="14"/>
      <c r="HKL99" s="14"/>
      <c r="HKM99" s="14"/>
      <c r="HKN99" s="14"/>
      <c r="HKO99" s="14"/>
      <c r="HKP99" s="14"/>
      <c r="HKQ99" s="14"/>
      <c r="HKR99" s="14"/>
      <c r="HKS99" s="14"/>
      <c r="HKT99" s="14"/>
      <c r="HKU99" s="14"/>
      <c r="HKV99" s="14"/>
      <c r="HKW99" s="14"/>
      <c r="HKX99" s="14"/>
      <c r="HKY99" s="14"/>
      <c r="HKZ99" s="14"/>
      <c r="HLA99" s="14"/>
      <c r="HLB99" s="14"/>
      <c r="HLC99" s="14"/>
      <c r="HLD99" s="14"/>
      <c r="HLE99" s="14"/>
      <c r="HLF99" s="14"/>
      <c r="HLG99" s="14"/>
      <c r="HLH99" s="14"/>
      <c r="HLI99" s="14"/>
      <c r="HLJ99" s="14"/>
      <c r="HLK99" s="14"/>
      <c r="HLL99" s="14"/>
      <c r="HLM99" s="14"/>
      <c r="HLN99" s="14"/>
      <c r="HLO99" s="14"/>
      <c r="HLP99" s="14"/>
      <c r="HLQ99" s="14"/>
      <c r="HLR99" s="14"/>
      <c r="HLS99" s="14"/>
      <c r="HLT99" s="14"/>
      <c r="HLU99" s="14"/>
      <c r="HLV99" s="14"/>
      <c r="HLW99" s="14"/>
      <c r="HLX99" s="14"/>
      <c r="HLY99" s="14"/>
      <c r="HLZ99" s="14"/>
      <c r="HMA99" s="14"/>
      <c r="HMB99" s="14"/>
      <c r="HMC99" s="14"/>
      <c r="HMD99" s="14"/>
      <c r="HME99" s="14"/>
      <c r="HMF99" s="14"/>
      <c r="HMG99" s="14"/>
      <c r="HMH99" s="14"/>
      <c r="HMI99" s="14"/>
      <c r="HMJ99" s="14"/>
      <c r="HMK99" s="14"/>
      <c r="HML99" s="14"/>
      <c r="HMM99" s="14"/>
      <c r="HMN99" s="14"/>
      <c r="HMO99" s="14"/>
      <c r="HMP99" s="14"/>
      <c r="HMQ99" s="14"/>
      <c r="HMR99" s="14"/>
      <c r="HMS99" s="14"/>
      <c r="HMT99" s="14"/>
      <c r="HMU99" s="14"/>
      <c r="HMV99" s="14"/>
      <c r="HMW99" s="14"/>
      <c r="HMX99" s="14"/>
      <c r="HMY99" s="14"/>
      <c r="HMZ99" s="14"/>
      <c r="HNA99" s="14"/>
      <c r="HNB99" s="14"/>
      <c r="HNC99" s="14"/>
      <c r="HND99" s="14"/>
      <c r="HNE99" s="14"/>
      <c r="HNF99" s="14"/>
      <c r="HNG99" s="14"/>
      <c r="HNH99" s="14"/>
      <c r="HNI99" s="14"/>
      <c r="HNJ99" s="14"/>
      <c r="HNK99" s="14"/>
      <c r="HNL99" s="14"/>
      <c r="HNM99" s="14"/>
      <c r="HNN99" s="14"/>
      <c r="HNO99" s="14"/>
      <c r="HNP99" s="14"/>
      <c r="HNQ99" s="14"/>
      <c r="HNR99" s="14"/>
      <c r="HNS99" s="14"/>
      <c r="HNT99" s="14"/>
      <c r="HNU99" s="14"/>
      <c r="HNV99" s="14"/>
      <c r="HNW99" s="14"/>
      <c r="HNX99" s="14"/>
      <c r="HNY99" s="14"/>
      <c r="HNZ99" s="14"/>
      <c r="HOA99" s="14"/>
      <c r="HOB99" s="14"/>
      <c r="HOC99" s="14"/>
      <c r="HOD99" s="14"/>
      <c r="HOE99" s="14"/>
      <c r="HOF99" s="14"/>
      <c r="HOG99" s="14"/>
      <c r="HOH99" s="14"/>
      <c r="HOI99" s="14"/>
      <c r="HOJ99" s="14"/>
      <c r="HOK99" s="14"/>
      <c r="HOL99" s="14"/>
      <c r="HOM99" s="14"/>
      <c r="HON99" s="14"/>
      <c r="HOO99" s="14"/>
      <c r="HOP99" s="14"/>
      <c r="HOQ99" s="14"/>
      <c r="HOR99" s="14"/>
      <c r="HOS99" s="14"/>
      <c r="HOT99" s="14"/>
      <c r="HOU99" s="14"/>
      <c r="HOV99" s="14"/>
      <c r="HOW99" s="14"/>
      <c r="HOX99" s="14"/>
      <c r="HOY99" s="14"/>
      <c r="HOZ99" s="14"/>
      <c r="HPA99" s="14"/>
      <c r="HPB99" s="14"/>
      <c r="HPC99" s="14"/>
      <c r="HPD99" s="14"/>
      <c r="HPE99" s="14"/>
      <c r="HPF99" s="14"/>
      <c r="HPG99" s="14"/>
      <c r="HPH99" s="14"/>
      <c r="HPI99" s="14"/>
      <c r="HPJ99" s="14"/>
      <c r="HPK99" s="14"/>
      <c r="HPL99" s="14"/>
      <c r="HPM99" s="14"/>
      <c r="HPN99" s="14"/>
      <c r="HPO99" s="14"/>
      <c r="HPP99" s="14"/>
      <c r="HPQ99" s="14"/>
      <c r="HPR99" s="14"/>
      <c r="HPS99" s="14"/>
      <c r="HPT99" s="14"/>
      <c r="HPU99" s="14"/>
      <c r="HPV99" s="14"/>
      <c r="HPW99" s="14"/>
      <c r="HPX99" s="14"/>
      <c r="HPY99" s="14"/>
      <c r="HPZ99" s="14"/>
      <c r="HQA99" s="14"/>
      <c r="HQB99" s="14"/>
      <c r="HQC99" s="14"/>
      <c r="HQD99" s="14"/>
      <c r="HQE99" s="14"/>
      <c r="HQF99" s="14"/>
      <c r="HQG99" s="14"/>
      <c r="HQH99" s="14"/>
      <c r="HQI99" s="14"/>
      <c r="HQJ99" s="14"/>
      <c r="HQK99" s="14"/>
      <c r="HQL99" s="14"/>
      <c r="HQM99" s="14"/>
      <c r="HQN99" s="14"/>
      <c r="HQO99" s="14"/>
      <c r="HQP99" s="14"/>
      <c r="HQQ99" s="14"/>
      <c r="HQR99" s="14"/>
      <c r="HQS99" s="14"/>
      <c r="HQT99" s="14"/>
      <c r="HQU99" s="14"/>
      <c r="HQV99" s="14"/>
      <c r="HQW99" s="14"/>
      <c r="HQX99" s="14"/>
      <c r="HQY99" s="14"/>
      <c r="HQZ99" s="14"/>
      <c r="HRA99" s="14"/>
      <c r="HRB99" s="14"/>
      <c r="HRC99" s="14"/>
      <c r="HRD99" s="14"/>
      <c r="HRE99" s="14"/>
      <c r="HRF99" s="14"/>
      <c r="HRG99" s="14"/>
      <c r="HRH99" s="14"/>
      <c r="HRI99" s="14"/>
      <c r="HRJ99" s="14"/>
      <c r="HRK99" s="14"/>
      <c r="HRL99" s="14"/>
      <c r="HRM99" s="14"/>
      <c r="HRN99" s="14"/>
      <c r="HRO99" s="14"/>
      <c r="HRP99" s="14"/>
      <c r="HRQ99" s="14"/>
      <c r="HRR99" s="14"/>
      <c r="HRS99" s="14"/>
      <c r="HRT99" s="14"/>
      <c r="HRU99" s="14"/>
      <c r="HRV99" s="14"/>
      <c r="HRW99" s="14"/>
      <c r="HRX99" s="14"/>
      <c r="HRY99" s="14"/>
      <c r="HRZ99" s="14"/>
      <c r="HSA99" s="14"/>
      <c r="HSB99" s="14"/>
      <c r="HSC99" s="14"/>
      <c r="HSD99" s="14"/>
      <c r="HSE99" s="14"/>
      <c r="HSF99" s="14"/>
      <c r="HSG99" s="14"/>
      <c r="HSH99" s="14"/>
      <c r="HSI99" s="14"/>
      <c r="HSJ99" s="14"/>
      <c r="HSK99" s="14"/>
      <c r="HSL99" s="14"/>
      <c r="HSM99" s="14"/>
      <c r="HSN99" s="14"/>
      <c r="HSO99" s="14"/>
      <c r="HSP99" s="14"/>
      <c r="HSQ99" s="14"/>
      <c r="HSR99" s="14"/>
      <c r="HSS99" s="14"/>
      <c r="HST99" s="14"/>
      <c r="HSU99" s="14"/>
      <c r="HSV99" s="14"/>
      <c r="HSW99" s="14"/>
      <c r="HSX99" s="14"/>
      <c r="HSY99" s="14"/>
      <c r="HSZ99" s="14"/>
      <c r="HTA99" s="14"/>
      <c r="HTB99" s="14"/>
      <c r="HTC99" s="14"/>
      <c r="HTD99" s="14"/>
      <c r="HTE99" s="14"/>
      <c r="HTF99" s="14"/>
      <c r="HTG99" s="14"/>
      <c r="HTH99" s="14"/>
      <c r="HTI99" s="14"/>
      <c r="HTJ99" s="14"/>
      <c r="HTK99" s="14"/>
      <c r="HTL99" s="14"/>
      <c r="HTM99" s="14"/>
      <c r="HTN99" s="14"/>
      <c r="HTO99" s="14"/>
      <c r="HTP99" s="14"/>
      <c r="HTQ99" s="14"/>
      <c r="HTR99" s="14"/>
      <c r="HTS99" s="14"/>
      <c r="HTT99" s="14"/>
      <c r="HTU99" s="14"/>
      <c r="HTV99" s="14"/>
      <c r="HTW99" s="14"/>
      <c r="HTX99" s="14"/>
      <c r="HTY99" s="14"/>
      <c r="HTZ99" s="14"/>
      <c r="HUA99" s="14"/>
      <c r="HUB99" s="14"/>
      <c r="HUC99" s="14"/>
      <c r="HUD99" s="14"/>
      <c r="HUE99" s="14"/>
      <c r="HUF99" s="14"/>
      <c r="HUG99" s="14"/>
      <c r="HUH99" s="14"/>
      <c r="HUI99" s="14"/>
      <c r="HUJ99" s="14"/>
      <c r="HUK99" s="14"/>
      <c r="HUL99" s="14"/>
      <c r="HUM99" s="14"/>
      <c r="HUN99" s="14"/>
      <c r="HUO99" s="14"/>
      <c r="HUP99" s="14"/>
      <c r="HUQ99" s="14"/>
      <c r="HUR99" s="14"/>
      <c r="HUS99" s="14"/>
      <c r="HUT99" s="14"/>
      <c r="HUU99" s="14"/>
      <c r="HUV99" s="14"/>
      <c r="HUW99" s="14"/>
      <c r="HUX99" s="14"/>
      <c r="HUY99" s="14"/>
      <c r="HUZ99" s="14"/>
      <c r="HVA99" s="14"/>
      <c r="HVB99" s="14"/>
      <c r="HVC99" s="14"/>
      <c r="HVD99" s="14"/>
      <c r="HVE99" s="14"/>
      <c r="HVF99" s="14"/>
      <c r="HVG99" s="14"/>
      <c r="HVH99" s="14"/>
      <c r="HVI99" s="14"/>
      <c r="HVJ99" s="14"/>
      <c r="HVK99" s="14"/>
      <c r="HVL99" s="14"/>
      <c r="HVM99" s="14"/>
      <c r="HVN99" s="14"/>
      <c r="HVO99" s="14"/>
      <c r="HVP99" s="14"/>
      <c r="HVQ99" s="14"/>
      <c r="HVR99" s="14"/>
      <c r="HVS99" s="14"/>
      <c r="HVT99" s="14"/>
      <c r="HVU99" s="14"/>
      <c r="HVV99" s="14"/>
      <c r="HVW99" s="14"/>
      <c r="HVX99" s="14"/>
      <c r="HVY99" s="14"/>
      <c r="HVZ99" s="14"/>
      <c r="HWA99" s="14"/>
      <c r="HWB99" s="14"/>
      <c r="HWC99" s="14"/>
      <c r="HWD99" s="14"/>
      <c r="HWE99" s="14"/>
      <c r="HWF99" s="14"/>
      <c r="HWG99" s="14"/>
      <c r="HWH99" s="14"/>
      <c r="HWI99" s="14"/>
      <c r="HWJ99" s="14"/>
      <c r="HWK99" s="14"/>
      <c r="HWL99" s="14"/>
      <c r="HWM99" s="14"/>
      <c r="HWN99" s="14"/>
      <c r="HWO99" s="14"/>
      <c r="HWP99" s="14"/>
      <c r="HWQ99" s="14"/>
      <c r="HWR99" s="14"/>
      <c r="HWS99" s="14"/>
      <c r="HWT99" s="14"/>
      <c r="HWU99" s="14"/>
      <c r="HWV99" s="14"/>
      <c r="HWW99" s="14"/>
      <c r="HWX99" s="14"/>
      <c r="HWY99" s="14"/>
      <c r="HWZ99" s="14"/>
      <c r="HXA99" s="14"/>
      <c r="HXB99" s="14"/>
      <c r="HXC99" s="14"/>
      <c r="HXD99" s="14"/>
      <c r="HXE99" s="14"/>
      <c r="HXF99" s="14"/>
      <c r="HXG99" s="14"/>
      <c r="HXH99" s="14"/>
      <c r="HXI99" s="14"/>
      <c r="HXJ99" s="14"/>
      <c r="HXK99" s="14"/>
      <c r="HXL99" s="14"/>
      <c r="HXM99" s="14"/>
      <c r="HXN99" s="14"/>
      <c r="HXO99" s="14"/>
      <c r="HXP99" s="14"/>
      <c r="HXQ99" s="14"/>
      <c r="HXR99" s="14"/>
      <c r="HXS99" s="14"/>
      <c r="HXT99" s="14"/>
      <c r="HXU99" s="14"/>
      <c r="HXV99" s="14"/>
      <c r="HXW99" s="14"/>
      <c r="HXX99" s="14"/>
      <c r="HXY99" s="14"/>
      <c r="HXZ99" s="14"/>
      <c r="HYA99" s="14"/>
      <c r="HYB99" s="14"/>
      <c r="HYC99" s="14"/>
      <c r="HYD99" s="14"/>
      <c r="HYE99" s="14"/>
      <c r="HYF99" s="14"/>
      <c r="HYG99" s="14"/>
      <c r="HYH99" s="14"/>
      <c r="HYI99" s="14"/>
      <c r="HYJ99" s="14"/>
      <c r="HYK99" s="14"/>
      <c r="HYL99" s="14"/>
      <c r="HYM99" s="14"/>
      <c r="HYN99" s="14"/>
      <c r="HYO99" s="14"/>
      <c r="HYP99" s="14"/>
      <c r="HYQ99" s="14"/>
      <c r="HYR99" s="14"/>
      <c r="HYS99" s="14"/>
      <c r="HYT99" s="14"/>
      <c r="HYU99" s="14"/>
      <c r="HYV99" s="14"/>
      <c r="HYW99" s="14"/>
      <c r="HYX99" s="14"/>
      <c r="HYY99" s="14"/>
      <c r="HYZ99" s="14"/>
      <c r="HZA99" s="14"/>
      <c r="HZB99" s="14"/>
      <c r="HZC99" s="14"/>
      <c r="HZD99" s="14"/>
      <c r="HZE99" s="14"/>
      <c r="HZF99" s="14"/>
      <c r="HZG99" s="14"/>
      <c r="HZH99" s="14"/>
      <c r="HZI99" s="14"/>
      <c r="HZJ99" s="14"/>
      <c r="HZK99" s="14"/>
      <c r="HZL99" s="14"/>
      <c r="HZM99" s="14"/>
      <c r="HZN99" s="14"/>
      <c r="HZO99" s="14"/>
      <c r="HZP99" s="14"/>
      <c r="HZQ99" s="14"/>
      <c r="HZR99" s="14"/>
      <c r="HZS99" s="14"/>
      <c r="HZT99" s="14"/>
      <c r="HZU99" s="14"/>
      <c r="HZV99" s="14"/>
      <c r="HZW99" s="14"/>
      <c r="HZX99" s="14"/>
      <c r="HZY99" s="14"/>
      <c r="HZZ99" s="14"/>
      <c r="IAA99" s="14"/>
      <c r="IAB99" s="14"/>
      <c r="IAC99" s="14"/>
      <c r="IAD99" s="14"/>
      <c r="IAE99" s="14"/>
      <c r="IAF99" s="14"/>
      <c r="IAG99" s="14"/>
      <c r="IAH99" s="14"/>
      <c r="IAI99" s="14"/>
      <c r="IAJ99" s="14"/>
      <c r="IAK99" s="14"/>
      <c r="IAL99" s="14"/>
      <c r="IAM99" s="14"/>
      <c r="IAN99" s="14"/>
      <c r="IAO99" s="14"/>
      <c r="IAP99" s="14"/>
      <c r="IAQ99" s="14"/>
      <c r="IAR99" s="14"/>
      <c r="IAS99" s="14"/>
      <c r="IAT99" s="14"/>
      <c r="IAU99" s="14"/>
      <c r="IAV99" s="14"/>
      <c r="IAW99" s="14"/>
      <c r="IAX99" s="14"/>
      <c r="IAY99" s="14"/>
      <c r="IAZ99" s="14"/>
      <c r="IBA99" s="14"/>
      <c r="IBB99" s="14"/>
      <c r="IBC99" s="14"/>
      <c r="IBD99" s="14"/>
      <c r="IBE99" s="14"/>
      <c r="IBF99" s="14"/>
      <c r="IBG99" s="14"/>
      <c r="IBH99" s="14"/>
      <c r="IBI99" s="14"/>
      <c r="IBJ99" s="14"/>
      <c r="IBK99" s="14"/>
      <c r="IBL99" s="14"/>
      <c r="IBM99" s="14"/>
      <c r="IBN99" s="14"/>
      <c r="IBO99" s="14"/>
      <c r="IBP99" s="14"/>
      <c r="IBQ99" s="14"/>
      <c r="IBR99" s="14"/>
      <c r="IBS99" s="14"/>
      <c r="IBT99" s="14"/>
      <c r="IBU99" s="14"/>
      <c r="IBV99" s="14"/>
      <c r="IBW99" s="14"/>
      <c r="IBX99" s="14"/>
      <c r="IBY99" s="14"/>
      <c r="IBZ99" s="14"/>
      <c r="ICA99" s="14"/>
      <c r="ICB99" s="14"/>
      <c r="ICC99" s="14"/>
      <c r="ICD99" s="14"/>
      <c r="ICE99" s="14"/>
      <c r="ICF99" s="14"/>
      <c r="ICG99" s="14"/>
      <c r="ICH99" s="14"/>
      <c r="ICI99" s="14"/>
      <c r="ICJ99" s="14"/>
      <c r="ICK99" s="14"/>
      <c r="ICL99" s="14"/>
      <c r="ICM99" s="14"/>
      <c r="ICN99" s="14"/>
      <c r="ICO99" s="14"/>
      <c r="ICP99" s="14"/>
      <c r="ICQ99" s="14"/>
      <c r="ICR99" s="14"/>
      <c r="ICS99" s="14"/>
      <c r="ICT99" s="14"/>
      <c r="ICU99" s="14"/>
      <c r="ICV99" s="14"/>
      <c r="ICW99" s="14"/>
      <c r="ICX99" s="14"/>
      <c r="ICY99" s="14"/>
      <c r="ICZ99" s="14"/>
      <c r="IDA99" s="14"/>
      <c r="IDB99" s="14"/>
      <c r="IDC99" s="14"/>
      <c r="IDD99" s="14"/>
      <c r="IDE99" s="14"/>
      <c r="IDF99" s="14"/>
      <c r="IDG99" s="14"/>
      <c r="IDH99" s="14"/>
      <c r="IDI99" s="14"/>
      <c r="IDJ99" s="14"/>
      <c r="IDK99" s="14"/>
      <c r="IDL99" s="14"/>
      <c r="IDM99" s="14"/>
      <c r="IDN99" s="14"/>
      <c r="IDO99" s="14"/>
      <c r="IDP99" s="14"/>
      <c r="IDQ99" s="14"/>
      <c r="IDR99" s="14"/>
      <c r="IDS99" s="14"/>
      <c r="IDT99" s="14"/>
      <c r="IDU99" s="14"/>
      <c r="IDV99" s="14"/>
      <c r="IDW99" s="14"/>
      <c r="IDX99" s="14"/>
      <c r="IDY99" s="14"/>
      <c r="IDZ99" s="14"/>
      <c r="IEA99" s="14"/>
      <c r="IEB99" s="14"/>
      <c r="IEC99" s="14"/>
      <c r="IED99" s="14"/>
      <c r="IEE99" s="14"/>
      <c r="IEF99" s="14"/>
      <c r="IEG99" s="14"/>
      <c r="IEH99" s="14"/>
      <c r="IEI99" s="14"/>
      <c r="IEJ99" s="14"/>
      <c r="IEK99" s="14"/>
      <c r="IEL99" s="14"/>
      <c r="IEM99" s="14"/>
      <c r="IEN99" s="14"/>
      <c r="IEO99" s="14"/>
      <c r="IEP99" s="14"/>
      <c r="IEQ99" s="14"/>
      <c r="IER99" s="14"/>
      <c r="IES99" s="14"/>
      <c r="IET99" s="14"/>
      <c r="IEU99" s="14"/>
      <c r="IEV99" s="14"/>
      <c r="IEW99" s="14"/>
      <c r="IEX99" s="14"/>
      <c r="IEY99" s="14"/>
      <c r="IEZ99" s="14"/>
      <c r="IFA99" s="14"/>
      <c r="IFB99" s="14"/>
      <c r="IFC99" s="14"/>
      <c r="IFD99" s="14"/>
      <c r="IFE99" s="14"/>
      <c r="IFF99" s="14"/>
      <c r="IFG99" s="14"/>
      <c r="IFH99" s="14"/>
      <c r="IFI99" s="14"/>
      <c r="IFJ99" s="14"/>
      <c r="IFK99" s="14"/>
      <c r="IFL99" s="14"/>
      <c r="IFM99" s="14"/>
      <c r="IFN99" s="14"/>
      <c r="IFO99" s="14"/>
      <c r="IFP99" s="14"/>
      <c r="IFQ99" s="14"/>
      <c r="IFR99" s="14"/>
      <c r="IFS99" s="14"/>
      <c r="IFT99" s="14"/>
      <c r="IFU99" s="14"/>
      <c r="IFV99" s="14"/>
      <c r="IFW99" s="14"/>
      <c r="IFX99" s="14"/>
      <c r="IFY99" s="14"/>
      <c r="IFZ99" s="14"/>
      <c r="IGA99" s="14"/>
      <c r="IGB99" s="14"/>
      <c r="IGC99" s="14"/>
      <c r="IGD99" s="14"/>
      <c r="IGE99" s="14"/>
      <c r="IGF99" s="14"/>
      <c r="IGG99" s="14"/>
      <c r="IGH99" s="14"/>
      <c r="IGI99" s="14"/>
      <c r="IGJ99" s="14"/>
      <c r="IGK99" s="14"/>
      <c r="IGL99" s="14"/>
      <c r="IGM99" s="14"/>
      <c r="IGN99" s="14"/>
      <c r="IGO99" s="14"/>
      <c r="IGP99" s="14"/>
      <c r="IGQ99" s="14"/>
      <c r="IGR99" s="14"/>
      <c r="IGS99" s="14"/>
      <c r="IGT99" s="14"/>
      <c r="IGU99" s="14"/>
      <c r="IGV99" s="14"/>
      <c r="IGW99" s="14"/>
      <c r="IGX99" s="14"/>
      <c r="IGY99" s="14"/>
      <c r="IGZ99" s="14"/>
      <c r="IHA99" s="14"/>
      <c r="IHB99" s="14"/>
      <c r="IHC99" s="14"/>
      <c r="IHD99" s="14"/>
      <c r="IHE99" s="14"/>
      <c r="IHF99" s="14"/>
      <c r="IHG99" s="14"/>
      <c r="IHH99" s="14"/>
      <c r="IHI99" s="14"/>
      <c r="IHJ99" s="14"/>
      <c r="IHK99" s="14"/>
      <c r="IHL99" s="14"/>
      <c r="IHM99" s="14"/>
      <c r="IHN99" s="14"/>
      <c r="IHO99" s="14"/>
      <c r="IHP99" s="14"/>
      <c r="IHQ99" s="14"/>
      <c r="IHR99" s="14"/>
      <c r="IHS99" s="14"/>
      <c r="IHT99" s="14"/>
      <c r="IHU99" s="14"/>
      <c r="IHV99" s="14"/>
      <c r="IHW99" s="14"/>
      <c r="IHX99" s="14"/>
      <c r="IHY99" s="14"/>
      <c r="IHZ99" s="14"/>
      <c r="IIA99" s="14"/>
      <c r="IIB99" s="14"/>
      <c r="IIC99" s="14"/>
      <c r="IID99" s="14"/>
      <c r="IIE99" s="14"/>
      <c r="IIF99" s="14"/>
      <c r="IIG99" s="14"/>
      <c r="IIH99" s="14"/>
      <c r="III99" s="14"/>
      <c r="IIJ99" s="14"/>
      <c r="IIK99" s="14"/>
      <c r="IIL99" s="14"/>
      <c r="IIM99" s="14"/>
      <c r="IIN99" s="14"/>
      <c r="IIO99" s="14"/>
      <c r="IIP99" s="14"/>
      <c r="IIQ99" s="14"/>
      <c r="IIR99" s="14"/>
      <c r="IIS99" s="14"/>
      <c r="IIT99" s="14"/>
      <c r="IIU99" s="14"/>
      <c r="IIV99" s="14"/>
      <c r="IIW99" s="14"/>
      <c r="IIX99" s="14"/>
      <c r="IIY99" s="14"/>
      <c r="IIZ99" s="14"/>
      <c r="IJA99" s="14"/>
      <c r="IJB99" s="14"/>
      <c r="IJC99" s="14"/>
      <c r="IJD99" s="14"/>
      <c r="IJE99" s="14"/>
      <c r="IJF99" s="14"/>
      <c r="IJG99" s="14"/>
      <c r="IJH99" s="14"/>
      <c r="IJI99" s="14"/>
      <c r="IJJ99" s="14"/>
      <c r="IJK99" s="14"/>
      <c r="IJL99" s="14"/>
      <c r="IJM99" s="14"/>
      <c r="IJN99" s="14"/>
      <c r="IJO99" s="14"/>
      <c r="IJP99" s="14"/>
      <c r="IJQ99" s="14"/>
      <c r="IJR99" s="14"/>
      <c r="IJS99" s="14"/>
      <c r="IJT99" s="14"/>
      <c r="IJU99" s="14"/>
      <c r="IJV99" s="14"/>
      <c r="IJW99" s="14"/>
      <c r="IJX99" s="14"/>
      <c r="IJY99" s="14"/>
      <c r="IJZ99" s="14"/>
      <c r="IKA99" s="14"/>
      <c r="IKB99" s="14"/>
      <c r="IKC99" s="14"/>
      <c r="IKD99" s="14"/>
      <c r="IKE99" s="14"/>
      <c r="IKF99" s="14"/>
      <c r="IKG99" s="14"/>
      <c r="IKH99" s="14"/>
      <c r="IKI99" s="14"/>
      <c r="IKJ99" s="14"/>
      <c r="IKK99" s="14"/>
      <c r="IKL99" s="14"/>
      <c r="IKM99" s="14"/>
      <c r="IKN99" s="14"/>
      <c r="IKO99" s="14"/>
      <c r="IKP99" s="14"/>
      <c r="IKQ99" s="14"/>
      <c r="IKR99" s="14"/>
      <c r="IKS99" s="14"/>
      <c r="IKT99" s="14"/>
      <c r="IKU99" s="14"/>
      <c r="IKV99" s="14"/>
      <c r="IKW99" s="14"/>
      <c r="IKX99" s="14"/>
      <c r="IKY99" s="14"/>
      <c r="IKZ99" s="14"/>
      <c r="ILA99" s="14"/>
      <c r="ILB99" s="14"/>
      <c r="ILC99" s="14"/>
      <c r="ILD99" s="14"/>
      <c r="ILE99" s="14"/>
      <c r="ILF99" s="14"/>
      <c r="ILG99" s="14"/>
      <c r="ILH99" s="14"/>
      <c r="ILI99" s="14"/>
      <c r="ILJ99" s="14"/>
      <c r="ILK99" s="14"/>
      <c r="ILL99" s="14"/>
      <c r="ILM99" s="14"/>
      <c r="ILN99" s="14"/>
      <c r="ILO99" s="14"/>
      <c r="ILP99" s="14"/>
      <c r="ILQ99" s="14"/>
      <c r="ILR99" s="14"/>
      <c r="ILS99" s="14"/>
      <c r="ILT99" s="14"/>
      <c r="ILU99" s="14"/>
      <c r="ILV99" s="14"/>
      <c r="ILW99" s="14"/>
      <c r="ILX99" s="14"/>
      <c r="ILY99" s="14"/>
      <c r="ILZ99" s="14"/>
      <c r="IMA99" s="14"/>
      <c r="IMB99" s="14"/>
      <c r="IMC99" s="14"/>
      <c r="IMD99" s="14"/>
      <c r="IME99" s="14"/>
      <c r="IMF99" s="14"/>
      <c r="IMG99" s="14"/>
      <c r="IMH99" s="14"/>
      <c r="IMI99" s="14"/>
      <c r="IMJ99" s="14"/>
      <c r="IMK99" s="14"/>
      <c r="IML99" s="14"/>
      <c r="IMM99" s="14"/>
      <c r="IMN99" s="14"/>
      <c r="IMO99" s="14"/>
      <c r="IMP99" s="14"/>
      <c r="IMQ99" s="14"/>
      <c r="IMR99" s="14"/>
      <c r="IMS99" s="14"/>
      <c r="IMT99" s="14"/>
      <c r="IMU99" s="14"/>
      <c r="IMV99" s="14"/>
      <c r="IMW99" s="14"/>
      <c r="IMX99" s="14"/>
      <c r="IMY99" s="14"/>
      <c r="IMZ99" s="14"/>
      <c r="INA99" s="14"/>
      <c r="INB99" s="14"/>
      <c r="INC99" s="14"/>
      <c r="IND99" s="14"/>
      <c r="INE99" s="14"/>
      <c r="INF99" s="14"/>
      <c r="ING99" s="14"/>
      <c r="INH99" s="14"/>
      <c r="INI99" s="14"/>
      <c r="INJ99" s="14"/>
      <c r="INK99" s="14"/>
      <c r="INL99" s="14"/>
      <c r="INM99" s="14"/>
      <c r="INN99" s="14"/>
      <c r="INO99" s="14"/>
      <c r="INP99" s="14"/>
      <c r="INQ99" s="14"/>
      <c r="INR99" s="14"/>
      <c r="INS99" s="14"/>
      <c r="INT99" s="14"/>
      <c r="INU99" s="14"/>
      <c r="INV99" s="14"/>
      <c r="INW99" s="14"/>
      <c r="INX99" s="14"/>
      <c r="INY99" s="14"/>
      <c r="INZ99" s="14"/>
      <c r="IOA99" s="14"/>
      <c r="IOB99" s="14"/>
      <c r="IOC99" s="14"/>
      <c r="IOD99" s="14"/>
      <c r="IOE99" s="14"/>
      <c r="IOF99" s="14"/>
      <c r="IOG99" s="14"/>
      <c r="IOH99" s="14"/>
      <c r="IOI99" s="14"/>
      <c r="IOJ99" s="14"/>
      <c r="IOK99" s="14"/>
      <c r="IOL99" s="14"/>
      <c r="IOM99" s="14"/>
      <c r="ION99" s="14"/>
      <c r="IOO99" s="14"/>
      <c r="IOP99" s="14"/>
      <c r="IOQ99" s="14"/>
      <c r="IOR99" s="14"/>
      <c r="IOS99" s="14"/>
      <c r="IOT99" s="14"/>
      <c r="IOU99" s="14"/>
      <c r="IOV99" s="14"/>
      <c r="IOW99" s="14"/>
      <c r="IOX99" s="14"/>
      <c r="IOY99" s="14"/>
      <c r="IOZ99" s="14"/>
      <c r="IPA99" s="14"/>
      <c r="IPB99" s="14"/>
      <c r="IPC99" s="14"/>
      <c r="IPD99" s="14"/>
      <c r="IPE99" s="14"/>
      <c r="IPF99" s="14"/>
      <c r="IPG99" s="14"/>
      <c r="IPH99" s="14"/>
      <c r="IPI99" s="14"/>
      <c r="IPJ99" s="14"/>
      <c r="IPK99" s="14"/>
      <c r="IPL99" s="14"/>
      <c r="IPM99" s="14"/>
      <c r="IPN99" s="14"/>
      <c r="IPO99" s="14"/>
      <c r="IPP99" s="14"/>
      <c r="IPQ99" s="14"/>
      <c r="IPR99" s="14"/>
      <c r="IPS99" s="14"/>
      <c r="IPT99" s="14"/>
      <c r="IPU99" s="14"/>
      <c r="IPV99" s="14"/>
      <c r="IPW99" s="14"/>
      <c r="IPX99" s="14"/>
      <c r="IPY99" s="14"/>
      <c r="IPZ99" s="14"/>
      <c r="IQA99" s="14"/>
      <c r="IQB99" s="14"/>
      <c r="IQC99" s="14"/>
      <c r="IQD99" s="14"/>
      <c r="IQE99" s="14"/>
      <c r="IQF99" s="14"/>
      <c r="IQG99" s="14"/>
      <c r="IQH99" s="14"/>
      <c r="IQI99" s="14"/>
      <c r="IQJ99" s="14"/>
      <c r="IQK99" s="14"/>
      <c r="IQL99" s="14"/>
      <c r="IQM99" s="14"/>
      <c r="IQN99" s="14"/>
      <c r="IQO99" s="14"/>
      <c r="IQP99" s="14"/>
      <c r="IQQ99" s="14"/>
      <c r="IQR99" s="14"/>
      <c r="IQS99" s="14"/>
      <c r="IQT99" s="14"/>
      <c r="IQU99" s="14"/>
      <c r="IQV99" s="14"/>
      <c r="IQW99" s="14"/>
      <c r="IQX99" s="14"/>
      <c r="IQY99" s="14"/>
      <c r="IQZ99" s="14"/>
      <c r="IRA99" s="14"/>
      <c r="IRB99" s="14"/>
      <c r="IRC99" s="14"/>
      <c r="IRD99" s="14"/>
      <c r="IRE99" s="14"/>
      <c r="IRF99" s="14"/>
      <c r="IRG99" s="14"/>
      <c r="IRH99" s="14"/>
      <c r="IRI99" s="14"/>
      <c r="IRJ99" s="14"/>
      <c r="IRK99" s="14"/>
      <c r="IRL99" s="14"/>
      <c r="IRM99" s="14"/>
      <c r="IRN99" s="14"/>
      <c r="IRO99" s="14"/>
      <c r="IRP99" s="14"/>
      <c r="IRQ99" s="14"/>
      <c r="IRR99" s="14"/>
      <c r="IRS99" s="14"/>
      <c r="IRT99" s="14"/>
      <c r="IRU99" s="14"/>
      <c r="IRV99" s="14"/>
      <c r="IRW99" s="14"/>
      <c r="IRX99" s="14"/>
      <c r="IRY99" s="14"/>
      <c r="IRZ99" s="14"/>
      <c r="ISA99" s="14"/>
      <c r="ISB99" s="14"/>
      <c r="ISC99" s="14"/>
      <c r="ISD99" s="14"/>
      <c r="ISE99" s="14"/>
      <c r="ISF99" s="14"/>
      <c r="ISG99" s="14"/>
      <c r="ISH99" s="14"/>
      <c r="ISI99" s="14"/>
      <c r="ISJ99" s="14"/>
      <c r="ISK99" s="14"/>
      <c r="ISL99" s="14"/>
      <c r="ISM99" s="14"/>
      <c r="ISN99" s="14"/>
      <c r="ISO99" s="14"/>
      <c r="ISP99" s="14"/>
      <c r="ISQ99" s="14"/>
      <c r="ISR99" s="14"/>
      <c r="ISS99" s="14"/>
      <c r="IST99" s="14"/>
      <c r="ISU99" s="14"/>
      <c r="ISV99" s="14"/>
      <c r="ISW99" s="14"/>
      <c r="ISX99" s="14"/>
      <c r="ISY99" s="14"/>
      <c r="ISZ99" s="14"/>
      <c r="ITA99" s="14"/>
      <c r="ITB99" s="14"/>
      <c r="ITC99" s="14"/>
      <c r="ITD99" s="14"/>
      <c r="ITE99" s="14"/>
      <c r="ITF99" s="14"/>
      <c r="ITG99" s="14"/>
      <c r="ITH99" s="14"/>
      <c r="ITI99" s="14"/>
      <c r="ITJ99" s="14"/>
      <c r="ITK99" s="14"/>
      <c r="ITL99" s="14"/>
      <c r="ITM99" s="14"/>
      <c r="ITN99" s="14"/>
      <c r="ITO99" s="14"/>
      <c r="ITP99" s="14"/>
      <c r="ITQ99" s="14"/>
      <c r="ITR99" s="14"/>
      <c r="ITS99" s="14"/>
      <c r="ITT99" s="14"/>
      <c r="ITU99" s="14"/>
      <c r="ITV99" s="14"/>
      <c r="ITW99" s="14"/>
      <c r="ITX99" s="14"/>
      <c r="ITY99" s="14"/>
      <c r="ITZ99" s="14"/>
      <c r="IUA99" s="14"/>
      <c r="IUB99" s="14"/>
      <c r="IUC99" s="14"/>
      <c r="IUD99" s="14"/>
      <c r="IUE99" s="14"/>
      <c r="IUF99" s="14"/>
      <c r="IUG99" s="14"/>
      <c r="IUH99" s="14"/>
      <c r="IUI99" s="14"/>
      <c r="IUJ99" s="14"/>
      <c r="IUK99" s="14"/>
      <c r="IUL99" s="14"/>
      <c r="IUM99" s="14"/>
      <c r="IUN99" s="14"/>
      <c r="IUO99" s="14"/>
      <c r="IUP99" s="14"/>
      <c r="IUQ99" s="14"/>
      <c r="IUR99" s="14"/>
      <c r="IUS99" s="14"/>
      <c r="IUT99" s="14"/>
      <c r="IUU99" s="14"/>
      <c r="IUV99" s="14"/>
      <c r="IUW99" s="14"/>
      <c r="IUX99" s="14"/>
      <c r="IUY99" s="14"/>
      <c r="IUZ99" s="14"/>
      <c r="IVA99" s="14"/>
      <c r="IVB99" s="14"/>
      <c r="IVC99" s="14"/>
      <c r="IVD99" s="14"/>
      <c r="IVE99" s="14"/>
      <c r="IVF99" s="14"/>
      <c r="IVG99" s="14"/>
      <c r="IVH99" s="14"/>
      <c r="IVI99" s="14"/>
      <c r="IVJ99" s="14"/>
      <c r="IVK99" s="14"/>
      <c r="IVL99" s="14"/>
      <c r="IVM99" s="14"/>
      <c r="IVN99" s="14"/>
      <c r="IVO99" s="14"/>
      <c r="IVP99" s="14"/>
      <c r="IVQ99" s="14"/>
      <c r="IVR99" s="14"/>
      <c r="IVS99" s="14"/>
      <c r="IVT99" s="14"/>
      <c r="IVU99" s="14"/>
      <c r="IVV99" s="14"/>
      <c r="IVW99" s="14"/>
      <c r="IVX99" s="14"/>
      <c r="IVY99" s="14"/>
      <c r="IVZ99" s="14"/>
      <c r="IWA99" s="14"/>
      <c r="IWB99" s="14"/>
      <c r="IWC99" s="14"/>
      <c r="IWD99" s="14"/>
      <c r="IWE99" s="14"/>
      <c r="IWF99" s="14"/>
      <c r="IWG99" s="14"/>
      <c r="IWH99" s="14"/>
      <c r="IWI99" s="14"/>
      <c r="IWJ99" s="14"/>
      <c r="IWK99" s="14"/>
      <c r="IWL99" s="14"/>
      <c r="IWM99" s="14"/>
      <c r="IWN99" s="14"/>
      <c r="IWO99" s="14"/>
      <c r="IWP99" s="14"/>
      <c r="IWQ99" s="14"/>
      <c r="IWR99" s="14"/>
      <c r="IWS99" s="14"/>
      <c r="IWT99" s="14"/>
      <c r="IWU99" s="14"/>
      <c r="IWV99" s="14"/>
      <c r="IWW99" s="14"/>
      <c r="IWX99" s="14"/>
      <c r="IWY99" s="14"/>
      <c r="IWZ99" s="14"/>
      <c r="IXA99" s="14"/>
      <c r="IXB99" s="14"/>
      <c r="IXC99" s="14"/>
      <c r="IXD99" s="14"/>
      <c r="IXE99" s="14"/>
      <c r="IXF99" s="14"/>
      <c r="IXG99" s="14"/>
      <c r="IXH99" s="14"/>
      <c r="IXI99" s="14"/>
      <c r="IXJ99" s="14"/>
      <c r="IXK99" s="14"/>
      <c r="IXL99" s="14"/>
      <c r="IXM99" s="14"/>
      <c r="IXN99" s="14"/>
      <c r="IXO99" s="14"/>
      <c r="IXP99" s="14"/>
      <c r="IXQ99" s="14"/>
      <c r="IXR99" s="14"/>
      <c r="IXS99" s="14"/>
      <c r="IXT99" s="14"/>
      <c r="IXU99" s="14"/>
      <c r="IXV99" s="14"/>
      <c r="IXW99" s="14"/>
      <c r="IXX99" s="14"/>
      <c r="IXY99" s="14"/>
      <c r="IXZ99" s="14"/>
      <c r="IYA99" s="14"/>
      <c r="IYB99" s="14"/>
      <c r="IYC99" s="14"/>
      <c r="IYD99" s="14"/>
      <c r="IYE99" s="14"/>
      <c r="IYF99" s="14"/>
      <c r="IYG99" s="14"/>
      <c r="IYH99" s="14"/>
      <c r="IYI99" s="14"/>
      <c r="IYJ99" s="14"/>
      <c r="IYK99" s="14"/>
      <c r="IYL99" s="14"/>
      <c r="IYM99" s="14"/>
      <c r="IYN99" s="14"/>
      <c r="IYO99" s="14"/>
      <c r="IYP99" s="14"/>
      <c r="IYQ99" s="14"/>
      <c r="IYR99" s="14"/>
      <c r="IYS99" s="14"/>
      <c r="IYT99" s="14"/>
      <c r="IYU99" s="14"/>
      <c r="IYV99" s="14"/>
      <c r="IYW99" s="14"/>
      <c r="IYX99" s="14"/>
      <c r="IYY99" s="14"/>
      <c r="IYZ99" s="14"/>
      <c r="IZA99" s="14"/>
      <c r="IZB99" s="14"/>
      <c r="IZC99" s="14"/>
      <c r="IZD99" s="14"/>
      <c r="IZE99" s="14"/>
      <c r="IZF99" s="14"/>
      <c r="IZG99" s="14"/>
      <c r="IZH99" s="14"/>
      <c r="IZI99" s="14"/>
      <c r="IZJ99" s="14"/>
      <c r="IZK99" s="14"/>
      <c r="IZL99" s="14"/>
      <c r="IZM99" s="14"/>
      <c r="IZN99" s="14"/>
      <c r="IZO99" s="14"/>
      <c r="IZP99" s="14"/>
      <c r="IZQ99" s="14"/>
      <c r="IZR99" s="14"/>
      <c r="IZS99" s="14"/>
      <c r="IZT99" s="14"/>
      <c r="IZU99" s="14"/>
      <c r="IZV99" s="14"/>
      <c r="IZW99" s="14"/>
      <c r="IZX99" s="14"/>
      <c r="IZY99" s="14"/>
      <c r="IZZ99" s="14"/>
      <c r="JAA99" s="14"/>
      <c r="JAB99" s="14"/>
      <c r="JAC99" s="14"/>
      <c r="JAD99" s="14"/>
      <c r="JAE99" s="14"/>
      <c r="JAF99" s="14"/>
      <c r="JAG99" s="14"/>
      <c r="JAH99" s="14"/>
      <c r="JAI99" s="14"/>
      <c r="JAJ99" s="14"/>
      <c r="JAK99" s="14"/>
      <c r="JAL99" s="14"/>
      <c r="JAM99" s="14"/>
      <c r="JAN99" s="14"/>
      <c r="JAO99" s="14"/>
      <c r="JAP99" s="14"/>
      <c r="JAQ99" s="14"/>
      <c r="JAR99" s="14"/>
      <c r="JAS99" s="14"/>
      <c r="JAT99" s="14"/>
      <c r="JAU99" s="14"/>
      <c r="JAV99" s="14"/>
      <c r="JAW99" s="14"/>
      <c r="JAX99" s="14"/>
      <c r="JAY99" s="14"/>
      <c r="JAZ99" s="14"/>
      <c r="JBA99" s="14"/>
      <c r="JBB99" s="14"/>
      <c r="JBC99" s="14"/>
      <c r="JBD99" s="14"/>
      <c r="JBE99" s="14"/>
      <c r="JBF99" s="14"/>
      <c r="JBG99" s="14"/>
      <c r="JBH99" s="14"/>
      <c r="JBI99" s="14"/>
      <c r="JBJ99" s="14"/>
      <c r="JBK99" s="14"/>
      <c r="JBL99" s="14"/>
      <c r="JBM99" s="14"/>
      <c r="JBN99" s="14"/>
      <c r="JBO99" s="14"/>
      <c r="JBP99" s="14"/>
      <c r="JBQ99" s="14"/>
      <c r="JBR99" s="14"/>
      <c r="JBS99" s="14"/>
      <c r="JBT99" s="14"/>
      <c r="JBU99" s="14"/>
      <c r="JBV99" s="14"/>
      <c r="JBW99" s="14"/>
      <c r="JBX99" s="14"/>
      <c r="JBY99" s="14"/>
      <c r="JBZ99" s="14"/>
      <c r="JCA99" s="14"/>
      <c r="JCB99" s="14"/>
      <c r="JCC99" s="14"/>
      <c r="JCD99" s="14"/>
      <c r="JCE99" s="14"/>
      <c r="JCF99" s="14"/>
      <c r="JCG99" s="14"/>
      <c r="JCH99" s="14"/>
      <c r="JCI99" s="14"/>
      <c r="JCJ99" s="14"/>
      <c r="JCK99" s="14"/>
      <c r="JCL99" s="14"/>
      <c r="JCM99" s="14"/>
      <c r="JCN99" s="14"/>
      <c r="JCO99" s="14"/>
      <c r="JCP99" s="14"/>
      <c r="JCQ99" s="14"/>
      <c r="JCR99" s="14"/>
      <c r="JCS99" s="14"/>
      <c r="JCT99" s="14"/>
      <c r="JCU99" s="14"/>
      <c r="JCV99" s="14"/>
      <c r="JCW99" s="14"/>
      <c r="JCX99" s="14"/>
      <c r="JCY99" s="14"/>
      <c r="JCZ99" s="14"/>
      <c r="JDA99" s="14"/>
      <c r="JDB99" s="14"/>
      <c r="JDC99" s="14"/>
      <c r="JDD99" s="14"/>
      <c r="JDE99" s="14"/>
      <c r="JDF99" s="14"/>
      <c r="JDG99" s="14"/>
      <c r="JDH99" s="14"/>
      <c r="JDI99" s="14"/>
      <c r="JDJ99" s="14"/>
      <c r="JDK99" s="14"/>
      <c r="JDL99" s="14"/>
      <c r="JDM99" s="14"/>
      <c r="JDN99" s="14"/>
      <c r="JDO99" s="14"/>
      <c r="JDP99" s="14"/>
      <c r="JDQ99" s="14"/>
      <c r="JDR99" s="14"/>
      <c r="JDS99" s="14"/>
      <c r="JDT99" s="14"/>
      <c r="JDU99" s="14"/>
      <c r="JDV99" s="14"/>
      <c r="JDW99" s="14"/>
      <c r="JDX99" s="14"/>
      <c r="JDY99" s="14"/>
      <c r="JDZ99" s="14"/>
      <c r="JEA99" s="14"/>
      <c r="JEB99" s="14"/>
      <c r="JEC99" s="14"/>
      <c r="JED99" s="14"/>
      <c r="JEE99" s="14"/>
      <c r="JEF99" s="14"/>
      <c r="JEG99" s="14"/>
      <c r="JEH99" s="14"/>
    </row>
    <row r="100" spans="1:6898" s="8" customFormat="1" ht="17.45" customHeight="1">
      <c r="A100" s="196"/>
      <c r="B100" s="197"/>
      <c r="C100" s="197"/>
      <c r="D100" s="197"/>
      <c r="E100" s="197"/>
      <c r="F100" s="197"/>
      <c r="G100" s="196"/>
      <c r="H100" s="138"/>
      <c r="I100" s="138"/>
      <c r="J100" s="138"/>
      <c r="K100" s="191"/>
      <c r="L100" s="196"/>
      <c r="M100" s="196"/>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c r="IT100" s="14"/>
      <c r="IU100" s="14"/>
      <c r="IV100" s="14"/>
      <c r="IW100" s="14"/>
      <c r="IX100" s="14"/>
      <c r="IY100" s="14"/>
      <c r="IZ100" s="14"/>
      <c r="JA100" s="14"/>
      <c r="JB100" s="14"/>
      <c r="JC100" s="14"/>
      <c r="JD100" s="14"/>
      <c r="JE100" s="14"/>
      <c r="JF100" s="14"/>
      <c r="JG100" s="14"/>
      <c r="JH100" s="14"/>
      <c r="JI100" s="14"/>
      <c r="JJ100" s="14"/>
      <c r="JK100" s="14"/>
      <c r="JL100" s="14"/>
      <c r="JM100" s="14"/>
      <c r="JN100" s="14"/>
      <c r="JO100" s="14"/>
      <c r="JP100" s="14"/>
      <c r="JQ100" s="14"/>
      <c r="JR100" s="14"/>
      <c r="JS100" s="14"/>
      <c r="JT100" s="14"/>
      <c r="JU100" s="14"/>
      <c r="JV100" s="14"/>
      <c r="JW100" s="14"/>
      <c r="JX100" s="14"/>
      <c r="JY100" s="14"/>
      <c r="JZ100" s="14"/>
      <c r="KA100" s="14"/>
      <c r="KB100" s="14"/>
      <c r="KC100" s="14"/>
      <c r="KD100" s="14"/>
      <c r="KE100" s="14"/>
      <c r="KF100" s="14"/>
      <c r="KG100" s="14"/>
      <c r="KH100" s="14"/>
      <c r="KI100" s="14"/>
      <c r="KJ100" s="14"/>
      <c r="KK100" s="14"/>
      <c r="KL100" s="14"/>
      <c r="KM100" s="14"/>
      <c r="KN100" s="14"/>
      <c r="KO100" s="14"/>
      <c r="KP100" s="14"/>
      <c r="KQ100" s="14"/>
      <c r="KR100" s="14"/>
      <c r="KS100" s="14"/>
      <c r="KT100" s="14"/>
      <c r="KU100" s="14"/>
      <c r="KV100" s="14"/>
      <c r="KW100" s="14"/>
      <c r="KX100" s="14"/>
      <c r="KY100" s="14"/>
      <c r="KZ100" s="14"/>
      <c r="LA100" s="14"/>
      <c r="LB100" s="14"/>
      <c r="LC100" s="14"/>
      <c r="LD100" s="14"/>
      <c r="LE100" s="14"/>
      <c r="LF100" s="14"/>
      <c r="LG100" s="14"/>
      <c r="LH100" s="14"/>
      <c r="LI100" s="14"/>
      <c r="LJ100" s="14"/>
      <c r="LK100" s="14"/>
      <c r="LL100" s="14"/>
      <c r="LM100" s="14"/>
      <c r="LN100" s="14"/>
      <c r="LO100" s="14"/>
      <c r="LP100" s="14"/>
      <c r="LQ100" s="14"/>
      <c r="LR100" s="14"/>
      <c r="LS100" s="14"/>
      <c r="LT100" s="14"/>
      <c r="LU100" s="14"/>
      <c r="LV100" s="14"/>
      <c r="LW100" s="14"/>
      <c r="LX100" s="14"/>
      <c r="LY100" s="14"/>
      <c r="LZ100" s="14"/>
      <c r="MA100" s="14"/>
      <c r="MB100" s="14"/>
      <c r="MC100" s="14"/>
      <c r="MD100" s="14"/>
      <c r="ME100" s="14"/>
      <c r="MF100" s="14"/>
      <c r="MG100" s="14"/>
      <c r="MH100" s="14"/>
      <c r="MI100" s="14"/>
      <c r="MJ100" s="14"/>
      <c r="MK100" s="14"/>
      <c r="ML100" s="14"/>
      <c r="MM100" s="14"/>
      <c r="MN100" s="14"/>
      <c r="MO100" s="14"/>
      <c r="MP100" s="14"/>
      <c r="MQ100" s="14"/>
      <c r="MR100" s="14"/>
      <c r="MS100" s="14"/>
      <c r="MT100" s="14"/>
      <c r="MU100" s="14"/>
      <c r="MV100" s="14"/>
      <c r="MW100" s="14"/>
      <c r="MX100" s="14"/>
      <c r="MY100" s="14"/>
      <c r="MZ100" s="14"/>
      <c r="NA100" s="14"/>
      <c r="NB100" s="14"/>
      <c r="NC100" s="14"/>
      <c r="ND100" s="14"/>
      <c r="NE100" s="14"/>
      <c r="NF100" s="14"/>
      <c r="NG100" s="14"/>
      <c r="NH100" s="14"/>
      <c r="NI100" s="14"/>
      <c r="NJ100" s="14"/>
      <c r="NK100" s="14"/>
      <c r="NL100" s="14"/>
      <c r="NM100" s="14"/>
      <c r="NN100" s="14"/>
      <c r="NO100" s="14"/>
      <c r="NP100" s="14"/>
      <c r="NQ100" s="14"/>
      <c r="NR100" s="14"/>
      <c r="NS100" s="14"/>
      <c r="NT100" s="14"/>
      <c r="NU100" s="14"/>
      <c r="NV100" s="14"/>
      <c r="NW100" s="14"/>
      <c r="NX100" s="14"/>
      <c r="NY100" s="14"/>
      <c r="NZ100" s="14"/>
      <c r="OA100" s="14"/>
      <c r="OB100" s="14"/>
      <c r="OC100" s="14"/>
      <c r="OD100" s="14"/>
      <c r="OE100" s="14"/>
      <c r="OF100" s="14"/>
      <c r="OG100" s="14"/>
      <c r="OH100" s="14"/>
      <c r="OI100" s="14"/>
      <c r="OJ100" s="14"/>
      <c r="OK100" s="14"/>
      <c r="OL100" s="14"/>
      <c r="OM100" s="14"/>
      <c r="ON100" s="14"/>
      <c r="OO100" s="14"/>
      <c r="OP100" s="14"/>
      <c r="OQ100" s="14"/>
      <c r="OR100" s="14"/>
      <c r="OS100" s="14"/>
      <c r="OT100" s="14"/>
      <c r="OU100" s="14"/>
      <c r="OV100" s="14"/>
      <c r="OW100" s="14"/>
      <c r="OX100" s="14"/>
      <c r="OY100" s="14"/>
      <c r="OZ100" s="14"/>
      <c r="PA100" s="14"/>
      <c r="PB100" s="14"/>
      <c r="PC100" s="14"/>
      <c r="PD100" s="14"/>
      <c r="PE100" s="14"/>
      <c r="PF100" s="14"/>
      <c r="PG100" s="14"/>
      <c r="PH100" s="14"/>
      <c r="PI100" s="14"/>
      <c r="PJ100" s="14"/>
      <c r="PK100" s="14"/>
      <c r="PL100" s="14"/>
      <c r="PM100" s="14"/>
      <c r="PN100" s="14"/>
      <c r="PO100" s="14"/>
      <c r="PP100" s="14"/>
      <c r="PQ100" s="14"/>
      <c r="PR100" s="14"/>
      <c r="PS100" s="14"/>
      <c r="PT100" s="14"/>
      <c r="PU100" s="14"/>
      <c r="PV100" s="14"/>
      <c r="PW100" s="14"/>
      <c r="PX100" s="14"/>
      <c r="PY100" s="14"/>
      <c r="PZ100" s="14"/>
      <c r="QA100" s="14"/>
      <c r="QB100" s="14"/>
      <c r="QC100" s="14"/>
      <c r="QD100" s="14"/>
      <c r="QE100" s="14"/>
      <c r="QF100" s="14"/>
      <c r="QG100" s="14"/>
      <c r="QH100" s="14"/>
      <c r="QI100" s="14"/>
      <c r="QJ100" s="14"/>
      <c r="QK100" s="14"/>
      <c r="QL100" s="14"/>
      <c r="QM100" s="14"/>
      <c r="QN100" s="14"/>
      <c r="QO100" s="14"/>
      <c r="QP100" s="14"/>
      <c r="QQ100" s="14"/>
      <c r="QR100" s="14"/>
      <c r="QS100" s="14"/>
      <c r="QT100" s="14"/>
      <c r="QU100" s="14"/>
      <c r="QV100" s="14"/>
      <c r="QW100" s="14"/>
      <c r="QX100" s="14"/>
      <c r="QY100" s="14"/>
      <c r="QZ100" s="14"/>
      <c r="RA100" s="14"/>
      <c r="RB100" s="14"/>
      <c r="RC100" s="14"/>
      <c r="RD100" s="14"/>
      <c r="RE100" s="14"/>
      <c r="RF100" s="14"/>
      <c r="RG100" s="14"/>
      <c r="RH100" s="14"/>
      <c r="RI100" s="14"/>
      <c r="RJ100" s="14"/>
      <c r="RK100" s="14"/>
      <c r="RL100" s="14"/>
      <c r="RM100" s="14"/>
      <c r="RN100" s="14"/>
      <c r="RO100" s="14"/>
      <c r="RP100" s="14"/>
      <c r="RQ100" s="14"/>
      <c r="RR100" s="14"/>
      <c r="RS100" s="14"/>
      <c r="RT100" s="14"/>
      <c r="RU100" s="14"/>
      <c r="RV100" s="14"/>
      <c r="RW100" s="14"/>
      <c r="RX100" s="14"/>
      <c r="RY100" s="14"/>
      <c r="RZ100" s="14"/>
      <c r="SA100" s="14"/>
      <c r="SB100" s="14"/>
      <c r="SC100" s="14"/>
      <c r="SD100" s="14"/>
      <c r="SE100" s="14"/>
      <c r="SF100" s="14"/>
      <c r="SG100" s="14"/>
      <c r="SH100" s="14"/>
      <c r="SI100" s="14"/>
      <c r="SJ100" s="14"/>
      <c r="SK100" s="14"/>
      <c r="SL100" s="14"/>
      <c r="SM100" s="14"/>
      <c r="SN100" s="14"/>
      <c r="SO100" s="14"/>
      <c r="SP100" s="14"/>
      <c r="SQ100" s="14"/>
      <c r="SR100" s="14"/>
      <c r="SS100" s="14"/>
      <c r="ST100" s="14"/>
      <c r="SU100" s="14"/>
      <c r="SV100" s="14"/>
      <c r="SW100" s="14"/>
      <c r="SX100" s="14"/>
      <c r="SY100" s="14"/>
      <c r="SZ100" s="14"/>
      <c r="TA100" s="14"/>
      <c r="TB100" s="14"/>
      <c r="TC100" s="14"/>
      <c r="TD100" s="14"/>
      <c r="TE100" s="14"/>
      <c r="TF100" s="14"/>
      <c r="TG100" s="14"/>
      <c r="TH100" s="14"/>
      <c r="TI100" s="14"/>
      <c r="TJ100" s="14"/>
      <c r="TK100" s="14"/>
      <c r="TL100" s="14"/>
      <c r="TM100" s="14"/>
      <c r="TN100" s="14"/>
      <c r="TO100" s="14"/>
      <c r="TP100" s="14"/>
      <c r="TQ100" s="14"/>
      <c r="TR100" s="14"/>
      <c r="TS100" s="14"/>
      <c r="TT100" s="14"/>
      <c r="TU100" s="14"/>
      <c r="TV100" s="14"/>
      <c r="TW100" s="14"/>
      <c r="TX100" s="14"/>
      <c r="TY100" s="14"/>
      <c r="TZ100" s="14"/>
      <c r="UA100" s="14"/>
      <c r="UB100" s="14"/>
      <c r="UC100" s="14"/>
      <c r="UD100" s="14"/>
      <c r="UE100" s="14"/>
      <c r="UF100" s="14"/>
      <c r="UG100" s="14"/>
      <c r="UH100" s="14"/>
      <c r="UI100" s="14"/>
      <c r="UJ100" s="14"/>
      <c r="UK100" s="14"/>
      <c r="UL100" s="14"/>
      <c r="UM100" s="14"/>
      <c r="UN100" s="14"/>
      <c r="UO100" s="14"/>
      <c r="UP100" s="14"/>
      <c r="UQ100" s="14"/>
      <c r="UR100" s="14"/>
      <c r="US100" s="14"/>
      <c r="UT100" s="14"/>
      <c r="UU100" s="14"/>
      <c r="UV100" s="14"/>
      <c r="UW100" s="14"/>
      <c r="UX100" s="14"/>
      <c r="UY100" s="14"/>
      <c r="UZ100" s="14"/>
      <c r="VA100" s="14"/>
      <c r="VB100" s="14"/>
      <c r="VC100" s="14"/>
      <c r="VD100" s="14"/>
      <c r="VE100" s="14"/>
      <c r="VF100" s="14"/>
      <c r="VG100" s="14"/>
      <c r="VH100" s="14"/>
      <c r="VI100" s="14"/>
      <c r="VJ100" s="14"/>
      <c r="VK100" s="14"/>
      <c r="VL100" s="14"/>
      <c r="VM100" s="14"/>
      <c r="VN100" s="14"/>
      <c r="VO100" s="14"/>
      <c r="VP100" s="14"/>
      <c r="VQ100" s="14"/>
      <c r="VR100" s="14"/>
      <c r="VS100" s="14"/>
      <c r="VT100" s="14"/>
      <c r="VU100" s="14"/>
      <c r="VV100" s="14"/>
      <c r="VW100" s="14"/>
      <c r="VX100" s="14"/>
      <c r="VY100" s="14"/>
      <c r="VZ100" s="14"/>
      <c r="WA100" s="14"/>
      <c r="WB100" s="14"/>
      <c r="WC100" s="14"/>
      <c r="WD100" s="14"/>
      <c r="WE100" s="14"/>
      <c r="WF100" s="14"/>
      <c r="WG100" s="14"/>
      <c r="WH100" s="14"/>
      <c r="WI100" s="14"/>
      <c r="WJ100" s="14"/>
      <c r="WK100" s="14"/>
      <c r="WL100" s="14"/>
      <c r="WM100" s="14"/>
      <c r="WN100" s="14"/>
      <c r="WO100" s="14"/>
      <c r="WP100" s="14"/>
      <c r="WQ100" s="14"/>
      <c r="WR100" s="14"/>
      <c r="WS100" s="14"/>
      <c r="WT100" s="14"/>
      <c r="WU100" s="14"/>
      <c r="WV100" s="14"/>
      <c r="WW100" s="14"/>
      <c r="WX100" s="14"/>
      <c r="WY100" s="14"/>
      <c r="WZ100" s="14"/>
      <c r="XA100" s="14"/>
      <c r="XB100" s="14"/>
      <c r="XC100" s="14"/>
      <c r="XD100" s="14"/>
      <c r="XE100" s="14"/>
      <c r="XF100" s="14"/>
      <c r="XG100" s="14"/>
      <c r="XH100" s="14"/>
      <c r="XI100" s="14"/>
      <c r="XJ100" s="14"/>
      <c r="XK100" s="14"/>
      <c r="XL100" s="14"/>
      <c r="XM100" s="14"/>
      <c r="XN100" s="14"/>
      <c r="XO100" s="14"/>
      <c r="XP100" s="14"/>
      <c r="XQ100" s="14"/>
      <c r="XR100" s="14"/>
      <c r="XS100" s="14"/>
      <c r="XT100" s="14"/>
      <c r="XU100" s="14"/>
      <c r="XV100" s="14"/>
      <c r="XW100" s="14"/>
      <c r="XX100" s="14"/>
      <c r="XY100" s="14"/>
      <c r="XZ100" s="14"/>
      <c r="YA100" s="14"/>
      <c r="YB100" s="14"/>
      <c r="YC100" s="14"/>
      <c r="YD100" s="14"/>
      <c r="YE100" s="14"/>
      <c r="YF100" s="14"/>
      <c r="YG100" s="14"/>
      <c r="YH100" s="14"/>
      <c r="YI100" s="14"/>
      <c r="YJ100" s="14"/>
      <c r="YK100" s="14"/>
      <c r="YL100" s="14"/>
      <c r="YM100" s="14"/>
      <c r="YN100" s="14"/>
      <c r="YO100" s="14"/>
      <c r="YP100" s="14"/>
      <c r="YQ100" s="14"/>
      <c r="YR100" s="14"/>
      <c r="YS100" s="14"/>
      <c r="YT100" s="14"/>
      <c r="YU100" s="14"/>
      <c r="YV100" s="14"/>
      <c r="YW100" s="14"/>
      <c r="YX100" s="14"/>
      <c r="YY100" s="14"/>
      <c r="YZ100" s="14"/>
      <c r="ZA100" s="14"/>
      <c r="ZB100" s="14"/>
      <c r="ZC100" s="14"/>
      <c r="ZD100" s="14"/>
      <c r="ZE100" s="14"/>
      <c r="ZF100" s="14"/>
      <c r="ZG100" s="14"/>
      <c r="ZH100" s="14"/>
      <c r="ZI100" s="14"/>
      <c r="ZJ100" s="14"/>
      <c r="ZK100" s="14"/>
      <c r="ZL100" s="14"/>
      <c r="ZM100" s="14"/>
      <c r="ZN100" s="14"/>
      <c r="ZO100" s="14"/>
      <c r="ZP100" s="14"/>
      <c r="ZQ100" s="14"/>
      <c r="ZR100" s="14"/>
      <c r="ZS100" s="14"/>
      <c r="ZT100" s="14"/>
      <c r="ZU100" s="14"/>
      <c r="ZV100" s="14"/>
      <c r="ZW100" s="14"/>
      <c r="ZX100" s="14"/>
      <c r="ZY100" s="14"/>
      <c r="ZZ100" s="14"/>
      <c r="AAA100" s="14"/>
      <c r="AAB100" s="14"/>
      <c r="AAC100" s="14"/>
      <c r="AAD100" s="14"/>
      <c r="AAE100" s="14"/>
      <c r="AAF100" s="14"/>
      <c r="AAG100" s="14"/>
      <c r="AAH100" s="14"/>
      <c r="AAI100" s="14"/>
      <c r="AAJ100" s="14"/>
      <c r="AAK100" s="14"/>
      <c r="AAL100" s="14"/>
      <c r="AAM100" s="14"/>
      <c r="AAN100" s="14"/>
      <c r="AAO100" s="14"/>
      <c r="AAP100" s="14"/>
      <c r="AAQ100" s="14"/>
      <c r="AAR100" s="14"/>
      <c r="AAS100" s="14"/>
      <c r="AAT100" s="14"/>
      <c r="AAU100" s="14"/>
      <c r="AAV100" s="14"/>
      <c r="AAW100" s="14"/>
      <c r="AAX100" s="14"/>
      <c r="AAY100" s="14"/>
      <c r="AAZ100" s="14"/>
      <c r="ABA100" s="14"/>
      <c r="ABB100" s="14"/>
      <c r="ABC100" s="14"/>
      <c r="ABD100" s="14"/>
      <c r="ABE100" s="14"/>
      <c r="ABF100" s="14"/>
      <c r="ABG100" s="14"/>
      <c r="ABH100" s="14"/>
      <c r="ABI100" s="14"/>
      <c r="ABJ100" s="14"/>
      <c r="ABK100" s="14"/>
      <c r="ABL100" s="14"/>
      <c r="ABM100" s="14"/>
      <c r="ABN100" s="14"/>
      <c r="ABO100" s="14"/>
      <c r="ABP100" s="14"/>
      <c r="ABQ100" s="14"/>
      <c r="ABR100" s="14"/>
      <c r="ABS100" s="14"/>
      <c r="ABT100" s="14"/>
      <c r="ABU100" s="14"/>
      <c r="ABV100" s="14"/>
      <c r="ABW100" s="14"/>
      <c r="ABX100" s="14"/>
      <c r="ABY100" s="14"/>
      <c r="ABZ100" s="14"/>
      <c r="ACA100" s="14"/>
      <c r="ACB100" s="14"/>
      <c r="ACC100" s="14"/>
      <c r="ACD100" s="14"/>
      <c r="ACE100" s="14"/>
      <c r="ACF100" s="14"/>
      <c r="ACG100" s="14"/>
      <c r="ACH100" s="14"/>
      <c r="ACI100" s="14"/>
      <c r="ACJ100" s="14"/>
      <c r="ACK100" s="14"/>
      <c r="ACL100" s="14"/>
      <c r="ACM100" s="14"/>
      <c r="ACN100" s="14"/>
      <c r="ACO100" s="14"/>
      <c r="ACP100" s="14"/>
      <c r="ACQ100" s="14"/>
      <c r="ACR100" s="14"/>
      <c r="ACS100" s="14"/>
      <c r="ACT100" s="14"/>
      <c r="ACU100" s="14"/>
      <c r="ACV100" s="14"/>
      <c r="ACW100" s="14"/>
      <c r="ACX100" s="14"/>
      <c r="ACY100" s="14"/>
      <c r="ACZ100" s="14"/>
      <c r="ADA100" s="14"/>
      <c r="ADB100" s="14"/>
      <c r="ADC100" s="14"/>
      <c r="ADD100" s="14"/>
      <c r="ADE100" s="14"/>
      <c r="ADF100" s="14"/>
      <c r="ADG100" s="14"/>
      <c r="ADH100" s="14"/>
      <c r="ADI100" s="14"/>
      <c r="ADJ100" s="14"/>
      <c r="ADK100" s="14"/>
      <c r="ADL100" s="14"/>
      <c r="ADM100" s="14"/>
      <c r="ADN100" s="14"/>
      <c r="ADO100" s="14"/>
      <c r="ADP100" s="14"/>
      <c r="ADQ100" s="14"/>
      <c r="ADR100" s="14"/>
      <c r="ADS100" s="14"/>
      <c r="ADT100" s="14"/>
      <c r="ADU100" s="14"/>
      <c r="ADV100" s="14"/>
      <c r="ADW100" s="14"/>
      <c r="ADX100" s="14"/>
      <c r="ADY100" s="14"/>
      <c r="ADZ100" s="14"/>
      <c r="AEA100" s="14"/>
      <c r="AEB100" s="14"/>
      <c r="AEC100" s="14"/>
      <c r="AED100" s="14"/>
      <c r="AEE100" s="14"/>
      <c r="AEF100" s="14"/>
      <c r="AEG100" s="14"/>
      <c r="AEH100" s="14"/>
      <c r="AEI100" s="14"/>
      <c r="AEJ100" s="14"/>
      <c r="AEK100" s="14"/>
      <c r="AEL100" s="14"/>
      <c r="AEM100" s="14"/>
      <c r="AEN100" s="14"/>
      <c r="AEO100" s="14"/>
      <c r="AEP100" s="14"/>
      <c r="AEQ100" s="14"/>
      <c r="AER100" s="14"/>
      <c r="AES100" s="14"/>
      <c r="AET100" s="14"/>
      <c r="AEU100" s="14"/>
      <c r="AEV100" s="14"/>
      <c r="AEW100" s="14"/>
      <c r="AEX100" s="14"/>
      <c r="AEY100" s="14"/>
      <c r="AEZ100" s="14"/>
      <c r="AFA100" s="14"/>
      <c r="AFB100" s="14"/>
      <c r="AFC100" s="14"/>
      <c r="AFD100" s="14"/>
      <c r="AFE100" s="14"/>
      <c r="AFF100" s="14"/>
      <c r="AFG100" s="14"/>
      <c r="AFH100" s="14"/>
      <c r="AFI100" s="14"/>
      <c r="AFJ100" s="14"/>
      <c r="AFK100" s="14"/>
      <c r="AFL100" s="14"/>
      <c r="AFM100" s="14"/>
      <c r="AFN100" s="14"/>
      <c r="AFO100" s="14"/>
      <c r="AFP100" s="14"/>
      <c r="AFQ100" s="14"/>
      <c r="AFR100" s="14"/>
      <c r="AFS100" s="14"/>
      <c r="AFT100" s="14"/>
      <c r="AFU100" s="14"/>
      <c r="AFV100" s="14"/>
      <c r="AFW100" s="14"/>
      <c r="AFX100" s="14"/>
      <c r="AFY100" s="14"/>
      <c r="AFZ100" s="14"/>
      <c r="AGA100" s="14"/>
      <c r="AGB100" s="14"/>
      <c r="AGC100" s="14"/>
      <c r="AGD100" s="14"/>
      <c r="AGE100" s="14"/>
      <c r="AGF100" s="14"/>
      <c r="AGG100" s="14"/>
      <c r="AGH100" s="14"/>
      <c r="AGI100" s="14"/>
      <c r="AGJ100" s="14"/>
      <c r="AGK100" s="14"/>
      <c r="AGL100" s="14"/>
      <c r="AGM100" s="14"/>
      <c r="AGN100" s="14"/>
      <c r="AGO100" s="14"/>
      <c r="AGP100" s="14"/>
      <c r="AGQ100" s="14"/>
      <c r="AGR100" s="14"/>
      <c r="AGS100" s="14"/>
      <c r="AGT100" s="14"/>
      <c r="AGU100" s="14"/>
      <c r="AGV100" s="14"/>
      <c r="AGW100" s="14"/>
      <c r="AGX100" s="14"/>
      <c r="AGY100" s="14"/>
      <c r="AGZ100" s="14"/>
      <c r="AHA100" s="14"/>
      <c r="AHB100" s="14"/>
      <c r="AHC100" s="14"/>
      <c r="AHD100" s="14"/>
      <c r="AHE100" s="14"/>
      <c r="AHF100" s="14"/>
      <c r="AHG100" s="14"/>
      <c r="AHH100" s="14"/>
      <c r="AHI100" s="14"/>
      <c r="AHJ100" s="14"/>
      <c r="AHK100" s="14"/>
      <c r="AHL100" s="14"/>
      <c r="AHM100" s="14"/>
      <c r="AHN100" s="14"/>
      <c r="AHO100" s="14"/>
      <c r="AHP100" s="14"/>
      <c r="AHQ100" s="14"/>
      <c r="AHR100" s="14"/>
      <c r="AHS100" s="14"/>
      <c r="AHT100" s="14"/>
      <c r="AHU100" s="14"/>
      <c r="AHV100" s="14"/>
      <c r="AHW100" s="14"/>
      <c r="AHX100" s="14"/>
      <c r="AHY100" s="14"/>
      <c r="AHZ100" s="14"/>
      <c r="AIA100" s="14"/>
      <c r="AIB100" s="14"/>
      <c r="AIC100" s="14"/>
      <c r="AID100" s="14"/>
      <c r="AIE100" s="14"/>
      <c r="AIF100" s="14"/>
      <c r="AIG100" s="14"/>
      <c r="AIH100" s="14"/>
      <c r="AII100" s="14"/>
      <c r="AIJ100" s="14"/>
      <c r="AIK100" s="14"/>
      <c r="AIL100" s="14"/>
      <c r="AIM100" s="14"/>
      <c r="AIN100" s="14"/>
      <c r="AIO100" s="14"/>
      <c r="AIP100" s="14"/>
      <c r="AIQ100" s="14"/>
      <c r="AIR100" s="14"/>
      <c r="AIS100" s="14"/>
      <c r="AIT100" s="14"/>
      <c r="AIU100" s="14"/>
      <c r="AIV100" s="14"/>
      <c r="AIW100" s="14"/>
      <c r="AIX100" s="14"/>
      <c r="AIY100" s="14"/>
      <c r="AIZ100" s="14"/>
      <c r="AJA100" s="14"/>
      <c r="AJB100" s="14"/>
      <c r="AJC100" s="14"/>
      <c r="AJD100" s="14"/>
      <c r="AJE100" s="14"/>
      <c r="AJF100" s="14"/>
      <c r="AJG100" s="14"/>
      <c r="AJH100" s="14"/>
      <c r="AJI100" s="14"/>
      <c r="AJJ100" s="14"/>
      <c r="AJK100" s="14"/>
      <c r="AJL100" s="14"/>
      <c r="AJM100" s="14"/>
      <c r="AJN100" s="14"/>
      <c r="AJO100" s="14"/>
      <c r="AJP100" s="14"/>
      <c r="AJQ100" s="14"/>
      <c r="AJR100" s="14"/>
      <c r="AJS100" s="14"/>
      <c r="AJT100" s="14"/>
      <c r="AJU100" s="14"/>
      <c r="AJV100" s="14"/>
      <c r="AJW100" s="14"/>
      <c r="AJX100" s="14"/>
      <c r="AJY100" s="14"/>
      <c r="AJZ100" s="14"/>
      <c r="AKA100" s="14"/>
      <c r="AKB100" s="14"/>
      <c r="AKC100" s="14"/>
      <c r="AKD100" s="14"/>
      <c r="AKE100" s="14"/>
      <c r="AKF100" s="14"/>
      <c r="AKG100" s="14"/>
      <c r="AKH100" s="14"/>
      <c r="AKI100" s="14"/>
      <c r="AKJ100" s="14"/>
      <c r="AKK100" s="14"/>
      <c r="AKL100" s="14"/>
      <c r="AKM100" s="14"/>
      <c r="AKN100" s="14"/>
      <c r="AKO100" s="14"/>
      <c r="AKP100" s="14"/>
      <c r="AKQ100" s="14"/>
      <c r="AKR100" s="14"/>
      <c r="AKS100" s="14"/>
      <c r="AKT100" s="14"/>
      <c r="AKU100" s="14"/>
      <c r="AKV100" s="14"/>
      <c r="AKW100" s="14"/>
      <c r="AKX100" s="14"/>
      <c r="AKY100" s="14"/>
      <c r="AKZ100" s="14"/>
      <c r="ALA100" s="14"/>
      <c r="ALB100" s="14"/>
      <c r="ALC100" s="14"/>
      <c r="ALD100" s="14"/>
      <c r="ALE100" s="14"/>
      <c r="ALF100" s="14"/>
      <c r="ALG100" s="14"/>
      <c r="ALH100" s="14"/>
      <c r="ALI100" s="14"/>
      <c r="ALJ100" s="14"/>
      <c r="ALK100" s="14"/>
      <c r="ALL100" s="14"/>
      <c r="ALM100" s="14"/>
      <c r="ALN100" s="14"/>
      <c r="ALO100" s="14"/>
      <c r="ALP100" s="14"/>
      <c r="ALQ100" s="14"/>
      <c r="ALR100" s="14"/>
      <c r="ALS100" s="14"/>
      <c r="ALT100" s="14"/>
      <c r="ALU100" s="14"/>
      <c r="ALV100" s="14"/>
      <c r="ALW100" s="14"/>
      <c r="ALX100" s="14"/>
      <c r="ALY100" s="14"/>
      <c r="ALZ100" s="14"/>
      <c r="AMA100" s="14"/>
      <c r="AMB100" s="14"/>
      <c r="AMC100" s="14"/>
      <c r="AMD100" s="14"/>
      <c r="AME100" s="14"/>
      <c r="AMF100" s="14"/>
      <c r="AMG100" s="14"/>
      <c r="AMH100" s="14"/>
      <c r="AMI100" s="14"/>
      <c r="AMJ100" s="14"/>
      <c r="AMK100" s="14"/>
      <c r="AML100" s="14"/>
      <c r="AMM100" s="14"/>
      <c r="AMN100" s="14"/>
      <c r="AMO100" s="14"/>
      <c r="AMP100" s="14"/>
      <c r="AMQ100" s="14"/>
      <c r="AMR100" s="14"/>
      <c r="AMS100" s="14"/>
      <c r="AMT100" s="14"/>
      <c r="AMU100" s="14"/>
      <c r="AMV100" s="14"/>
      <c r="AMW100" s="14"/>
      <c r="AMX100" s="14"/>
      <c r="AMY100" s="14"/>
      <c r="AMZ100" s="14"/>
      <c r="ANA100" s="14"/>
      <c r="ANB100" s="14"/>
      <c r="ANC100" s="14"/>
      <c r="AND100" s="14"/>
      <c r="ANE100" s="14"/>
      <c r="ANF100" s="14"/>
      <c r="ANG100" s="14"/>
      <c r="ANH100" s="14"/>
      <c r="ANI100" s="14"/>
      <c r="ANJ100" s="14"/>
      <c r="ANK100" s="14"/>
      <c r="ANL100" s="14"/>
      <c r="ANM100" s="14"/>
      <c r="ANN100" s="14"/>
      <c r="ANO100" s="14"/>
      <c r="ANP100" s="14"/>
      <c r="ANQ100" s="14"/>
      <c r="ANR100" s="14"/>
      <c r="ANS100" s="14"/>
      <c r="ANT100" s="14"/>
      <c r="ANU100" s="14"/>
      <c r="ANV100" s="14"/>
      <c r="ANW100" s="14"/>
      <c r="ANX100" s="14"/>
      <c r="ANY100" s="14"/>
      <c r="ANZ100" s="14"/>
      <c r="AOA100" s="14"/>
      <c r="AOB100" s="14"/>
      <c r="AOC100" s="14"/>
      <c r="AOD100" s="14"/>
      <c r="AOE100" s="14"/>
      <c r="AOF100" s="14"/>
      <c r="AOG100" s="14"/>
      <c r="AOH100" s="14"/>
      <c r="AOI100" s="14"/>
      <c r="AOJ100" s="14"/>
      <c r="AOK100" s="14"/>
      <c r="AOL100" s="14"/>
      <c r="AOM100" s="14"/>
      <c r="AON100" s="14"/>
      <c r="AOO100" s="14"/>
      <c r="AOP100" s="14"/>
      <c r="AOQ100" s="14"/>
      <c r="AOR100" s="14"/>
      <c r="AOS100" s="14"/>
      <c r="AOT100" s="14"/>
      <c r="AOU100" s="14"/>
      <c r="AOV100" s="14"/>
      <c r="AOW100" s="14"/>
      <c r="AOX100" s="14"/>
      <c r="AOY100" s="14"/>
      <c r="AOZ100" s="14"/>
      <c r="APA100" s="14"/>
      <c r="APB100" s="14"/>
      <c r="APC100" s="14"/>
      <c r="APD100" s="14"/>
      <c r="APE100" s="14"/>
      <c r="APF100" s="14"/>
      <c r="APG100" s="14"/>
      <c r="APH100" s="14"/>
      <c r="API100" s="14"/>
      <c r="APJ100" s="14"/>
      <c r="APK100" s="14"/>
      <c r="APL100" s="14"/>
      <c r="APM100" s="14"/>
      <c r="APN100" s="14"/>
      <c r="APO100" s="14"/>
      <c r="APP100" s="14"/>
      <c r="APQ100" s="14"/>
      <c r="APR100" s="14"/>
      <c r="APS100" s="14"/>
      <c r="APT100" s="14"/>
      <c r="APU100" s="14"/>
      <c r="APV100" s="14"/>
      <c r="APW100" s="14"/>
      <c r="APX100" s="14"/>
      <c r="APY100" s="14"/>
      <c r="APZ100" s="14"/>
      <c r="AQA100" s="14"/>
      <c r="AQB100" s="14"/>
      <c r="AQC100" s="14"/>
      <c r="AQD100" s="14"/>
      <c r="AQE100" s="14"/>
      <c r="AQF100" s="14"/>
      <c r="AQG100" s="14"/>
      <c r="AQH100" s="14"/>
      <c r="AQI100" s="14"/>
      <c r="AQJ100" s="14"/>
      <c r="AQK100" s="14"/>
      <c r="AQL100" s="14"/>
      <c r="AQM100" s="14"/>
      <c r="AQN100" s="14"/>
      <c r="AQO100" s="14"/>
      <c r="AQP100" s="14"/>
      <c r="AQQ100" s="14"/>
      <c r="AQR100" s="14"/>
      <c r="AQS100" s="14"/>
      <c r="AQT100" s="14"/>
      <c r="AQU100" s="14"/>
      <c r="AQV100" s="14"/>
      <c r="AQW100" s="14"/>
      <c r="AQX100" s="14"/>
      <c r="AQY100" s="14"/>
      <c r="AQZ100" s="14"/>
      <c r="ARA100" s="14"/>
      <c r="ARB100" s="14"/>
      <c r="ARC100" s="14"/>
      <c r="ARD100" s="14"/>
      <c r="ARE100" s="14"/>
      <c r="ARF100" s="14"/>
      <c r="ARG100" s="14"/>
      <c r="ARH100" s="14"/>
      <c r="ARI100" s="14"/>
      <c r="ARJ100" s="14"/>
      <c r="ARK100" s="14"/>
      <c r="ARL100" s="14"/>
      <c r="ARM100" s="14"/>
      <c r="ARN100" s="14"/>
      <c r="ARO100" s="14"/>
      <c r="ARP100" s="14"/>
      <c r="ARQ100" s="14"/>
      <c r="ARR100" s="14"/>
      <c r="ARS100" s="14"/>
      <c r="ART100" s="14"/>
      <c r="ARU100" s="14"/>
      <c r="ARV100" s="14"/>
      <c r="ARW100" s="14"/>
      <c r="ARX100" s="14"/>
      <c r="ARY100" s="14"/>
      <c r="ARZ100" s="14"/>
      <c r="ASA100" s="14"/>
      <c r="ASB100" s="14"/>
      <c r="ASC100" s="14"/>
      <c r="ASD100" s="14"/>
      <c r="ASE100" s="14"/>
      <c r="ASF100" s="14"/>
      <c r="ASG100" s="14"/>
      <c r="ASH100" s="14"/>
      <c r="ASI100" s="14"/>
      <c r="ASJ100" s="14"/>
      <c r="ASK100" s="14"/>
      <c r="ASL100" s="14"/>
      <c r="ASM100" s="14"/>
      <c r="ASN100" s="14"/>
      <c r="ASO100" s="14"/>
      <c r="ASP100" s="14"/>
      <c r="ASQ100" s="14"/>
      <c r="ASR100" s="14"/>
      <c r="ASS100" s="14"/>
      <c r="AST100" s="14"/>
      <c r="ASU100" s="14"/>
      <c r="ASV100" s="14"/>
      <c r="ASW100" s="14"/>
      <c r="ASX100" s="14"/>
      <c r="ASY100" s="14"/>
      <c r="ASZ100" s="14"/>
      <c r="ATA100" s="14"/>
      <c r="ATB100" s="14"/>
      <c r="ATC100" s="14"/>
      <c r="ATD100" s="14"/>
      <c r="ATE100" s="14"/>
      <c r="ATF100" s="14"/>
      <c r="ATG100" s="14"/>
      <c r="ATH100" s="14"/>
      <c r="ATI100" s="14"/>
      <c r="ATJ100" s="14"/>
      <c r="ATK100" s="14"/>
      <c r="ATL100" s="14"/>
      <c r="ATM100" s="14"/>
      <c r="ATN100" s="14"/>
      <c r="ATO100" s="14"/>
      <c r="ATP100" s="14"/>
      <c r="ATQ100" s="14"/>
      <c r="ATR100" s="14"/>
      <c r="ATS100" s="14"/>
      <c r="ATT100" s="14"/>
      <c r="ATU100" s="14"/>
      <c r="ATV100" s="14"/>
      <c r="ATW100" s="14"/>
      <c r="ATX100" s="14"/>
      <c r="ATY100" s="14"/>
      <c r="ATZ100" s="14"/>
      <c r="AUA100" s="14"/>
      <c r="AUB100" s="14"/>
      <c r="AUC100" s="14"/>
      <c r="AUD100" s="14"/>
      <c r="AUE100" s="14"/>
      <c r="AUF100" s="14"/>
      <c r="AUG100" s="14"/>
      <c r="AUH100" s="14"/>
      <c r="AUI100" s="14"/>
      <c r="AUJ100" s="14"/>
      <c r="AUK100" s="14"/>
      <c r="AUL100" s="14"/>
      <c r="AUM100" s="14"/>
      <c r="AUN100" s="14"/>
      <c r="AUO100" s="14"/>
      <c r="AUP100" s="14"/>
      <c r="AUQ100" s="14"/>
      <c r="AUR100" s="14"/>
      <c r="AUS100" s="14"/>
      <c r="AUT100" s="14"/>
      <c r="AUU100" s="14"/>
      <c r="AUV100" s="14"/>
      <c r="AUW100" s="14"/>
      <c r="AUX100" s="14"/>
      <c r="AUY100" s="14"/>
      <c r="AUZ100" s="14"/>
      <c r="AVA100" s="14"/>
      <c r="AVB100" s="14"/>
      <c r="AVC100" s="14"/>
      <c r="AVD100" s="14"/>
      <c r="AVE100" s="14"/>
      <c r="AVF100" s="14"/>
      <c r="AVG100" s="14"/>
      <c r="AVH100" s="14"/>
      <c r="AVI100" s="14"/>
      <c r="AVJ100" s="14"/>
      <c r="AVK100" s="14"/>
      <c r="AVL100" s="14"/>
      <c r="AVM100" s="14"/>
      <c r="AVN100" s="14"/>
      <c r="AVO100" s="14"/>
      <c r="AVP100" s="14"/>
      <c r="AVQ100" s="14"/>
      <c r="AVR100" s="14"/>
      <c r="AVS100" s="14"/>
      <c r="AVT100" s="14"/>
      <c r="AVU100" s="14"/>
      <c r="AVV100" s="14"/>
      <c r="AVW100" s="14"/>
      <c r="AVX100" s="14"/>
      <c r="AVY100" s="14"/>
      <c r="AVZ100" s="14"/>
      <c r="AWA100" s="14"/>
      <c r="AWB100" s="14"/>
      <c r="AWC100" s="14"/>
      <c r="AWD100" s="14"/>
      <c r="AWE100" s="14"/>
      <c r="AWF100" s="14"/>
      <c r="AWG100" s="14"/>
      <c r="AWH100" s="14"/>
      <c r="AWI100" s="14"/>
      <c r="AWJ100" s="14"/>
      <c r="AWK100" s="14"/>
      <c r="AWL100" s="14"/>
      <c r="AWM100" s="14"/>
      <c r="AWN100" s="14"/>
      <c r="AWO100" s="14"/>
      <c r="AWP100" s="14"/>
      <c r="AWQ100" s="14"/>
      <c r="AWR100" s="14"/>
      <c r="AWS100" s="14"/>
      <c r="AWT100" s="14"/>
      <c r="AWU100" s="14"/>
      <c r="AWV100" s="14"/>
      <c r="AWW100" s="14"/>
      <c r="AWX100" s="14"/>
      <c r="AWY100" s="14"/>
      <c r="AWZ100" s="14"/>
      <c r="AXA100" s="14"/>
      <c r="AXB100" s="14"/>
      <c r="AXC100" s="14"/>
      <c r="AXD100" s="14"/>
      <c r="AXE100" s="14"/>
      <c r="AXF100" s="14"/>
      <c r="AXG100" s="14"/>
      <c r="AXH100" s="14"/>
      <c r="AXI100" s="14"/>
      <c r="AXJ100" s="14"/>
      <c r="AXK100" s="14"/>
      <c r="AXL100" s="14"/>
      <c r="AXM100" s="14"/>
      <c r="AXN100" s="14"/>
      <c r="AXO100" s="14"/>
      <c r="AXP100" s="14"/>
      <c r="AXQ100" s="14"/>
      <c r="AXR100" s="14"/>
      <c r="AXS100" s="14"/>
      <c r="AXT100" s="14"/>
      <c r="AXU100" s="14"/>
      <c r="AXV100" s="14"/>
      <c r="AXW100" s="14"/>
      <c r="AXX100" s="14"/>
      <c r="AXY100" s="14"/>
      <c r="AXZ100" s="14"/>
      <c r="AYA100" s="14"/>
      <c r="AYB100" s="14"/>
      <c r="AYC100" s="14"/>
      <c r="AYD100" s="14"/>
      <c r="AYE100" s="14"/>
      <c r="AYF100" s="14"/>
      <c r="AYG100" s="14"/>
      <c r="AYH100" s="14"/>
      <c r="AYI100" s="14"/>
      <c r="AYJ100" s="14"/>
      <c r="AYK100" s="14"/>
      <c r="AYL100" s="14"/>
      <c r="AYM100" s="14"/>
      <c r="AYN100" s="14"/>
      <c r="AYO100" s="14"/>
      <c r="AYP100" s="14"/>
      <c r="AYQ100" s="14"/>
      <c r="AYR100" s="14"/>
      <c r="AYS100" s="14"/>
      <c r="AYT100" s="14"/>
      <c r="AYU100" s="14"/>
      <c r="AYV100" s="14"/>
      <c r="AYW100" s="14"/>
      <c r="AYX100" s="14"/>
      <c r="AYY100" s="14"/>
      <c r="AYZ100" s="14"/>
      <c r="AZA100" s="14"/>
      <c r="AZB100" s="14"/>
      <c r="AZC100" s="14"/>
      <c r="AZD100" s="14"/>
      <c r="AZE100" s="14"/>
      <c r="AZF100" s="14"/>
      <c r="AZG100" s="14"/>
      <c r="AZH100" s="14"/>
      <c r="AZI100" s="14"/>
      <c r="AZJ100" s="14"/>
      <c r="AZK100" s="14"/>
      <c r="AZL100" s="14"/>
      <c r="AZM100" s="14"/>
      <c r="AZN100" s="14"/>
      <c r="AZO100" s="14"/>
      <c r="AZP100" s="14"/>
      <c r="AZQ100" s="14"/>
      <c r="AZR100" s="14"/>
      <c r="AZS100" s="14"/>
      <c r="AZT100" s="14"/>
      <c r="AZU100" s="14"/>
      <c r="AZV100" s="14"/>
      <c r="AZW100" s="14"/>
      <c r="AZX100" s="14"/>
      <c r="AZY100" s="14"/>
      <c r="AZZ100" s="14"/>
      <c r="BAA100" s="14"/>
      <c r="BAB100" s="14"/>
      <c r="BAC100" s="14"/>
      <c r="BAD100" s="14"/>
      <c r="BAE100" s="14"/>
      <c r="BAF100" s="14"/>
      <c r="BAG100" s="14"/>
      <c r="BAH100" s="14"/>
      <c r="BAI100" s="14"/>
      <c r="BAJ100" s="14"/>
      <c r="BAK100" s="14"/>
      <c r="BAL100" s="14"/>
      <c r="BAM100" s="14"/>
      <c r="BAN100" s="14"/>
      <c r="BAO100" s="14"/>
      <c r="BAP100" s="14"/>
      <c r="BAQ100" s="14"/>
      <c r="BAR100" s="14"/>
      <c r="BAS100" s="14"/>
      <c r="BAT100" s="14"/>
      <c r="BAU100" s="14"/>
      <c r="BAV100" s="14"/>
      <c r="BAW100" s="14"/>
      <c r="BAX100" s="14"/>
      <c r="BAY100" s="14"/>
      <c r="BAZ100" s="14"/>
      <c r="BBA100" s="14"/>
      <c r="BBB100" s="14"/>
      <c r="BBC100" s="14"/>
      <c r="BBD100" s="14"/>
      <c r="BBE100" s="14"/>
      <c r="BBF100" s="14"/>
      <c r="BBG100" s="14"/>
      <c r="BBH100" s="14"/>
      <c r="BBI100" s="14"/>
      <c r="BBJ100" s="14"/>
      <c r="BBK100" s="14"/>
      <c r="BBL100" s="14"/>
      <c r="BBM100" s="14"/>
      <c r="BBN100" s="14"/>
      <c r="BBO100" s="14"/>
      <c r="BBP100" s="14"/>
      <c r="BBQ100" s="14"/>
      <c r="BBR100" s="14"/>
      <c r="BBS100" s="14"/>
      <c r="BBT100" s="14"/>
      <c r="BBU100" s="14"/>
      <c r="BBV100" s="14"/>
      <c r="BBW100" s="14"/>
      <c r="BBX100" s="14"/>
      <c r="BBY100" s="14"/>
      <c r="BBZ100" s="14"/>
      <c r="BCA100" s="14"/>
      <c r="BCB100" s="14"/>
      <c r="BCC100" s="14"/>
      <c r="BCD100" s="14"/>
      <c r="BCE100" s="14"/>
      <c r="BCF100" s="14"/>
      <c r="BCG100" s="14"/>
      <c r="BCH100" s="14"/>
      <c r="BCI100" s="14"/>
      <c r="BCJ100" s="14"/>
      <c r="BCK100" s="14"/>
      <c r="BCL100" s="14"/>
      <c r="BCM100" s="14"/>
      <c r="BCN100" s="14"/>
      <c r="BCO100" s="14"/>
      <c r="BCP100" s="14"/>
      <c r="BCQ100" s="14"/>
      <c r="BCR100" s="14"/>
      <c r="BCS100" s="14"/>
      <c r="BCT100" s="14"/>
      <c r="BCU100" s="14"/>
      <c r="BCV100" s="14"/>
      <c r="BCW100" s="14"/>
      <c r="BCX100" s="14"/>
      <c r="BCY100" s="14"/>
      <c r="BCZ100" s="14"/>
      <c r="BDA100" s="14"/>
      <c r="BDB100" s="14"/>
      <c r="BDC100" s="14"/>
      <c r="BDD100" s="14"/>
      <c r="BDE100" s="14"/>
      <c r="BDF100" s="14"/>
      <c r="BDG100" s="14"/>
      <c r="BDH100" s="14"/>
      <c r="BDI100" s="14"/>
      <c r="BDJ100" s="14"/>
      <c r="BDK100" s="14"/>
      <c r="BDL100" s="14"/>
      <c r="BDM100" s="14"/>
      <c r="BDN100" s="14"/>
      <c r="BDO100" s="14"/>
      <c r="BDP100" s="14"/>
      <c r="BDQ100" s="14"/>
      <c r="BDR100" s="14"/>
      <c r="BDS100" s="14"/>
      <c r="BDT100" s="14"/>
      <c r="BDU100" s="14"/>
      <c r="BDV100" s="14"/>
      <c r="BDW100" s="14"/>
      <c r="BDX100" s="14"/>
      <c r="BDY100" s="14"/>
      <c r="BDZ100" s="14"/>
      <c r="BEA100" s="14"/>
      <c r="BEB100" s="14"/>
      <c r="BEC100" s="14"/>
      <c r="BED100" s="14"/>
      <c r="BEE100" s="14"/>
      <c r="BEF100" s="14"/>
      <c r="BEG100" s="14"/>
      <c r="BEH100" s="14"/>
      <c r="BEI100" s="14"/>
      <c r="BEJ100" s="14"/>
      <c r="BEK100" s="14"/>
      <c r="BEL100" s="14"/>
      <c r="BEM100" s="14"/>
      <c r="BEN100" s="14"/>
      <c r="BEO100" s="14"/>
      <c r="BEP100" s="14"/>
      <c r="BEQ100" s="14"/>
      <c r="BER100" s="14"/>
      <c r="BES100" s="14"/>
      <c r="BET100" s="14"/>
      <c r="BEU100" s="14"/>
      <c r="BEV100" s="14"/>
      <c r="BEW100" s="14"/>
      <c r="BEX100" s="14"/>
      <c r="BEY100" s="14"/>
      <c r="BEZ100" s="14"/>
      <c r="BFA100" s="14"/>
      <c r="BFB100" s="14"/>
      <c r="BFC100" s="14"/>
      <c r="BFD100" s="14"/>
      <c r="BFE100" s="14"/>
      <c r="BFF100" s="14"/>
      <c r="BFG100" s="14"/>
      <c r="BFH100" s="14"/>
      <c r="BFI100" s="14"/>
      <c r="BFJ100" s="14"/>
      <c r="BFK100" s="14"/>
      <c r="BFL100" s="14"/>
      <c r="BFM100" s="14"/>
      <c r="BFN100" s="14"/>
      <c r="BFO100" s="14"/>
      <c r="BFP100" s="14"/>
      <c r="BFQ100" s="14"/>
      <c r="BFR100" s="14"/>
      <c r="BFS100" s="14"/>
      <c r="BFT100" s="14"/>
      <c r="BFU100" s="14"/>
      <c r="BFV100" s="14"/>
      <c r="BFW100" s="14"/>
      <c r="BFX100" s="14"/>
      <c r="BFY100" s="14"/>
      <c r="BFZ100" s="14"/>
      <c r="BGA100" s="14"/>
      <c r="BGB100" s="14"/>
      <c r="BGC100" s="14"/>
      <c r="BGD100" s="14"/>
      <c r="BGE100" s="14"/>
      <c r="BGF100" s="14"/>
      <c r="BGG100" s="14"/>
      <c r="BGH100" s="14"/>
      <c r="BGI100" s="14"/>
      <c r="BGJ100" s="14"/>
      <c r="BGK100" s="14"/>
      <c r="BGL100" s="14"/>
      <c r="BGM100" s="14"/>
      <c r="BGN100" s="14"/>
      <c r="BGO100" s="14"/>
      <c r="BGP100" s="14"/>
      <c r="BGQ100" s="14"/>
      <c r="BGR100" s="14"/>
      <c r="BGS100" s="14"/>
      <c r="BGT100" s="14"/>
      <c r="BGU100" s="14"/>
      <c r="BGV100" s="14"/>
      <c r="BGW100" s="14"/>
      <c r="BGX100" s="14"/>
      <c r="BGY100" s="14"/>
      <c r="BGZ100" s="14"/>
      <c r="BHA100" s="14"/>
      <c r="BHB100" s="14"/>
      <c r="BHC100" s="14"/>
      <c r="BHD100" s="14"/>
      <c r="BHE100" s="14"/>
      <c r="BHF100" s="14"/>
      <c r="BHG100" s="14"/>
      <c r="BHH100" s="14"/>
      <c r="BHI100" s="14"/>
      <c r="BHJ100" s="14"/>
      <c r="BHK100" s="14"/>
      <c r="BHL100" s="14"/>
      <c r="BHM100" s="14"/>
      <c r="BHN100" s="14"/>
      <c r="BHO100" s="14"/>
      <c r="BHP100" s="14"/>
      <c r="BHQ100" s="14"/>
      <c r="BHR100" s="14"/>
      <c r="BHS100" s="14"/>
      <c r="BHT100" s="14"/>
      <c r="BHU100" s="14"/>
      <c r="BHV100" s="14"/>
      <c r="BHW100" s="14"/>
      <c r="BHX100" s="14"/>
      <c r="BHY100" s="14"/>
      <c r="BHZ100" s="14"/>
      <c r="BIA100" s="14"/>
      <c r="BIB100" s="14"/>
      <c r="BIC100" s="14"/>
      <c r="BID100" s="14"/>
      <c r="BIE100" s="14"/>
      <c r="BIF100" s="14"/>
      <c r="BIG100" s="14"/>
      <c r="BIH100" s="14"/>
      <c r="BII100" s="14"/>
      <c r="BIJ100" s="14"/>
      <c r="BIK100" s="14"/>
      <c r="BIL100" s="14"/>
      <c r="BIM100" s="14"/>
      <c r="BIN100" s="14"/>
      <c r="BIO100" s="14"/>
      <c r="BIP100" s="14"/>
      <c r="BIQ100" s="14"/>
      <c r="BIR100" s="14"/>
      <c r="BIS100" s="14"/>
      <c r="BIT100" s="14"/>
      <c r="BIU100" s="14"/>
      <c r="BIV100" s="14"/>
      <c r="BIW100" s="14"/>
      <c r="BIX100" s="14"/>
      <c r="BIY100" s="14"/>
      <c r="BIZ100" s="14"/>
      <c r="BJA100" s="14"/>
      <c r="BJB100" s="14"/>
      <c r="BJC100" s="14"/>
      <c r="BJD100" s="14"/>
      <c r="BJE100" s="14"/>
      <c r="BJF100" s="14"/>
      <c r="BJG100" s="14"/>
      <c r="BJH100" s="14"/>
      <c r="BJI100" s="14"/>
      <c r="BJJ100" s="14"/>
      <c r="BJK100" s="14"/>
      <c r="BJL100" s="14"/>
      <c r="BJM100" s="14"/>
      <c r="BJN100" s="14"/>
      <c r="BJO100" s="14"/>
      <c r="BJP100" s="14"/>
      <c r="BJQ100" s="14"/>
      <c r="BJR100" s="14"/>
      <c r="BJS100" s="14"/>
      <c r="BJT100" s="14"/>
      <c r="BJU100" s="14"/>
      <c r="BJV100" s="14"/>
      <c r="BJW100" s="14"/>
      <c r="BJX100" s="14"/>
      <c r="BJY100" s="14"/>
      <c r="BJZ100" s="14"/>
      <c r="BKA100" s="14"/>
      <c r="BKB100" s="14"/>
      <c r="BKC100" s="14"/>
      <c r="BKD100" s="14"/>
      <c r="BKE100" s="14"/>
      <c r="BKF100" s="14"/>
      <c r="BKG100" s="14"/>
      <c r="BKH100" s="14"/>
      <c r="BKI100" s="14"/>
      <c r="BKJ100" s="14"/>
      <c r="BKK100" s="14"/>
      <c r="BKL100" s="14"/>
      <c r="BKM100" s="14"/>
      <c r="BKN100" s="14"/>
      <c r="BKO100" s="14"/>
      <c r="BKP100" s="14"/>
      <c r="BKQ100" s="14"/>
      <c r="BKR100" s="14"/>
      <c r="BKS100" s="14"/>
      <c r="BKT100" s="14"/>
      <c r="BKU100" s="14"/>
      <c r="BKV100" s="14"/>
      <c r="BKW100" s="14"/>
      <c r="BKX100" s="14"/>
      <c r="BKY100" s="14"/>
      <c r="BKZ100" s="14"/>
      <c r="BLA100" s="14"/>
      <c r="BLB100" s="14"/>
      <c r="BLC100" s="14"/>
      <c r="BLD100" s="14"/>
      <c r="BLE100" s="14"/>
      <c r="BLF100" s="14"/>
      <c r="BLG100" s="14"/>
      <c r="BLH100" s="14"/>
      <c r="BLI100" s="14"/>
      <c r="BLJ100" s="14"/>
      <c r="BLK100" s="14"/>
      <c r="BLL100" s="14"/>
      <c r="BLM100" s="14"/>
      <c r="BLN100" s="14"/>
      <c r="BLO100" s="14"/>
      <c r="BLP100" s="14"/>
      <c r="BLQ100" s="14"/>
      <c r="BLR100" s="14"/>
      <c r="BLS100" s="14"/>
      <c r="BLT100" s="14"/>
      <c r="BLU100" s="14"/>
      <c r="BLV100" s="14"/>
      <c r="BLW100" s="14"/>
      <c r="BLX100" s="14"/>
      <c r="BLY100" s="14"/>
      <c r="BLZ100" s="14"/>
      <c r="BMA100" s="14"/>
      <c r="BMB100" s="14"/>
      <c r="BMC100" s="14"/>
      <c r="BMD100" s="14"/>
      <c r="BME100" s="14"/>
      <c r="BMF100" s="14"/>
      <c r="BMG100" s="14"/>
      <c r="BMH100" s="14"/>
      <c r="BMI100" s="14"/>
      <c r="BMJ100" s="14"/>
      <c r="BMK100" s="14"/>
      <c r="BML100" s="14"/>
      <c r="BMM100" s="14"/>
      <c r="BMN100" s="14"/>
      <c r="BMO100" s="14"/>
      <c r="BMP100" s="14"/>
      <c r="BMQ100" s="14"/>
      <c r="BMR100" s="14"/>
      <c r="BMS100" s="14"/>
      <c r="BMT100" s="14"/>
      <c r="BMU100" s="14"/>
      <c r="BMV100" s="14"/>
      <c r="BMW100" s="14"/>
      <c r="BMX100" s="14"/>
      <c r="BMY100" s="14"/>
      <c r="BMZ100" s="14"/>
      <c r="BNA100" s="14"/>
      <c r="BNB100" s="14"/>
      <c r="BNC100" s="14"/>
      <c r="BND100" s="14"/>
      <c r="BNE100" s="14"/>
      <c r="BNF100" s="14"/>
      <c r="BNG100" s="14"/>
      <c r="BNH100" s="14"/>
      <c r="BNI100" s="14"/>
      <c r="BNJ100" s="14"/>
      <c r="BNK100" s="14"/>
      <c r="BNL100" s="14"/>
      <c r="BNM100" s="14"/>
      <c r="BNN100" s="14"/>
      <c r="BNO100" s="14"/>
      <c r="BNP100" s="14"/>
      <c r="BNQ100" s="14"/>
      <c r="BNR100" s="14"/>
      <c r="BNS100" s="14"/>
      <c r="BNT100" s="14"/>
      <c r="BNU100" s="14"/>
      <c r="BNV100" s="14"/>
      <c r="BNW100" s="14"/>
      <c r="BNX100" s="14"/>
      <c r="BNY100" s="14"/>
      <c r="BNZ100" s="14"/>
      <c r="BOA100" s="14"/>
      <c r="BOB100" s="14"/>
      <c r="BOC100" s="14"/>
      <c r="BOD100" s="14"/>
      <c r="BOE100" s="14"/>
      <c r="BOF100" s="14"/>
      <c r="BOG100" s="14"/>
      <c r="BOH100" s="14"/>
      <c r="BOI100" s="14"/>
      <c r="BOJ100" s="14"/>
      <c r="BOK100" s="14"/>
      <c r="BOL100" s="14"/>
      <c r="BOM100" s="14"/>
      <c r="BON100" s="14"/>
      <c r="BOO100" s="14"/>
      <c r="BOP100" s="14"/>
      <c r="BOQ100" s="14"/>
      <c r="BOR100" s="14"/>
      <c r="BOS100" s="14"/>
      <c r="BOT100" s="14"/>
      <c r="BOU100" s="14"/>
      <c r="BOV100" s="14"/>
      <c r="BOW100" s="14"/>
      <c r="BOX100" s="14"/>
      <c r="BOY100" s="14"/>
      <c r="BOZ100" s="14"/>
      <c r="BPA100" s="14"/>
      <c r="BPB100" s="14"/>
      <c r="BPC100" s="14"/>
      <c r="BPD100" s="14"/>
      <c r="BPE100" s="14"/>
      <c r="BPF100" s="14"/>
      <c r="BPG100" s="14"/>
      <c r="BPH100" s="14"/>
      <c r="BPI100" s="14"/>
      <c r="BPJ100" s="14"/>
      <c r="BPK100" s="14"/>
      <c r="BPL100" s="14"/>
      <c r="BPM100" s="14"/>
      <c r="BPN100" s="14"/>
      <c r="BPO100" s="14"/>
      <c r="BPP100" s="14"/>
      <c r="BPQ100" s="14"/>
      <c r="BPR100" s="14"/>
      <c r="BPS100" s="14"/>
      <c r="BPT100" s="14"/>
      <c r="BPU100" s="14"/>
      <c r="BPV100" s="14"/>
      <c r="BPW100" s="14"/>
      <c r="BPX100" s="14"/>
      <c r="BPY100" s="14"/>
      <c r="BPZ100" s="14"/>
      <c r="BQA100" s="14"/>
      <c r="BQB100" s="14"/>
      <c r="BQC100" s="14"/>
      <c r="BQD100" s="14"/>
      <c r="BQE100" s="14"/>
      <c r="BQF100" s="14"/>
      <c r="BQG100" s="14"/>
      <c r="BQH100" s="14"/>
      <c r="BQI100" s="14"/>
      <c r="BQJ100" s="14"/>
      <c r="BQK100" s="14"/>
      <c r="BQL100" s="14"/>
      <c r="BQM100" s="14"/>
      <c r="BQN100" s="14"/>
      <c r="BQO100" s="14"/>
      <c r="BQP100" s="14"/>
      <c r="BQQ100" s="14"/>
      <c r="BQR100" s="14"/>
      <c r="BQS100" s="14"/>
      <c r="BQT100" s="14"/>
      <c r="BQU100" s="14"/>
      <c r="BQV100" s="14"/>
      <c r="BQW100" s="14"/>
      <c r="BQX100" s="14"/>
      <c r="BQY100" s="14"/>
      <c r="BQZ100" s="14"/>
      <c r="BRA100" s="14"/>
      <c r="BRB100" s="14"/>
      <c r="BRC100" s="14"/>
      <c r="BRD100" s="14"/>
      <c r="BRE100" s="14"/>
      <c r="BRF100" s="14"/>
      <c r="BRG100" s="14"/>
      <c r="BRH100" s="14"/>
      <c r="BRI100" s="14"/>
      <c r="BRJ100" s="14"/>
      <c r="BRK100" s="14"/>
      <c r="BRL100" s="14"/>
      <c r="BRM100" s="14"/>
      <c r="BRN100" s="14"/>
      <c r="BRO100" s="14"/>
      <c r="BRP100" s="14"/>
      <c r="BRQ100" s="14"/>
      <c r="BRR100" s="14"/>
      <c r="BRS100" s="14"/>
      <c r="BRT100" s="14"/>
      <c r="BRU100" s="14"/>
      <c r="BRV100" s="14"/>
      <c r="BRW100" s="14"/>
      <c r="BRX100" s="14"/>
      <c r="BRY100" s="14"/>
      <c r="BRZ100" s="14"/>
      <c r="BSA100" s="14"/>
      <c r="BSB100" s="14"/>
      <c r="BSC100" s="14"/>
      <c r="BSD100" s="14"/>
      <c r="BSE100" s="14"/>
      <c r="BSF100" s="14"/>
      <c r="BSG100" s="14"/>
      <c r="BSH100" s="14"/>
      <c r="BSI100" s="14"/>
      <c r="BSJ100" s="14"/>
      <c r="BSK100" s="14"/>
      <c r="BSL100" s="14"/>
      <c r="BSM100" s="14"/>
      <c r="BSN100" s="14"/>
      <c r="BSO100" s="14"/>
      <c r="BSP100" s="14"/>
      <c r="BSQ100" s="14"/>
      <c r="BSR100" s="14"/>
      <c r="BSS100" s="14"/>
      <c r="BST100" s="14"/>
      <c r="BSU100" s="14"/>
      <c r="BSV100" s="14"/>
      <c r="BSW100" s="14"/>
      <c r="BSX100" s="14"/>
      <c r="BSY100" s="14"/>
      <c r="BSZ100" s="14"/>
      <c r="BTA100" s="14"/>
      <c r="BTB100" s="14"/>
      <c r="BTC100" s="14"/>
      <c r="BTD100" s="14"/>
      <c r="BTE100" s="14"/>
      <c r="BTF100" s="14"/>
      <c r="BTG100" s="14"/>
      <c r="BTH100" s="14"/>
      <c r="BTI100" s="14"/>
      <c r="BTJ100" s="14"/>
      <c r="BTK100" s="14"/>
      <c r="BTL100" s="14"/>
      <c r="BTM100" s="14"/>
      <c r="BTN100" s="14"/>
      <c r="BTO100" s="14"/>
      <c r="BTP100" s="14"/>
      <c r="BTQ100" s="14"/>
      <c r="BTR100" s="14"/>
      <c r="BTS100" s="14"/>
      <c r="BTT100" s="14"/>
      <c r="BTU100" s="14"/>
      <c r="BTV100" s="14"/>
      <c r="BTW100" s="14"/>
      <c r="BTX100" s="14"/>
      <c r="BTY100" s="14"/>
      <c r="BTZ100" s="14"/>
      <c r="BUA100" s="14"/>
      <c r="BUB100" s="14"/>
      <c r="BUC100" s="14"/>
      <c r="BUD100" s="14"/>
      <c r="BUE100" s="14"/>
      <c r="BUF100" s="14"/>
      <c r="BUG100" s="14"/>
      <c r="BUH100" s="14"/>
      <c r="BUI100" s="14"/>
      <c r="BUJ100" s="14"/>
      <c r="BUK100" s="14"/>
      <c r="BUL100" s="14"/>
      <c r="BUM100" s="14"/>
      <c r="BUN100" s="14"/>
      <c r="BUO100" s="14"/>
      <c r="BUP100" s="14"/>
      <c r="BUQ100" s="14"/>
      <c r="BUR100" s="14"/>
      <c r="BUS100" s="14"/>
      <c r="BUT100" s="14"/>
      <c r="BUU100" s="14"/>
      <c r="BUV100" s="14"/>
      <c r="BUW100" s="14"/>
      <c r="BUX100" s="14"/>
      <c r="BUY100" s="14"/>
      <c r="BUZ100" s="14"/>
      <c r="BVA100" s="14"/>
      <c r="BVB100" s="14"/>
      <c r="BVC100" s="14"/>
      <c r="BVD100" s="14"/>
      <c r="BVE100" s="14"/>
      <c r="BVF100" s="14"/>
      <c r="BVG100" s="14"/>
      <c r="BVH100" s="14"/>
      <c r="BVI100" s="14"/>
      <c r="BVJ100" s="14"/>
      <c r="BVK100" s="14"/>
      <c r="BVL100" s="14"/>
      <c r="BVM100" s="14"/>
      <c r="BVN100" s="14"/>
      <c r="BVO100" s="14"/>
      <c r="BVP100" s="14"/>
      <c r="BVQ100" s="14"/>
      <c r="BVR100" s="14"/>
      <c r="BVS100" s="14"/>
      <c r="BVT100" s="14"/>
      <c r="BVU100" s="14"/>
      <c r="BVV100" s="14"/>
      <c r="BVW100" s="14"/>
      <c r="BVX100" s="14"/>
      <c r="BVY100" s="14"/>
      <c r="BVZ100" s="14"/>
      <c r="BWA100" s="14"/>
      <c r="BWB100" s="14"/>
      <c r="BWC100" s="14"/>
      <c r="BWD100" s="14"/>
      <c r="BWE100" s="14"/>
      <c r="BWF100" s="14"/>
      <c r="BWG100" s="14"/>
      <c r="BWH100" s="14"/>
      <c r="BWI100" s="14"/>
      <c r="BWJ100" s="14"/>
      <c r="BWK100" s="14"/>
      <c r="BWL100" s="14"/>
      <c r="BWM100" s="14"/>
      <c r="BWN100" s="14"/>
      <c r="BWO100" s="14"/>
      <c r="BWP100" s="14"/>
      <c r="BWQ100" s="14"/>
      <c r="BWR100" s="14"/>
      <c r="BWS100" s="14"/>
      <c r="BWT100" s="14"/>
      <c r="BWU100" s="14"/>
      <c r="BWV100" s="14"/>
      <c r="BWW100" s="14"/>
      <c r="BWX100" s="14"/>
      <c r="BWY100" s="14"/>
      <c r="BWZ100" s="14"/>
      <c r="BXA100" s="14"/>
      <c r="BXB100" s="14"/>
      <c r="BXC100" s="14"/>
      <c r="BXD100" s="14"/>
      <c r="BXE100" s="14"/>
      <c r="BXF100" s="14"/>
      <c r="BXG100" s="14"/>
      <c r="BXH100" s="14"/>
      <c r="BXI100" s="14"/>
      <c r="BXJ100" s="14"/>
      <c r="BXK100" s="14"/>
      <c r="BXL100" s="14"/>
      <c r="BXM100" s="14"/>
      <c r="BXN100" s="14"/>
      <c r="BXO100" s="14"/>
      <c r="BXP100" s="14"/>
      <c r="BXQ100" s="14"/>
      <c r="BXR100" s="14"/>
      <c r="BXS100" s="14"/>
      <c r="BXT100" s="14"/>
      <c r="BXU100" s="14"/>
      <c r="BXV100" s="14"/>
      <c r="BXW100" s="14"/>
      <c r="BXX100" s="14"/>
      <c r="BXY100" s="14"/>
      <c r="BXZ100" s="14"/>
      <c r="BYA100" s="14"/>
      <c r="BYB100" s="14"/>
      <c r="BYC100" s="14"/>
      <c r="BYD100" s="14"/>
      <c r="BYE100" s="14"/>
      <c r="BYF100" s="14"/>
      <c r="BYG100" s="14"/>
      <c r="BYH100" s="14"/>
      <c r="BYI100" s="14"/>
      <c r="BYJ100" s="14"/>
      <c r="BYK100" s="14"/>
      <c r="BYL100" s="14"/>
      <c r="BYM100" s="14"/>
      <c r="BYN100" s="14"/>
      <c r="BYO100" s="14"/>
      <c r="BYP100" s="14"/>
      <c r="BYQ100" s="14"/>
      <c r="BYR100" s="14"/>
      <c r="BYS100" s="14"/>
      <c r="BYT100" s="14"/>
      <c r="BYU100" s="14"/>
      <c r="BYV100" s="14"/>
      <c r="BYW100" s="14"/>
      <c r="BYX100" s="14"/>
      <c r="BYY100" s="14"/>
      <c r="BYZ100" s="14"/>
      <c r="BZA100" s="14"/>
      <c r="BZB100" s="14"/>
      <c r="BZC100" s="14"/>
      <c r="BZD100" s="14"/>
      <c r="BZE100" s="14"/>
      <c r="BZF100" s="14"/>
      <c r="BZG100" s="14"/>
      <c r="BZH100" s="14"/>
      <c r="BZI100" s="14"/>
      <c r="BZJ100" s="14"/>
      <c r="BZK100" s="14"/>
      <c r="BZL100" s="14"/>
      <c r="BZM100" s="14"/>
      <c r="BZN100" s="14"/>
      <c r="BZO100" s="14"/>
      <c r="BZP100" s="14"/>
      <c r="BZQ100" s="14"/>
      <c r="BZR100" s="14"/>
      <c r="BZS100" s="14"/>
      <c r="BZT100" s="14"/>
      <c r="BZU100" s="14"/>
      <c r="BZV100" s="14"/>
      <c r="BZW100" s="14"/>
      <c r="BZX100" s="14"/>
      <c r="BZY100" s="14"/>
      <c r="BZZ100" s="14"/>
      <c r="CAA100" s="14"/>
      <c r="CAB100" s="14"/>
      <c r="CAC100" s="14"/>
      <c r="CAD100" s="14"/>
      <c r="CAE100" s="14"/>
      <c r="CAF100" s="14"/>
      <c r="CAG100" s="14"/>
      <c r="CAH100" s="14"/>
      <c r="CAI100" s="14"/>
      <c r="CAJ100" s="14"/>
      <c r="CAK100" s="14"/>
      <c r="CAL100" s="14"/>
      <c r="CAM100" s="14"/>
      <c r="CAN100" s="14"/>
      <c r="CAO100" s="14"/>
      <c r="CAP100" s="14"/>
      <c r="CAQ100" s="14"/>
      <c r="CAR100" s="14"/>
      <c r="CAS100" s="14"/>
      <c r="CAT100" s="14"/>
      <c r="CAU100" s="14"/>
      <c r="CAV100" s="14"/>
      <c r="CAW100" s="14"/>
      <c r="CAX100" s="14"/>
      <c r="CAY100" s="14"/>
      <c r="CAZ100" s="14"/>
      <c r="CBA100" s="14"/>
      <c r="CBB100" s="14"/>
      <c r="CBC100" s="14"/>
      <c r="CBD100" s="14"/>
      <c r="CBE100" s="14"/>
      <c r="CBF100" s="14"/>
      <c r="CBG100" s="14"/>
      <c r="CBH100" s="14"/>
      <c r="CBI100" s="14"/>
      <c r="CBJ100" s="14"/>
      <c r="CBK100" s="14"/>
      <c r="CBL100" s="14"/>
      <c r="CBM100" s="14"/>
      <c r="CBN100" s="14"/>
      <c r="CBO100" s="14"/>
      <c r="CBP100" s="14"/>
      <c r="CBQ100" s="14"/>
      <c r="CBR100" s="14"/>
      <c r="CBS100" s="14"/>
      <c r="CBT100" s="14"/>
      <c r="CBU100" s="14"/>
      <c r="CBV100" s="14"/>
      <c r="CBW100" s="14"/>
      <c r="CBX100" s="14"/>
      <c r="CBY100" s="14"/>
      <c r="CBZ100" s="14"/>
      <c r="CCA100" s="14"/>
      <c r="CCB100" s="14"/>
      <c r="CCC100" s="14"/>
      <c r="CCD100" s="14"/>
      <c r="CCE100" s="14"/>
      <c r="CCF100" s="14"/>
      <c r="CCG100" s="14"/>
      <c r="CCH100" s="14"/>
      <c r="CCI100" s="14"/>
      <c r="CCJ100" s="14"/>
      <c r="CCK100" s="14"/>
      <c r="CCL100" s="14"/>
      <c r="CCM100" s="14"/>
      <c r="CCN100" s="14"/>
      <c r="CCO100" s="14"/>
      <c r="CCP100" s="14"/>
      <c r="CCQ100" s="14"/>
      <c r="CCR100" s="14"/>
      <c r="CCS100" s="14"/>
      <c r="CCT100" s="14"/>
      <c r="CCU100" s="14"/>
      <c r="CCV100" s="14"/>
      <c r="CCW100" s="14"/>
      <c r="CCX100" s="14"/>
      <c r="CCY100" s="14"/>
      <c r="CCZ100" s="14"/>
      <c r="CDA100" s="14"/>
      <c r="CDB100" s="14"/>
      <c r="CDC100" s="14"/>
      <c r="CDD100" s="14"/>
      <c r="CDE100" s="14"/>
      <c r="CDF100" s="14"/>
      <c r="CDG100" s="14"/>
      <c r="CDH100" s="14"/>
      <c r="CDI100" s="14"/>
      <c r="CDJ100" s="14"/>
      <c r="CDK100" s="14"/>
      <c r="CDL100" s="14"/>
      <c r="CDM100" s="14"/>
      <c r="CDN100" s="14"/>
      <c r="CDO100" s="14"/>
      <c r="CDP100" s="14"/>
      <c r="CDQ100" s="14"/>
      <c r="CDR100" s="14"/>
      <c r="CDS100" s="14"/>
      <c r="CDT100" s="14"/>
      <c r="CDU100" s="14"/>
      <c r="CDV100" s="14"/>
      <c r="CDW100" s="14"/>
      <c r="CDX100" s="14"/>
      <c r="CDY100" s="14"/>
      <c r="CDZ100" s="14"/>
      <c r="CEA100" s="14"/>
      <c r="CEB100" s="14"/>
      <c r="CEC100" s="14"/>
      <c r="CED100" s="14"/>
      <c r="CEE100" s="14"/>
      <c r="CEF100" s="14"/>
      <c r="CEG100" s="14"/>
      <c r="CEH100" s="14"/>
      <c r="CEI100" s="14"/>
      <c r="CEJ100" s="14"/>
      <c r="CEK100" s="14"/>
      <c r="CEL100" s="14"/>
      <c r="CEM100" s="14"/>
      <c r="CEN100" s="14"/>
      <c r="CEO100" s="14"/>
      <c r="CEP100" s="14"/>
      <c r="CEQ100" s="14"/>
      <c r="CER100" s="14"/>
      <c r="CES100" s="14"/>
      <c r="CET100" s="14"/>
      <c r="CEU100" s="14"/>
      <c r="CEV100" s="14"/>
      <c r="CEW100" s="14"/>
      <c r="CEX100" s="14"/>
      <c r="CEY100" s="14"/>
      <c r="CEZ100" s="14"/>
      <c r="CFA100" s="14"/>
      <c r="CFB100" s="14"/>
      <c r="CFC100" s="14"/>
      <c r="CFD100" s="14"/>
      <c r="CFE100" s="14"/>
      <c r="CFF100" s="14"/>
      <c r="CFG100" s="14"/>
      <c r="CFH100" s="14"/>
      <c r="CFI100" s="14"/>
      <c r="CFJ100" s="14"/>
      <c r="CFK100" s="14"/>
      <c r="CFL100" s="14"/>
      <c r="CFM100" s="14"/>
      <c r="CFN100" s="14"/>
      <c r="CFO100" s="14"/>
      <c r="CFP100" s="14"/>
      <c r="CFQ100" s="14"/>
      <c r="CFR100" s="14"/>
      <c r="CFS100" s="14"/>
      <c r="CFT100" s="14"/>
      <c r="CFU100" s="14"/>
      <c r="CFV100" s="14"/>
      <c r="CFW100" s="14"/>
      <c r="CFX100" s="14"/>
      <c r="CFY100" s="14"/>
      <c r="CFZ100" s="14"/>
      <c r="CGA100" s="14"/>
      <c r="CGB100" s="14"/>
      <c r="CGC100" s="14"/>
      <c r="CGD100" s="14"/>
      <c r="CGE100" s="14"/>
      <c r="CGF100" s="14"/>
      <c r="CGG100" s="14"/>
      <c r="CGH100" s="14"/>
      <c r="CGI100" s="14"/>
      <c r="CGJ100" s="14"/>
      <c r="CGK100" s="14"/>
      <c r="CGL100" s="14"/>
      <c r="CGM100" s="14"/>
      <c r="CGN100" s="14"/>
      <c r="CGO100" s="14"/>
      <c r="CGP100" s="14"/>
      <c r="CGQ100" s="14"/>
      <c r="CGR100" s="14"/>
      <c r="CGS100" s="14"/>
      <c r="CGT100" s="14"/>
      <c r="CGU100" s="14"/>
      <c r="CGV100" s="14"/>
      <c r="CGW100" s="14"/>
      <c r="CGX100" s="14"/>
      <c r="CGY100" s="14"/>
      <c r="CGZ100" s="14"/>
      <c r="CHA100" s="14"/>
      <c r="CHB100" s="14"/>
      <c r="CHC100" s="14"/>
      <c r="CHD100" s="14"/>
      <c r="CHE100" s="14"/>
      <c r="CHF100" s="14"/>
      <c r="CHG100" s="14"/>
      <c r="CHH100" s="14"/>
      <c r="CHI100" s="14"/>
      <c r="CHJ100" s="14"/>
      <c r="CHK100" s="14"/>
      <c r="CHL100" s="14"/>
      <c r="CHM100" s="14"/>
      <c r="CHN100" s="14"/>
      <c r="CHO100" s="14"/>
      <c r="CHP100" s="14"/>
      <c r="CHQ100" s="14"/>
      <c r="CHR100" s="14"/>
      <c r="CHS100" s="14"/>
      <c r="CHT100" s="14"/>
      <c r="CHU100" s="14"/>
      <c r="CHV100" s="14"/>
      <c r="CHW100" s="14"/>
      <c r="CHX100" s="14"/>
      <c r="CHY100" s="14"/>
      <c r="CHZ100" s="14"/>
      <c r="CIA100" s="14"/>
      <c r="CIB100" s="14"/>
      <c r="CIC100" s="14"/>
      <c r="CID100" s="14"/>
      <c r="CIE100" s="14"/>
      <c r="CIF100" s="14"/>
      <c r="CIG100" s="14"/>
      <c r="CIH100" s="14"/>
      <c r="CII100" s="14"/>
      <c r="CIJ100" s="14"/>
      <c r="CIK100" s="14"/>
      <c r="CIL100" s="14"/>
      <c r="CIM100" s="14"/>
      <c r="CIN100" s="14"/>
      <c r="CIO100" s="14"/>
      <c r="CIP100" s="14"/>
      <c r="CIQ100" s="14"/>
      <c r="CIR100" s="14"/>
      <c r="CIS100" s="14"/>
      <c r="CIT100" s="14"/>
      <c r="CIU100" s="14"/>
      <c r="CIV100" s="14"/>
      <c r="CIW100" s="14"/>
      <c r="CIX100" s="14"/>
      <c r="CIY100" s="14"/>
      <c r="CIZ100" s="14"/>
      <c r="CJA100" s="14"/>
      <c r="CJB100" s="14"/>
      <c r="CJC100" s="14"/>
      <c r="CJD100" s="14"/>
      <c r="CJE100" s="14"/>
      <c r="CJF100" s="14"/>
      <c r="CJG100" s="14"/>
      <c r="CJH100" s="14"/>
      <c r="CJI100" s="14"/>
      <c r="CJJ100" s="14"/>
      <c r="CJK100" s="14"/>
      <c r="CJL100" s="14"/>
      <c r="CJM100" s="14"/>
      <c r="CJN100" s="14"/>
      <c r="CJO100" s="14"/>
      <c r="CJP100" s="14"/>
      <c r="CJQ100" s="14"/>
      <c r="CJR100" s="14"/>
      <c r="CJS100" s="14"/>
      <c r="CJT100" s="14"/>
      <c r="CJU100" s="14"/>
      <c r="CJV100" s="14"/>
      <c r="CJW100" s="14"/>
      <c r="CJX100" s="14"/>
      <c r="CJY100" s="14"/>
      <c r="CJZ100" s="14"/>
      <c r="CKA100" s="14"/>
      <c r="CKB100" s="14"/>
      <c r="CKC100" s="14"/>
      <c r="CKD100" s="14"/>
      <c r="CKE100" s="14"/>
      <c r="CKF100" s="14"/>
      <c r="CKG100" s="14"/>
      <c r="CKH100" s="14"/>
      <c r="CKI100" s="14"/>
      <c r="CKJ100" s="14"/>
      <c r="CKK100" s="14"/>
      <c r="CKL100" s="14"/>
      <c r="CKM100" s="14"/>
      <c r="CKN100" s="14"/>
      <c r="CKO100" s="14"/>
      <c r="CKP100" s="14"/>
      <c r="CKQ100" s="14"/>
      <c r="CKR100" s="14"/>
      <c r="CKS100" s="14"/>
      <c r="CKT100" s="14"/>
      <c r="CKU100" s="14"/>
      <c r="CKV100" s="14"/>
      <c r="CKW100" s="14"/>
      <c r="CKX100" s="14"/>
      <c r="CKY100" s="14"/>
      <c r="CKZ100" s="14"/>
      <c r="CLA100" s="14"/>
      <c r="CLB100" s="14"/>
      <c r="CLC100" s="14"/>
      <c r="CLD100" s="14"/>
      <c r="CLE100" s="14"/>
      <c r="CLF100" s="14"/>
      <c r="CLG100" s="14"/>
      <c r="CLH100" s="14"/>
      <c r="CLI100" s="14"/>
      <c r="CLJ100" s="14"/>
      <c r="CLK100" s="14"/>
      <c r="CLL100" s="14"/>
      <c r="CLM100" s="14"/>
      <c r="CLN100" s="14"/>
      <c r="CLO100" s="14"/>
      <c r="CLP100" s="14"/>
      <c r="CLQ100" s="14"/>
      <c r="CLR100" s="14"/>
      <c r="CLS100" s="14"/>
      <c r="CLT100" s="14"/>
      <c r="CLU100" s="14"/>
      <c r="CLV100" s="14"/>
      <c r="CLW100" s="14"/>
      <c r="CLX100" s="14"/>
      <c r="CLY100" s="14"/>
      <c r="CLZ100" s="14"/>
      <c r="CMA100" s="14"/>
      <c r="CMB100" s="14"/>
      <c r="CMC100" s="14"/>
      <c r="CMD100" s="14"/>
      <c r="CME100" s="14"/>
      <c r="CMF100" s="14"/>
      <c r="CMG100" s="14"/>
      <c r="CMH100" s="14"/>
      <c r="CMI100" s="14"/>
      <c r="CMJ100" s="14"/>
      <c r="CMK100" s="14"/>
      <c r="CML100" s="14"/>
      <c r="CMM100" s="14"/>
      <c r="CMN100" s="14"/>
      <c r="CMO100" s="14"/>
      <c r="CMP100" s="14"/>
      <c r="CMQ100" s="14"/>
      <c r="CMR100" s="14"/>
      <c r="CMS100" s="14"/>
      <c r="CMT100" s="14"/>
      <c r="CMU100" s="14"/>
      <c r="CMV100" s="14"/>
      <c r="CMW100" s="14"/>
      <c r="CMX100" s="14"/>
      <c r="CMY100" s="14"/>
      <c r="CMZ100" s="14"/>
      <c r="CNA100" s="14"/>
      <c r="CNB100" s="14"/>
      <c r="CNC100" s="14"/>
      <c r="CND100" s="14"/>
      <c r="CNE100" s="14"/>
      <c r="CNF100" s="14"/>
      <c r="CNG100" s="14"/>
      <c r="CNH100" s="14"/>
      <c r="CNI100" s="14"/>
      <c r="CNJ100" s="14"/>
      <c r="CNK100" s="14"/>
      <c r="CNL100" s="14"/>
      <c r="CNM100" s="14"/>
      <c r="CNN100" s="14"/>
      <c r="CNO100" s="14"/>
      <c r="CNP100" s="14"/>
      <c r="CNQ100" s="14"/>
      <c r="CNR100" s="14"/>
      <c r="CNS100" s="14"/>
      <c r="CNT100" s="14"/>
      <c r="CNU100" s="14"/>
      <c r="CNV100" s="14"/>
      <c r="CNW100" s="14"/>
      <c r="CNX100" s="14"/>
      <c r="CNY100" s="14"/>
      <c r="CNZ100" s="14"/>
      <c r="COA100" s="14"/>
      <c r="COB100" s="14"/>
      <c r="COC100" s="14"/>
      <c r="COD100" s="14"/>
      <c r="COE100" s="14"/>
      <c r="COF100" s="14"/>
      <c r="COG100" s="14"/>
      <c r="COH100" s="14"/>
      <c r="COI100" s="14"/>
      <c r="COJ100" s="14"/>
      <c r="COK100" s="14"/>
      <c r="COL100" s="14"/>
      <c r="COM100" s="14"/>
      <c r="CON100" s="14"/>
      <c r="COO100" s="14"/>
      <c r="COP100" s="14"/>
      <c r="COQ100" s="14"/>
      <c r="COR100" s="14"/>
      <c r="COS100" s="14"/>
      <c r="COT100" s="14"/>
      <c r="COU100" s="14"/>
      <c r="COV100" s="14"/>
      <c r="COW100" s="14"/>
      <c r="COX100" s="14"/>
      <c r="COY100" s="14"/>
      <c r="COZ100" s="14"/>
      <c r="CPA100" s="14"/>
      <c r="CPB100" s="14"/>
      <c r="CPC100" s="14"/>
      <c r="CPD100" s="14"/>
      <c r="CPE100" s="14"/>
      <c r="CPF100" s="14"/>
      <c r="CPG100" s="14"/>
      <c r="CPH100" s="14"/>
      <c r="CPI100" s="14"/>
      <c r="CPJ100" s="14"/>
      <c r="CPK100" s="14"/>
      <c r="CPL100" s="14"/>
      <c r="CPM100" s="14"/>
      <c r="CPN100" s="14"/>
      <c r="CPO100" s="14"/>
      <c r="CPP100" s="14"/>
      <c r="CPQ100" s="14"/>
      <c r="CPR100" s="14"/>
      <c r="CPS100" s="14"/>
      <c r="CPT100" s="14"/>
      <c r="CPU100" s="14"/>
      <c r="CPV100" s="14"/>
      <c r="CPW100" s="14"/>
      <c r="CPX100" s="14"/>
      <c r="CPY100" s="14"/>
      <c r="CPZ100" s="14"/>
      <c r="CQA100" s="14"/>
      <c r="CQB100" s="14"/>
      <c r="CQC100" s="14"/>
      <c r="CQD100" s="14"/>
      <c r="CQE100" s="14"/>
      <c r="CQF100" s="14"/>
      <c r="CQG100" s="14"/>
      <c r="CQH100" s="14"/>
      <c r="CQI100" s="14"/>
      <c r="CQJ100" s="14"/>
      <c r="CQK100" s="14"/>
      <c r="CQL100" s="14"/>
      <c r="CQM100" s="14"/>
      <c r="CQN100" s="14"/>
      <c r="CQO100" s="14"/>
      <c r="CQP100" s="14"/>
      <c r="CQQ100" s="14"/>
      <c r="CQR100" s="14"/>
      <c r="CQS100" s="14"/>
      <c r="CQT100" s="14"/>
      <c r="CQU100" s="14"/>
      <c r="CQV100" s="14"/>
      <c r="CQW100" s="14"/>
      <c r="CQX100" s="14"/>
      <c r="CQY100" s="14"/>
      <c r="CQZ100" s="14"/>
      <c r="CRA100" s="14"/>
      <c r="CRB100" s="14"/>
      <c r="CRC100" s="14"/>
      <c r="CRD100" s="14"/>
      <c r="CRE100" s="14"/>
      <c r="CRF100" s="14"/>
      <c r="CRG100" s="14"/>
      <c r="CRH100" s="14"/>
      <c r="CRI100" s="14"/>
      <c r="CRJ100" s="14"/>
      <c r="CRK100" s="14"/>
      <c r="CRL100" s="14"/>
      <c r="CRM100" s="14"/>
      <c r="CRN100" s="14"/>
      <c r="CRO100" s="14"/>
      <c r="CRP100" s="14"/>
      <c r="CRQ100" s="14"/>
      <c r="CRR100" s="14"/>
      <c r="CRS100" s="14"/>
      <c r="CRT100" s="14"/>
      <c r="CRU100" s="14"/>
      <c r="CRV100" s="14"/>
      <c r="CRW100" s="14"/>
      <c r="CRX100" s="14"/>
      <c r="CRY100" s="14"/>
      <c r="CRZ100" s="14"/>
      <c r="CSA100" s="14"/>
      <c r="CSB100" s="14"/>
      <c r="CSC100" s="14"/>
      <c r="CSD100" s="14"/>
      <c r="CSE100" s="14"/>
      <c r="CSF100" s="14"/>
      <c r="CSG100" s="14"/>
      <c r="CSH100" s="14"/>
      <c r="CSI100" s="14"/>
      <c r="CSJ100" s="14"/>
      <c r="CSK100" s="14"/>
      <c r="CSL100" s="14"/>
      <c r="CSM100" s="14"/>
      <c r="CSN100" s="14"/>
      <c r="CSO100" s="14"/>
      <c r="CSP100" s="14"/>
      <c r="CSQ100" s="14"/>
      <c r="CSR100" s="14"/>
      <c r="CSS100" s="14"/>
      <c r="CST100" s="14"/>
      <c r="CSU100" s="14"/>
      <c r="CSV100" s="14"/>
      <c r="CSW100" s="14"/>
      <c r="CSX100" s="14"/>
      <c r="CSY100" s="14"/>
      <c r="CSZ100" s="14"/>
      <c r="CTA100" s="14"/>
      <c r="CTB100" s="14"/>
      <c r="CTC100" s="14"/>
      <c r="CTD100" s="14"/>
      <c r="CTE100" s="14"/>
      <c r="CTF100" s="14"/>
      <c r="CTG100" s="14"/>
      <c r="CTH100" s="14"/>
      <c r="CTI100" s="14"/>
      <c r="CTJ100" s="14"/>
      <c r="CTK100" s="14"/>
      <c r="CTL100" s="14"/>
      <c r="CTM100" s="14"/>
      <c r="CTN100" s="14"/>
      <c r="CTO100" s="14"/>
      <c r="CTP100" s="14"/>
      <c r="CTQ100" s="14"/>
      <c r="CTR100" s="14"/>
      <c r="CTS100" s="14"/>
      <c r="CTT100" s="14"/>
      <c r="CTU100" s="14"/>
      <c r="CTV100" s="14"/>
      <c r="CTW100" s="14"/>
      <c r="CTX100" s="14"/>
      <c r="CTY100" s="14"/>
      <c r="CTZ100" s="14"/>
      <c r="CUA100" s="14"/>
      <c r="CUB100" s="14"/>
      <c r="CUC100" s="14"/>
      <c r="CUD100" s="14"/>
      <c r="CUE100" s="14"/>
      <c r="CUF100" s="14"/>
      <c r="CUG100" s="14"/>
      <c r="CUH100" s="14"/>
      <c r="CUI100" s="14"/>
      <c r="CUJ100" s="14"/>
      <c r="CUK100" s="14"/>
      <c r="CUL100" s="14"/>
      <c r="CUM100" s="14"/>
      <c r="CUN100" s="14"/>
      <c r="CUO100" s="14"/>
      <c r="CUP100" s="14"/>
      <c r="CUQ100" s="14"/>
      <c r="CUR100" s="14"/>
      <c r="CUS100" s="14"/>
      <c r="CUT100" s="14"/>
      <c r="CUU100" s="14"/>
      <c r="CUV100" s="14"/>
      <c r="CUW100" s="14"/>
      <c r="CUX100" s="14"/>
      <c r="CUY100" s="14"/>
      <c r="CUZ100" s="14"/>
      <c r="CVA100" s="14"/>
      <c r="CVB100" s="14"/>
      <c r="CVC100" s="14"/>
      <c r="CVD100" s="14"/>
      <c r="CVE100" s="14"/>
      <c r="CVF100" s="14"/>
      <c r="CVG100" s="14"/>
      <c r="CVH100" s="14"/>
      <c r="CVI100" s="14"/>
      <c r="CVJ100" s="14"/>
      <c r="CVK100" s="14"/>
      <c r="CVL100" s="14"/>
      <c r="CVM100" s="14"/>
      <c r="CVN100" s="14"/>
      <c r="CVO100" s="14"/>
      <c r="CVP100" s="14"/>
      <c r="CVQ100" s="14"/>
      <c r="CVR100" s="14"/>
      <c r="CVS100" s="14"/>
      <c r="CVT100" s="14"/>
      <c r="CVU100" s="14"/>
      <c r="CVV100" s="14"/>
      <c r="CVW100" s="14"/>
      <c r="CVX100" s="14"/>
      <c r="CVY100" s="14"/>
      <c r="CVZ100" s="14"/>
      <c r="CWA100" s="14"/>
      <c r="CWB100" s="14"/>
      <c r="CWC100" s="14"/>
      <c r="CWD100" s="14"/>
      <c r="CWE100" s="14"/>
      <c r="CWF100" s="14"/>
      <c r="CWG100" s="14"/>
      <c r="CWH100" s="14"/>
      <c r="CWI100" s="14"/>
      <c r="CWJ100" s="14"/>
      <c r="CWK100" s="14"/>
      <c r="CWL100" s="14"/>
      <c r="CWM100" s="14"/>
      <c r="CWN100" s="14"/>
      <c r="CWO100" s="14"/>
      <c r="CWP100" s="14"/>
      <c r="CWQ100" s="14"/>
      <c r="CWR100" s="14"/>
      <c r="CWS100" s="14"/>
      <c r="CWT100" s="14"/>
      <c r="CWU100" s="14"/>
      <c r="CWV100" s="14"/>
      <c r="CWW100" s="14"/>
      <c r="CWX100" s="14"/>
      <c r="CWY100" s="14"/>
      <c r="CWZ100" s="14"/>
      <c r="CXA100" s="14"/>
      <c r="CXB100" s="14"/>
      <c r="CXC100" s="14"/>
      <c r="CXD100" s="14"/>
      <c r="CXE100" s="14"/>
      <c r="CXF100" s="14"/>
      <c r="CXG100" s="14"/>
      <c r="CXH100" s="14"/>
      <c r="CXI100" s="14"/>
      <c r="CXJ100" s="14"/>
      <c r="CXK100" s="14"/>
      <c r="CXL100" s="14"/>
      <c r="CXM100" s="14"/>
      <c r="CXN100" s="14"/>
      <c r="CXO100" s="14"/>
      <c r="CXP100" s="14"/>
      <c r="CXQ100" s="14"/>
      <c r="CXR100" s="14"/>
      <c r="CXS100" s="14"/>
      <c r="CXT100" s="14"/>
      <c r="CXU100" s="14"/>
      <c r="CXV100" s="14"/>
      <c r="CXW100" s="14"/>
      <c r="CXX100" s="14"/>
      <c r="CXY100" s="14"/>
      <c r="CXZ100" s="14"/>
      <c r="CYA100" s="14"/>
      <c r="CYB100" s="14"/>
      <c r="CYC100" s="14"/>
      <c r="CYD100" s="14"/>
      <c r="CYE100" s="14"/>
      <c r="CYF100" s="14"/>
      <c r="CYG100" s="14"/>
      <c r="CYH100" s="14"/>
      <c r="CYI100" s="14"/>
      <c r="CYJ100" s="14"/>
      <c r="CYK100" s="14"/>
      <c r="CYL100" s="14"/>
      <c r="CYM100" s="14"/>
      <c r="CYN100" s="14"/>
      <c r="CYO100" s="14"/>
      <c r="CYP100" s="14"/>
      <c r="CYQ100" s="14"/>
      <c r="CYR100" s="14"/>
      <c r="CYS100" s="14"/>
      <c r="CYT100" s="14"/>
      <c r="CYU100" s="14"/>
      <c r="CYV100" s="14"/>
      <c r="CYW100" s="14"/>
      <c r="CYX100" s="14"/>
      <c r="CYY100" s="14"/>
      <c r="CYZ100" s="14"/>
      <c r="CZA100" s="14"/>
      <c r="CZB100" s="14"/>
      <c r="CZC100" s="14"/>
      <c r="CZD100" s="14"/>
      <c r="CZE100" s="14"/>
      <c r="CZF100" s="14"/>
      <c r="CZG100" s="14"/>
      <c r="CZH100" s="14"/>
      <c r="CZI100" s="14"/>
      <c r="CZJ100" s="14"/>
      <c r="CZK100" s="14"/>
      <c r="CZL100" s="14"/>
      <c r="CZM100" s="14"/>
      <c r="CZN100" s="14"/>
      <c r="CZO100" s="14"/>
      <c r="CZP100" s="14"/>
      <c r="CZQ100" s="14"/>
      <c r="CZR100" s="14"/>
      <c r="CZS100" s="14"/>
      <c r="CZT100" s="14"/>
      <c r="CZU100" s="14"/>
      <c r="CZV100" s="14"/>
      <c r="CZW100" s="14"/>
      <c r="CZX100" s="14"/>
      <c r="CZY100" s="14"/>
      <c r="CZZ100" s="14"/>
      <c r="DAA100" s="14"/>
      <c r="DAB100" s="14"/>
      <c r="DAC100" s="14"/>
      <c r="DAD100" s="14"/>
      <c r="DAE100" s="14"/>
      <c r="DAF100" s="14"/>
      <c r="DAG100" s="14"/>
      <c r="DAH100" s="14"/>
      <c r="DAI100" s="14"/>
      <c r="DAJ100" s="14"/>
      <c r="DAK100" s="14"/>
      <c r="DAL100" s="14"/>
      <c r="DAM100" s="14"/>
      <c r="DAN100" s="14"/>
      <c r="DAO100" s="14"/>
      <c r="DAP100" s="14"/>
      <c r="DAQ100" s="14"/>
      <c r="DAR100" s="14"/>
      <c r="DAS100" s="14"/>
      <c r="DAT100" s="14"/>
      <c r="DAU100" s="14"/>
      <c r="DAV100" s="14"/>
      <c r="DAW100" s="14"/>
      <c r="DAX100" s="14"/>
      <c r="DAY100" s="14"/>
      <c r="DAZ100" s="14"/>
      <c r="DBA100" s="14"/>
      <c r="DBB100" s="14"/>
      <c r="DBC100" s="14"/>
      <c r="DBD100" s="14"/>
      <c r="DBE100" s="14"/>
      <c r="DBF100" s="14"/>
      <c r="DBG100" s="14"/>
      <c r="DBH100" s="14"/>
      <c r="DBI100" s="14"/>
      <c r="DBJ100" s="14"/>
      <c r="DBK100" s="14"/>
      <c r="DBL100" s="14"/>
      <c r="DBM100" s="14"/>
      <c r="DBN100" s="14"/>
      <c r="DBO100" s="14"/>
      <c r="DBP100" s="14"/>
      <c r="DBQ100" s="14"/>
      <c r="DBR100" s="14"/>
      <c r="DBS100" s="14"/>
      <c r="DBT100" s="14"/>
      <c r="DBU100" s="14"/>
      <c r="DBV100" s="14"/>
      <c r="DBW100" s="14"/>
      <c r="DBX100" s="14"/>
      <c r="DBY100" s="14"/>
      <c r="DBZ100" s="14"/>
      <c r="DCA100" s="14"/>
      <c r="DCB100" s="14"/>
      <c r="DCC100" s="14"/>
      <c r="DCD100" s="14"/>
      <c r="DCE100" s="14"/>
      <c r="DCF100" s="14"/>
      <c r="DCG100" s="14"/>
      <c r="DCH100" s="14"/>
      <c r="DCI100" s="14"/>
      <c r="DCJ100" s="14"/>
      <c r="DCK100" s="14"/>
      <c r="DCL100" s="14"/>
      <c r="DCM100" s="14"/>
      <c r="DCN100" s="14"/>
      <c r="DCO100" s="14"/>
      <c r="DCP100" s="14"/>
      <c r="DCQ100" s="14"/>
      <c r="DCR100" s="14"/>
      <c r="DCS100" s="14"/>
      <c r="DCT100" s="14"/>
      <c r="DCU100" s="14"/>
      <c r="DCV100" s="14"/>
      <c r="DCW100" s="14"/>
      <c r="DCX100" s="14"/>
      <c r="DCY100" s="14"/>
      <c r="DCZ100" s="14"/>
      <c r="DDA100" s="14"/>
      <c r="DDB100" s="14"/>
      <c r="DDC100" s="14"/>
      <c r="DDD100" s="14"/>
      <c r="DDE100" s="14"/>
      <c r="DDF100" s="14"/>
      <c r="DDG100" s="14"/>
      <c r="DDH100" s="14"/>
      <c r="DDI100" s="14"/>
      <c r="DDJ100" s="14"/>
      <c r="DDK100" s="14"/>
      <c r="DDL100" s="14"/>
      <c r="DDM100" s="14"/>
      <c r="DDN100" s="14"/>
      <c r="DDO100" s="14"/>
      <c r="DDP100" s="14"/>
      <c r="DDQ100" s="14"/>
      <c r="DDR100" s="14"/>
      <c r="DDS100" s="14"/>
      <c r="DDT100" s="14"/>
      <c r="DDU100" s="14"/>
      <c r="DDV100" s="14"/>
      <c r="DDW100" s="14"/>
      <c r="DDX100" s="14"/>
      <c r="DDY100" s="14"/>
      <c r="DDZ100" s="14"/>
      <c r="DEA100" s="14"/>
      <c r="DEB100" s="14"/>
      <c r="DEC100" s="14"/>
      <c r="DED100" s="14"/>
      <c r="DEE100" s="14"/>
      <c r="DEF100" s="14"/>
      <c r="DEG100" s="14"/>
      <c r="DEH100" s="14"/>
      <c r="DEI100" s="14"/>
      <c r="DEJ100" s="14"/>
      <c r="DEK100" s="14"/>
      <c r="DEL100" s="14"/>
      <c r="DEM100" s="14"/>
      <c r="DEN100" s="14"/>
      <c r="DEO100" s="14"/>
      <c r="DEP100" s="14"/>
      <c r="DEQ100" s="14"/>
      <c r="DER100" s="14"/>
      <c r="DES100" s="14"/>
      <c r="DET100" s="14"/>
      <c r="DEU100" s="14"/>
      <c r="DEV100" s="14"/>
      <c r="DEW100" s="14"/>
      <c r="DEX100" s="14"/>
      <c r="DEY100" s="14"/>
      <c r="DEZ100" s="14"/>
      <c r="DFA100" s="14"/>
      <c r="DFB100" s="14"/>
      <c r="DFC100" s="14"/>
      <c r="DFD100" s="14"/>
      <c r="DFE100" s="14"/>
      <c r="DFF100" s="14"/>
      <c r="DFG100" s="14"/>
      <c r="DFH100" s="14"/>
      <c r="DFI100" s="14"/>
      <c r="DFJ100" s="14"/>
      <c r="DFK100" s="14"/>
      <c r="DFL100" s="14"/>
      <c r="DFM100" s="14"/>
      <c r="DFN100" s="14"/>
      <c r="DFO100" s="14"/>
      <c r="DFP100" s="14"/>
      <c r="DFQ100" s="14"/>
      <c r="DFR100" s="14"/>
      <c r="DFS100" s="14"/>
      <c r="DFT100" s="14"/>
      <c r="DFU100" s="14"/>
      <c r="DFV100" s="14"/>
      <c r="DFW100" s="14"/>
      <c r="DFX100" s="14"/>
      <c r="DFY100" s="14"/>
      <c r="DFZ100" s="14"/>
      <c r="DGA100" s="14"/>
      <c r="DGB100" s="14"/>
      <c r="DGC100" s="14"/>
      <c r="DGD100" s="14"/>
      <c r="DGE100" s="14"/>
      <c r="DGF100" s="14"/>
      <c r="DGG100" s="14"/>
      <c r="DGH100" s="14"/>
      <c r="DGI100" s="14"/>
      <c r="DGJ100" s="14"/>
      <c r="DGK100" s="14"/>
      <c r="DGL100" s="14"/>
      <c r="DGM100" s="14"/>
      <c r="DGN100" s="14"/>
      <c r="DGO100" s="14"/>
      <c r="DGP100" s="14"/>
      <c r="DGQ100" s="14"/>
      <c r="DGR100" s="14"/>
      <c r="DGS100" s="14"/>
      <c r="DGT100" s="14"/>
      <c r="DGU100" s="14"/>
      <c r="DGV100" s="14"/>
      <c r="DGW100" s="14"/>
      <c r="DGX100" s="14"/>
      <c r="DGY100" s="14"/>
      <c r="DGZ100" s="14"/>
      <c r="DHA100" s="14"/>
      <c r="DHB100" s="14"/>
      <c r="DHC100" s="14"/>
      <c r="DHD100" s="14"/>
      <c r="DHE100" s="14"/>
      <c r="DHF100" s="14"/>
      <c r="DHG100" s="14"/>
      <c r="DHH100" s="14"/>
      <c r="DHI100" s="14"/>
      <c r="DHJ100" s="14"/>
      <c r="DHK100" s="14"/>
      <c r="DHL100" s="14"/>
      <c r="DHM100" s="14"/>
      <c r="DHN100" s="14"/>
      <c r="DHO100" s="14"/>
      <c r="DHP100" s="14"/>
      <c r="DHQ100" s="14"/>
      <c r="DHR100" s="14"/>
      <c r="DHS100" s="14"/>
      <c r="DHT100" s="14"/>
      <c r="DHU100" s="14"/>
      <c r="DHV100" s="14"/>
      <c r="DHW100" s="14"/>
      <c r="DHX100" s="14"/>
      <c r="DHY100" s="14"/>
      <c r="DHZ100" s="14"/>
      <c r="DIA100" s="14"/>
      <c r="DIB100" s="14"/>
      <c r="DIC100" s="14"/>
      <c r="DID100" s="14"/>
      <c r="DIE100" s="14"/>
      <c r="DIF100" s="14"/>
      <c r="DIG100" s="14"/>
      <c r="DIH100" s="14"/>
      <c r="DII100" s="14"/>
      <c r="DIJ100" s="14"/>
      <c r="DIK100" s="14"/>
      <c r="DIL100" s="14"/>
      <c r="DIM100" s="14"/>
      <c r="DIN100" s="14"/>
      <c r="DIO100" s="14"/>
      <c r="DIP100" s="14"/>
      <c r="DIQ100" s="14"/>
      <c r="DIR100" s="14"/>
      <c r="DIS100" s="14"/>
      <c r="DIT100" s="14"/>
      <c r="DIU100" s="14"/>
      <c r="DIV100" s="14"/>
      <c r="DIW100" s="14"/>
      <c r="DIX100" s="14"/>
      <c r="DIY100" s="14"/>
      <c r="DIZ100" s="14"/>
      <c r="DJA100" s="14"/>
      <c r="DJB100" s="14"/>
      <c r="DJC100" s="14"/>
      <c r="DJD100" s="14"/>
      <c r="DJE100" s="14"/>
      <c r="DJF100" s="14"/>
      <c r="DJG100" s="14"/>
      <c r="DJH100" s="14"/>
      <c r="DJI100" s="14"/>
      <c r="DJJ100" s="14"/>
      <c r="DJK100" s="14"/>
      <c r="DJL100" s="14"/>
      <c r="DJM100" s="14"/>
      <c r="DJN100" s="14"/>
      <c r="DJO100" s="14"/>
      <c r="DJP100" s="14"/>
      <c r="DJQ100" s="14"/>
      <c r="DJR100" s="14"/>
      <c r="DJS100" s="14"/>
      <c r="DJT100" s="14"/>
      <c r="DJU100" s="14"/>
      <c r="DJV100" s="14"/>
      <c r="DJW100" s="14"/>
      <c r="DJX100" s="14"/>
      <c r="DJY100" s="14"/>
      <c r="DJZ100" s="14"/>
      <c r="DKA100" s="14"/>
      <c r="DKB100" s="14"/>
      <c r="DKC100" s="14"/>
      <c r="DKD100" s="14"/>
      <c r="DKE100" s="14"/>
      <c r="DKF100" s="14"/>
      <c r="DKG100" s="14"/>
      <c r="DKH100" s="14"/>
      <c r="DKI100" s="14"/>
      <c r="DKJ100" s="14"/>
      <c r="DKK100" s="14"/>
      <c r="DKL100" s="14"/>
      <c r="DKM100" s="14"/>
      <c r="DKN100" s="14"/>
      <c r="DKO100" s="14"/>
      <c r="DKP100" s="14"/>
      <c r="DKQ100" s="14"/>
      <c r="DKR100" s="14"/>
      <c r="DKS100" s="14"/>
      <c r="DKT100" s="14"/>
      <c r="DKU100" s="14"/>
      <c r="DKV100" s="14"/>
      <c r="DKW100" s="14"/>
      <c r="DKX100" s="14"/>
      <c r="DKY100" s="14"/>
      <c r="DKZ100" s="14"/>
      <c r="DLA100" s="14"/>
      <c r="DLB100" s="14"/>
      <c r="DLC100" s="14"/>
      <c r="DLD100" s="14"/>
      <c r="DLE100" s="14"/>
      <c r="DLF100" s="14"/>
      <c r="DLG100" s="14"/>
      <c r="DLH100" s="14"/>
      <c r="DLI100" s="14"/>
      <c r="DLJ100" s="14"/>
      <c r="DLK100" s="14"/>
      <c r="DLL100" s="14"/>
      <c r="DLM100" s="14"/>
      <c r="DLN100" s="14"/>
      <c r="DLO100" s="14"/>
      <c r="DLP100" s="14"/>
      <c r="DLQ100" s="14"/>
      <c r="DLR100" s="14"/>
      <c r="DLS100" s="14"/>
      <c r="DLT100" s="14"/>
      <c r="DLU100" s="14"/>
      <c r="DLV100" s="14"/>
      <c r="DLW100" s="14"/>
      <c r="DLX100" s="14"/>
      <c r="DLY100" s="14"/>
      <c r="DLZ100" s="14"/>
      <c r="DMA100" s="14"/>
      <c r="DMB100" s="14"/>
      <c r="DMC100" s="14"/>
      <c r="DMD100" s="14"/>
      <c r="DME100" s="14"/>
      <c r="DMF100" s="14"/>
      <c r="DMG100" s="14"/>
      <c r="DMH100" s="14"/>
      <c r="DMI100" s="14"/>
      <c r="DMJ100" s="14"/>
      <c r="DMK100" s="14"/>
      <c r="DML100" s="14"/>
      <c r="DMM100" s="14"/>
      <c r="DMN100" s="14"/>
      <c r="DMO100" s="14"/>
      <c r="DMP100" s="14"/>
      <c r="DMQ100" s="14"/>
      <c r="DMR100" s="14"/>
      <c r="DMS100" s="14"/>
      <c r="DMT100" s="14"/>
      <c r="DMU100" s="14"/>
      <c r="DMV100" s="14"/>
      <c r="DMW100" s="14"/>
      <c r="DMX100" s="14"/>
      <c r="DMY100" s="14"/>
      <c r="DMZ100" s="14"/>
      <c r="DNA100" s="14"/>
      <c r="DNB100" s="14"/>
      <c r="DNC100" s="14"/>
      <c r="DND100" s="14"/>
      <c r="DNE100" s="14"/>
      <c r="DNF100" s="14"/>
      <c r="DNG100" s="14"/>
      <c r="DNH100" s="14"/>
      <c r="DNI100" s="14"/>
      <c r="DNJ100" s="14"/>
      <c r="DNK100" s="14"/>
      <c r="DNL100" s="14"/>
      <c r="DNM100" s="14"/>
      <c r="DNN100" s="14"/>
      <c r="DNO100" s="14"/>
      <c r="DNP100" s="14"/>
      <c r="DNQ100" s="14"/>
      <c r="DNR100" s="14"/>
      <c r="DNS100" s="14"/>
      <c r="DNT100" s="14"/>
      <c r="DNU100" s="14"/>
      <c r="DNV100" s="14"/>
      <c r="DNW100" s="14"/>
      <c r="DNX100" s="14"/>
      <c r="DNY100" s="14"/>
      <c r="DNZ100" s="14"/>
      <c r="DOA100" s="14"/>
      <c r="DOB100" s="14"/>
      <c r="DOC100" s="14"/>
      <c r="DOD100" s="14"/>
      <c r="DOE100" s="14"/>
      <c r="DOF100" s="14"/>
      <c r="DOG100" s="14"/>
      <c r="DOH100" s="14"/>
      <c r="DOI100" s="14"/>
      <c r="DOJ100" s="14"/>
      <c r="DOK100" s="14"/>
      <c r="DOL100" s="14"/>
      <c r="DOM100" s="14"/>
      <c r="DON100" s="14"/>
      <c r="DOO100" s="14"/>
      <c r="DOP100" s="14"/>
      <c r="DOQ100" s="14"/>
      <c r="DOR100" s="14"/>
      <c r="DOS100" s="14"/>
      <c r="DOT100" s="14"/>
      <c r="DOU100" s="14"/>
      <c r="DOV100" s="14"/>
      <c r="DOW100" s="14"/>
      <c r="DOX100" s="14"/>
      <c r="DOY100" s="14"/>
      <c r="DOZ100" s="14"/>
      <c r="DPA100" s="14"/>
      <c r="DPB100" s="14"/>
      <c r="DPC100" s="14"/>
      <c r="DPD100" s="14"/>
      <c r="DPE100" s="14"/>
      <c r="DPF100" s="14"/>
      <c r="DPG100" s="14"/>
      <c r="DPH100" s="14"/>
      <c r="DPI100" s="14"/>
      <c r="DPJ100" s="14"/>
      <c r="DPK100" s="14"/>
      <c r="DPL100" s="14"/>
      <c r="DPM100" s="14"/>
      <c r="DPN100" s="14"/>
      <c r="DPO100" s="14"/>
      <c r="DPP100" s="14"/>
      <c r="DPQ100" s="14"/>
      <c r="DPR100" s="14"/>
      <c r="DPS100" s="14"/>
      <c r="DPT100" s="14"/>
      <c r="DPU100" s="14"/>
      <c r="DPV100" s="14"/>
      <c r="DPW100" s="14"/>
      <c r="DPX100" s="14"/>
      <c r="DPY100" s="14"/>
      <c r="DPZ100" s="14"/>
      <c r="DQA100" s="14"/>
      <c r="DQB100" s="14"/>
      <c r="DQC100" s="14"/>
      <c r="DQD100" s="14"/>
      <c r="DQE100" s="14"/>
      <c r="DQF100" s="14"/>
      <c r="DQG100" s="14"/>
      <c r="DQH100" s="14"/>
      <c r="DQI100" s="14"/>
      <c r="DQJ100" s="14"/>
      <c r="DQK100" s="14"/>
      <c r="DQL100" s="14"/>
      <c r="DQM100" s="14"/>
      <c r="DQN100" s="14"/>
      <c r="DQO100" s="14"/>
      <c r="DQP100" s="14"/>
      <c r="DQQ100" s="14"/>
      <c r="DQR100" s="14"/>
      <c r="DQS100" s="14"/>
      <c r="DQT100" s="14"/>
      <c r="DQU100" s="14"/>
      <c r="DQV100" s="14"/>
      <c r="DQW100" s="14"/>
      <c r="DQX100" s="14"/>
      <c r="DQY100" s="14"/>
      <c r="DQZ100" s="14"/>
      <c r="DRA100" s="14"/>
      <c r="DRB100" s="14"/>
      <c r="DRC100" s="14"/>
      <c r="DRD100" s="14"/>
      <c r="DRE100" s="14"/>
      <c r="DRF100" s="14"/>
      <c r="DRG100" s="14"/>
      <c r="DRH100" s="14"/>
      <c r="DRI100" s="14"/>
      <c r="DRJ100" s="14"/>
      <c r="DRK100" s="14"/>
      <c r="DRL100" s="14"/>
      <c r="DRM100" s="14"/>
      <c r="DRN100" s="14"/>
      <c r="DRO100" s="14"/>
      <c r="DRP100" s="14"/>
      <c r="DRQ100" s="14"/>
      <c r="DRR100" s="14"/>
      <c r="DRS100" s="14"/>
      <c r="DRT100" s="14"/>
      <c r="DRU100" s="14"/>
      <c r="DRV100" s="14"/>
      <c r="DRW100" s="14"/>
      <c r="DRX100" s="14"/>
      <c r="DRY100" s="14"/>
      <c r="DRZ100" s="14"/>
      <c r="DSA100" s="14"/>
      <c r="DSB100" s="14"/>
      <c r="DSC100" s="14"/>
      <c r="DSD100" s="14"/>
      <c r="DSE100" s="14"/>
      <c r="DSF100" s="14"/>
      <c r="DSG100" s="14"/>
      <c r="DSH100" s="14"/>
      <c r="DSI100" s="14"/>
      <c r="DSJ100" s="14"/>
      <c r="DSK100" s="14"/>
      <c r="DSL100" s="14"/>
      <c r="DSM100" s="14"/>
      <c r="DSN100" s="14"/>
      <c r="DSO100" s="14"/>
      <c r="DSP100" s="14"/>
      <c r="DSQ100" s="14"/>
      <c r="DSR100" s="14"/>
      <c r="DSS100" s="14"/>
      <c r="DST100" s="14"/>
      <c r="DSU100" s="14"/>
      <c r="DSV100" s="14"/>
      <c r="DSW100" s="14"/>
      <c r="DSX100" s="14"/>
      <c r="DSY100" s="14"/>
      <c r="DSZ100" s="14"/>
      <c r="DTA100" s="14"/>
      <c r="DTB100" s="14"/>
      <c r="DTC100" s="14"/>
      <c r="DTD100" s="14"/>
      <c r="DTE100" s="14"/>
      <c r="DTF100" s="14"/>
      <c r="DTG100" s="14"/>
      <c r="DTH100" s="14"/>
      <c r="DTI100" s="14"/>
      <c r="DTJ100" s="14"/>
      <c r="DTK100" s="14"/>
      <c r="DTL100" s="14"/>
      <c r="DTM100" s="14"/>
      <c r="DTN100" s="14"/>
      <c r="DTO100" s="14"/>
      <c r="DTP100" s="14"/>
      <c r="DTQ100" s="14"/>
      <c r="DTR100" s="14"/>
      <c r="DTS100" s="14"/>
      <c r="DTT100" s="14"/>
      <c r="DTU100" s="14"/>
      <c r="DTV100" s="14"/>
      <c r="DTW100" s="14"/>
      <c r="DTX100" s="14"/>
      <c r="DTY100" s="14"/>
      <c r="DTZ100" s="14"/>
      <c r="DUA100" s="14"/>
      <c r="DUB100" s="14"/>
      <c r="DUC100" s="14"/>
      <c r="DUD100" s="14"/>
      <c r="DUE100" s="14"/>
      <c r="DUF100" s="14"/>
      <c r="DUG100" s="14"/>
      <c r="DUH100" s="14"/>
      <c r="DUI100" s="14"/>
      <c r="DUJ100" s="14"/>
      <c r="DUK100" s="14"/>
      <c r="DUL100" s="14"/>
      <c r="DUM100" s="14"/>
      <c r="DUN100" s="14"/>
      <c r="DUO100" s="14"/>
      <c r="DUP100" s="14"/>
      <c r="DUQ100" s="14"/>
      <c r="DUR100" s="14"/>
      <c r="DUS100" s="14"/>
      <c r="DUT100" s="14"/>
      <c r="DUU100" s="14"/>
      <c r="DUV100" s="14"/>
      <c r="DUW100" s="14"/>
      <c r="DUX100" s="14"/>
      <c r="DUY100" s="14"/>
      <c r="DUZ100" s="14"/>
      <c r="DVA100" s="14"/>
      <c r="DVB100" s="14"/>
      <c r="DVC100" s="14"/>
      <c r="DVD100" s="14"/>
      <c r="DVE100" s="14"/>
      <c r="DVF100" s="14"/>
      <c r="DVG100" s="14"/>
      <c r="DVH100" s="14"/>
      <c r="DVI100" s="14"/>
      <c r="DVJ100" s="14"/>
      <c r="DVK100" s="14"/>
      <c r="DVL100" s="14"/>
      <c r="DVM100" s="14"/>
      <c r="DVN100" s="14"/>
      <c r="DVO100" s="14"/>
      <c r="DVP100" s="14"/>
      <c r="DVQ100" s="14"/>
      <c r="DVR100" s="14"/>
      <c r="DVS100" s="14"/>
      <c r="DVT100" s="14"/>
      <c r="DVU100" s="14"/>
      <c r="DVV100" s="14"/>
      <c r="DVW100" s="14"/>
      <c r="DVX100" s="14"/>
      <c r="DVY100" s="14"/>
      <c r="DVZ100" s="14"/>
      <c r="DWA100" s="14"/>
      <c r="DWB100" s="14"/>
      <c r="DWC100" s="14"/>
      <c r="DWD100" s="14"/>
      <c r="DWE100" s="14"/>
      <c r="DWF100" s="14"/>
      <c r="DWG100" s="14"/>
      <c r="DWH100" s="14"/>
      <c r="DWI100" s="14"/>
      <c r="DWJ100" s="14"/>
      <c r="DWK100" s="14"/>
      <c r="DWL100" s="14"/>
      <c r="DWM100" s="14"/>
      <c r="DWN100" s="14"/>
      <c r="DWO100" s="14"/>
      <c r="DWP100" s="14"/>
      <c r="DWQ100" s="14"/>
      <c r="DWR100" s="14"/>
      <c r="DWS100" s="14"/>
      <c r="DWT100" s="14"/>
      <c r="DWU100" s="14"/>
      <c r="DWV100" s="14"/>
      <c r="DWW100" s="14"/>
      <c r="DWX100" s="14"/>
      <c r="DWY100" s="14"/>
      <c r="DWZ100" s="14"/>
      <c r="DXA100" s="14"/>
      <c r="DXB100" s="14"/>
      <c r="DXC100" s="14"/>
      <c r="DXD100" s="14"/>
      <c r="DXE100" s="14"/>
      <c r="DXF100" s="14"/>
      <c r="DXG100" s="14"/>
      <c r="DXH100" s="14"/>
      <c r="DXI100" s="14"/>
      <c r="DXJ100" s="14"/>
      <c r="DXK100" s="14"/>
      <c r="DXL100" s="14"/>
      <c r="DXM100" s="14"/>
      <c r="DXN100" s="14"/>
      <c r="DXO100" s="14"/>
      <c r="DXP100" s="14"/>
      <c r="DXQ100" s="14"/>
      <c r="DXR100" s="14"/>
      <c r="DXS100" s="14"/>
      <c r="DXT100" s="14"/>
      <c r="DXU100" s="14"/>
      <c r="DXV100" s="14"/>
      <c r="DXW100" s="14"/>
      <c r="DXX100" s="14"/>
      <c r="DXY100" s="14"/>
      <c r="DXZ100" s="14"/>
      <c r="DYA100" s="14"/>
      <c r="DYB100" s="14"/>
      <c r="DYC100" s="14"/>
      <c r="DYD100" s="14"/>
      <c r="DYE100" s="14"/>
      <c r="DYF100" s="14"/>
      <c r="DYG100" s="14"/>
      <c r="DYH100" s="14"/>
      <c r="DYI100" s="14"/>
      <c r="DYJ100" s="14"/>
      <c r="DYK100" s="14"/>
      <c r="DYL100" s="14"/>
      <c r="DYM100" s="14"/>
      <c r="DYN100" s="14"/>
      <c r="DYO100" s="14"/>
      <c r="DYP100" s="14"/>
      <c r="DYQ100" s="14"/>
      <c r="DYR100" s="14"/>
      <c r="DYS100" s="14"/>
      <c r="DYT100" s="14"/>
      <c r="DYU100" s="14"/>
      <c r="DYV100" s="14"/>
      <c r="DYW100" s="14"/>
      <c r="DYX100" s="14"/>
      <c r="DYY100" s="14"/>
      <c r="DYZ100" s="14"/>
      <c r="DZA100" s="14"/>
      <c r="DZB100" s="14"/>
      <c r="DZC100" s="14"/>
      <c r="DZD100" s="14"/>
      <c r="DZE100" s="14"/>
      <c r="DZF100" s="14"/>
      <c r="DZG100" s="14"/>
      <c r="DZH100" s="14"/>
      <c r="DZI100" s="14"/>
      <c r="DZJ100" s="14"/>
      <c r="DZK100" s="14"/>
      <c r="DZL100" s="14"/>
      <c r="DZM100" s="14"/>
      <c r="DZN100" s="14"/>
      <c r="DZO100" s="14"/>
      <c r="DZP100" s="14"/>
      <c r="DZQ100" s="14"/>
      <c r="DZR100" s="14"/>
      <c r="DZS100" s="14"/>
      <c r="DZT100" s="14"/>
      <c r="DZU100" s="14"/>
      <c r="DZV100" s="14"/>
      <c r="DZW100" s="14"/>
      <c r="DZX100" s="14"/>
      <c r="DZY100" s="14"/>
      <c r="DZZ100" s="14"/>
      <c r="EAA100" s="14"/>
      <c r="EAB100" s="14"/>
      <c r="EAC100" s="14"/>
      <c r="EAD100" s="14"/>
      <c r="EAE100" s="14"/>
      <c r="EAF100" s="14"/>
      <c r="EAG100" s="14"/>
      <c r="EAH100" s="14"/>
      <c r="EAI100" s="14"/>
      <c r="EAJ100" s="14"/>
      <c r="EAK100" s="14"/>
      <c r="EAL100" s="14"/>
      <c r="EAM100" s="14"/>
      <c r="EAN100" s="14"/>
      <c r="EAO100" s="14"/>
      <c r="EAP100" s="14"/>
      <c r="EAQ100" s="14"/>
      <c r="EAR100" s="14"/>
      <c r="EAS100" s="14"/>
      <c r="EAT100" s="14"/>
      <c r="EAU100" s="14"/>
      <c r="EAV100" s="14"/>
      <c r="EAW100" s="14"/>
      <c r="EAX100" s="14"/>
      <c r="EAY100" s="14"/>
      <c r="EAZ100" s="14"/>
      <c r="EBA100" s="14"/>
      <c r="EBB100" s="14"/>
      <c r="EBC100" s="14"/>
      <c r="EBD100" s="14"/>
      <c r="EBE100" s="14"/>
      <c r="EBF100" s="14"/>
      <c r="EBG100" s="14"/>
      <c r="EBH100" s="14"/>
      <c r="EBI100" s="14"/>
      <c r="EBJ100" s="14"/>
      <c r="EBK100" s="14"/>
      <c r="EBL100" s="14"/>
      <c r="EBM100" s="14"/>
      <c r="EBN100" s="14"/>
      <c r="EBO100" s="14"/>
      <c r="EBP100" s="14"/>
      <c r="EBQ100" s="14"/>
      <c r="EBR100" s="14"/>
      <c r="EBS100" s="14"/>
      <c r="EBT100" s="14"/>
      <c r="EBU100" s="14"/>
      <c r="EBV100" s="14"/>
      <c r="EBW100" s="14"/>
      <c r="EBX100" s="14"/>
      <c r="EBY100" s="14"/>
      <c r="EBZ100" s="14"/>
      <c r="ECA100" s="14"/>
      <c r="ECB100" s="14"/>
      <c r="ECC100" s="14"/>
      <c r="ECD100" s="14"/>
      <c r="ECE100" s="14"/>
      <c r="ECF100" s="14"/>
      <c r="ECG100" s="14"/>
      <c r="ECH100" s="14"/>
      <c r="ECI100" s="14"/>
      <c r="ECJ100" s="14"/>
      <c r="ECK100" s="14"/>
      <c r="ECL100" s="14"/>
      <c r="ECM100" s="14"/>
      <c r="ECN100" s="14"/>
      <c r="ECO100" s="14"/>
      <c r="ECP100" s="14"/>
      <c r="ECQ100" s="14"/>
      <c r="ECR100" s="14"/>
      <c r="ECS100" s="14"/>
      <c r="ECT100" s="14"/>
      <c r="ECU100" s="14"/>
      <c r="ECV100" s="14"/>
      <c r="ECW100" s="14"/>
      <c r="ECX100" s="14"/>
      <c r="ECY100" s="14"/>
      <c r="ECZ100" s="14"/>
      <c r="EDA100" s="14"/>
      <c r="EDB100" s="14"/>
      <c r="EDC100" s="14"/>
      <c r="EDD100" s="14"/>
      <c r="EDE100" s="14"/>
      <c r="EDF100" s="14"/>
      <c r="EDG100" s="14"/>
      <c r="EDH100" s="14"/>
      <c r="EDI100" s="14"/>
      <c r="EDJ100" s="14"/>
      <c r="EDK100" s="14"/>
      <c r="EDL100" s="14"/>
      <c r="EDM100" s="14"/>
      <c r="EDN100" s="14"/>
      <c r="EDO100" s="14"/>
      <c r="EDP100" s="14"/>
      <c r="EDQ100" s="14"/>
      <c r="EDR100" s="14"/>
      <c r="EDS100" s="14"/>
      <c r="EDT100" s="14"/>
      <c r="EDU100" s="14"/>
      <c r="EDV100" s="14"/>
      <c r="EDW100" s="14"/>
      <c r="EDX100" s="14"/>
      <c r="EDY100" s="14"/>
      <c r="EDZ100" s="14"/>
      <c r="EEA100" s="14"/>
      <c r="EEB100" s="14"/>
      <c r="EEC100" s="14"/>
      <c r="EED100" s="14"/>
      <c r="EEE100" s="14"/>
      <c r="EEF100" s="14"/>
      <c r="EEG100" s="14"/>
      <c r="EEH100" s="14"/>
      <c r="EEI100" s="14"/>
      <c r="EEJ100" s="14"/>
      <c r="EEK100" s="14"/>
      <c r="EEL100" s="14"/>
      <c r="EEM100" s="14"/>
      <c r="EEN100" s="14"/>
      <c r="EEO100" s="14"/>
      <c r="EEP100" s="14"/>
      <c r="EEQ100" s="14"/>
      <c r="EER100" s="14"/>
      <c r="EES100" s="14"/>
      <c r="EET100" s="14"/>
      <c r="EEU100" s="14"/>
      <c r="EEV100" s="14"/>
      <c r="EEW100" s="14"/>
      <c r="EEX100" s="14"/>
      <c r="EEY100" s="14"/>
      <c r="EEZ100" s="14"/>
      <c r="EFA100" s="14"/>
      <c r="EFB100" s="14"/>
      <c r="EFC100" s="14"/>
      <c r="EFD100" s="14"/>
      <c r="EFE100" s="14"/>
      <c r="EFF100" s="14"/>
      <c r="EFG100" s="14"/>
      <c r="EFH100" s="14"/>
      <c r="EFI100" s="14"/>
      <c r="EFJ100" s="14"/>
      <c r="EFK100" s="14"/>
      <c r="EFL100" s="14"/>
      <c r="EFM100" s="14"/>
      <c r="EFN100" s="14"/>
      <c r="EFO100" s="14"/>
      <c r="EFP100" s="14"/>
      <c r="EFQ100" s="14"/>
      <c r="EFR100" s="14"/>
      <c r="EFS100" s="14"/>
      <c r="EFT100" s="14"/>
      <c r="EFU100" s="14"/>
      <c r="EFV100" s="14"/>
      <c r="EFW100" s="14"/>
      <c r="EFX100" s="14"/>
      <c r="EFY100" s="14"/>
      <c r="EFZ100" s="14"/>
      <c r="EGA100" s="14"/>
      <c r="EGB100" s="14"/>
      <c r="EGC100" s="14"/>
      <c r="EGD100" s="14"/>
      <c r="EGE100" s="14"/>
      <c r="EGF100" s="14"/>
      <c r="EGG100" s="14"/>
      <c r="EGH100" s="14"/>
      <c r="EGI100" s="14"/>
      <c r="EGJ100" s="14"/>
      <c r="EGK100" s="14"/>
      <c r="EGL100" s="14"/>
      <c r="EGM100" s="14"/>
      <c r="EGN100" s="14"/>
      <c r="EGO100" s="14"/>
      <c r="EGP100" s="14"/>
      <c r="EGQ100" s="14"/>
      <c r="EGR100" s="14"/>
      <c r="EGS100" s="14"/>
      <c r="EGT100" s="14"/>
      <c r="EGU100" s="14"/>
      <c r="EGV100" s="14"/>
      <c r="EGW100" s="14"/>
      <c r="EGX100" s="14"/>
      <c r="EGY100" s="14"/>
      <c r="EGZ100" s="14"/>
      <c r="EHA100" s="14"/>
      <c r="EHB100" s="14"/>
      <c r="EHC100" s="14"/>
      <c r="EHD100" s="14"/>
      <c r="EHE100" s="14"/>
      <c r="EHF100" s="14"/>
      <c r="EHG100" s="14"/>
      <c r="EHH100" s="14"/>
      <c r="EHI100" s="14"/>
      <c r="EHJ100" s="14"/>
      <c r="EHK100" s="14"/>
      <c r="EHL100" s="14"/>
      <c r="EHM100" s="14"/>
      <c r="EHN100" s="14"/>
      <c r="EHO100" s="14"/>
      <c r="EHP100" s="14"/>
      <c r="EHQ100" s="14"/>
      <c r="EHR100" s="14"/>
      <c r="EHS100" s="14"/>
      <c r="EHT100" s="14"/>
      <c r="EHU100" s="14"/>
      <c r="EHV100" s="14"/>
      <c r="EHW100" s="14"/>
      <c r="EHX100" s="14"/>
      <c r="EHY100" s="14"/>
      <c r="EHZ100" s="14"/>
      <c r="EIA100" s="14"/>
      <c r="EIB100" s="14"/>
      <c r="EIC100" s="14"/>
      <c r="EID100" s="14"/>
      <c r="EIE100" s="14"/>
      <c r="EIF100" s="14"/>
      <c r="EIG100" s="14"/>
      <c r="EIH100" s="14"/>
      <c r="EII100" s="14"/>
      <c r="EIJ100" s="14"/>
      <c r="EIK100" s="14"/>
      <c r="EIL100" s="14"/>
      <c r="EIM100" s="14"/>
      <c r="EIN100" s="14"/>
      <c r="EIO100" s="14"/>
      <c r="EIP100" s="14"/>
      <c r="EIQ100" s="14"/>
      <c r="EIR100" s="14"/>
      <c r="EIS100" s="14"/>
      <c r="EIT100" s="14"/>
      <c r="EIU100" s="14"/>
      <c r="EIV100" s="14"/>
      <c r="EIW100" s="14"/>
      <c r="EIX100" s="14"/>
      <c r="EIY100" s="14"/>
      <c r="EIZ100" s="14"/>
      <c r="EJA100" s="14"/>
      <c r="EJB100" s="14"/>
      <c r="EJC100" s="14"/>
      <c r="EJD100" s="14"/>
      <c r="EJE100" s="14"/>
      <c r="EJF100" s="14"/>
      <c r="EJG100" s="14"/>
      <c r="EJH100" s="14"/>
      <c r="EJI100" s="14"/>
      <c r="EJJ100" s="14"/>
      <c r="EJK100" s="14"/>
      <c r="EJL100" s="14"/>
      <c r="EJM100" s="14"/>
      <c r="EJN100" s="14"/>
      <c r="EJO100" s="14"/>
      <c r="EJP100" s="14"/>
      <c r="EJQ100" s="14"/>
      <c r="EJR100" s="14"/>
      <c r="EJS100" s="14"/>
      <c r="EJT100" s="14"/>
      <c r="EJU100" s="14"/>
      <c r="EJV100" s="14"/>
      <c r="EJW100" s="14"/>
      <c r="EJX100" s="14"/>
      <c r="EJY100" s="14"/>
      <c r="EJZ100" s="14"/>
      <c r="EKA100" s="14"/>
      <c r="EKB100" s="14"/>
      <c r="EKC100" s="14"/>
      <c r="EKD100" s="14"/>
      <c r="EKE100" s="14"/>
      <c r="EKF100" s="14"/>
      <c r="EKG100" s="14"/>
      <c r="EKH100" s="14"/>
      <c r="EKI100" s="14"/>
      <c r="EKJ100" s="14"/>
      <c r="EKK100" s="14"/>
      <c r="EKL100" s="14"/>
      <c r="EKM100" s="14"/>
      <c r="EKN100" s="14"/>
      <c r="EKO100" s="14"/>
      <c r="EKP100" s="14"/>
      <c r="EKQ100" s="14"/>
      <c r="EKR100" s="14"/>
      <c r="EKS100" s="14"/>
      <c r="EKT100" s="14"/>
      <c r="EKU100" s="14"/>
      <c r="EKV100" s="14"/>
      <c r="EKW100" s="14"/>
      <c r="EKX100" s="14"/>
      <c r="EKY100" s="14"/>
      <c r="EKZ100" s="14"/>
      <c r="ELA100" s="14"/>
      <c r="ELB100" s="14"/>
      <c r="ELC100" s="14"/>
      <c r="ELD100" s="14"/>
      <c r="ELE100" s="14"/>
      <c r="ELF100" s="14"/>
      <c r="ELG100" s="14"/>
      <c r="ELH100" s="14"/>
      <c r="ELI100" s="14"/>
      <c r="ELJ100" s="14"/>
      <c r="ELK100" s="14"/>
      <c r="ELL100" s="14"/>
      <c r="ELM100" s="14"/>
      <c r="ELN100" s="14"/>
      <c r="ELO100" s="14"/>
      <c r="ELP100" s="14"/>
      <c r="ELQ100" s="14"/>
      <c r="ELR100" s="14"/>
      <c r="ELS100" s="14"/>
      <c r="ELT100" s="14"/>
      <c r="ELU100" s="14"/>
      <c r="ELV100" s="14"/>
      <c r="ELW100" s="14"/>
      <c r="ELX100" s="14"/>
      <c r="ELY100" s="14"/>
      <c r="ELZ100" s="14"/>
      <c r="EMA100" s="14"/>
      <c r="EMB100" s="14"/>
      <c r="EMC100" s="14"/>
      <c r="EMD100" s="14"/>
      <c r="EME100" s="14"/>
      <c r="EMF100" s="14"/>
      <c r="EMG100" s="14"/>
      <c r="EMH100" s="14"/>
      <c r="EMI100" s="14"/>
      <c r="EMJ100" s="14"/>
      <c r="EMK100" s="14"/>
      <c r="EML100" s="14"/>
      <c r="EMM100" s="14"/>
      <c r="EMN100" s="14"/>
      <c r="EMO100" s="14"/>
      <c r="EMP100" s="14"/>
      <c r="EMQ100" s="14"/>
      <c r="EMR100" s="14"/>
      <c r="EMS100" s="14"/>
      <c r="EMT100" s="14"/>
      <c r="EMU100" s="14"/>
      <c r="EMV100" s="14"/>
      <c r="EMW100" s="14"/>
      <c r="EMX100" s="14"/>
      <c r="EMY100" s="14"/>
      <c r="EMZ100" s="14"/>
      <c r="ENA100" s="14"/>
      <c r="ENB100" s="14"/>
      <c r="ENC100" s="14"/>
      <c r="END100" s="14"/>
      <c r="ENE100" s="14"/>
      <c r="ENF100" s="14"/>
      <c r="ENG100" s="14"/>
      <c r="ENH100" s="14"/>
      <c r="ENI100" s="14"/>
      <c r="ENJ100" s="14"/>
      <c r="ENK100" s="14"/>
      <c r="ENL100" s="14"/>
      <c r="ENM100" s="14"/>
      <c r="ENN100" s="14"/>
      <c r="ENO100" s="14"/>
      <c r="ENP100" s="14"/>
      <c r="ENQ100" s="14"/>
      <c r="ENR100" s="14"/>
      <c r="ENS100" s="14"/>
      <c r="ENT100" s="14"/>
      <c r="ENU100" s="14"/>
      <c r="ENV100" s="14"/>
      <c r="ENW100" s="14"/>
      <c r="ENX100" s="14"/>
      <c r="ENY100" s="14"/>
      <c r="ENZ100" s="14"/>
      <c r="EOA100" s="14"/>
      <c r="EOB100" s="14"/>
      <c r="EOC100" s="14"/>
      <c r="EOD100" s="14"/>
      <c r="EOE100" s="14"/>
      <c r="EOF100" s="14"/>
      <c r="EOG100" s="14"/>
      <c r="EOH100" s="14"/>
      <c r="EOI100" s="14"/>
      <c r="EOJ100" s="14"/>
      <c r="EOK100" s="14"/>
      <c r="EOL100" s="14"/>
      <c r="EOM100" s="14"/>
      <c r="EON100" s="14"/>
      <c r="EOO100" s="14"/>
      <c r="EOP100" s="14"/>
      <c r="EOQ100" s="14"/>
      <c r="EOR100" s="14"/>
      <c r="EOS100" s="14"/>
      <c r="EOT100" s="14"/>
      <c r="EOU100" s="14"/>
      <c r="EOV100" s="14"/>
      <c r="EOW100" s="14"/>
      <c r="EOX100" s="14"/>
      <c r="EOY100" s="14"/>
      <c r="EOZ100" s="14"/>
      <c r="EPA100" s="14"/>
      <c r="EPB100" s="14"/>
      <c r="EPC100" s="14"/>
      <c r="EPD100" s="14"/>
      <c r="EPE100" s="14"/>
      <c r="EPF100" s="14"/>
      <c r="EPG100" s="14"/>
      <c r="EPH100" s="14"/>
      <c r="EPI100" s="14"/>
      <c r="EPJ100" s="14"/>
      <c r="EPK100" s="14"/>
      <c r="EPL100" s="14"/>
      <c r="EPM100" s="14"/>
      <c r="EPN100" s="14"/>
      <c r="EPO100" s="14"/>
      <c r="EPP100" s="14"/>
      <c r="EPQ100" s="14"/>
      <c r="EPR100" s="14"/>
      <c r="EPS100" s="14"/>
      <c r="EPT100" s="14"/>
      <c r="EPU100" s="14"/>
      <c r="EPV100" s="14"/>
      <c r="EPW100" s="14"/>
      <c r="EPX100" s="14"/>
      <c r="EPY100" s="14"/>
      <c r="EPZ100" s="14"/>
      <c r="EQA100" s="14"/>
      <c r="EQB100" s="14"/>
      <c r="EQC100" s="14"/>
      <c r="EQD100" s="14"/>
      <c r="EQE100" s="14"/>
      <c r="EQF100" s="14"/>
      <c r="EQG100" s="14"/>
      <c r="EQH100" s="14"/>
      <c r="EQI100" s="14"/>
      <c r="EQJ100" s="14"/>
      <c r="EQK100" s="14"/>
      <c r="EQL100" s="14"/>
      <c r="EQM100" s="14"/>
      <c r="EQN100" s="14"/>
      <c r="EQO100" s="14"/>
      <c r="EQP100" s="14"/>
      <c r="EQQ100" s="14"/>
      <c r="EQR100" s="14"/>
      <c r="EQS100" s="14"/>
      <c r="EQT100" s="14"/>
      <c r="EQU100" s="14"/>
      <c r="EQV100" s="14"/>
      <c r="EQW100" s="14"/>
      <c r="EQX100" s="14"/>
      <c r="EQY100" s="14"/>
      <c r="EQZ100" s="14"/>
      <c r="ERA100" s="14"/>
      <c r="ERB100" s="14"/>
      <c r="ERC100" s="14"/>
      <c r="ERD100" s="14"/>
      <c r="ERE100" s="14"/>
      <c r="ERF100" s="14"/>
      <c r="ERG100" s="14"/>
      <c r="ERH100" s="14"/>
      <c r="ERI100" s="14"/>
      <c r="ERJ100" s="14"/>
      <c r="ERK100" s="14"/>
      <c r="ERL100" s="14"/>
      <c r="ERM100" s="14"/>
      <c r="ERN100" s="14"/>
      <c r="ERO100" s="14"/>
      <c r="ERP100" s="14"/>
      <c r="ERQ100" s="14"/>
      <c r="ERR100" s="14"/>
      <c r="ERS100" s="14"/>
      <c r="ERT100" s="14"/>
      <c r="ERU100" s="14"/>
      <c r="ERV100" s="14"/>
      <c r="ERW100" s="14"/>
      <c r="ERX100" s="14"/>
      <c r="ERY100" s="14"/>
      <c r="ERZ100" s="14"/>
      <c r="ESA100" s="14"/>
      <c r="ESB100" s="14"/>
      <c r="ESC100" s="14"/>
      <c r="ESD100" s="14"/>
      <c r="ESE100" s="14"/>
      <c r="ESF100" s="14"/>
      <c r="ESG100" s="14"/>
      <c r="ESH100" s="14"/>
      <c r="ESI100" s="14"/>
      <c r="ESJ100" s="14"/>
      <c r="ESK100" s="14"/>
      <c r="ESL100" s="14"/>
      <c r="ESM100" s="14"/>
      <c r="ESN100" s="14"/>
      <c r="ESO100" s="14"/>
      <c r="ESP100" s="14"/>
      <c r="ESQ100" s="14"/>
      <c r="ESR100" s="14"/>
      <c r="ESS100" s="14"/>
      <c r="EST100" s="14"/>
      <c r="ESU100" s="14"/>
      <c r="ESV100" s="14"/>
      <c r="ESW100" s="14"/>
      <c r="ESX100" s="14"/>
      <c r="ESY100" s="14"/>
      <c r="ESZ100" s="14"/>
      <c r="ETA100" s="14"/>
      <c r="ETB100" s="14"/>
      <c r="ETC100" s="14"/>
      <c r="ETD100" s="14"/>
      <c r="ETE100" s="14"/>
      <c r="ETF100" s="14"/>
      <c r="ETG100" s="14"/>
      <c r="ETH100" s="14"/>
      <c r="ETI100" s="14"/>
      <c r="ETJ100" s="14"/>
      <c r="ETK100" s="14"/>
      <c r="ETL100" s="14"/>
      <c r="ETM100" s="14"/>
      <c r="ETN100" s="14"/>
      <c r="ETO100" s="14"/>
      <c r="ETP100" s="14"/>
      <c r="ETQ100" s="14"/>
      <c r="ETR100" s="14"/>
      <c r="ETS100" s="14"/>
      <c r="ETT100" s="14"/>
      <c r="ETU100" s="14"/>
      <c r="ETV100" s="14"/>
      <c r="ETW100" s="14"/>
      <c r="ETX100" s="14"/>
      <c r="ETY100" s="14"/>
      <c r="ETZ100" s="14"/>
      <c r="EUA100" s="14"/>
      <c r="EUB100" s="14"/>
      <c r="EUC100" s="14"/>
      <c r="EUD100" s="14"/>
      <c r="EUE100" s="14"/>
      <c r="EUF100" s="14"/>
      <c r="EUG100" s="14"/>
      <c r="EUH100" s="14"/>
      <c r="EUI100" s="14"/>
      <c r="EUJ100" s="14"/>
      <c r="EUK100" s="14"/>
      <c r="EUL100" s="14"/>
      <c r="EUM100" s="14"/>
      <c r="EUN100" s="14"/>
      <c r="EUO100" s="14"/>
      <c r="EUP100" s="14"/>
      <c r="EUQ100" s="14"/>
      <c r="EUR100" s="14"/>
      <c r="EUS100" s="14"/>
      <c r="EUT100" s="14"/>
      <c r="EUU100" s="14"/>
      <c r="EUV100" s="14"/>
      <c r="EUW100" s="14"/>
      <c r="EUX100" s="14"/>
      <c r="EUY100" s="14"/>
      <c r="EUZ100" s="14"/>
      <c r="EVA100" s="14"/>
      <c r="EVB100" s="14"/>
      <c r="EVC100" s="14"/>
      <c r="EVD100" s="14"/>
      <c r="EVE100" s="14"/>
      <c r="EVF100" s="14"/>
      <c r="EVG100" s="14"/>
      <c r="EVH100" s="14"/>
      <c r="EVI100" s="14"/>
      <c r="EVJ100" s="14"/>
      <c r="EVK100" s="14"/>
      <c r="EVL100" s="14"/>
      <c r="EVM100" s="14"/>
      <c r="EVN100" s="14"/>
      <c r="EVO100" s="14"/>
      <c r="EVP100" s="14"/>
      <c r="EVQ100" s="14"/>
      <c r="EVR100" s="14"/>
      <c r="EVS100" s="14"/>
      <c r="EVT100" s="14"/>
      <c r="EVU100" s="14"/>
      <c r="EVV100" s="14"/>
      <c r="EVW100" s="14"/>
      <c r="EVX100" s="14"/>
      <c r="EVY100" s="14"/>
      <c r="EVZ100" s="14"/>
      <c r="EWA100" s="14"/>
      <c r="EWB100" s="14"/>
      <c r="EWC100" s="14"/>
      <c r="EWD100" s="14"/>
      <c r="EWE100" s="14"/>
      <c r="EWF100" s="14"/>
      <c r="EWG100" s="14"/>
      <c r="EWH100" s="14"/>
      <c r="EWI100" s="14"/>
      <c r="EWJ100" s="14"/>
      <c r="EWK100" s="14"/>
      <c r="EWL100" s="14"/>
      <c r="EWM100" s="14"/>
      <c r="EWN100" s="14"/>
      <c r="EWO100" s="14"/>
      <c r="EWP100" s="14"/>
      <c r="EWQ100" s="14"/>
      <c r="EWR100" s="14"/>
      <c r="EWS100" s="14"/>
      <c r="EWT100" s="14"/>
      <c r="EWU100" s="14"/>
      <c r="EWV100" s="14"/>
      <c r="EWW100" s="14"/>
      <c r="EWX100" s="14"/>
      <c r="EWY100" s="14"/>
      <c r="EWZ100" s="14"/>
      <c r="EXA100" s="14"/>
      <c r="EXB100" s="14"/>
      <c r="EXC100" s="14"/>
      <c r="EXD100" s="14"/>
      <c r="EXE100" s="14"/>
      <c r="EXF100" s="14"/>
      <c r="EXG100" s="14"/>
      <c r="EXH100" s="14"/>
      <c r="EXI100" s="14"/>
      <c r="EXJ100" s="14"/>
      <c r="EXK100" s="14"/>
      <c r="EXL100" s="14"/>
      <c r="EXM100" s="14"/>
      <c r="EXN100" s="14"/>
      <c r="EXO100" s="14"/>
      <c r="EXP100" s="14"/>
      <c r="EXQ100" s="14"/>
      <c r="EXR100" s="14"/>
      <c r="EXS100" s="14"/>
      <c r="EXT100" s="14"/>
      <c r="EXU100" s="14"/>
      <c r="EXV100" s="14"/>
      <c r="EXW100" s="14"/>
      <c r="EXX100" s="14"/>
      <c r="EXY100" s="14"/>
      <c r="EXZ100" s="14"/>
      <c r="EYA100" s="14"/>
      <c r="EYB100" s="14"/>
      <c r="EYC100" s="14"/>
      <c r="EYD100" s="14"/>
      <c r="EYE100" s="14"/>
      <c r="EYF100" s="14"/>
      <c r="EYG100" s="14"/>
      <c r="EYH100" s="14"/>
      <c r="EYI100" s="14"/>
      <c r="EYJ100" s="14"/>
      <c r="EYK100" s="14"/>
      <c r="EYL100" s="14"/>
      <c r="EYM100" s="14"/>
      <c r="EYN100" s="14"/>
      <c r="EYO100" s="14"/>
      <c r="EYP100" s="14"/>
      <c r="EYQ100" s="14"/>
      <c r="EYR100" s="14"/>
      <c r="EYS100" s="14"/>
      <c r="EYT100" s="14"/>
      <c r="EYU100" s="14"/>
      <c r="EYV100" s="14"/>
      <c r="EYW100" s="14"/>
      <c r="EYX100" s="14"/>
      <c r="EYY100" s="14"/>
      <c r="EYZ100" s="14"/>
      <c r="EZA100" s="14"/>
      <c r="EZB100" s="14"/>
      <c r="EZC100" s="14"/>
      <c r="EZD100" s="14"/>
      <c r="EZE100" s="14"/>
      <c r="EZF100" s="14"/>
      <c r="EZG100" s="14"/>
      <c r="EZH100" s="14"/>
      <c r="EZI100" s="14"/>
      <c r="EZJ100" s="14"/>
      <c r="EZK100" s="14"/>
      <c r="EZL100" s="14"/>
      <c r="EZM100" s="14"/>
      <c r="EZN100" s="14"/>
      <c r="EZO100" s="14"/>
      <c r="EZP100" s="14"/>
      <c r="EZQ100" s="14"/>
      <c r="EZR100" s="14"/>
      <c r="EZS100" s="14"/>
      <c r="EZT100" s="14"/>
      <c r="EZU100" s="14"/>
      <c r="EZV100" s="14"/>
      <c r="EZW100" s="14"/>
      <c r="EZX100" s="14"/>
      <c r="EZY100" s="14"/>
      <c r="EZZ100" s="14"/>
      <c r="FAA100" s="14"/>
      <c r="FAB100" s="14"/>
      <c r="FAC100" s="14"/>
      <c r="FAD100" s="14"/>
      <c r="FAE100" s="14"/>
      <c r="FAF100" s="14"/>
      <c r="FAG100" s="14"/>
      <c r="FAH100" s="14"/>
      <c r="FAI100" s="14"/>
      <c r="FAJ100" s="14"/>
      <c r="FAK100" s="14"/>
      <c r="FAL100" s="14"/>
      <c r="FAM100" s="14"/>
      <c r="FAN100" s="14"/>
      <c r="FAO100" s="14"/>
      <c r="FAP100" s="14"/>
      <c r="FAQ100" s="14"/>
      <c r="FAR100" s="14"/>
      <c r="FAS100" s="14"/>
      <c r="FAT100" s="14"/>
      <c r="FAU100" s="14"/>
      <c r="FAV100" s="14"/>
      <c r="FAW100" s="14"/>
      <c r="FAX100" s="14"/>
      <c r="FAY100" s="14"/>
      <c r="FAZ100" s="14"/>
      <c r="FBA100" s="14"/>
      <c r="FBB100" s="14"/>
      <c r="FBC100" s="14"/>
      <c r="FBD100" s="14"/>
      <c r="FBE100" s="14"/>
      <c r="FBF100" s="14"/>
      <c r="FBG100" s="14"/>
      <c r="FBH100" s="14"/>
      <c r="FBI100" s="14"/>
      <c r="FBJ100" s="14"/>
      <c r="FBK100" s="14"/>
      <c r="FBL100" s="14"/>
      <c r="FBM100" s="14"/>
      <c r="FBN100" s="14"/>
      <c r="FBO100" s="14"/>
      <c r="FBP100" s="14"/>
      <c r="FBQ100" s="14"/>
      <c r="FBR100" s="14"/>
      <c r="FBS100" s="14"/>
      <c r="FBT100" s="14"/>
      <c r="FBU100" s="14"/>
      <c r="FBV100" s="14"/>
      <c r="FBW100" s="14"/>
      <c r="FBX100" s="14"/>
      <c r="FBY100" s="14"/>
      <c r="FBZ100" s="14"/>
      <c r="FCA100" s="14"/>
      <c r="FCB100" s="14"/>
      <c r="FCC100" s="14"/>
      <c r="FCD100" s="14"/>
      <c r="FCE100" s="14"/>
      <c r="FCF100" s="14"/>
      <c r="FCG100" s="14"/>
      <c r="FCH100" s="14"/>
      <c r="FCI100" s="14"/>
      <c r="FCJ100" s="14"/>
      <c r="FCK100" s="14"/>
      <c r="FCL100" s="14"/>
      <c r="FCM100" s="14"/>
      <c r="FCN100" s="14"/>
      <c r="FCO100" s="14"/>
      <c r="FCP100" s="14"/>
      <c r="FCQ100" s="14"/>
      <c r="FCR100" s="14"/>
      <c r="FCS100" s="14"/>
      <c r="FCT100" s="14"/>
      <c r="FCU100" s="14"/>
      <c r="FCV100" s="14"/>
      <c r="FCW100" s="14"/>
      <c r="FCX100" s="14"/>
      <c r="FCY100" s="14"/>
      <c r="FCZ100" s="14"/>
      <c r="FDA100" s="14"/>
      <c r="FDB100" s="14"/>
      <c r="FDC100" s="14"/>
      <c r="FDD100" s="14"/>
      <c r="FDE100" s="14"/>
      <c r="FDF100" s="14"/>
      <c r="FDG100" s="14"/>
      <c r="FDH100" s="14"/>
      <c r="FDI100" s="14"/>
      <c r="FDJ100" s="14"/>
      <c r="FDK100" s="14"/>
      <c r="FDL100" s="14"/>
      <c r="FDM100" s="14"/>
      <c r="FDN100" s="14"/>
      <c r="FDO100" s="14"/>
      <c r="FDP100" s="14"/>
      <c r="FDQ100" s="14"/>
      <c r="FDR100" s="14"/>
      <c r="FDS100" s="14"/>
      <c r="FDT100" s="14"/>
      <c r="FDU100" s="14"/>
      <c r="FDV100" s="14"/>
      <c r="FDW100" s="14"/>
      <c r="FDX100" s="14"/>
      <c r="FDY100" s="14"/>
      <c r="FDZ100" s="14"/>
      <c r="FEA100" s="14"/>
      <c r="FEB100" s="14"/>
      <c r="FEC100" s="14"/>
      <c r="FED100" s="14"/>
      <c r="FEE100" s="14"/>
      <c r="FEF100" s="14"/>
      <c r="FEG100" s="14"/>
      <c r="FEH100" s="14"/>
      <c r="FEI100" s="14"/>
      <c r="FEJ100" s="14"/>
      <c r="FEK100" s="14"/>
      <c r="FEL100" s="14"/>
      <c r="FEM100" s="14"/>
      <c r="FEN100" s="14"/>
      <c r="FEO100" s="14"/>
      <c r="FEP100" s="14"/>
      <c r="FEQ100" s="14"/>
      <c r="FER100" s="14"/>
      <c r="FES100" s="14"/>
      <c r="FET100" s="14"/>
      <c r="FEU100" s="14"/>
      <c r="FEV100" s="14"/>
      <c r="FEW100" s="14"/>
      <c r="FEX100" s="14"/>
      <c r="FEY100" s="14"/>
      <c r="FEZ100" s="14"/>
      <c r="FFA100" s="14"/>
      <c r="FFB100" s="14"/>
      <c r="FFC100" s="14"/>
      <c r="FFD100" s="14"/>
      <c r="FFE100" s="14"/>
      <c r="FFF100" s="14"/>
      <c r="FFG100" s="14"/>
      <c r="FFH100" s="14"/>
      <c r="FFI100" s="14"/>
      <c r="FFJ100" s="14"/>
      <c r="FFK100" s="14"/>
      <c r="FFL100" s="14"/>
      <c r="FFM100" s="14"/>
      <c r="FFN100" s="14"/>
      <c r="FFO100" s="14"/>
      <c r="FFP100" s="14"/>
      <c r="FFQ100" s="14"/>
      <c r="FFR100" s="14"/>
      <c r="FFS100" s="14"/>
      <c r="FFT100" s="14"/>
      <c r="FFU100" s="14"/>
      <c r="FFV100" s="14"/>
      <c r="FFW100" s="14"/>
      <c r="FFX100" s="14"/>
      <c r="FFY100" s="14"/>
      <c r="FFZ100" s="14"/>
      <c r="FGA100" s="14"/>
      <c r="FGB100" s="14"/>
      <c r="FGC100" s="14"/>
      <c r="FGD100" s="14"/>
      <c r="FGE100" s="14"/>
      <c r="FGF100" s="14"/>
      <c r="FGG100" s="14"/>
      <c r="FGH100" s="14"/>
      <c r="FGI100" s="14"/>
      <c r="FGJ100" s="14"/>
      <c r="FGK100" s="14"/>
      <c r="FGL100" s="14"/>
      <c r="FGM100" s="14"/>
      <c r="FGN100" s="14"/>
      <c r="FGO100" s="14"/>
      <c r="FGP100" s="14"/>
      <c r="FGQ100" s="14"/>
      <c r="FGR100" s="14"/>
      <c r="FGS100" s="14"/>
      <c r="FGT100" s="14"/>
      <c r="FGU100" s="14"/>
      <c r="FGV100" s="14"/>
      <c r="FGW100" s="14"/>
      <c r="FGX100" s="14"/>
      <c r="FGY100" s="14"/>
      <c r="FGZ100" s="14"/>
      <c r="FHA100" s="14"/>
      <c r="FHB100" s="14"/>
      <c r="FHC100" s="14"/>
      <c r="FHD100" s="14"/>
      <c r="FHE100" s="14"/>
      <c r="FHF100" s="14"/>
      <c r="FHG100" s="14"/>
      <c r="FHH100" s="14"/>
      <c r="FHI100" s="14"/>
      <c r="FHJ100" s="14"/>
      <c r="FHK100" s="14"/>
      <c r="FHL100" s="14"/>
      <c r="FHM100" s="14"/>
      <c r="FHN100" s="14"/>
      <c r="FHO100" s="14"/>
      <c r="FHP100" s="14"/>
      <c r="FHQ100" s="14"/>
      <c r="FHR100" s="14"/>
      <c r="FHS100" s="14"/>
      <c r="FHT100" s="14"/>
      <c r="FHU100" s="14"/>
      <c r="FHV100" s="14"/>
      <c r="FHW100" s="14"/>
      <c r="FHX100" s="14"/>
      <c r="FHY100" s="14"/>
      <c r="FHZ100" s="14"/>
      <c r="FIA100" s="14"/>
      <c r="FIB100" s="14"/>
      <c r="FIC100" s="14"/>
      <c r="FID100" s="14"/>
      <c r="FIE100" s="14"/>
      <c r="FIF100" s="14"/>
      <c r="FIG100" s="14"/>
      <c r="FIH100" s="14"/>
      <c r="FII100" s="14"/>
      <c r="FIJ100" s="14"/>
      <c r="FIK100" s="14"/>
      <c r="FIL100" s="14"/>
      <c r="FIM100" s="14"/>
      <c r="FIN100" s="14"/>
      <c r="FIO100" s="14"/>
      <c r="FIP100" s="14"/>
      <c r="FIQ100" s="14"/>
      <c r="FIR100" s="14"/>
      <c r="FIS100" s="14"/>
      <c r="FIT100" s="14"/>
      <c r="FIU100" s="14"/>
      <c r="FIV100" s="14"/>
      <c r="FIW100" s="14"/>
      <c r="FIX100" s="14"/>
      <c r="FIY100" s="14"/>
      <c r="FIZ100" s="14"/>
      <c r="FJA100" s="14"/>
      <c r="FJB100" s="14"/>
      <c r="FJC100" s="14"/>
      <c r="FJD100" s="14"/>
      <c r="FJE100" s="14"/>
      <c r="FJF100" s="14"/>
      <c r="FJG100" s="14"/>
      <c r="FJH100" s="14"/>
      <c r="FJI100" s="14"/>
      <c r="FJJ100" s="14"/>
      <c r="FJK100" s="14"/>
      <c r="FJL100" s="14"/>
      <c r="FJM100" s="14"/>
      <c r="FJN100" s="14"/>
      <c r="FJO100" s="14"/>
      <c r="FJP100" s="14"/>
      <c r="FJQ100" s="14"/>
      <c r="FJR100" s="14"/>
      <c r="FJS100" s="14"/>
      <c r="FJT100" s="14"/>
      <c r="FJU100" s="14"/>
      <c r="FJV100" s="14"/>
      <c r="FJW100" s="14"/>
      <c r="FJX100" s="14"/>
      <c r="FJY100" s="14"/>
      <c r="FJZ100" s="14"/>
      <c r="FKA100" s="14"/>
      <c r="FKB100" s="14"/>
      <c r="FKC100" s="14"/>
      <c r="FKD100" s="14"/>
      <c r="FKE100" s="14"/>
      <c r="FKF100" s="14"/>
      <c r="FKG100" s="14"/>
      <c r="FKH100" s="14"/>
      <c r="FKI100" s="14"/>
      <c r="FKJ100" s="14"/>
      <c r="FKK100" s="14"/>
      <c r="FKL100" s="14"/>
      <c r="FKM100" s="14"/>
      <c r="FKN100" s="14"/>
      <c r="FKO100" s="14"/>
      <c r="FKP100" s="14"/>
      <c r="FKQ100" s="14"/>
      <c r="FKR100" s="14"/>
      <c r="FKS100" s="14"/>
      <c r="FKT100" s="14"/>
      <c r="FKU100" s="14"/>
      <c r="FKV100" s="14"/>
      <c r="FKW100" s="14"/>
      <c r="FKX100" s="14"/>
      <c r="FKY100" s="14"/>
      <c r="FKZ100" s="14"/>
      <c r="FLA100" s="14"/>
      <c r="FLB100" s="14"/>
      <c r="FLC100" s="14"/>
      <c r="FLD100" s="14"/>
      <c r="FLE100" s="14"/>
      <c r="FLF100" s="14"/>
      <c r="FLG100" s="14"/>
      <c r="FLH100" s="14"/>
      <c r="FLI100" s="14"/>
      <c r="FLJ100" s="14"/>
      <c r="FLK100" s="14"/>
      <c r="FLL100" s="14"/>
      <c r="FLM100" s="14"/>
      <c r="FLN100" s="14"/>
      <c r="FLO100" s="14"/>
      <c r="FLP100" s="14"/>
      <c r="FLQ100" s="14"/>
      <c r="FLR100" s="14"/>
      <c r="FLS100" s="14"/>
      <c r="FLT100" s="14"/>
      <c r="FLU100" s="14"/>
      <c r="FLV100" s="14"/>
      <c r="FLW100" s="14"/>
      <c r="FLX100" s="14"/>
      <c r="FLY100" s="14"/>
      <c r="FLZ100" s="14"/>
      <c r="FMA100" s="14"/>
      <c r="FMB100" s="14"/>
      <c r="FMC100" s="14"/>
      <c r="FMD100" s="14"/>
      <c r="FME100" s="14"/>
      <c r="FMF100" s="14"/>
      <c r="FMG100" s="14"/>
      <c r="FMH100" s="14"/>
      <c r="FMI100" s="14"/>
      <c r="FMJ100" s="14"/>
      <c r="FMK100" s="14"/>
      <c r="FML100" s="14"/>
      <c r="FMM100" s="14"/>
      <c r="FMN100" s="14"/>
      <c r="FMO100" s="14"/>
      <c r="FMP100" s="14"/>
      <c r="FMQ100" s="14"/>
      <c r="FMR100" s="14"/>
      <c r="FMS100" s="14"/>
      <c r="FMT100" s="14"/>
      <c r="FMU100" s="14"/>
      <c r="FMV100" s="14"/>
      <c r="FMW100" s="14"/>
      <c r="FMX100" s="14"/>
      <c r="FMY100" s="14"/>
      <c r="FMZ100" s="14"/>
      <c r="FNA100" s="14"/>
      <c r="FNB100" s="14"/>
      <c r="FNC100" s="14"/>
      <c r="FND100" s="14"/>
      <c r="FNE100" s="14"/>
      <c r="FNF100" s="14"/>
      <c r="FNG100" s="14"/>
      <c r="FNH100" s="14"/>
      <c r="FNI100" s="14"/>
      <c r="FNJ100" s="14"/>
      <c r="FNK100" s="14"/>
      <c r="FNL100" s="14"/>
      <c r="FNM100" s="14"/>
      <c r="FNN100" s="14"/>
      <c r="FNO100" s="14"/>
      <c r="FNP100" s="14"/>
      <c r="FNQ100" s="14"/>
      <c r="FNR100" s="14"/>
      <c r="FNS100" s="14"/>
      <c r="FNT100" s="14"/>
      <c r="FNU100" s="14"/>
      <c r="FNV100" s="14"/>
      <c r="FNW100" s="14"/>
      <c r="FNX100" s="14"/>
      <c r="FNY100" s="14"/>
      <c r="FNZ100" s="14"/>
      <c r="FOA100" s="14"/>
      <c r="FOB100" s="14"/>
      <c r="FOC100" s="14"/>
      <c r="FOD100" s="14"/>
      <c r="FOE100" s="14"/>
      <c r="FOF100" s="14"/>
      <c r="FOG100" s="14"/>
      <c r="FOH100" s="14"/>
      <c r="FOI100" s="14"/>
      <c r="FOJ100" s="14"/>
      <c r="FOK100" s="14"/>
      <c r="FOL100" s="14"/>
      <c r="FOM100" s="14"/>
      <c r="FON100" s="14"/>
      <c r="FOO100" s="14"/>
      <c r="FOP100" s="14"/>
      <c r="FOQ100" s="14"/>
      <c r="FOR100" s="14"/>
      <c r="FOS100" s="14"/>
      <c r="FOT100" s="14"/>
      <c r="FOU100" s="14"/>
      <c r="FOV100" s="14"/>
      <c r="FOW100" s="14"/>
      <c r="FOX100" s="14"/>
      <c r="FOY100" s="14"/>
      <c r="FOZ100" s="14"/>
      <c r="FPA100" s="14"/>
      <c r="FPB100" s="14"/>
      <c r="FPC100" s="14"/>
      <c r="FPD100" s="14"/>
      <c r="FPE100" s="14"/>
      <c r="FPF100" s="14"/>
      <c r="FPG100" s="14"/>
      <c r="FPH100" s="14"/>
      <c r="FPI100" s="14"/>
      <c r="FPJ100" s="14"/>
      <c r="FPK100" s="14"/>
      <c r="FPL100" s="14"/>
      <c r="FPM100" s="14"/>
      <c r="FPN100" s="14"/>
      <c r="FPO100" s="14"/>
      <c r="FPP100" s="14"/>
      <c r="FPQ100" s="14"/>
      <c r="FPR100" s="14"/>
      <c r="FPS100" s="14"/>
      <c r="FPT100" s="14"/>
      <c r="FPU100" s="14"/>
      <c r="FPV100" s="14"/>
      <c r="FPW100" s="14"/>
      <c r="FPX100" s="14"/>
      <c r="FPY100" s="14"/>
      <c r="FPZ100" s="14"/>
      <c r="FQA100" s="14"/>
      <c r="FQB100" s="14"/>
      <c r="FQC100" s="14"/>
      <c r="FQD100" s="14"/>
      <c r="FQE100" s="14"/>
      <c r="FQF100" s="14"/>
      <c r="FQG100" s="14"/>
      <c r="FQH100" s="14"/>
      <c r="FQI100" s="14"/>
      <c r="FQJ100" s="14"/>
      <c r="FQK100" s="14"/>
      <c r="FQL100" s="14"/>
      <c r="FQM100" s="14"/>
      <c r="FQN100" s="14"/>
      <c r="FQO100" s="14"/>
      <c r="FQP100" s="14"/>
      <c r="FQQ100" s="14"/>
      <c r="FQR100" s="14"/>
      <c r="FQS100" s="14"/>
      <c r="FQT100" s="14"/>
      <c r="FQU100" s="14"/>
      <c r="FQV100" s="14"/>
      <c r="FQW100" s="14"/>
      <c r="FQX100" s="14"/>
      <c r="FQY100" s="14"/>
      <c r="FQZ100" s="14"/>
      <c r="FRA100" s="14"/>
      <c r="FRB100" s="14"/>
      <c r="FRC100" s="14"/>
      <c r="FRD100" s="14"/>
      <c r="FRE100" s="14"/>
      <c r="FRF100" s="14"/>
      <c r="FRG100" s="14"/>
      <c r="FRH100" s="14"/>
      <c r="FRI100" s="14"/>
      <c r="FRJ100" s="14"/>
      <c r="FRK100" s="14"/>
      <c r="FRL100" s="14"/>
      <c r="FRM100" s="14"/>
      <c r="FRN100" s="14"/>
      <c r="FRO100" s="14"/>
      <c r="FRP100" s="14"/>
      <c r="FRQ100" s="14"/>
      <c r="FRR100" s="14"/>
      <c r="FRS100" s="14"/>
      <c r="FRT100" s="14"/>
      <c r="FRU100" s="14"/>
      <c r="FRV100" s="14"/>
      <c r="FRW100" s="14"/>
      <c r="FRX100" s="14"/>
      <c r="FRY100" s="14"/>
      <c r="FRZ100" s="14"/>
      <c r="FSA100" s="14"/>
      <c r="FSB100" s="14"/>
      <c r="FSC100" s="14"/>
      <c r="FSD100" s="14"/>
      <c r="FSE100" s="14"/>
      <c r="FSF100" s="14"/>
      <c r="FSG100" s="14"/>
      <c r="FSH100" s="14"/>
      <c r="FSI100" s="14"/>
      <c r="FSJ100" s="14"/>
      <c r="FSK100" s="14"/>
      <c r="FSL100" s="14"/>
      <c r="FSM100" s="14"/>
      <c r="FSN100" s="14"/>
      <c r="FSO100" s="14"/>
      <c r="FSP100" s="14"/>
      <c r="FSQ100" s="14"/>
      <c r="FSR100" s="14"/>
      <c r="FSS100" s="14"/>
      <c r="FST100" s="14"/>
      <c r="FSU100" s="14"/>
      <c r="FSV100" s="14"/>
      <c r="FSW100" s="14"/>
      <c r="FSX100" s="14"/>
      <c r="FSY100" s="14"/>
      <c r="FSZ100" s="14"/>
      <c r="FTA100" s="14"/>
      <c r="FTB100" s="14"/>
      <c r="FTC100" s="14"/>
      <c r="FTD100" s="14"/>
      <c r="FTE100" s="14"/>
      <c r="FTF100" s="14"/>
      <c r="FTG100" s="14"/>
      <c r="FTH100" s="14"/>
      <c r="FTI100" s="14"/>
      <c r="FTJ100" s="14"/>
      <c r="FTK100" s="14"/>
      <c r="FTL100" s="14"/>
      <c r="FTM100" s="14"/>
      <c r="FTN100" s="14"/>
      <c r="FTO100" s="14"/>
      <c r="FTP100" s="14"/>
      <c r="FTQ100" s="14"/>
      <c r="FTR100" s="14"/>
      <c r="FTS100" s="14"/>
      <c r="FTT100" s="14"/>
      <c r="FTU100" s="14"/>
      <c r="FTV100" s="14"/>
      <c r="FTW100" s="14"/>
      <c r="FTX100" s="14"/>
      <c r="FTY100" s="14"/>
      <c r="FTZ100" s="14"/>
      <c r="FUA100" s="14"/>
      <c r="FUB100" s="14"/>
      <c r="FUC100" s="14"/>
      <c r="FUD100" s="14"/>
      <c r="FUE100" s="14"/>
      <c r="FUF100" s="14"/>
      <c r="FUG100" s="14"/>
      <c r="FUH100" s="14"/>
      <c r="FUI100" s="14"/>
      <c r="FUJ100" s="14"/>
      <c r="FUK100" s="14"/>
      <c r="FUL100" s="14"/>
      <c r="FUM100" s="14"/>
      <c r="FUN100" s="14"/>
      <c r="FUO100" s="14"/>
      <c r="FUP100" s="14"/>
      <c r="FUQ100" s="14"/>
      <c r="FUR100" s="14"/>
      <c r="FUS100" s="14"/>
      <c r="FUT100" s="14"/>
      <c r="FUU100" s="14"/>
      <c r="FUV100" s="14"/>
      <c r="FUW100" s="14"/>
      <c r="FUX100" s="14"/>
      <c r="FUY100" s="14"/>
      <c r="FUZ100" s="14"/>
      <c r="FVA100" s="14"/>
      <c r="FVB100" s="14"/>
      <c r="FVC100" s="14"/>
      <c r="FVD100" s="14"/>
      <c r="FVE100" s="14"/>
      <c r="FVF100" s="14"/>
      <c r="FVG100" s="14"/>
      <c r="FVH100" s="14"/>
      <c r="FVI100" s="14"/>
      <c r="FVJ100" s="14"/>
      <c r="FVK100" s="14"/>
      <c r="FVL100" s="14"/>
      <c r="FVM100" s="14"/>
      <c r="FVN100" s="14"/>
      <c r="FVO100" s="14"/>
      <c r="FVP100" s="14"/>
      <c r="FVQ100" s="14"/>
      <c r="FVR100" s="14"/>
      <c r="FVS100" s="14"/>
      <c r="FVT100" s="14"/>
      <c r="FVU100" s="14"/>
      <c r="FVV100" s="14"/>
      <c r="FVW100" s="14"/>
      <c r="FVX100" s="14"/>
      <c r="FVY100" s="14"/>
      <c r="FVZ100" s="14"/>
      <c r="FWA100" s="14"/>
      <c r="FWB100" s="14"/>
      <c r="FWC100" s="14"/>
      <c r="FWD100" s="14"/>
      <c r="FWE100" s="14"/>
      <c r="FWF100" s="14"/>
      <c r="FWG100" s="14"/>
      <c r="FWH100" s="14"/>
      <c r="FWI100" s="14"/>
      <c r="FWJ100" s="14"/>
      <c r="FWK100" s="14"/>
      <c r="FWL100" s="14"/>
      <c r="FWM100" s="14"/>
      <c r="FWN100" s="14"/>
      <c r="FWO100" s="14"/>
      <c r="FWP100" s="14"/>
      <c r="FWQ100" s="14"/>
      <c r="FWR100" s="14"/>
      <c r="FWS100" s="14"/>
      <c r="FWT100" s="14"/>
      <c r="FWU100" s="14"/>
      <c r="FWV100" s="14"/>
      <c r="FWW100" s="14"/>
      <c r="FWX100" s="14"/>
      <c r="FWY100" s="14"/>
      <c r="FWZ100" s="14"/>
      <c r="FXA100" s="14"/>
      <c r="FXB100" s="14"/>
      <c r="FXC100" s="14"/>
      <c r="FXD100" s="14"/>
      <c r="FXE100" s="14"/>
      <c r="FXF100" s="14"/>
      <c r="FXG100" s="14"/>
      <c r="FXH100" s="14"/>
      <c r="FXI100" s="14"/>
      <c r="FXJ100" s="14"/>
      <c r="FXK100" s="14"/>
      <c r="FXL100" s="14"/>
      <c r="FXM100" s="14"/>
      <c r="FXN100" s="14"/>
      <c r="FXO100" s="14"/>
      <c r="FXP100" s="14"/>
      <c r="FXQ100" s="14"/>
      <c r="FXR100" s="14"/>
      <c r="FXS100" s="14"/>
      <c r="FXT100" s="14"/>
      <c r="FXU100" s="14"/>
      <c r="FXV100" s="14"/>
      <c r="FXW100" s="14"/>
      <c r="FXX100" s="14"/>
      <c r="FXY100" s="14"/>
      <c r="FXZ100" s="14"/>
      <c r="FYA100" s="14"/>
      <c r="FYB100" s="14"/>
      <c r="FYC100" s="14"/>
      <c r="FYD100" s="14"/>
      <c r="FYE100" s="14"/>
      <c r="FYF100" s="14"/>
      <c r="FYG100" s="14"/>
      <c r="FYH100" s="14"/>
      <c r="FYI100" s="14"/>
      <c r="FYJ100" s="14"/>
      <c r="FYK100" s="14"/>
      <c r="FYL100" s="14"/>
      <c r="FYM100" s="14"/>
      <c r="FYN100" s="14"/>
      <c r="FYO100" s="14"/>
      <c r="FYP100" s="14"/>
      <c r="FYQ100" s="14"/>
      <c r="FYR100" s="14"/>
      <c r="FYS100" s="14"/>
      <c r="FYT100" s="14"/>
      <c r="FYU100" s="14"/>
      <c r="FYV100" s="14"/>
      <c r="FYW100" s="14"/>
      <c r="FYX100" s="14"/>
      <c r="FYY100" s="14"/>
      <c r="FYZ100" s="14"/>
      <c r="FZA100" s="14"/>
      <c r="FZB100" s="14"/>
      <c r="FZC100" s="14"/>
      <c r="FZD100" s="14"/>
      <c r="FZE100" s="14"/>
      <c r="FZF100" s="14"/>
      <c r="FZG100" s="14"/>
      <c r="FZH100" s="14"/>
      <c r="FZI100" s="14"/>
      <c r="FZJ100" s="14"/>
      <c r="FZK100" s="14"/>
      <c r="FZL100" s="14"/>
      <c r="FZM100" s="14"/>
      <c r="FZN100" s="14"/>
      <c r="FZO100" s="14"/>
      <c r="FZP100" s="14"/>
      <c r="FZQ100" s="14"/>
      <c r="FZR100" s="14"/>
      <c r="FZS100" s="14"/>
      <c r="FZT100" s="14"/>
      <c r="FZU100" s="14"/>
      <c r="FZV100" s="14"/>
      <c r="FZW100" s="14"/>
      <c r="FZX100" s="14"/>
      <c r="FZY100" s="14"/>
      <c r="FZZ100" s="14"/>
      <c r="GAA100" s="14"/>
      <c r="GAB100" s="14"/>
      <c r="GAC100" s="14"/>
      <c r="GAD100" s="14"/>
      <c r="GAE100" s="14"/>
      <c r="GAF100" s="14"/>
      <c r="GAG100" s="14"/>
      <c r="GAH100" s="14"/>
      <c r="GAI100" s="14"/>
      <c r="GAJ100" s="14"/>
      <c r="GAK100" s="14"/>
      <c r="GAL100" s="14"/>
      <c r="GAM100" s="14"/>
      <c r="GAN100" s="14"/>
      <c r="GAO100" s="14"/>
      <c r="GAP100" s="14"/>
      <c r="GAQ100" s="14"/>
      <c r="GAR100" s="14"/>
      <c r="GAS100" s="14"/>
      <c r="GAT100" s="14"/>
      <c r="GAU100" s="14"/>
      <c r="GAV100" s="14"/>
      <c r="GAW100" s="14"/>
      <c r="GAX100" s="14"/>
      <c r="GAY100" s="14"/>
      <c r="GAZ100" s="14"/>
      <c r="GBA100" s="14"/>
      <c r="GBB100" s="14"/>
      <c r="GBC100" s="14"/>
      <c r="GBD100" s="14"/>
      <c r="GBE100" s="14"/>
      <c r="GBF100" s="14"/>
      <c r="GBG100" s="14"/>
      <c r="GBH100" s="14"/>
      <c r="GBI100" s="14"/>
      <c r="GBJ100" s="14"/>
      <c r="GBK100" s="14"/>
      <c r="GBL100" s="14"/>
      <c r="GBM100" s="14"/>
      <c r="GBN100" s="14"/>
      <c r="GBO100" s="14"/>
      <c r="GBP100" s="14"/>
      <c r="GBQ100" s="14"/>
      <c r="GBR100" s="14"/>
      <c r="GBS100" s="14"/>
      <c r="GBT100" s="14"/>
      <c r="GBU100" s="14"/>
      <c r="GBV100" s="14"/>
      <c r="GBW100" s="14"/>
      <c r="GBX100" s="14"/>
      <c r="GBY100" s="14"/>
      <c r="GBZ100" s="14"/>
      <c r="GCA100" s="14"/>
      <c r="GCB100" s="14"/>
      <c r="GCC100" s="14"/>
      <c r="GCD100" s="14"/>
      <c r="GCE100" s="14"/>
      <c r="GCF100" s="14"/>
      <c r="GCG100" s="14"/>
      <c r="GCH100" s="14"/>
      <c r="GCI100" s="14"/>
      <c r="GCJ100" s="14"/>
      <c r="GCK100" s="14"/>
      <c r="GCL100" s="14"/>
      <c r="GCM100" s="14"/>
      <c r="GCN100" s="14"/>
      <c r="GCO100" s="14"/>
      <c r="GCP100" s="14"/>
      <c r="GCQ100" s="14"/>
      <c r="GCR100" s="14"/>
      <c r="GCS100" s="14"/>
      <c r="GCT100" s="14"/>
      <c r="GCU100" s="14"/>
      <c r="GCV100" s="14"/>
      <c r="GCW100" s="14"/>
      <c r="GCX100" s="14"/>
      <c r="GCY100" s="14"/>
      <c r="GCZ100" s="14"/>
      <c r="GDA100" s="14"/>
      <c r="GDB100" s="14"/>
      <c r="GDC100" s="14"/>
      <c r="GDD100" s="14"/>
      <c r="GDE100" s="14"/>
      <c r="GDF100" s="14"/>
      <c r="GDG100" s="14"/>
      <c r="GDH100" s="14"/>
      <c r="GDI100" s="14"/>
      <c r="GDJ100" s="14"/>
      <c r="GDK100" s="14"/>
      <c r="GDL100" s="14"/>
      <c r="GDM100" s="14"/>
      <c r="GDN100" s="14"/>
      <c r="GDO100" s="14"/>
      <c r="GDP100" s="14"/>
      <c r="GDQ100" s="14"/>
      <c r="GDR100" s="14"/>
      <c r="GDS100" s="14"/>
      <c r="GDT100" s="14"/>
      <c r="GDU100" s="14"/>
      <c r="GDV100" s="14"/>
      <c r="GDW100" s="14"/>
      <c r="GDX100" s="14"/>
      <c r="GDY100" s="14"/>
      <c r="GDZ100" s="14"/>
      <c r="GEA100" s="14"/>
      <c r="GEB100" s="14"/>
      <c r="GEC100" s="14"/>
      <c r="GED100" s="14"/>
      <c r="GEE100" s="14"/>
      <c r="GEF100" s="14"/>
      <c r="GEG100" s="14"/>
      <c r="GEH100" s="14"/>
      <c r="GEI100" s="14"/>
      <c r="GEJ100" s="14"/>
      <c r="GEK100" s="14"/>
      <c r="GEL100" s="14"/>
      <c r="GEM100" s="14"/>
      <c r="GEN100" s="14"/>
      <c r="GEO100" s="14"/>
      <c r="GEP100" s="14"/>
      <c r="GEQ100" s="14"/>
      <c r="GER100" s="14"/>
      <c r="GES100" s="14"/>
      <c r="GET100" s="14"/>
      <c r="GEU100" s="14"/>
      <c r="GEV100" s="14"/>
      <c r="GEW100" s="14"/>
      <c r="GEX100" s="14"/>
      <c r="GEY100" s="14"/>
      <c r="GEZ100" s="14"/>
      <c r="GFA100" s="14"/>
      <c r="GFB100" s="14"/>
      <c r="GFC100" s="14"/>
      <c r="GFD100" s="14"/>
      <c r="GFE100" s="14"/>
      <c r="GFF100" s="14"/>
      <c r="GFG100" s="14"/>
      <c r="GFH100" s="14"/>
      <c r="GFI100" s="14"/>
      <c r="GFJ100" s="14"/>
      <c r="GFK100" s="14"/>
      <c r="GFL100" s="14"/>
      <c r="GFM100" s="14"/>
      <c r="GFN100" s="14"/>
      <c r="GFO100" s="14"/>
      <c r="GFP100" s="14"/>
      <c r="GFQ100" s="14"/>
      <c r="GFR100" s="14"/>
      <c r="GFS100" s="14"/>
      <c r="GFT100" s="14"/>
      <c r="GFU100" s="14"/>
      <c r="GFV100" s="14"/>
      <c r="GFW100" s="14"/>
      <c r="GFX100" s="14"/>
      <c r="GFY100" s="14"/>
      <c r="GFZ100" s="14"/>
      <c r="GGA100" s="14"/>
      <c r="GGB100" s="14"/>
      <c r="GGC100" s="14"/>
      <c r="GGD100" s="14"/>
      <c r="GGE100" s="14"/>
      <c r="GGF100" s="14"/>
      <c r="GGG100" s="14"/>
      <c r="GGH100" s="14"/>
      <c r="GGI100" s="14"/>
      <c r="GGJ100" s="14"/>
      <c r="GGK100" s="14"/>
      <c r="GGL100" s="14"/>
      <c r="GGM100" s="14"/>
      <c r="GGN100" s="14"/>
      <c r="GGO100" s="14"/>
      <c r="GGP100" s="14"/>
      <c r="GGQ100" s="14"/>
      <c r="GGR100" s="14"/>
      <c r="GGS100" s="14"/>
      <c r="GGT100" s="14"/>
      <c r="GGU100" s="14"/>
      <c r="GGV100" s="14"/>
      <c r="GGW100" s="14"/>
      <c r="GGX100" s="14"/>
      <c r="GGY100" s="14"/>
      <c r="GGZ100" s="14"/>
      <c r="GHA100" s="14"/>
      <c r="GHB100" s="14"/>
      <c r="GHC100" s="14"/>
      <c r="GHD100" s="14"/>
      <c r="GHE100" s="14"/>
      <c r="GHF100" s="14"/>
      <c r="GHG100" s="14"/>
      <c r="GHH100" s="14"/>
      <c r="GHI100" s="14"/>
      <c r="GHJ100" s="14"/>
      <c r="GHK100" s="14"/>
      <c r="GHL100" s="14"/>
      <c r="GHM100" s="14"/>
      <c r="GHN100" s="14"/>
      <c r="GHO100" s="14"/>
      <c r="GHP100" s="14"/>
      <c r="GHQ100" s="14"/>
      <c r="GHR100" s="14"/>
      <c r="GHS100" s="14"/>
      <c r="GHT100" s="14"/>
      <c r="GHU100" s="14"/>
      <c r="GHV100" s="14"/>
      <c r="GHW100" s="14"/>
      <c r="GHX100" s="14"/>
      <c r="GHY100" s="14"/>
      <c r="GHZ100" s="14"/>
      <c r="GIA100" s="14"/>
      <c r="GIB100" s="14"/>
      <c r="GIC100" s="14"/>
      <c r="GID100" s="14"/>
      <c r="GIE100" s="14"/>
      <c r="GIF100" s="14"/>
      <c r="GIG100" s="14"/>
      <c r="GIH100" s="14"/>
      <c r="GII100" s="14"/>
      <c r="GIJ100" s="14"/>
      <c r="GIK100" s="14"/>
      <c r="GIL100" s="14"/>
      <c r="GIM100" s="14"/>
      <c r="GIN100" s="14"/>
      <c r="GIO100" s="14"/>
      <c r="GIP100" s="14"/>
      <c r="GIQ100" s="14"/>
      <c r="GIR100" s="14"/>
      <c r="GIS100" s="14"/>
      <c r="GIT100" s="14"/>
      <c r="GIU100" s="14"/>
      <c r="GIV100" s="14"/>
      <c r="GIW100" s="14"/>
      <c r="GIX100" s="14"/>
      <c r="GIY100" s="14"/>
      <c r="GIZ100" s="14"/>
      <c r="GJA100" s="14"/>
      <c r="GJB100" s="14"/>
      <c r="GJC100" s="14"/>
      <c r="GJD100" s="14"/>
      <c r="GJE100" s="14"/>
      <c r="GJF100" s="14"/>
      <c r="GJG100" s="14"/>
      <c r="GJH100" s="14"/>
      <c r="GJI100" s="14"/>
      <c r="GJJ100" s="14"/>
      <c r="GJK100" s="14"/>
      <c r="GJL100" s="14"/>
      <c r="GJM100" s="14"/>
      <c r="GJN100" s="14"/>
      <c r="GJO100" s="14"/>
      <c r="GJP100" s="14"/>
      <c r="GJQ100" s="14"/>
      <c r="GJR100" s="14"/>
      <c r="GJS100" s="14"/>
      <c r="GJT100" s="14"/>
      <c r="GJU100" s="14"/>
      <c r="GJV100" s="14"/>
      <c r="GJW100" s="14"/>
      <c r="GJX100" s="14"/>
      <c r="GJY100" s="14"/>
      <c r="GJZ100" s="14"/>
      <c r="GKA100" s="14"/>
      <c r="GKB100" s="14"/>
      <c r="GKC100" s="14"/>
      <c r="GKD100" s="14"/>
      <c r="GKE100" s="14"/>
      <c r="GKF100" s="14"/>
      <c r="GKG100" s="14"/>
      <c r="GKH100" s="14"/>
      <c r="GKI100" s="14"/>
      <c r="GKJ100" s="14"/>
      <c r="GKK100" s="14"/>
      <c r="GKL100" s="14"/>
      <c r="GKM100" s="14"/>
      <c r="GKN100" s="14"/>
      <c r="GKO100" s="14"/>
      <c r="GKP100" s="14"/>
      <c r="GKQ100" s="14"/>
      <c r="GKR100" s="14"/>
      <c r="GKS100" s="14"/>
      <c r="GKT100" s="14"/>
      <c r="GKU100" s="14"/>
      <c r="GKV100" s="14"/>
      <c r="GKW100" s="14"/>
      <c r="GKX100" s="14"/>
      <c r="GKY100" s="14"/>
      <c r="GKZ100" s="14"/>
      <c r="GLA100" s="14"/>
      <c r="GLB100" s="14"/>
      <c r="GLC100" s="14"/>
      <c r="GLD100" s="14"/>
      <c r="GLE100" s="14"/>
      <c r="GLF100" s="14"/>
      <c r="GLG100" s="14"/>
      <c r="GLH100" s="14"/>
      <c r="GLI100" s="14"/>
      <c r="GLJ100" s="14"/>
      <c r="GLK100" s="14"/>
      <c r="GLL100" s="14"/>
      <c r="GLM100" s="14"/>
      <c r="GLN100" s="14"/>
      <c r="GLO100" s="14"/>
      <c r="GLP100" s="14"/>
      <c r="GLQ100" s="14"/>
      <c r="GLR100" s="14"/>
      <c r="GLS100" s="14"/>
      <c r="GLT100" s="14"/>
      <c r="GLU100" s="14"/>
      <c r="GLV100" s="14"/>
      <c r="GLW100" s="14"/>
      <c r="GLX100" s="14"/>
      <c r="GLY100" s="14"/>
      <c r="GLZ100" s="14"/>
      <c r="GMA100" s="14"/>
      <c r="GMB100" s="14"/>
      <c r="GMC100" s="14"/>
      <c r="GMD100" s="14"/>
      <c r="GME100" s="14"/>
      <c r="GMF100" s="14"/>
      <c r="GMG100" s="14"/>
      <c r="GMH100" s="14"/>
      <c r="GMI100" s="14"/>
      <c r="GMJ100" s="14"/>
      <c r="GMK100" s="14"/>
      <c r="GML100" s="14"/>
      <c r="GMM100" s="14"/>
      <c r="GMN100" s="14"/>
      <c r="GMO100" s="14"/>
      <c r="GMP100" s="14"/>
      <c r="GMQ100" s="14"/>
      <c r="GMR100" s="14"/>
      <c r="GMS100" s="14"/>
      <c r="GMT100" s="14"/>
      <c r="GMU100" s="14"/>
      <c r="GMV100" s="14"/>
      <c r="GMW100" s="14"/>
      <c r="GMX100" s="14"/>
      <c r="GMY100" s="14"/>
      <c r="GMZ100" s="14"/>
      <c r="GNA100" s="14"/>
      <c r="GNB100" s="14"/>
      <c r="GNC100" s="14"/>
      <c r="GND100" s="14"/>
      <c r="GNE100" s="14"/>
      <c r="GNF100" s="14"/>
      <c r="GNG100" s="14"/>
      <c r="GNH100" s="14"/>
      <c r="GNI100" s="14"/>
      <c r="GNJ100" s="14"/>
      <c r="GNK100" s="14"/>
      <c r="GNL100" s="14"/>
      <c r="GNM100" s="14"/>
      <c r="GNN100" s="14"/>
      <c r="GNO100" s="14"/>
      <c r="GNP100" s="14"/>
      <c r="GNQ100" s="14"/>
      <c r="GNR100" s="14"/>
      <c r="GNS100" s="14"/>
      <c r="GNT100" s="14"/>
      <c r="GNU100" s="14"/>
      <c r="GNV100" s="14"/>
      <c r="GNW100" s="14"/>
      <c r="GNX100" s="14"/>
      <c r="GNY100" s="14"/>
      <c r="GNZ100" s="14"/>
      <c r="GOA100" s="14"/>
      <c r="GOB100" s="14"/>
      <c r="GOC100" s="14"/>
      <c r="GOD100" s="14"/>
      <c r="GOE100" s="14"/>
      <c r="GOF100" s="14"/>
      <c r="GOG100" s="14"/>
      <c r="GOH100" s="14"/>
      <c r="GOI100" s="14"/>
      <c r="GOJ100" s="14"/>
      <c r="GOK100" s="14"/>
      <c r="GOL100" s="14"/>
      <c r="GOM100" s="14"/>
      <c r="GON100" s="14"/>
      <c r="GOO100" s="14"/>
      <c r="GOP100" s="14"/>
      <c r="GOQ100" s="14"/>
      <c r="GOR100" s="14"/>
      <c r="GOS100" s="14"/>
      <c r="GOT100" s="14"/>
      <c r="GOU100" s="14"/>
      <c r="GOV100" s="14"/>
      <c r="GOW100" s="14"/>
      <c r="GOX100" s="14"/>
      <c r="GOY100" s="14"/>
      <c r="GOZ100" s="14"/>
      <c r="GPA100" s="14"/>
      <c r="GPB100" s="14"/>
      <c r="GPC100" s="14"/>
      <c r="GPD100" s="14"/>
      <c r="GPE100" s="14"/>
      <c r="GPF100" s="14"/>
      <c r="GPG100" s="14"/>
      <c r="GPH100" s="14"/>
      <c r="GPI100" s="14"/>
      <c r="GPJ100" s="14"/>
      <c r="GPK100" s="14"/>
      <c r="GPL100" s="14"/>
      <c r="GPM100" s="14"/>
      <c r="GPN100" s="14"/>
      <c r="GPO100" s="14"/>
      <c r="GPP100" s="14"/>
      <c r="GPQ100" s="14"/>
      <c r="GPR100" s="14"/>
      <c r="GPS100" s="14"/>
      <c r="GPT100" s="14"/>
      <c r="GPU100" s="14"/>
      <c r="GPV100" s="14"/>
      <c r="GPW100" s="14"/>
      <c r="GPX100" s="14"/>
      <c r="GPY100" s="14"/>
      <c r="GPZ100" s="14"/>
      <c r="GQA100" s="14"/>
      <c r="GQB100" s="14"/>
      <c r="GQC100" s="14"/>
      <c r="GQD100" s="14"/>
      <c r="GQE100" s="14"/>
      <c r="GQF100" s="14"/>
      <c r="GQG100" s="14"/>
      <c r="GQH100" s="14"/>
      <c r="GQI100" s="14"/>
      <c r="GQJ100" s="14"/>
      <c r="GQK100" s="14"/>
      <c r="GQL100" s="14"/>
      <c r="GQM100" s="14"/>
      <c r="GQN100" s="14"/>
      <c r="GQO100" s="14"/>
      <c r="GQP100" s="14"/>
      <c r="GQQ100" s="14"/>
      <c r="GQR100" s="14"/>
      <c r="GQS100" s="14"/>
      <c r="GQT100" s="14"/>
      <c r="GQU100" s="14"/>
      <c r="GQV100" s="14"/>
      <c r="GQW100" s="14"/>
      <c r="GQX100" s="14"/>
      <c r="GQY100" s="14"/>
      <c r="GQZ100" s="14"/>
      <c r="GRA100" s="14"/>
      <c r="GRB100" s="14"/>
      <c r="GRC100" s="14"/>
      <c r="GRD100" s="14"/>
      <c r="GRE100" s="14"/>
      <c r="GRF100" s="14"/>
      <c r="GRG100" s="14"/>
      <c r="GRH100" s="14"/>
      <c r="GRI100" s="14"/>
      <c r="GRJ100" s="14"/>
      <c r="GRK100" s="14"/>
      <c r="GRL100" s="14"/>
      <c r="GRM100" s="14"/>
      <c r="GRN100" s="14"/>
      <c r="GRO100" s="14"/>
      <c r="GRP100" s="14"/>
      <c r="GRQ100" s="14"/>
      <c r="GRR100" s="14"/>
      <c r="GRS100" s="14"/>
      <c r="GRT100" s="14"/>
      <c r="GRU100" s="14"/>
      <c r="GRV100" s="14"/>
      <c r="GRW100" s="14"/>
      <c r="GRX100" s="14"/>
      <c r="GRY100" s="14"/>
      <c r="GRZ100" s="14"/>
      <c r="GSA100" s="14"/>
      <c r="GSB100" s="14"/>
      <c r="GSC100" s="14"/>
      <c r="GSD100" s="14"/>
      <c r="GSE100" s="14"/>
      <c r="GSF100" s="14"/>
      <c r="GSG100" s="14"/>
      <c r="GSH100" s="14"/>
      <c r="GSI100" s="14"/>
      <c r="GSJ100" s="14"/>
      <c r="GSK100" s="14"/>
      <c r="GSL100" s="14"/>
      <c r="GSM100" s="14"/>
      <c r="GSN100" s="14"/>
      <c r="GSO100" s="14"/>
      <c r="GSP100" s="14"/>
      <c r="GSQ100" s="14"/>
      <c r="GSR100" s="14"/>
      <c r="GSS100" s="14"/>
      <c r="GST100" s="14"/>
      <c r="GSU100" s="14"/>
      <c r="GSV100" s="14"/>
      <c r="GSW100" s="14"/>
      <c r="GSX100" s="14"/>
      <c r="GSY100" s="14"/>
      <c r="GSZ100" s="14"/>
      <c r="GTA100" s="14"/>
      <c r="GTB100" s="14"/>
      <c r="GTC100" s="14"/>
      <c r="GTD100" s="14"/>
      <c r="GTE100" s="14"/>
      <c r="GTF100" s="14"/>
      <c r="GTG100" s="14"/>
      <c r="GTH100" s="14"/>
      <c r="GTI100" s="14"/>
      <c r="GTJ100" s="14"/>
      <c r="GTK100" s="14"/>
      <c r="GTL100" s="14"/>
      <c r="GTM100" s="14"/>
      <c r="GTN100" s="14"/>
      <c r="GTO100" s="14"/>
      <c r="GTP100" s="14"/>
      <c r="GTQ100" s="14"/>
      <c r="GTR100" s="14"/>
      <c r="GTS100" s="14"/>
      <c r="GTT100" s="14"/>
      <c r="GTU100" s="14"/>
      <c r="GTV100" s="14"/>
      <c r="GTW100" s="14"/>
      <c r="GTX100" s="14"/>
      <c r="GTY100" s="14"/>
      <c r="GTZ100" s="14"/>
      <c r="GUA100" s="14"/>
      <c r="GUB100" s="14"/>
      <c r="GUC100" s="14"/>
      <c r="GUD100" s="14"/>
      <c r="GUE100" s="14"/>
      <c r="GUF100" s="14"/>
      <c r="GUG100" s="14"/>
      <c r="GUH100" s="14"/>
      <c r="GUI100" s="14"/>
      <c r="GUJ100" s="14"/>
      <c r="GUK100" s="14"/>
      <c r="GUL100" s="14"/>
      <c r="GUM100" s="14"/>
      <c r="GUN100" s="14"/>
      <c r="GUO100" s="14"/>
      <c r="GUP100" s="14"/>
      <c r="GUQ100" s="14"/>
      <c r="GUR100" s="14"/>
      <c r="GUS100" s="14"/>
      <c r="GUT100" s="14"/>
      <c r="GUU100" s="14"/>
      <c r="GUV100" s="14"/>
      <c r="GUW100" s="14"/>
      <c r="GUX100" s="14"/>
      <c r="GUY100" s="14"/>
      <c r="GUZ100" s="14"/>
      <c r="GVA100" s="14"/>
      <c r="GVB100" s="14"/>
      <c r="GVC100" s="14"/>
      <c r="GVD100" s="14"/>
      <c r="GVE100" s="14"/>
      <c r="GVF100" s="14"/>
      <c r="GVG100" s="14"/>
      <c r="GVH100" s="14"/>
      <c r="GVI100" s="14"/>
      <c r="GVJ100" s="14"/>
      <c r="GVK100" s="14"/>
      <c r="GVL100" s="14"/>
      <c r="GVM100" s="14"/>
      <c r="GVN100" s="14"/>
      <c r="GVO100" s="14"/>
      <c r="GVP100" s="14"/>
      <c r="GVQ100" s="14"/>
      <c r="GVR100" s="14"/>
      <c r="GVS100" s="14"/>
      <c r="GVT100" s="14"/>
      <c r="GVU100" s="14"/>
      <c r="GVV100" s="14"/>
      <c r="GVW100" s="14"/>
      <c r="GVX100" s="14"/>
      <c r="GVY100" s="14"/>
      <c r="GVZ100" s="14"/>
      <c r="GWA100" s="14"/>
      <c r="GWB100" s="14"/>
      <c r="GWC100" s="14"/>
      <c r="GWD100" s="14"/>
      <c r="GWE100" s="14"/>
      <c r="GWF100" s="14"/>
      <c r="GWG100" s="14"/>
      <c r="GWH100" s="14"/>
      <c r="GWI100" s="14"/>
      <c r="GWJ100" s="14"/>
      <c r="GWK100" s="14"/>
      <c r="GWL100" s="14"/>
      <c r="GWM100" s="14"/>
      <c r="GWN100" s="14"/>
      <c r="GWO100" s="14"/>
      <c r="GWP100" s="14"/>
      <c r="GWQ100" s="14"/>
      <c r="GWR100" s="14"/>
      <c r="GWS100" s="14"/>
      <c r="GWT100" s="14"/>
      <c r="GWU100" s="14"/>
      <c r="GWV100" s="14"/>
      <c r="GWW100" s="14"/>
      <c r="GWX100" s="14"/>
      <c r="GWY100" s="14"/>
      <c r="GWZ100" s="14"/>
      <c r="GXA100" s="14"/>
      <c r="GXB100" s="14"/>
      <c r="GXC100" s="14"/>
      <c r="GXD100" s="14"/>
      <c r="GXE100" s="14"/>
      <c r="GXF100" s="14"/>
      <c r="GXG100" s="14"/>
      <c r="GXH100" s="14"/>
      <c r="GXI100" s="14"/>
      <c r="GXJ100" s="14"/>
      <c r="GXK100" s="14"/>
      <c r="GXL100" s="14"/>
      <c r="GXM100" s="14"/>
      <c r="GXN100" s="14"/>
      <c r="GXO100" s="14"/>
      <c r="GXP100" s="14"/>
      <c r="GXQ100" s="14"/>
      <c r="GXR100" s="14"/>
      <c r="GXS100" s="14"/>
      <c r="GXT100" s="14"/>
      <c r="GXU100" s="14"/>
      <c r="GXV100" s="14"/>
      <c r="GXW100" s="14"/>
      <c r="GXX100" s="14"/>
      <c r="GXY100" s="14"/>
      <c r="GXZ100" s="14"/>
      <c r="GYA100" s="14"/>
      <c r="GYB100" s="14"/>
      <c r="GYC100" s="14"/>
      <c r="GYD100" s="14"/>
      <c r="GYE100" s="14"/>
      <c r="GYF100" s="14"/>
      <c r="GYG100" s="14"/>
      <c r="GYH100" s="14"/>
      <c r="GYI100" s="14"/>
      <c r="GYJ100" s="14"/>
      <c r="GYK100" s="14"/>
      <c r="GYL100" s="14"/>
      <c r="GYM100" s="14"/>
      <c r="GYN100" s="14"/>
      <c r="GYO100" s="14"/>
      <c r="GYP100" s="14"/>
      <c r="GYQ100" s="14"/>
      <c r="GYR100" s="14"/>
      <c r="GYS100" s="14"/>
      <c r="GYT100" s="14"/>
      <c r="GYU100" s="14"/>
      <c r="GYV100" s="14"/>
      <c r="GYW100" s="14"/>
      <c r="GYX100" s="14"/>
      <c r="GYY100" s="14"/>
      <c r="GYZ100" s="14"/>
      <c r="GZA100" s="14"/>
      <c r="GZB100" s="14"/>
      <c r="GZC100" s="14"/>
      <c r="GZD100" s="14"/>
      <c r="GZE100" s="14"/>
      <c r="GZF100" s="14"/>
      <c r="GZG100" s="14"/>
      <c r="GZH100" s="14"/>
      <c r="GZI100" s="14"/>
      <c r="GZJ100" s="14"/>
      <c r="GZK100" s="14"/>
      <c r="GZL100" s="14"/>
      <c r="GZM100" s="14"/>
      <c r="GZN100" s="14"/>
      <c r="GZO100" s="14"/>
      <c r="GZP100" s="14"/>
      <c r="GZQ100" s="14"/>
      <c r="GZR100" s="14"/>
      <c r="GZS100" s="14"/>
      <c r="GZT100" s="14"/>
      <c r="GZU100" s="14"/>
      <c r="GZV100" s="14"/>
      <c r="GZW100" s="14"/>
      <c r="GZX100" s="14"/>
      <c r="GZY100" s="14"/>
      <c r="GZZ100" s="14"/>
      <c r="HAA100" s="14"/>
      <c r="HAB100" s="14"/>
      <c r="HAC100" s="14"/>
      <c r="HAD100" s="14"/>
      <c r="HAE100" s="14"/>
      <c r="HAF100" s="14"/>
      <c r="HAG100" s="14"/>
      <c r="HAH100" s="14"/>
      <c r="HAI100" s="14"/>
      <c r="HAJ100" s="14"/>
      <c r="HAK100" s="14"/>
      <c r="HAL100" s="14"/>
      <c r="HAM100" s="14"/>
      <c r="HAN100" s="14"/>
      <c r="HAO100" s="14"/>
      <c r="HAP100" s="14"/>
      <c r="HAQ100" s="14"/>
      <c r="HAR100" s="14"/>
      <c r="HAS100" s="14"/>
      <c r="HAT100" s="14"/>
      <c r="HAU100" s="14"/>
      <c r="HAV100" s="14"/>
      <c r="HAW100" s="14"/>
      <c r="HAX100" s="14"/>
      <c r="HAY100" s="14"/>
      <c r="HAZ100" s="14"/>
      <c r="HBA100" s="14"/>
      <c r="HBB100" s="14"/>
      <c r="HBC100" s="14"/>
      <c r="HBD100" s="14"/>
      <c r="HBE100" s="14"/>
      <c r="HBF100" s="14"/>
      <c r="HBG100" s="14"/>
      <c r="HBH100" s="14"/>
      <c r="HBI100" s="14"/>
      <c r="HBJ100" s="14"/>
      <c r="HBK100" s="14"/>
      <c r="HBL100" s="14"/>
      <c r="HBM100" s="14"/>
      <c r="HBN100" s="14"/>
      <c r="HBO100" s="14"/>
      <c r="HBP100" s="14"/>
      <c r="HBQ100" s="14"/>
      <c r="HBR100" s="14"/>
      <c r="HBS100" s="14"/>
      <c r="HBT100" s="14"/>
      <c r="HBU100" s="14"/>
      <c r="HBV100" s="14"/>
      <c r="HBW100" s="14"/>
      <c r="HBX100" s="14"/>
      <c r="HBY100" s="14"/>
      <c r="HBZ100" s="14"/>
      <c r="HCA100" s="14"/>
      <c r="HCB100" s="14"/>
      <c r="HCC100" s="14"/>
      <c r="HCD100" s="14"/>
      <c r="HCE100" s="14"/>
      <c r="HCF100" s="14"/>
      <c r="HCG100" s="14"/>
      <c r="HCH100" s="14"/>
      <c r="HCI100" s="14"/>
      <c r="HCJ100" s="14"/>
      <c r="HCK100" s="14"/>
      <c r="HCL100" s="14"/>
      <c r="HCM100" s="14"/>
      <c r="HCN100" s="14"/>
      <c r="HCO100" s="14"/>
      <c r="HCP100" s="14"/>
      <c r="HCQ100" s="14"/>
      <c r="HCR100" s="14"/>
      <c r="HCS100" s="14"/>
      <c r="HCT100" s="14"/>
      <c r="HCU100" s="14"/>
      <c r="HCV100" s="14"/>
      <c r="HCW100" s="14"/>
      <c r="HCX100" s="14"/>
      <c r="HCY100" s="14"/>
      <c r="HCZ100" s="14"/>
      <c r="HDA100" s="14"/>
      <c r="HDB100" s="14"/>
      <c r="HDC100" s="14"/>
      <c r="HDD100" s="14"/>
      <c r="HDE100" s="14"/>
      <c r="HDF100" s="14"/>
      <c r="HDG100" s="14"/>
      <c r="HDH100" s="14"/>
      <c r="HDI100" s="14"/>
      <c r="HDJ100" s="14"/>
      <c r="HDK100" s="14"/>
      <c r="HDL100" s="14"/>
      <c r="HDM100" s="14"/>
      <c r="HDN100" s="14"/>
      <c r="HDO100" s="14"/>
      <c r="HDP100" s="14"/>
      <c r="HDQ100" s="14"/>
      <c r="HDR100" s="14"/>
      <c r="HDS100" s="14"/>
      <c r="HDT100" s="14"/>
      <c r="HDU100" s="14"/>
      <c r="HDV100" s="14"/>
      <c r="HDW100" s="14"/>
      <c r="HDX100" s="14"/>
      <c r="HDY100" s="14"/>
      <c r="HDZ100" s="14"/>
      <c r="HEA100" s="14"/>
      <c r="HEB100" s="14"/>
      <c r="HEC100" s="14"/>
      <c r="HED100" s="14"/>
      <c r="HEE100" s="14"/>
      <c r="HEF100" s="14"/>
      <c r="HEG100" s="14"/>
      <c r="HEH100" s="14"/>
      <c r="HEI100" s="14"/>
      <c r="HEJ100" s="14"/>
      <c r="HEK100" s="14"/>
      <c r="HEL100" s="14"/>
      <c r="HEM100" s="14"/>
      <c r="HEN100" s="14"/>
      <c r="HEO100" s="14"/>
      <c r="HEP100" s="14"/>
      <c r="HEQ100" s="14"/>
      <c r="HER100" s="14"/>
      <c r="HES100" s="14"/>
      <c r="HET100" s="14"/>
      <c r="HEU100" s="14"/>
      <c r="HEV100" s="14"/>
      <c r="HEW100" s="14"/>
      <c r="HEX100" s="14"/>
      <c r="HEY100" s="14"/>
      <c r="HEZ100" s="14"/>
      <c r="HFA100" s="14"/>
      <c r="HFB100" s="14"/>
      <c r="HFC100" s="14"/>
      <c r="HFD100" s="14"/>
      <c r="HFE100" s="14"/>
      <c r="HFF100" s="14"/>
      <c r="HFG100" s="14"/>
      <c r="HFH100" s="14"/>
      <c r="HFI100" s="14"/>
      <c r="HFJ100" s="14"/>
      <c r="HFK100" s="14"/>
      <c r="HFL100" s="14"/>
      <c r="HFM100" s="14"/>
      <c r="HFN100" s="14"/>
      <c r="HFO100" s="14"/>
      <c r="HFP100" s="14"/>
      <c r="HFQ100" s="14"/>
      <c r="HFR100" s="14"/>
      <c r="HFS100" s="14"/>
      <c r="HFT100" s="14"/>
      <c r="HFU100" s="14"/>
      <c r="HFV100" s="14"/>
      <c r="HFW100" s="14"/>
      <c r="HFX100" s="14"/>
      <c r="HFY100" s="14"/>
      <c r="HFZ100" s="14"/>
      <c r="HGA100" s="14"/>
      <c r="HGB100" s="14"/>
      <c r="HGC100" s="14"/>
      <c r="HGD100" s="14"/>
      <c r="HGE100" s="14"/>
      <c r="HGF100" s="14"/>
      <c r="HGG100" s="14"/>
      <c r="HGH100" s="14"/>
      <c r="HGI100" s="14"/>
      <c r="HGJ100" s="14"/>
      <c r="HGK100" s="14"/>
      <c r="HGL100" s="14"/>
      <c r="HGM100" s="14"/>
      <c r="HGN100" s="14"/>
      <c r="HGO100" s="14"/>
      <c r="HGP100" s="14"/>
      <c r="HGQ100" s="14"/>
      <c r="HGR100" s="14"/>
      <c r="HGS100" s="14"/>
      <c r="HGT100" s="14"/>
      <c r="HGU100" s="14"/>
      <c r="HGV100" s="14"/>
      <c r="HGW100" s="14"/>
      <c r="HGX100" s="14"/>
      <c r="HGY100" s="14"/>
      <c r="HGZ100" s="14"/>
      <c r="HHA100" s="14"/>
      <c r="HHB100" s="14"/>
      <c r="HHC100" s="14"/>
      <c r="HHD100" s="14"/>
      <c r="HHE100" s="14"/>
      <c r="HHF100" s="14"/>
      <c r="HHG100" s="14"/>
      <c r="HHH100" s="14"/>
      <c r="HHI100" s="14"/>
      <c r="HHJ100" s="14"/>
      <c r="HHK100" s="14"/>
      <c r="HHL100" s="14"/>
      <c r="HHM100" s="14"/>
      <c r="HHN100" s="14"/>
      <c r="HHO100" s="14"/>
      <c r="HHP100" s="14"/>
      <c r="HHQ100" s="14"/>
      <c r="HHR100" s="14"/>
      <c r="HHS100" s="14"/>
      <c r="HHT100" s="14"/>
      <c r="HHU100" s="14"/>
      <c r="HHV100" s="14"/>
      <c r="HHW100" s="14"/>
      <c r="HHX100" s="14"/>
      <c r="HHY100" s="14"/>
      <c r="HHZ100" s="14"/>
      <c r="HIA100" s="14"/>
      <c r="HIB100" s="14"/>
      <c r="HIC100" s="14"/>
      <c r="HID100" s="14"/>
      <c r="HIE100" s="14"/>
      <c r="HIF100" s="14"/>
      <c r="HIG100" s="14"/>
      <c r="HIH100" s="14"/>
      <c r="HII100" s="14"/>
      <c r="HIJ100" s="14"/>
      <c r="HIK100" s="14"/>
      <c r="HIL100" s="14"/>
      <c r="HIM100" s="14"/>
      <c r="HIN100" s="14"/>
      <c r="HIO100" s="14"/>
      <c r="HIP100" s="14"/>
      <c r="HIQ100" s="14"/>
      <c r="HIR100" s="14"/>
      <c r="HIS100" s="14"/>
      <c r="HIT100" s="14"/>
      <c r="HIU100" s="14"/>
      <c r="HIV100" s="14"/>
      <c r="HIW100" s="14"/>
      <c r="HIX100" s="14"/>
      <c r="HIY100" s="14"/>
      <c r="HIZ100" s="14"/>
      <c r="HJA100" s="14"/>
      <c r="HJB100" s="14"/>
      <c r="HJC100" s="14"/>
      <c r="HJD100" s="14"/>
      <c r="HJE100" s="14"/>
      <c r="HJF100" s="14"/>
      <c r="HJG100" s="14"/>
      <c r="HJH100" s="14"/>
      <c r="HJI100" s="14"/>
      <c r="HJJ100" s="14"/>
      <c r="HJK100" s="14"/>
      <c r="HJL100" s="14"/>
      <c r="HJM100" s="14"/>
      <c r="HJN100" s="14"/>
      <c r="HJO100" s="14"/>
      <c r="HJP100" s="14"/>
      <c r="HJQ100" s="14"/>
      <c r="HJR100" s="14"/>
      <c r="HJS100" s="14"/>
      <c r="HJT100" s="14"/>
      <c r="HJU100" s="14"/>
      <c r="HJV100" s="14"/>
      <c r="HJW100" s="14"/>
      <c r="HJX100" s="14"/>
      <c r="HJY100" s="14"/>
      <c r="HJZ100" s="14"/>
      <c r="HKA100" s="14"/>
      <c r="HKB100" s="14"/>
      <c r="HKC100" s="14"/>
      <c r="HKD100" s="14"/>
      <c r="HKE100" s="14"/>
      <c r="HKF100" s="14"/>
      <c r="HKG100" s="14"/>
      <c r="HKH100" s="14"/>
      <c r="HKI100" s="14"/>
      <c r="HKJ100" s="14"/>
      <c r="HKK100" s="14"/>
      <c r="HKL100" s="14"/>
      <c r="HKM100" s="14"/>
      <c r="HKN100" s="14"/>
      <c r="HKO100" s="14"/>
      <c r="HKP100" s="14"/>
      <c r="HKQ100" s="14"/>
      <c r="HKR100" s="14"/>
      <c r="HKS100" s="14"/>
      <c r="HKT100" s="14"/>
      <c r="HKU100" s="14"/>
      <c r="HKV100" s="14"/>
      <c r="HKW100" s="14"/>
      <c r="HKX100" s="14"/>
      <c r="HKY100" s="14"/>
      <c r="HKZ100" s="14"/>
      <c r="HLA100" s="14"/>
      <c r="HLB100" s="14"/>
      <c r="HLC100" s="14"/>
      <c r="HLD100" s="14"/>
      <c r="HLE100" s="14"/>
      <c r="HLF100" s="14"/>
      <c r="HLG100" s="14"/>
      <c r="HLH100" s="14"/>
      <c r="HLI100" s="14"/>
      <c r="HLJ100" s="14"/>
      <c r="HLK100" s="14"/>
      <c r="HLL100" s="14"/>
      <c r="HLM100" s="14"/>
      <c r="HLN100" s="14"/>
      <c r="HLO100" s="14"/>
      <c r="HLP100" s="14"/>
      <c r="HLQ100" s="14"/>
      <c r="HLR100" s="14"/>
      <c r="HLS100" s="14"/>
      <c r="HLT100" s="14"/>
      <c r="HLU100" s="14"/>
      <c r="HLV100" s="14"/>
      <c r="HLW100" s="14"/>
      <c r="HLX100" s="14"/>
      <c r="HLY100" s="14"/>
      <c r="HLZ100" s="14"/>
      <c r="HMA100" s="14"/>
      <c r="HMB100" s="14"/>
      <c r="HMC100" s="14"/>
      <c r="HMD100" s="14"/>
      <c r="HME100" s="14"/>
      <c r="HMF100" s="14"/>
      <c r="HMG100" s="14"/>
      <c r="HMH100" s="14"/>
      <c r="HMI100" s="14"/>
      <c r="HMJ100" s="14"/>
      <c r="HMK100" s="14"/>
      <c r="HML100" s="14"/>
      <c r="HMM100" s="14"/>
      <c r="HMN100" s="14"/>
      <c r="HMO100" s="14"/>
      <c r="HMP100" s="14"/>
      <c r="HMQ100" s="14"/>
      <c r="HMR100" s="14"/>
      <c r="HMS100" s="14"/>
      <c r="HMT100" s="14"/>
      <c r="HMU100" s="14"/>
      <c r="HMV100" s="14"/>
      <c r="HMW100" s="14"/>
      <c r="HMX100" s="14"/>
      <c r="HMY100" s="14"/>
      <c r="HMZ100" s="14"/>
      <c r="HNA100" s="14"/>
      <c r="HNB100" s="14"/>
      <c r="HNC100" s="14"/>
      <c r="HND100" s="14"/>
      <c r="HNE100" s="14"/>
      <c r="HNF100" s="14"/>
      <c r="HNG100" s="14"/>
      <c r="HNH100" s="14"/>
      <c r="HNI100" s="14"/>
      <c r="HNJ100" s="14"/>
      <c r="HNK100" s="14"/>
      <c r="HNL100" s="14"/>
      <c r="HNM100" s="14"/>
      <c r="HNN100" s="14"/>
      <c r="HNO100" s="14"/>
      <c r="HNP100" s="14"/>
      <c r="HNQ100" s="14"/>
      <c r="HNR100" s="14"/>
      <c r="HNS100" s="14"/>
      <c r="HNT100" s="14"/>
      <c r="HNU100" s="14"/>
      <c r="HNV100" s="14"/>
      <c r="HNW100" s="14"/>
      <c r="HNX100" s="14"/>
      <c r="HNY100" s="14"/>
      <c r="HNZ100" s="14"/>
      <c r="HOA100" s="14"/>
      <c r="HOB100" s="14"/>
      <c r="HOC100" s="14"/>
      <c r="HOD100" s="14"/>
      <c r="HOE100" s="14"/>
      <c r="HOF100" s="14"/>
      <c r="HOG100" s="14"/>
      <c r="HOH100" s="14"/>
      <c r="HOI100" s="14"/>
      <c r="HOJ100" s="14"/>
      <c r="HOK100" s="14"/>
      <c r="HOL100" s="14"/>
      <c r="HOM100" s="14"/>
      <c r="HON100" s="14"/>
      <c r="HOO100" s="14"/>
      <c r="HOP100" s="14"/>
      <c r="HOQ100" s="14"/>
      <c r="HOR100" s="14"/>
      <c r="HOS100" s="14"/>
      <c r="HOT100" s="14"/>
      <c r="HOU100" s="14"/>
      <c r="HOV100" s="14"/>
      <c r="HOW100" s="14"/>
      <c r="HOX100" s="14"/>
      <c r="HOY100" s="14"/>
      <c r="HOZ100" s="14"/>
      <c r="HPA100" s="14"/>
      <c r="HPB100" s="14"/>
      <c r="HPC100" s="14"/>
      <c r="HPD100" s="14"/>
      <c r="HPE100" s="14"/>
      <c r="HPF100" s="14"/>
      <c r="HPG100" s="14"/>
      <c r="HPH100" s="14"/>
      <c r="HPI100" s="14"/>
      <c r="HPJ100" s="14"/>
      <c r="HPK100" s="14"/>
      <c r="HPL100" s="14"/>
      <c r="HPM100" s="14"/>
      <c r="HPN100" s="14"/>
      <c r="HPO100" s="14"/>
      <c r="HPP100" s="14"/>
      <c r="HPQ100" s="14"/>
      <c r="HPR100" s="14"/>
      <c r="HPS100" s="14"/>
      <c r="HPT100" s="14"/>
      <c r="HPU100" s="14"/>
      <c r="HPV100" s="14"/>
      <c r="HPW100" s="14"/>
      <c r="HPX100" s="14"/>
      <c r="HPY100" s="14"/>
      <c r="HPZ100" s="14"/>
      <c r="HQA100" s="14"/>
      <c r="HQB100" s="14"/>
      <c r="HQC100" s="14"/>
      <c r="HQD100" s="14"/>
      <c r="HQE100" s="14"/>
      <c r="HQF100" s="14"/>
      <c r="HQG100" s="14"/>
      <c r="HQH100" s="14"/>
      <c r="HQI100" s="14"/>
      <c r="HQJ100" s="14"/>
      <c r="HQK100" s="14"/>
      <c r="HQL100" s="14"/>
      <c r="HQM100" s="14"/>
      <c r="HQN100" s="14"/>
      <c r="HQO100" s="14"/>
      <c r="HQP100" s="14"/>
      <c r="HQQ100" s="14"/>
      <c r="HQR100" s="14"/>
      <c r="HQS100" s="14"/>
      <c r="HQT100" s="14"/>
      <c r="HQU100" s="14"/>
      <c r="HQV100" s="14"/>
      <c r="HQW100" s="14"/>
      <c r="HQX100" s="14"/>
      <c r="HQY100" s="14"/>
      <c r="HQZ100" s="14"/>
      <c r="HRA100" s="14"/>
      <c r="HRB100" s="14"/>
      <c r="HRC100" s="14"/>
      <c r="HRD100" s="14"/>
      <c r="HRE100" s="14"/>
      <c r="HRF100" s="14"/>
      <c r="HRG100" s="14"/>
      <c r="HRH100" s="14"/>
      <c r="HRI100" s="14"/>
      <c r="HRJ100" s="14"/>
      <c r="HRK100" s="14"/>
      <c r="HRL100" s="14"/>
      <c r="HRM100" s="14"/>
      <c r="HRN100" s="14"/>
      <c r="HRO100" s="14"/>
      <c r="HRP100" s="14"/>
      <c r="HRQ100" s="14"/>
      <c r="HRR100" s="14"/>
      <c r="HRS100" s="14"/>
      <c r="HRT100" s="14"/>
      <c r="HRU100" s="14"/>
      <c r="HRV100" s="14"/>
      <c r="HRW100" s="14"/>
      <c r="HRX100" s="14"/>
      <c r="HRY100" s="14"/>
      <c r="HRZ100" s="14"/>
      <c r="HSA100" s="14"/>
      <c r="HSB100" s="14"/>
      <c r="HSC100" s="14"/>
      <c r="HSD100" s="14"/>
      <c r="HSE100" s="14"/>
      <c r="HSF100" s="14"/>
      <c r="HSG100" s="14"/>
      <c r="HSH100" s="14"/>
      <c r="HSI100" s="14"/>
      <c r="HSJ100" s="14"/>
      <c r="HSK100" s="14"/>
      <c r="HSL100" s="14"/>
      <c r="HSM100" s="14"/>
      <c r="HSN100" s="14"/>
      <c r="HSO100" s="14"/>
      <c r="HSP100" s="14"/>
      <c r="HSQ100" s="14"/>
      <c r="HSR100" s="14"/>
      <c r="HSS100" s="14"/>
      <c r="HST100" s="14"/>
      <c r="HSU100" s="14"/>
      <c r="HSV100" s="14"/>
      <c r="HSW100" s="14"/>
      <c r="HSX100" s="14"/>
      <c r="HSY100" s="14"/>
      <c r="HSZ100" s="14"/>
      <c r="HTA100" s="14"/>
      <c r="HTB100" s="14"/>
      <c r="HTC100" s="14"/>
      <c r="HTD100" s="14"/>
      <c r="HTE100" s="14"/>
      <c r="HTF100" s="14"/>
      <c r="HTG100" s="14"/>
      <c r="HTH100" s="14"/>
      <c r="HTI100" s="14"/>
      <c r="HTJ100" s="14"/>
      <c r="HTK100" s="14"/>
      <c r="HTL100" s="14"/>
      <c r="HTM100" s="14"/>
      <c r="HTN100" s="14"/>
      <c r="HTO100" s="14"/>
      <c r="HTP100" s="14"/>
      <c r="HTQ100" s="14"/>
      <c r="HTR100" s="14"/>
      <c r="HTS100" s="14"/>
      <c r="HTT100" s="14"/>
      <c r="HTU100" s="14"/>
      <c r="HTV100" s="14"/>
      <c r="HTW100" s="14"/>
      <c r="HTX100" s="14"/>
      <c r="HTY100" s="14"/>
      <c r="HTZ100" s="14"/>
      <c r="HUA100" s="14"/>
      <c r="HUB100" s="14"/>
      <c r="HUC100" s="14"/>
      <c r="HUD100" s="14"/>
      <c r="HUE100" s="14"/>
      <c r="HUF100" s="14"/>
      <c r="HUG100" s="14"/>
      <c r="HUH100" s="14"/>
      <c r="HUI100" s="14"/>
      <c r="HUJ100" s="14"/>
      <c r="HUK100" s="14"/>
      <c r="HUL100" s="14"/>
      <c r="HUM100" s="14"/>
      <c r="HUN100" s="14"/>
      <c r="HUO100" s="14"/>
      <c r="HUP100" s="14"/>
      <c r="HUQ100" s="14"/>
      <c r="HUR100" s="14"/>
      <c r="HUS100" s="14"/>
      <c r="HUT100" s="14"/>
      <c r="HUU100" s="14"/>
      <c r="HUV100" s="14"/>
      <c r="HUW100" s="14"/>
      <c r="HUX100" s="14"/>
      <c r="HUY100" s="14"/>
      <c r="HUZ100" s="14"/>
      <c r="HVA100" s="14"/>
      <c r="HVB100" s="14"/>
      <c r="HVC100" s="14"/>
      <c r="HVD100" s="14"/>
      <c r="HVE100" s="14"/>
      <c r="HVF100" s="14"/>
      <c r="HVG100" s="14"/>
      <c r="HVH100" s="14"/>
      <c r="HVI100" s="14"/>
      <c r="HVJ100" s="14"/>
      <c r="HVK100" s="14"/>
      <c r="HVL100" s="14"/>
      <c r="HVM100" s="14"/>
      <c r="HVN100" s="14"/>
      <c r="HVO100" s="14"/>
      <c r="HVP100" s="14"/>
      <c r="HVQ100" s="14"/>
      <c r="HVR100" s="14"/>
      <c r="HVS100" s="14"/>
      <c r="HVT100" s="14"/>
      <c r="HVU100" s="14"/>
      <c r="HVV100" s="14"/>
      <c r="HVW100" s="14"/>
      <c r="HVX100" s="14"/>
      <c r="HVY100" s="14"/>
      <c r="HVZ100" s="14"/>
      <c r="HWA100" s="14"/>
      <c r="HWB100" s="14"/>
      <c r="HWC100" s="14"/>
      <c r="HWD100" s="14"/>
      <c r="HWE100" s="14"/>
      <c r="HWF100" s="14"/>
      <c r="HWG100" s="14"/>
      <c r="HWH100" s="14"/>
      <c r="HWI100" s="14"/>
      <c r="HWJ100" s="14"/>
      <c r="HWK100" s="14"/>
      <c r="HWL100" s="14"/>
      <c r="HWM100" s="14"/>
      <c r="HWN100" s="14"/>
      <c r="HWO100" s="14"/>
      <c r="HWP100" s="14"/>
      <c r="HWQ100" s="14"/>
      <c r="HWR100" s="14"/>
      <c r="HWS100" s="14"/>
      <c r="HWT100" s="14"/>
      <c r="HWU100" s="14"/>
      <c r="HWV100" s="14"/>
      <c r="HWW100" s="14"/>
      <c r="HWX100" s="14"/>
      <c r="HWY100" s="14"/>
      <c r="HWZ100" s="14"/>
      <c r="HXA100" s="14"/>
      <c r="HXB100" s="14"/>
      <c r="HXC100" s="14"/>
      <c r="HXD100" s="14"/>
      <c r="HXE100" s="14"/>
      <c r="HXF100" s="14"/>
      <c r="HXG100" s="14"/>
      <c r="HXH100" s="14"/>
      <c r="HXI100" s="14"/>
      <c r="HXJ100" s="14"/>
      <c r="HXK100" s="14"/>
      <c r="HXL100" s="14"/>
      <c r="HXM100" s="14"/>
      <c r="HXN100" s="14"/>
      <c r="HXO100" s="14"/>
      <c r="HXP100" s="14"/>
      <c r="HXQ100" s="14"/>
      <c r="HXR100" s="14"/>
      <c r="HXS100" s="14"/>
      <c r="HXT100" s="14"/>
      <c r="HXU100" s="14"/>
      <c r="HXV100" s="14"/>
      <c r="HXW100" s="14"/>
      <c r="HXX100" s="14"/>
      <c r="HXY100" s="14"/>
      <c r="HXZ100" s="14"/>
      <c r="HYA100" s="14"/>
      <c r="HYB100" s="14"/>
      <c r="HYC100" s="14"/>
      <c r="HYD100" s="14"/>
      <c r="HYE100" s="14"/>
      <c r="HYF100" s="14"/>
      <c r="HYG100" s="14"/>
      <c r="HYH100" s="14"/>
      <c r="HYI100" s="14"/>
      <c r="HYJ100" s="14"/>
      <c r="HYK100" s="14"/>
      <c r="HYL100" s="14"/>
      <c r="HYM100" s="14"/>
      <c r="HYN100" s="14"/>
      <c r="HYO100" s="14"/>
      <c r="HYP100" s="14"/>
      <c r="HYQ100" s="14"/>
      <c r="HYR100" s="14"/>
      <c r="HYS100" s="14"/>
      <c r="HYT100" s="14"/>
      <c r="HYU100" s="14"/>
      <c r="HYV100" s="14"/>
      <c r="HYW100" s="14"/>
      <c r="HYX100" s="14"/>
      <c r="HYY100" s="14"/>
      <c r="HYZ100" s="14"/>
      <c r="HZA100" s="14"/>
      <c r="HZB100" s="14"/>
      <c r="HZC100" s="14"/>
      <c r="HZD100" s="14"/>
      <c r="HZE100" s="14"/>
      <c r="HZF100" s="14"/>
      <c r="HZG100" s="14"/>
      <c r="HZH100" s="14"/>
      <c r="HZI100" s="14"/>
      <c r="HZJ100" s="14"/>
      <c r="HZK100" s="14"/>
      <c r="HZL100" s="14"/>
      <c r="HZM100" s="14"/>
      <c r="HZN100" s="14"/>
      <c r="HZO100" s="14"/>
      <c r="HZP100" s="14"/>
      <c r="HZQ100" s="14"/>
      <c r="HZR100" s="14"/>
      <c r="HZS100" s="14"/>
      <c r="HZT100" s="14"/>
      <c r="HZU100" s="14"/>
      <c r="HZV100" s="14"/>
      <c r="HZW100" s="14"/>
      <c r="HZX100" s="14"/>
      <c r="HZY100" s="14"/>
      <c r="HZZ100" s="14"/>
      <c r="IAA100" s="14"/>
      <c r="IAB100" s="14"/>
      <c r="IAC100" s="14"/>
      <c r="IAD100" s="14"/>
      <c r="IAE100" s="14"/>
      <c r="IAF100" s="14"/>
      <c r="IAG100" s="14"/>
      <c r="IAH100" s="14"/>
      <c r="IAI100" s="14"/>
      <c r="IAJ100" s="14"/>
      <c r="IAK100" s="14"/>
      <c r="IAL100" s="14"/>
      <c r="IAM100" s="14"/>
      <c r="IAN100" s="14"/>
      <c r="IAO100" s="14"/>
      <c r="IAP100" s="14"/>
      <c r="IAQ100" s="14"/>
      <c r="IAR100" s="14"/>
      <c r="IAS100" s="14"/>
      <c r="IAT100" s="14"/>
      <c r="IAU100" s="14"/>
      <c r="IAV100" s="14"/>
      <c r="IAW100" s="14"/>
      <c r="IAX100" s="14"/>
      <c r="IAY100" s="14"/>
      <c r="IAZ100" s="14"/>
      <c r="IBA100" s="14"/>
      <c r="IBB100" s="14"/>
      <c r="IBC100" s="14"/>
      <c r="IBD100" s="14"/>
      <c r="IBE100" s="14"/>
      <c r="IBF100" s="14"/>
      <c r="IBG100" s="14"/>
      <c r="IBH100" s="14"/>
      <c r="IBI100" s="14"/>
      <c r="IBJ100" s="14"/>
      <c r="IBK100" s="14"/>
      <c r="IBL100" s="14"/>
      <c r="IBM100" s="14"/>
      <c r="IBN100" s="14"/>
      <c r="IBO100" s="14"/>
      <c r="IBP100" s="14"/>
      <c r="IBQ100" s="14"/>
      <c r="IBR100" s="14"/>
      <c r="IBS100" s="14"/>
      <c r="IBT100" s="14"/>
      <c r="IBU100" s="14"/>
      <c r="IBV100" s="14"/>
      <c r="IBW100" s="14"/>
      <c r="IBX100" s="14"/>
      <c r="IBY100" s="14"/>
      <c r="IBZ100" s="14"/>
      <c r="ICA100" s="14"/>
      <c r="ICB100" s="14"/>
      <c r="ICC100" s="14"/>
      <c r="ICD100" s="14"/>
      <c r="ICE100" s="14"/>
      <c r="ICF100" s="14"/>
      <c r="ICG100" s="14"/>
      <c r="ICH100" s="14"/>
      <c r="ICI100" s="14"/>
      <c r="ICJ100" s="14"/>
      <c r="ICK100" s="14"/>
      <c r="ICL100" s="14"/>
      <c r="ICM100" s="14"/>
      <c r="ICN100" s="14"/>
      <c r="ICO100" s="14"/>
      <c r="ICP100" s="14"/>
      <c r="ICQ100" s="14"/>
      <c r="ICR100" s="14"/>
      <c r="ICS100" s="14"/>
      <c r="ICT100" s="14"/>
      <c r="ICU100" s="14"/>
      <c r="ICV100" s="14"/>
      <c r="ICW100" s="14"/>
      <c r="ICX100" s="14"/>
      <c r="ICY100" s="14"/>
      <c r="ICZ100" s="14"/>
      <c r="IDA100" s="14"/>
      <c r="IDB100" s="14"/>
      <c r="IDC100" s="14"/>
      <c r="IDD100" s="14"/>
      <c r="IDE100" s="14"/>
      <c r="IDF100" s="14"/>
      <c r="IDG100" s="14"/>
      <c r="IDH100" s="14"/>
      <c r="IDI100" s="14"/>
      <c r="IDJ100" s="14"/>
      <c r="IDK100" s="14"/>
      <c r="IDL100" s="14"/>
      <c r="IDM100" s="14"/>
      <c r="IDN100" s="14"/>
      <c r="IDO100" s="14"/>
      <c r="IDP100" s="14"/>
      <c r="IDQ100" s="14"/>
      <c r="IDR100" s="14"/>
      <c r="IDS100" s="14"/>
      <c r="IDT100" s="14"/>
      <c r="IDU100" s="14"/>
      <c r="IDV100" s="14"/>
      <c r="IDW100" s="14"/>
      <c r="IDX100" s="14"/>
      <c r="IDY100" s="14"/>
      <c r="IDZ100" s="14"/>
      <c r="IEA100" s="14"/>
      <c r="IEB100" s="14"/>
      <c r="IEC100" s="14"/>
      <c r="IED100" s="14"/>
      <c r="IEE100" s="14"/>
      <c r="IEF100" s="14"/>
      <c r="IEG100" s="14"/>
      <c r="IEH100" s="14"/>
      <c r="IEI100" s="14"/>
      <c r="IEJ100" s="14"/>
      <c r="IEK100" s="14"/>
      <c r="IEL100" s="14"/>
      <c r="IEM100" s="14"/>
      <c r="IEN100" s="14"/>
      <c r="IEO100" s="14"/>
      <c r="IEP100" s="14"/>
      <c r="IEQ100" s="14"/>
      <c r="IER100" s="14"/>
      <c r="IES100" s="14"/>
      <c r="IET100" s="14"/>
      <c r="IEU100" s="14"/>
      <c r="IEV100" s="14"/>
      <c r="IEW100" s="14"/>
      <c r="IEX100" s="14"/>
      <c r="IEY100" s="14"/>
      <c r="IEZ100" s="14"/>
      <c r="IFA100" s="14"/>
      <c r="IFB100" s="14"/>
      <c r="IFC100" s="14"/>
      <c r="IFD100" s="14"/>
      <c r="IFE100" s="14"/>
      <c r="IFF100" s="14"/>
      <c r="IFG100" s="14"/>
      <c r="IFH100" s="14"/>
      <c r="IFI100" s="14"/>
      <c r="IFJ100" s="14"/>
      <c r="IFK100" s="14"/>
      <c r="IFL100" s="14"/>
      <c r="IFM100" s="14"/>
      <c r="IFN100" s="14"/>
      <c r="IFO100" s="14"/>
      <c r="IFP100" s="14"/>
      <c r="IFQ100" s="14"/>
      <c r="IFR100" s="14"/>
      <c r="IFS100" s="14"/>
      <c r="IFT100" s="14"/>
      <c r="IFU100" s="14"/>
      <c r="IFV100" s="14"/>
      <c r="IFW100" s="14"/>
      <c r="IFX100" s="14"/>
      <c r="IFY100" s="14"/>
      <c r="IFZ100" s="14"/>
      <c r="IGA100" s="14"/>
      <c r="IGB100" s="14"/>
      <c r="IGC100" s="14"/>
      <c r="IGD100" s="14"/>
      <c r="IGE100" s="14"/>
      <c r="IGF100" s="14"/>
      <c r="IGG100" s="14"/>
      <c r="IGH100" s="14"/>
      <c r="IGI100" s="14"/>
      <c r="IGJ100" s="14"/>
      <c r="IGK100" s="14"/>
      <c r="IGL100" s="14"/>
      <c r="IGM100" s="14"/>
      <c r="IGN100" s="14"/>
      <c r="IGO100" s="14"/>
      <c r="IGP100" s="14"/>
      <c r="IGQ100" s="14"/>
      <c r="IGR100" s="14"/>
      <c r="IGS100" s="14"/>
      <c r="IGT100" s="14"/>
      <c r="IGU100" s="14"/>
      <c r="IGV100" s="14"/>
      <c r="IGW100" s="14"/>
      <c r="IGX100" s="14"/>
      <c r="IGY100" s="14"/>
      <c r="IGZ100" s="14"/>
      <c r="IHA100" s="14"/>
      <c r="IHB100" s="14"/>
      <c r="IHC100" s="14"/>
      <c r="IHD100" s="14"/>
      <c r="IHE100" s="14"/>
      <c r="IHF100" s="14"/>
      <c r="IHG100" s="14"/>
      <c r="IHH100" s="14"/>
      <c r="IHI100" s="14"/>
      <c r="IHJ100" s="14"/>
      <c r="IHK100" s="14"/>
      <c r="IHL100" s="14"/>
      <c r="IHM100" s="14"/>
      <c r="IHN100" s="14"/>
      <c r="IHO100" s="14"/>
      <c r="IHP100" s="14"/>
      <c r="IHQ100" s="14"/>
      <c r="IHR100" s="14"/>
      <c r="IHS100" s="14"/>
      <c r="IHT100" s="14"/>
      <c r="IHU100" s="14"/>
      <c r="IHV100" s="14"/>
      <c r="IHW100" s="14"/>
      <c r="IHX100" s="14"/>
      <c r="IHY100" s="14"/>
      <c r="IHZ100" s="14"/>
      <c r="IIA100" s="14"/>
      <c r="IIB100" s="14"/>
      <c r="IIC100" s="14"/>
      <c r="IID100" s="14"/>
      <c r="IIE100" s="14"/>
      <c r="IIF100" s="14"/>
      <c r="IIG100" s="14"/>
      <c r="IIH100" s="14"/>
      <c r="III100" s="14"/>
      <c r="IIJ100" s="14"/>
      <c r="IIK100" s="14"/>
      <c r="IIL100" s="14"/>
      <c r="IIM100" s="14"/>
      <c r="IIN100" s="14"/>
      <c r="IIO100" s="14"/>
      <c r="IIP100" s="14"/>
      <c r="IIQ100" s="14"/>
      <c r="IIR100" s="14"/>
      <c r="IIS100" s="14"/>
      <c r="IIT100" s="14"/>
      <c r="IIU100" s="14"/>
      <c r="IIV100" s="14"/>
      <c r="IIW100" s="14"/>
      <c r="IIX100" s="14"/>
      <c r="IIY100" s="14"/>
      <c r="IIZ100" s="14"/>
      <c r="IJA100" s="14"/>
      <c r="IJB100" s="14"/>
      <c r="IJC100" s="14"/>
      <c r="IJD100" s="14"/>
      <c r="IJE100" s="14"/>
      <c r="IJF100" s="14"/>
      <c r="IJG100" s="14"/>
      <c r="IJH100" s="14"/>
      <c r="IJI100" s="14"/>
      <c r="IJJ100" s="14"/>
      <c r="IJK100" s="14"/>
      <c r="IJL100" s="14"/>
      <c r="IJM100" s="14"/>
      <c r="IJN100" s="14"/>
      <c r="IJO100" s="14"/>
      <c r="IJP100" s="14"/>
      <c r="IJQ100" s="14"/>
      <c r="IJR100" s="14"/>
      <c r="IJS100" s="14"/>
      <c r="IJT100" s="14"/>
      <c r="IJU100" s="14"/>
      <c r="IJV100" s="14"/>
      <c r="IJW100" s="14"/>
      <c r="IJX100" s="14"/>
      <c r="IJY100" s="14"/>
      <c r="IJZ100" s="14"/>
      <c r="IKA100" s="14"/>
      <c r="IKB100" s="14"/>
      <c r="IKC100" s="14"/>
      <c r="IKD100" s="14"/>
      <c r="IKE100" s="14"/>
      <c r="IKF100" s="14"/>
      <c r="IKG100" s="14"/>
      <c r="IKH100" s="14"/>
      <c r="IKI100" s="14"/>
      <c r="IKJ100" s="14"/>
      <c r="IKK100" s="14"/>
      <c r="IKL100" s="14"/>
      <c r="IKM100" s="14"/>
      <c r="IKN100" s="14"/>
      <c r="IKO100" s="14"/>
      <c r="IKP100" s="14"/>
      <c r="IKQ100" s="14"/>
      <c r="IKR100" s="14"/>
      <c r="IKS100" s="14"/>
      <c r="IKT100" s="14"/>
      <c r="IKU100" s="14"/>
      <c r="IKV100" s="14"/>
      <c r="IKW100" s="14"/>
      <c r="IKX100" s="14"/>
      <c r="IKY100" s="14"/>
      <c r="IKZ100" s="14"/>
      <c r="ILA100" s="14"/>
      <c r="ILB100" s="14"/>
      <c r="ILC100" s="14"/>
      <c r="ILD100" s="14"/>
      <c r="ILE100" s="14"/>
      <c r="ILF100" s="14"/>
      <c r="ILG100" s="14"/>
      <c r="ILH100" s="14"/>
      <c r="ILI100" s="14"/>
      <c r="ILJ100" s="14"/>
      <c r="ILK100" s="14"/>
      <c r="ILL100" s="14"/>
      <c r="ILM100" s="14"/>
      <c r="ILN100" s="14"/>
      <c r="ILO100" s="14"/>
      <c r="ILP100" s="14"/>
      <c r="ILQ100" s="14"/>
      <c r="ILR100" s="14"/>
      <c r="ILS100" s="14"/>
      <c r="ILT100" s="14"/>
      <c r="ILU100" s="14"/>
      <c r="ILV100" s="14"/>
      <c r="ILW100" s="14"/>
      <c r="ILX100" s="14"/>
      <c r="ILY100" s="14"/>
      <c r="ILZ100" s="14"/>
      <c r="IMA100" s="14"/>
      <c r="IMB100" s="14"/>
      <c r="IMC100" s="14"/>
      <c r="IMD100" s="14"/>
      <c r="IME100" s="14"/>
      <c r="IMF100" s="14"/>
      <c r="IMG100" s="14"/>
      <c r="IMH100" s="14"/>
      <c r="IMI100" s="14"/>
      <c r="IMJ100" s="14"/>
      <c r="IMK100" s="14"/>
      <c r="IML100" s="14"/>
      <c r="IMM100" s="14"/>
      <c r="IMN100" s="14"/>
      <c r="IMO100" s="14"/>
      <c r="IMP100" s="14"/>
      <c r="IMQ100" s="14"/>
      <c r="IMR100" s="14"/>
      <c r="IMS100" s="14"/>
      <c r="IMT100" s="14"/>
      <c r="IMU100" s="14"/>
      <c r="IMV100" s="14"/>
      <c r="IMW100" s="14"/>
      <c r="IMX100" s="14"/>
      <c r="IMY100" s="14"/>
      <c r="IMZ100" s="14"/>
      <c r="INA100" s="14"/>
      <c r="INB100" s="14"/>
      <c r="INC100" s="14"/>
      <c r="IND100" s="14"/>
      <c r="INE100" s="14"/>
      <c r="INF100" s="14"/>
      <c r="ING100" s="14"/>
      <c r="INH100" s="14"/>
      <c r="INI100" s="14"/>
      <c r="INJ100" s="14"/>
      <c r="INK100" s="14"/>
      <c r="INL100" s="14"/>
      <c r="INM100" s="14"/>
      <c r="INN100" s="14"/>
      <c r="INO100" s="14"/>
      <c r="INP100" s="14"/>
      <c r="INQ100" s="14"/>
      <c r="INR100" s="14"/>
      <c r="INS100" s="14"/>
      <c r="INT100" s="14"/>
      <c r="INU100" s="14"/>
      <c r="INV100" s="14"/>
      <c r="INW100" s="14"/>
      <c r="INX100" s="14"/>
      <c r="INY100" s="14"/>
      <c r="INZ100" s="14"/>
      <c r="IOA100" s="14"/>
      <c r="IOB100" s="14"/>
      <c r="IOC100" s="14"/>
      <c r="IOD100" s="14"/>
      <c r="IOE100" s="14"/>
      <c r="IOF100" s="14"/>
      <c r="IOG100" s="14"/>
      <c r="IOH100" s="14"/>
      <c r="IOI100" s="14"/>
      <c r="IOJ100" s="14"/>
      <c r="IOK100" s="14"/>
      <c r="IOL100" s="14"/>
      <c r="IOM100" s="14"/>
      <c r="ION100" s="14"/>
      <c r="IOO100" s="14"/>
      <c r="IOP100" s="14"/>
      <c r="IOQ100" s="14"/>
      <c r="IOR100" s="14"/>
      <c r="IOS100" s="14"/>
      <c r="IOT100" s="14"/>
      <c r="IOU100" s="14"/>
      <c r="IOV100" s="14"/>
      <c r="IOW100" s="14"/>
      <c r="IOX100" s="14"/>
      <c r="IOY100" s="14"/>
      <c r="IOZ100" s="14"/>
      <c r="IPA100" s="14"/>
      <c r="IPB100" s="14"/>
      <c r="IPC100" s="14"/>
      <c r="IPD100" s="14"/>
      <c r="IPE100" s="14"/>
      <c r="IPF100" s="14"/>
      <c r="IPG100" s="14"/>
      <c r="IPH100" s="14"/>
      <c r="IPI100" s="14"/>
      <c r="IPJ100" s="14"/>
      <c r="IPK100" s="14"/>
      <c r="IPL100" s="14"/>
      <c r="IPM100" s="14"/>
      <c r="IPN100" s="14"/>
      <c r="IPO100" s="14"/>
      <c r="IPP100" s="14"/>
      <c r="IPQ100" s="14"/>
      <c r="IPR100" s="14"/>
      <c r="IPS100" s="14"/>
      <c r="IPT100" s="14"/>
      <c r="IPU100" s="14"/>
      <c r="IPV100" s="14"/>
      <c r="IPW100" s="14"/>
      <c r="IPX100" s="14"/>
      <c r="IPY100" s="14"/>
      <c r="IPZ100" s="14"/>
      <c r="IQA100" s="14"/>
      <c r="IQB100" s="14"/>
      <c r="IQC100" s="14"/>
      <c r="IQD100" s="14"/>
      <c r="IQE100" s="14"/>
      <c r="IQF100" s="14"/>
      <c r="IQG100" s="14"/>
      <c r="IQH100" s="14"/>
      <c r="IQI100" s="14"/>
      <c r="IQJ100" s="14"/>
      <c r="IQK100" s="14"/>
      <c r="IQL100" s="14"/>
      <c r="IQM100" s="14"/>
      <c r="IQN100" s="14"/>
      <c r="IQO100" s="14"/>
      <c r="IQP100" s="14"/>
      <c r="IQQ100" s="14"/>
      <c r="IQR100" s="14"/>
      <c r="IQS100" s="14"/>
      <c r="IQT100" s="14"/>
      <c r="IQU100" s="14"/>
      <c r="IQV100" s="14"/>
      <c r="IQW100" s="14"/>
      <c r="IQX100" s="14"/>
      <c r="IQY100" s="14"/>
      <c r="IQZ100" s="14"/>
      <c r="IRA100" s="14"/>
      <c r="IRB100" s="14"/>
      <c r="IRC100" s="14"/>
      <c r="IRD100" s="14"/>
      <c r="IRE100" s="14"/>
      <c r="IRF100" s="14"/>
      <c r="IRG100" s="14"/>
      <c r="IRH100" s="14"/>
      <c r="IRI100" s="14"/>
      <c r="IRJ100" s="14"/>
      <c r="IRK100" s="14"/>
      <c r="IRL100" s="14"/>
      <c r="IRM100" s="14"/>
      <c r="IRN100" s="14"/>
      <c r="IRO100" s="14"/>
      <c r="IRP100" s="14"/>
      <c r="IRQ100" s="14"/>
      <c r="IRR100" s="14"/>
      <c r="IRS100" s="14"/>
      <c r="IRT100" s="14"/>
      <c r="IRU100" s="14"/>
      <c r="IRV100" s="14"/>
      <c r="IRW100" s="14"/>
      <c r="IRX100" s="14"/>
      <c r="IRY100" s="14"/>
      <c r="IRZ100" s="14"/>
      <c r="ISA100" s="14"/>
      <c r="ISB100" s="14"/>
      <c r="ISC100" s="14"/>
      <c r="ISD100" s="14"/>
      <c r="ISE100" s="14"/>
      <c r="ISF100" s="14"/>
      <c r="ISG100" s="14"/>
      <c r="ISH100" s="14"/>
      <c r="ISI100" s="14"/>
      <c r="ISJ100" s="14"/>
      <c r="ISK100" s="14"/>
      <c r="ISL100" s="14"/>
      <c r="ISM100" s="14"/>
      <c r="ISN100" s="14"/>
      <c r="ISO100" s="14"/>
      <c r="ISP100" s="14"/>
      <c r="ISQ100" s="14"/>
      <c r="ISR100" s="14"/>
      <c r="ISS100" s="14"/>
      <c r="IST100" s="14"/>
      <c r="ISU100" s="14"/>
      <c r="ISV100" s="14"/>
      <c r="ISW100" s="14"/>
      <c r="ISX100" s="14"/>
      <c r="ISY100" s="14"/>
      <c r="ISZ100" s="14"/>
      <c r="ITA100" s="14"/>
      <c r="ITB100" s="14"/>
      <c r="ITC100" s="14"/>
      <c r="ITD100" s="14"/>
      <c r="ITE100" s="14"/>
      <c r="ITF100" s="14"/>
      <c r="ITG100" s="14"/>
      <c r="ITH100" s="14"/>
      <c r="ITI100" s="14"/>
      <c r="ITJ100" s="14"/>
      <c r="ITK100" s="14"/>
      <c r="ITL100" s="14"/>
      <c r="ITM100" s="14"/>
      <c r="ITN100" s="14"/>
      <c r="ITO100" s="14"/>
      <c r="ITP100" s="14"/>
      <c r="ITQ100" s="14"/>
      <c r="ITR100" s="14"/>
      <c r="ITS100" s="14"/>
      <c r="ITT100" s="14"/>
      <c r="ITU100" s="14"/>
      <c r="ITV100" s="14"/>
      <c r="ITW100" s="14"/>
      <c r="ITX100" s="14"/>
      <c r="ITY100" s="14"/>
      <c r="ITZ100" s="14"/>
      <c r="IUA100" s="14"/>
      <c r="IUB100" s="14"/>
      <c r="IUC100" s="14"/>
      <c r="IUD100" s="14"/>
      <c r="IUE100" s="14"/>
      <c r="IUF100" s="14"/>
      <c r="IUG100" s="14"/>
      <c r="IUH100" s="14"/>
      <c r="IUI100" s="14"/>
      <c r="IUJ100" s="14"/>
      <c r="IUK100" s="14"/>
      <c r="IUL100" s="14"/>
      <c r="IUM100" s="14"/>
      <c r="IUN100" s="14"/>
      <c r="IUO100" s="14"/>
      <c r="IUP100" s="14"/>
      <c r="IUQ100" s="14"/>
      <c r="IUR100" s="14"/>
      <c r="IUS100" s="14"/>
      <c r="IUT100" s="14"/>
      <c r="IUU100" s="14"/>
      <c r="IUV100" s="14"/>
      <c r="IUW100" s="14"/>
      <c r="IUX100" s="14"/>
      <c r="IUY100" s="14"/>
      <c r="IUZ100" s="14"/>
      <c r="IVA100" s="14"/>
      <c r="IVB100" s="14"/>
      <c r="IVC100" s="14"/>
      <c r="IVD100" s="14"/>
      <c r="IVE100" s="14"/>
      <c r="IVF100" s="14"/>
      <c r="IVG100" s="14"/>
      <c r="IVH100" s="14"/>
      <c r="IVI100" s="14"/>
      <c r="IVJ100" s="14"/>
      <c r="IVK100" s="14"/>
      <c r="IVL100" s="14"/>
      <c r="IVM100" s="14"/>
      <c r="IVN100" s="14"/>
      <c r="IVO100" s="14"/>
      <c r="IVP100" s="14"/>
      <c r="IVQ100" s="14"/>
      <c r="IVR100" s="14"/>
      <c r="IVS100" s="14"/>
      <c r="IVT100" s="14"/>
      <c r="IVU100" s="14"/>
      <c r="IVV100" s="14"/>
      <c r="IVW100" s="14"/>
      <c r="IVX100" s="14"/>
      <c r="IVY100" s="14"/>
      <c r="IVZ100" s="14"/>
      <c r="IWA100" s="14"/>
      <c r="IWB100" s="14"/>
      <c r="IWC100" s="14"/>
      <c r="IWD100" s="14"/>
      <c r="IWE100" s="14"/>
      <c r="IWF100" s="14"/>
      <c r="IWG100" s="14"/>
      <c r="IWH100" s="14"/>
      <c r="IWI100" s="14"/>
      <c r="IWJ100" s="14"/>
      <c r="IWK100" s="14"/>
      <c r="IWL100" s="14"/>
      <c r="IWM100" s="14"/>
      <c r="IWN100" s="14"/>
      <c r="IWO100" s="14"/>
      <c r="IWP100" s="14"/>
      <c r="IWQ100" s="14"/>
      <c r="IWR100" s="14"/>
      <c r="IWS100" s="14"/>
      <c r="IWT100" s="14"/>
      <c r="IWU100" s="14"/>
      <c r="IWV100" s="14"/>
      <c r="IWW100" s="14"/>
      <c r="IWX100" s="14"/>
      <c r="IWY100" s="14"/>
      <c r="IWZ100" s="14"/>
      <c r="IXA100" s="14"/>
      <c r="IXB100" s="14"/>
      <c r="IXC100" s="14"/>
      <c r="IXD100" s="14"/>
      <c r="IXE100" s="14"/>
      <c r="IXF100" s="14"/>
      <c r="IXG100" s="14"/>
      <c r="IXH100" s="14"/>
      <c r="IXI100" s="14"/>
      <c r="IXJ100" s="14"/>
      <c r="IXK100" s="14"/>
      <c r="IXL100" s="14"/>
      <c r="IXM100" s="14"/>
      <c r="IXN100" s="14"/>
      <c r="IXO100" s="14"/>
      <c r="IXP100" s="14"/>
      <c r="IXQ100" s="14"/>
      <c r="IXR100" s="14"/>
      <c r="IXS100" s="14"/>
      <c r="IXT100" s="14"/>
      <c r="IXU100" s="14"/>
      <c r="IXV100" s="14"/>
      <c r="IXW100" s="14"/>
      <c r="IXX100" s="14"/>
      <c r="IXY100" s="14"/>
      <c r="IXZ100" s="14"/>
      <c r="IYA100" s="14"/>
      <c r="IYB100" s="14"/>
      <c r="IYC100" s="14"/>
      <c r="IYD100" s="14"/>
      <c r="IYE100" s="14"/>
      <c r="IYF100" s="14"/>
      <c r="IYG100" s="14"/>
      <c r="IYH100" s="14"/>
      <c r="IYI100" s="14"/>
      <c r="IYJ100" s="14"/>
      <c r="IYK100" s="14"/>
      <c r="IYL100" s="14"/>
      <c r="IYM100" s="14"/>
      <c r="IYN100" s="14"/>
      <c r="IYO100" s="14"/>
      <c r="IYP100" s="14"/>
      <c r="IYQ100" s="14"/>
      <c r="IYR100" s="14"/>
      <c r="IYS100" s="14"/>
      <c r="IYT100" s="14"/>
      <c r="IYU100" s="14"/>
      <c r="IYV100" s="14"/>
      <c r="IYW100" s="14"/>
      <c r="IYX100" s="14"/>
      <c r="IYY100" s="14"/>
      <c r="IYZ100" s="14"/>
      <c r="IZA100" s="14"/>
      <c r="IZB100" s="14"/>
      <c r="IZC100" s="14"/>
      <c r="IZD100" s="14"/>
      <c r="IZE100" s="14"/>
      <c r="IZF100" s="14"/>
      <c r="IZG100" s="14"/>
      <c r="IZH100" s="14"/>
      <c r="IZI100" s="14"/>
      <c r="IZJ100" s="14"/>
      <c r="IZK100" s="14"/>
      <c r="IZL100" s="14"/>
      <c r="IZM100" s="14"/>
      <c r="IZN100" s="14"/>
      <c r="IZO100" s="14"/>
      <c r="IZP100" s="14"/>
      <c r="IZQ100" s="14"/>
      <c r="IZR100" s="14"/>
      <c r="IZS100" s="14"/>
      <c r="IZT100" s="14"/>
      <c r="IZU100" s="14"/>
      <c r="IZV100" s="14"/>
      <c r="IZW100" s="14"/>
      <c r="IZX100" s="14"/>
      <c r="IZY100" s="14"/>
      <c r="IZZ100" s="14"/>
      <c r="JAA100" s="14"/>
      <c r="JAB100" s="14"/>
      <c r="JAC100" s="14"/>
      <c r="JAD100" s="14"/>
      <c r="JAE100" s="14"/>
      <c r="JAF100" s="14"/>
      <c r="JAG100" s="14"/>
      <c r="JAH100" s="14"/>
      <c r="JAI100" s="14"/>
      <c r="JAJ100" s="14"/>
      <c r="JAK100" s="14"/>
      <c r="JAL100" s="14"/>
      <c r="JAM100" s="14"/>
      <c r="JAN100" s="14"/>
      <c r="JAO100" s="14"/>
      <c r="JAP100" s="14"/>
      <c r="JAQ100" s="14"/>
      <c r="JAR100" s="14"/>
      <c r="JAS100" s="14"/>
      <c r="JAT100" s="14"/>
      <c r="JAU100" s="14"/>
      <c r="JAV100" s="14"/>
      <c r="JAW100" s="14"/>
      <c r="JAX100" s="14"/>
      <c r="JAY100" s="14"/>
      <c r="JAZ100" s="14"/>
      <c r="JBA100" s="14"/>
      <c r="JBB100" s="14"/>
      <c r="JBC100" s="14"/>
      <c r="JBD100" s="14"/>
      <c r="JBE100" s="14"/>
      <c r="JBF100" s="14"/>
      <c r="JBG100" s="14"/>
      <c r="JBH100" s="14"/>
      <c r="JBI100" s="14"/>
      <c r="JBJ100" s="14"/>
      <c r="JBK100" s="14"/>
      <c r="JBL100" s="14"/>
      <c r="JBM100" s="14"/>
      <c r="JBN100" s="14"/>
      <c r="JBO100" s="14"/>
      <c r="JBP100" s="14"/>
      <c r="JBQ100" s="14"/>
      <c r="JBR100" s="14"/>
      <c r="JBS100" s="14"/>
      <c r="JBT100" s="14"/>
      <c r="JBU100" s="14"/>
      <c r="JBV100" s="14"/>
      <c r="JBW100" s="14"/>
      <c r="JBX100" s="14"/>
      <c r="JBY100" s="14"/>
      <c r="JBZ100" s="14"/>
      <c r="JCA100" s="14"/>
      <c r="JCB100" s="14"/>
      <c r="JCC100" s="14"/>
      <c r="JCD100" s="14"/>
      <c r="JCE100" s="14"/>
      <c r="JCF100" s="14"/>
      <c r="JCG100" s="14"/>
      <c r="JCH100" s="14"/>
      <c r="JCI100" s="14"/>
      <c r="JCJ100" s="14"/>
      <c r="JCK100" s="14"/>
      <c r="JCL100" s="14"/>
      <c r="JCM100" s="14"/>
      <c r="JCN100" s="14"/>
      <c r="JCO100" s="14"/>
      <c r="JCP100" s="14"/>
      <c r="JCQ100" s="14"/>
      <c r="JCR100" s="14"/>
      <c r="JCS100" s="14"/>
      <c r="JCT100" s="14"/>
      <c r="JCU100" s="14"/>
      <c r="JCV100" s="14"/>
      <c r="JCW100" s="14"/>
      <c r="JCX100" s="14"/>
      <c r="JCY100" s="14"/>
      <c r="JCZ100" s="14"/>
      <c r="JDA100" s="14"/>
      <c r="JDB100" s="14"/>
      <c r="JDC100" s="14"/>
      <c r="JDD100" s="14"/>
      <c r="JDE100" s="14"/>
      <c r="JDF100" s="14"/>
      <c r="JDG100" s="14"/>
      <c r="JDH100" s="14"/>
      <c r="JDI100" s="14"/>
      <c r="JDJ100" s="14"/>
      <c r="JDK100" s="14"/>
      <c r="JDL100" s="14"/>
      <c r="JDM100" s="14"/>
      <c r="JDN100" s="14"/>
      <c r="JDO100" s="14"/>
      <c r="JDP100" s="14"/>
      <c r="JDQ100" s="14"/>
      <c r="JDR100" s="14"/>
      <c r="JDS100" s="14"/>
      <c r="JDT100" s="14"/>
      <c r="JDU100" s="14"/>
      <c r="JDV100" s="14"/>
      <c r="JDW100" s="14"/>
      <c r="JDX100" s="14"/>
      <c r="JDY100" s="14"/>
      <c r="JDZ100" s="14"/>
      <c r="JEA100" s="14"/>
      <c r="JEB100" s="14"/>
      <c r="JEC100" s="14"/>
      <c r="JED100" s="14"/>
      <c r="JEE100" s="14"/>
      <c r="JEF100" s="14"/>
      <c r="JEG100" s="14"/>
      <c r="JEH100" s="14"/>
    </row>
    <row r="101" spans="1:6898" s="8" customFormat="1" ht="240.75" customHeight="1">
      <c r="A101" s="304" t="s">
        <v>284</v>
      </c>
      <c r="B101" s="304"/>
      <c r="C101" s="304"/>
      <c r="D101" s="285"/>
      <c r="E101" s="285"/>
      <c r="F101" s="24"/>
      <c r="G101" s="7"/>
      <c r="H101" s="7"/>
      <c r="I101" s="7"/>
      <c r="J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row>
    <row r="102" spans="1:6898" s="8" customFormat="1" ht="18">
      <c r="A102" s="57" t="s">
        <v>285</v>
      </c>
      <c r="B102" s="284"/>
      <c r="C102" s="284"/>
      <c r="D102" s="285"/>
      <c r="E102" s="285"/>
      <c r="F102" s="24"/>
      <c r="G102" s="7"/>
      <c r="H102" s="7"/>
      <c r="I102" s="7"/>
      <c r="J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row>
    <row r="103" spans="1:6898" s="8" customFormat="1" ht="18">
      <c r="A103" s="57" t="s">
        <v>286</v>
      </c>
      <c r="B103" s="284"/>
      <c r="C103" s="284"/>
      <c r="D103" s="285"/>
      <c r="E103" s="285"/>
      <c r="F103" s="24"/>
      <c r="G103" s="7"/>
      <c r="H103" s="7"/>
      <c r="I103" s="7"/>
      <c r="J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row>
    <row r="104" spans="1:6898" s="8" customFormat="1" ht="18">
      <c r="A104" s="57" t="s">
        <v>287</v>
      </c>
      <c r="B104" s="283"/>
      <c r="C104" s="284"/>
      <c r="D104" s="18"/>
      <c r="E104" s="285"/>
      <c r="F104" s="6"/>
      <c r="G104" s="7"/>
      <c r="J104" s="7"/>
      <c r="L104" s="7"/>
      <c r="M104" s="7"/>
      <c r="N104" s="7"/>
      <c r="O104" s="7"/>
      <c r="Q104" s="7"/>
      <c r="R104" s="7"/>
      <c r="T104" s="7"/>
      <c r="U104" s="7"/>
      <c r="W104" s="7"/>
      <c r="X104" s="7"/>
      <c r="Z104" s="7"/>
      <c r="AA104" s="7"/>
      <c r="AC104" s="7"/>
      <c r="AD104" s="7"/>
      <c r="AF104" s="7"/>
      <c r="AG104" s="7"/>
      <c r="AI104" s="7"/>
      <c r="AJ104" s="7"/>
      <c r="AL104" s="7"/>
      <c r="AM104" s="7"/>
      <c r="AO104" s="7"/>
      <c r="AP104" s="7"/>
      <c r="AR104" s="7"/>
      <c r="AS104" s="7"/>
      <c r="AT104" s="7"/>
      <c r="AU104" s="7"/>
      <c r="AV104" s="7"/>
      <c r="AW104" s="7"/>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row>
    <row r="105" spans="1:6898" s="8" customFormat="1" ht="18">
      <c r="A105" s="55" t="s">
        <v>288</v>
      </c>
      <c r="B105" s="283"/>
      <c r="C105" s="284"/>
      <c r="D105" s="18"/>
      <c r="E105" s="285"/>
      <c r="F105" s="6"/>
      <c r="G105" s="7"/>
      <c r="J105" s="7"/>
      <c r="L105" s="7"/>
      <c r="M105" s="7"/>
      <c r="N105" s="7"/>
      <c r="O105" s="7"/>
      <c r="Q105" s="7"/>
      <c r="R105" s="7"/>
      <c r="T105" s="7"/>
      <c r="U105" s="7"/>
      <c r="W105" s="7"/>
      <c r="X105" s="7"/>
      <c r="Z105" s="7"/>
      <c r="AA105" s="7"/>
      <c r="AC105" s="7"/>
      <c r="AD105" s="7"/>
      <c r="AF105" s="7"/>
      <c r="AG105" s="7"/>
      <c r="AI105" s="7"/>
      <c r="AJ105" s="7"/>
      <c r="AL105" s="7"/>
      <c r="AM105" s="7"/>
      <c r="AO105" s="7"/>
      <c r="AP105" s="7"/>
      <c r="AR105" s="7"/>
      <c r="AS105" s="7"/>
      <c r="AT105" s="7"/>
      <c r="AU105" s="7"/>
      <c r="AV105" s="7"/>
      <c r="AW105" s="7"/>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row>
    <row r="106" spans="1:6898" s="8" customFormat="1" ht="18">
      <c r="A106" s="55" t="s">
        <v>289</v>
      </c>
      <c r="B106" s="283"/>
      <c r="C106" s="284"/>
      <c r="D106" s="18"/>
      <c r="E106" s="285"/>
      <c r="F106" s="6"/>
      <c r="G106" s="7"/>
      <c r="J106" s="7"/>
      <c r="L106" s="7"/>
      <c r="M106" s="7"/>
      <c r="N106" s="7"/>
      <c r="O106" s="7"/>
      <c r="Q106" s="7"/>
      <c r="R106" s="7"/>
      <c r="T106" s="7"/>
      <c r="U106" s="7"/>
      <c r="W106" s="7"/>
      <c r="X106" s="7"/>
      <c r="Z106" s="7"/>
      <c r="AA106" s="7"/>
      <c r="AC106" s="7"/>
      <c r="AD106" s="7"/>
      <c r="AF106" s="7"/>
      <c r="AG106" s="7"/>
      <c r="AI106" s="7"/>
      <c r="AJ106" s="7"/>
      <c r="AL106" s="7"/>
      <c r="AM106" s="7"/>
      <c r="AO106" s="7"/>
      <c r="AP106" s="7"/>
      <c r="AR106" s="7"/>
      <c r="AS106" s="7"/>
      <c r="AT106" s="7"/>
      <c r="AU106" s="7"/>
      <c r="AV106" s="7"/>
      <c r="AW106" s="7"/>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row>
    <row r="107" spans="1:6898" s="8" customFormat="1" ht="18">
      <c r="A107" s="58" t="s">
        <v>290</v>
      </c>
      <c r="B107" s="283"/>
      <c r="C107" s="284"/>
      <c r="D107" s="18"/>
      <c r="E107" s="285"/>
      <c r="F107" s="6"/>
      <c r="G107" s="7"/>
      <c r="J107" s="7"/>
      <c r="L107" s="7"/>
      <c r="M107" s="7"/>
      <c r="N107" s="7"/>
      <c r="O107" s="7"/>
      <c r="Q107" s="7"/>
      <c r="R107" s="7"/>
      <c r="T107" s="7"/>
      <c r="U107" s="7"/>
      <c r="W107" s="7"/>
      <c r="X107" s="7"/>
      <c r="Z107" s="7"/>
      <c r="AA107" s="7"/>
      <c r="AC107" s="7"/>
      <c r="AD107" s="7"/>
      <c r="AF107" s="7"/>
      <c r="AG107" s="7"/>
      <c r="AI107" s="7"/>
      <c r="AJ107" s="7"/>
      <c r="AL107" s="7"/>
      <c r="AM107" s="7"/>
      <c r="AO107" s="7"/>
      <c r="AP107" s="7"/>
      <c r="AR107" s="7"/>
      <c r="AS107" s="7"/>
      <c r="AT107" s="7"/>
      <c r="AU107" s="7"/>
      <c r="AV107" s="7"/>
      <c r="AW107" s="7"/>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row>
    <row r="108" spans="1:6898" s="8" customFormat="1" ht="30" customHeight="1">
      <c r="A108" s="305" t="s">
        <v>291</v>
      </c>
      <c r="B108" s="305"/>
      <c r="C108" s="305"/>
      <c r="D108" s="18"/>
      <c r="E108" s="285"/>
      <c r="F108" s="6"/>
      <c r="G108" s="7"/>
      <c r="J108" s="7"/>
      <c r="L108" s="7"/>
      <c r="M108" s="7"/>
      <c r="N108" s="7"/>
      <c r="O108" s="7"/>
      <c r="Q108" s="7"/>
      <c r="R108" s="7"/>
      <c r="T108" s="7"/>
      <c r="U108" s="7"/>
      <c r="W108" s="7"/>
      <c r="X108" s="7"/>
      <c r="Z108" s="7"/>
      <c r="AA108" s="7"/>
      <c r="AC108" s="7"/>
      <c r="AD108" s="7"/>
      <c r="AF108" s="7"/>
      <c r="AG108" s="7"/>
      <c r="AI108" s="7"/>
      <c r="AJ108" s="7"/>
      <c r="AL108" s="7"/>
      <c r="AM108" s="7"/>
      <c r="AO108" s="7"/>
      <c r="AP108" s="7"/>
      <c r="AR108" s="7"/>
      <c r="AS108" s="7"/>
      <c r="AT108" s="7"/>
      <c r="AU108" s="7"/>
      <c r="AV108" s="7"/>
      <c r="AW108" s="7"/>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row>
    <row r="109" spans="1:6898" s="17" customFormat="1" ht="46.5" customHeight="1">
      <c r="A109" s="305" t="s">
        <v>292</v>
      </c>
      <c r="B109" s="305"/>
      <c r="C109" s="305"/>
      <c r="D109" s="27"/>
      <c r="E109" s="6"/>
      <c r="F109" s="8"/>
      <c r="G109" s="7"/>
      <c r="H109" s="8"/>
      <c r="I109" s="8"/>
      <c r="J109" s="7"/>
      <c r="K109" s="8"/>
      <c r="L109" s="7"/>
      <c r="M109" s="7"/>
      <c r="N109" s="7"/>
      <c r="O109" s="7"/>
      <c r="P109" s="8"/>
      <c r="Q109" s="7"/>
      <c r="R109" s="7"/>
      <c r="S109" s="8"/>
      <c r="T109" s="7"/>
      <c r="U109" s="7"/>
      <c r="V109" s="8"/>
      <c r="W109" s="7"/>
      <c r="X109" s="7"/>
      <c r="Y109" s="8"/>
      <c r="Z109" s="7"/>
      <c r="AA109" s="7"/>
      <c r="AB109" s="8"/>
      <c r="AC109" s="7"/>
      <c r="AD109" s="7"/>
      <c r="AE109" s="8"/>
      <c r="AF109" s="7"/>
      <c r="AG109" s="7"/>
      <c r="AH109" s="8"/>
      <c r="AI109" s="7"/>
      <c r="AJ109" s="7"/>
      <c r="AK109" s="8"/>
      <c r="AL109" s="7"/>
      <c r="AM109" s="7"/>
      <c r="AN109" s="8"/>
      <c r="AO109" s="7"/>
      <c r="AP109" s="7"/>
      <c r="AQ109" s="8"/>
      <c r="AR109" s="7"/>
      <c r="AS109" s="7"/>
      <c r="AT109" s="7"/>
      <c r="AU109" s="7"/>
      <c r="AV109" s="7"/>
      <c r="AW109" s="7"/>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row>
    <row r="110" spans="1:6898" s="17" customFormat="1">
      <c r="A110" s="52" t="s">
        <v>293</v>
      </c>
      <c r="B110" s="8"/>
      <c r="D110" s="285"/>
      <c r="E110" s="24"/>
      <c r="G110" s="16"/>
      <c r="J110" s="16"/>
      <c r="L110" s="16"/>
      <c r="M110" s="16"/>
      <c r="N110" s="16"/>
      <c r="O110" s="16"/>
      <c r="Q110" s="16"/>
      <c r="R110" s="16"/>
      <c r="T110" s="16"/>
      <c r="U110" s="16"/>
      <c r="W110" s="16"/>
      <c r="X110" s="16"/>
      <c r="Z110" s="16"/>
      <c r="AA110" s="16"/>
      <c r="AC110" s="16"/>
      <c r="AD110" s="16"/>
      <c r="AF110" s="16"/>
      <c r="AG110" s="16"/>
      <c r="AI110" s="16"/>
      <c r="AJ110" s="16"/>
      <c r="AL110" s="16"/>
      <c r="AM110" s="16"/>
      <c r="AO110" s="16"/>
      <c r="AP110" s="16"/>
      <c r="AR110" s="16"/>
      <c r="AS110" s="16"/>
      <c r="AT110" s="16"/>
      <c r="AU110" s="16"/>
      <c r="AV110" s="16"/>
      <c r="AW110" s="16"/>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row>
    <row r="111" spans="1:6898" s="17" customFormat="1">
      <c r="A111" s="286" t="s">
        <v>294</v>
      </c>
      <c r="E111" s="28"/>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16"/>
      <c r="AV111" s="16"/>
      <c r="AW111" s="16"/>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row>
    <row r="112" spans="1:6898" s="17" customFormat="1">
      <c r="A112" s="26" t="s">
        <v>295</v>
      </c>
      <c r="D112" s="286"/>
      <c r="E112" s="28"/>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16"/>
      <c r="AV112" s="16"/>
      <c r="AW112" s="16"/>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row>
    <row r="113" spans="1:6898" s="17" customFormat="1">
      <c r="A113" s="286" t="s">
        <v>296</v>
      </c>
      <c r="D113" s="30"/>
      <c r="E113" s="28"/>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16"/>
      <c r="AV113" s="16"/>
      <c r="AW113" s="16"/>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row>
    <row r="114" spans="1:6898" s="17" customFormat="1" ht="14.45" customHeight="1">
      <c r="A114" s="286" t="s">
        <v>297</v>
      </c>
      <c r="D114" s="30"/>
      <c r="E114" s="28"/>
      <c r="G114" s="16"/>
      <c r="J114" s="16"/>
      <c r="L114" s="16"/>
      <c r="M114" s="16"/>
      <c r="N114" s="16"/>
      <c r="O114" s="16"/>
      <c r="Q114" s="16"/>
      <c r="R114" s="16"/>
      <c r="T114" s="16"/>
      <c r="U114" s="16"/>
      <c r="W114" s="16"/>
      <c r="X114" s="16"/>
      <c r="Z114" s="16"/>
      <c r="AA114" s="16"/>
      <c r="AC114" s="16"/>
      <c r="AD114" s="16"/>
      <c r="AF114" s="16"/>
      <c r="AG114" s="16"/>
      <c r="AI114" s="16"/>
      <c r="AJ114" s="16"/>
      <c r="AL114" s="16"/>
      <c r="AM114" s="16"/>
      <c r="AO114" s="16"/>
      <c r="AP114" s="16"/>
      <c r="AR114" s="16"/>
      <c r="AS114" s="16"/>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row>
    <row r="115" spans="1:6898" s="17" customFormat="1">
      <c r="A115" s="286" t="s">
        <v>298</v>
      </c>
      <c r="D115" s="30"/>
      <c r="E115" s="28"/>
      <c r="G115" s="16"/>
      <c r="J115" s="16"/>
      <c r="L115" s="16"/>
      <c r="M115" s="16"/>
      <c r="N115" s="16"/>
      <c r="O115" s="16"/>
      <c r="Q115" s="16"/>
      <c r="R115" s="16"/>
      <c r="T115" s="16"/>
      <c r="U115" s="16"/>
      <c r="W115" s="16"/>
      <c r="X115" s="16"/>
      <c r="Z115" s="16"/>
      <c r="AA115" s="16"/>
      <c r="AC115" s="16"/>
      <c r="AD115" s="16"/>
      <c r="AF115" s="16"/>
      <c r="AG115" s="16"/>
      <c r="AI115" s="16"/>
      <c r="AJ115" s="16"/>
      <c r="AL115" s="16"/>
      <c r="AM115" s="16"/>
      <c r="AO115" s="16"/>
      <c r="AP115" s="16"/>
      <c r="AR115" s="16"/>
      <c r="AS115" s="16"/>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row>
    <row r="116" spans="1:6898" s="8" customFormat="1">
      <c r="A116" s="286" t="s">
        <v>299</v>
      </c>
      <c r="B116" s="17"/>
      <c r="D116" s="285"/>
      <c r="E116" s="28"/>
      <c r="F116" s="17"/>
      <c r="G116" s="16"/>
      <c r="H116" s="17"/>
      <c r="I116" s="17"/>
      <c r="J116" s="16"/>
      <c r="K116" s="17"/>
      <c r="L116" s="16"/>
      <c r="M116" s="16"/>
      <c r="N116" s="16"/>
      <c r="O116" s="16"/>
      <c r="P116" s="17"/>
      <c r="Q116" s="16"/>
      <c r="R116" s="16"/>
      <c r="S116" s="17"/>
      <c r="T116" s="16"/>
      <c r="U116" s="16"/>
      <c r="V116" s="17"/>
      <c r="W116" s="16"/>
      <c r="X116" s="16"/>
      <c r="Y116" s="17"/>
      <c r="Z116" s="16"/>
      <c r="AA116" s="16"/>
      <c r="AB116" s="17"/>
      <c r="AC116" s="16"/>
      <c r="AD116" s="16"/>
      <c r="AE116" s="17"/>
      <c r="AF116" s="16"/>
      <c r="AG116" s="16"/>
      <c r="AH116" s="17"/>
      <c r="AI116" s="16"/>
      <c r="AJ116" s="16"/>
      <c r="AK116" s="17"/>
      <c r="AL116" s="16"/>
      <c r="AM116" s="16"/>
      <c r="AN116" s="17"/>
      <c r="AO116" s="16"/>
      <c r="AP116" s="16"/>
      <c r="AQ116" s="17"/>
      <c r="AR116" s="16"/>
      <c r="AS116" s="16"/>
      <c r="AT116" s="17"/>
      <c r="AU116" s="17"/>
      <c r="AV116" s="17"/>
      <c r="AW116" s="17"/>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row>
    <row r="117" spans="1:6898" s="8" customFormat="1">
      <c r="A117" s="286" t="s">
        <v>300</v>
      </c>
      <c r="B117" s="18"/>
      <c r="D117" s="286"/>
      <c r="E117" s="28"/>
      <c r="F117" s="17"/>
      <c r="G117" s="16"/>
      <c r="H117" s="17"/>
      <c r="I117" s="17"/>
      <c r="J117" s="16"/>
      <c r="K117" s="17"/>
      <c r="L117" s="16"/>
      <c r="M117" s="16"/>
      <c r="N117" s="16"/>
      <c r="O117" s="16"/>
      <c r="P117" s="17"/>
      <c r="Q117" s="16"/>
      <c r="R117" s="16"/>
      <c r="S117" s="17"/>
      <c r="T117" s="16"/>
      <c r="U117" s="16"/>
      <c r="V117" s="17"/>
      <c r="W117" s="16"/>
      <c r="X117" s="16"/>
      <c r="Y117" s="17"/>
      <c r="Z117" s="16"/>
      <c r="AA117" s="16"/>
      <c r="AB117" s="17"/>
      <c r="AC117" s="16"/>
      <c r="AD117" s="16"/>
      <c r="AE117" s="17"/>
      <c r="AF117" s="16"/>
      <c r="AG117" s="16"/>
      <c r="AH117" s="17"/>
      <c r="AI117" s="16"/>
      <c r="AJ117" s="16"/>
      <c r="AK117" s="17"/>
      <c r="AL117" s="16"/>
      <c r="AM117" s="16"/>
      <c r="AN117" s="17"/>
      <c r="AO117" s="16"/>
      <c r="AP117" s="16"/>
      <c r="AQ117" s="17"/>
      <c r="AR117" s="16"/>
      <c r="AS117" s="16"/>
      <c r="AT117" s="17"/>
      <c r="AU117" s="17"/>
      <c r="AV117" s="17"/>
      <c r="AW117" s="17"/>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row>
    <row r="118" spans="1:6898">
      <c r="A118" s="31" t="s">
        <v>301</v>
      </c>
      <c r="B118" s="18"/>
      <c r="C118" s="6"/>
      <c r="D118" s="32"/>
      <c r="E118" s="6"/>
      <c r="H118" s="20"/>
      <c r="I118" s="20"/>
      <c r="L118" s="1"/>
      <c r="M118" s="1"/>
      <c r="N118" s="1"/>
      <c r="O118" s="1"/>
      <c r="P118" s="20"/>
      <c r="Q118" s="1"/>
      <c r="R118" s="1"/>
      <c r="S118" s="20"/>
      <c r="T118" s="1"/>
      <c r="U118" s="1"/>
      <c r="V118" s="20"/>
      <c r="W118" s="1"/>
      <c r="X118" s="1"/>
      <c r="Y118" s="20"/>
      <c r="Z118" s="1"/>
      <c r="AA118" s="1"/>
      <c r="AB118" s="20"/>
      <c r="AC118" s="1"/>
      <c r="AD118" s="1"/>
      <c r="AE118" s="20"/>
      <c r="AF118" s="1"/>
      <c r="AG118" s="1"/>
      <c r="AH118" s="20"/>
      <c r="AI118" s="1"/>
      <c r="AJ118" s="1"/>
      <c r="AK118" s="20"/>
      <c r="AL118" s="1"/>
      <c r="AM118" s="1"/>
      <c r="AN118" s="20"/>
      <c r="AO118" s="1"/>
      <c r="AP118" s="1"/>
      <c r="AQ118" s="20"/>
      <c r="AR118" s="1"/>
      <c r="AS118" s="1"/>
      <c r="AT118" s="20"/>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row>
    <row r="119" spans="1:6898">
      <c r="A119" s="286"/>
      <c r="B119" s="18"/>
      <c r="H119" s="20"/>
      <c r="I119" s="20"/>
      <c r="L119" s="1"/>
      <c r="M119" s="1"/>
      <c r="N119" s="1"/>
      <c r="O119" s="1"/>
      <c r="P119" s="20"/>
      <c r="Q119" s="1"/>
      <c r="R119" s="1"/>
      <c r="S119" s="20"/>
      <c r="T119" s="1"/>
      <c r="U119" s="1"/>
      <c r="V119" s="20"/>
      <c r="W119" s="1"/>
      <c r="X119" s="1"/>
      <c r="Y119" s="20"/>
      <c r="Z119" s="1"/>
      <c r="AA119" s="1"/>
      <c r="AB119" s="20"/>
      <c r="AC119" s="1"/>
      <c r="AD119" s="1"/>
      <c r="AE119" s="20"/>
      <c r="AF119" s="1"/>
      <c r="AG119" s="1"/>
      <c r="AH119" s="20"/>
      <c r="AI119" s="1"/>
      <c r="AJ119" s="1"/>
      <c r="AK119" s="20"/>
      <c r="AL119" s="1"/>
      <c r="AM119" s="1"/>
      <c r="AN119" s="20"/>
      <c r="AO119" s="1"/>
      <c r="AP119" s="1"/>
      <c r="AQ119" s="20"/>
      <c r="AR119" s="1"/>
      <c r="AS119" s="1"/>
      <c r="AT119" s="20"/>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c r="IZ119" s="14"/>
      <c r="JA119" s="14"/>
      <c r="JB119" s="14"/>
      <c r="JC119" s="14"/>
      <c r="JD119" s="14"/>
      <c r="JE119" s="14"/>
      <c r="JF119" s="14"/>
      <c r="JG119" s="14"/>
      <c r="JH119" s="14"/>
      <c r="JI119" s="14"/>
      <c r="JJ119" s="14"/>
      <c r="JK119" s="14"/>
      <c r="JL119" s="14"/>
      <c r="JM119" s="14"/>
      <c r="JN119" s="14"/>
      <c r="JO119" s="14"/>
      <c r="JP119" s="14"/>
      <c r="JQ119" s="14"/>
      <c r="JR119" s="14"/>
      <c r="JS119" s="14"/>
      <c r="JT119" s="14"/>
      <c r="JU119" s="14"/>
      <c r="JV119" s="14"/>
      <c r="JW119" s="14"/>
      <c r="JX119" s="14"/>
      <c r="JY119" s="14"/>
      <c r="JZ119" s="14"/>
      <c r="KA119" s="14"/>
      <c r="KB119" s="14"/>
      <c r="KC119" s="14"/>
      <c r="KD119" s="14"/>
      <c r="KE119" s="14"/>
      <c r="KF119" s="14"/>
      <c r="KG119" s="14"/>
      <c r="KH119" s="14"/>
      <c r="KI119" s="14"/>
      <c r="KJ119" s="14"/>
      <c r="KK119" s="14"/>
      <c r="KL119" s="14"/>
      <c r="KM119" s="14"/>
      <c r="KN119" s="14"/>
      <c r="KO119" s="14"/>
      <c r="KP119" s="14"/>
      <c r="KQ119" s="14"/>
      <c r="KR119" s="14"/>
      <c r="KS119" s="14"/>
      <c r="KT119" s="14"/>
      <c r="KU119" s="14"/>
      <c r="KV119" s="14"/>
      <c r="KW119" s="14"/>
      <c r="KX119" s="14"/>
      <c r="KY119" s="14"/>
      <c r="KZ119" s="14"/>
      <c r="LA119" s="14"/>
      <c r="LB119" s="14"/>
      <c r="LC119" s="14"/>
      <c r="LD119" s="14"/>
      <c r="LE119" s="14"/>
      <c r="LF119" s="14"/>
      <c r="LG119" s="14"/>
      <c r="LH119" s="14"/>
      <c r="LI119" s="14"/>
      <c r="LJ119" s="14"/>
      <c r="LK119" s="14"/>
      <c r="LL119" s="14"/>
      <c r="LM119" s="14"/>
      <c r="LN119" s="14"/>
      <c r="LO119" s="14"/>
      <c r="LP119" s="14"/>
      <c r="LQ119" s="14"/>
      <c r="LR119" s="14"/>
      <c r="LS119" s="14"/>
      <c r="LT119" s="14"/>
      <c r="LU119" s="14"/>
      <c r="LV119" s="14"/>
      <c r="LW119" s="14"/>
      <c r="LX119" s="14"/>
      <c r="LY119" s="14"/>
      <c r="LZ119" s="14"/>
      <c r="MA119" s="14"/>
      <c r="MB119" s="14"/>
      <c r="MC119" s="14"/>
      <c r="MD119" s="14"/>
      <c r="ME119" s="14"/>
      <c r="MF119" s="14"/>
      <c r="MG119" s="14"/>
      <c r="MH119" s="14"/>
      <c r="MI119" s="14"/>
      <c r="MJ119" s="14"/>
      <c r="MK119" s="14"/>
      <c r="ML119" s="14"/>
      <c r="MM119" s="14"/>
      <c r="MN119" s="14"/>
      <c r="MO119" s="14"/>
      <c r="MP119" s="14"/>
      <c r="MQ119" s="14"/>
      <c r="MR119" s="14"/>
      <c r="MS119" s="14"/>
      <c r="MT119" s="14"/>
      <c r="MU119" s="14"/>
      <c r="MV119" s="14"/>
      <c r="MW119" s="14"/>
      <c r="MX119" s="14"/>
      <c r="MY119" s="14"/>
      <c r="MZ119" s="14"/>
      <c r="NA119" s="14"/>
      <c r="NB119" s="14"/>
      <c r="NC119" s="14"/>
      <c r="ND119" s="14"/>
      <c r="NE119" s="14"/>
      <c r="NF119" s="14"/>
      <c r="NG119" s="14"/>
      <c r="NH119" s="14"/>
      <c r="NI119" s="14"/>
      <c r="NJ119" s="14"/>
      <c r="NK119" s="14"/>
      <c r="NL119" s="14"/>
      <c r="NM119" s="14"/>
      <c r="NN119" s="14"/>
      <c r="NO119" s="14"/>
      <c r="NP119" s="14"/>
      <c r="NQ119" s="14"/>
      <c r="NR119" s="14"/>
      <c r="NS119" s="14"/>
      <c r="NT119" s="14"/>
      <c r="NU119" s="14"/>
      <c r="NV119" s="14"/>
      <c r="NW119" s="14"/>
      <c r="NX119" s="14"/>
      <c r="NY119" s="14"/>
      <c r="NZ119" s="14"/>
      <c r="OA119" s="14"/>
      <c r="OB119" s="14"/>
      <c r="OC119" s="14"/>
      <c r="OD119" s="14"/>
      <c r="OE119" s="14"/>
      <c r="OF119" s="14"/>
      <c r="OG119" s="14"/>
      <c r="OH119" s="14"/>
      <c r="OI119" s="14"/>
      <c r="OJ119" s="14"/>
      <c r="OK119" s="14"/>
      <c r="OL119" s="14"/>
      <c r="OM119" s="14"/>
      <c r="ON119" s="14"/>
      <c r="OO119" s="14"/>
      <c r="OP119" s="14"/>
      <c r="OQ119" s="14"/>
      <c r="OR119" s="14"/>
      <c r="OS119" s="14"/>
      <c r="OT119" s="14"/>
      <c r="OU119" s="14"/>
      <c r="OV119" s="14"/>
      <c r="OW119" s="14"/>
      <c r="OX119" s="14"/>
      <c r="OY119" s="14"/>
      <c r="OZ119" s="14"/>
      <c r="PA119" s="14"/>
      <c r="PB119" s="14"/>
      <c r="PC119" s="14"/>
      <c r="PD119" s="14"/>
      <c r="PE119" s="14"/>
      <c r="PF119" s="14"/>
      <c r="PG119" s="14"/>
      <c r="PH119" s="14"/>
      <c r="PI119" s="14"/>
      <c r="PJ119" s="14"/>
      <c r="PK119" s="14"/>
      <c r="PL119" s="14"/>
      <c r="PM119" s="14"/>
      <c r="PN119" s="14"/>
      <c r="PO119" s="14"/>
      <c r="PP119" s="14"/>
      <c r="PQ119" s="14"/>
      <c r="PR119" s="14"/>
      <c r="PS119" s="14"/>
      <c r="PT119" s="14"/>
      <c r="PU119" s="14"/>
      <c r="PV119" s="14"/>
      <c r="PW119" s="14"/>
      <c r="PX119" s="14"/>
      <c r="PY119" s="14"/>
      <c r="PZ119" s="14"/>
      <c r="QA119" s="14"/>
      <c r="QB119" s="14"/>
      <c r="QC119" s="14"/>
      <c r="QD119" s="14"/>
      <c r="QE119" s="14"/>
      <c r="QF119" s="14"/>
      <c r="QG119" s="14"/>
      <c r="QH119" s="14"/>
      <c r="QI119" s="14"/>
      <c r="QJ119" s="14"/>
      <c r="QK119" s="14"/>
      <c r="QL119" s="14"/>
      <c r="QM119" s="14"/>
      <c r="QN119" s="14"/>
      <c r="QO119" s="14"/>
      <c r="QP119" s="14"/>
      <c r="QQ119" s="14"/>
      <c r="QR119" s="14"/>
      <c r="QS119" s="14"/>
      <c r="QT119" s="14"/>
      <c r="QU119" s="14"/>
      <c r="QV119" s="14"/>
      <c r="QW119" s="14"/>
      <c r="QX119" s="14"/>
      <c r="QY119" s="14"/>
      <c r="QZ119" s="14"/>
      <c r="RA119" s="14"/>
      <c r="RB119" s="14"/>
      <c r="RC119" s="14"/>
      <c r="RD119" s="14"/>
      <c r="RE119" s="14"/>
      <c r="RF119" s="14"/>
      <c r="RG119" s="14"/>
      <c r="RH119" s="14"/>
      <c r="RI119" s="14"/>
      <c r="RJ119" s="14"/>
      <c r="RK119" s="14"/>
      <c r="RL119" s="14"/>
      <c r="RM119" s="14"/>
      <c r="RN119" s="14"/>
      <c r="RO119" s="14"/>
      <c r="RP119" s="14"/>
      <c r="RQ119" s="14"/>
      <c r="RR119" s="14"/>
      <c r="RS119" s="14"/>
      <c r="RT119" s="14"/>
      <c r="RU119" s="14"/>
      <c r="RV119" s="14"/>
      <c r="RW119" s="14"/>
      <c r="RX119" s="14"/>
      <c r="RY119" s="14"/>
      <c r="RZ119" s="14"/>
      <c r="SA119" s="14"/>
      <c r="SB119" s="14"/>
      <c r="SC119" s="14"/>
      <c r="SD119" s="14"/>
      <c r="SE119" s="14"/>
      <c r="SF119" s="14"/>
      <c r="SG119" s="14"/>
      <c r="SH119" s="14"/>
      <c r="SI119" s="14"/>
      <c r="SJ119" s="14"/>
      <c r="SK119" s="14"/>
      <c r="SL119" s="14"/>
      <c r="SM119" s="14"/>
      <c r="SN119" s="14"/>
      <c r="SO119" s="14"/>
      <c r="SP119" s="14"/>
      <c r="SQ119" s="14"/>
      <c r="SR119" s="14"/>
      <c r="SS119" s="14"/>
      <c r="ST119" s="14"/>
      <c r="SU119" s="14"/>
      <c r="SV119" s="14"/>
      <c r="SW119" s="14"/>
      <c r="SX119" s="14"/>
      <c r="SY119" s="14"/>
      <c r="SZ119" s="14"/>
      <c r="TA119" s="14"/>
      <c r="TB119" s="14"/>
      <c r="TC119" s="14"/>
      <c r="TD119" s="14"/>
      <c r="TE119" s="14"/>
      <c r="TF119" s="14"/>
      <c r="TG119" s="14"/>
      <c r="TH119" s="14"/>
      <c r="TI119" s="14"/>
      <c r="TJ119" s="14"/>
      <c r="TK119" s="14"/>
      <c r="TL119" s="14"/>
      <c r="TM119" s="14"/>
      <c r="TN119" s="14"/>
      <c r="TO119" s="14"/>
      <c r="TP119" s="14"/>
      <c r="TQ119" s="14"/>
      <c r="TR119" s="14"/>
      <c r="TS119" s="14"/>
      <c r="TT119" s="14"/>
      <c r="TU119" s="14"/>
      <c r="TV119" s="14"/>
      <c r="TW119" s="14"/>
      <c r="TX119" s="14"/>
      <c r="TY119" s="14"/>
      <c r="TZ119" s="14"/>
      <c r="UA119" s="14"/>
      <c r="UB119" s="14"/>
      <c r="UC119" s="14"/>
      <c r="UD119" s="14"/>
      <c r="UE119" s="14"/>
      <c r="UF119" s="14"/>
      <c r="UG119" s="14"/>
      <c r="UH119" s="14"/>
      <c r="UI119" s="14"/>
      <c r="UJ119" s="14"/>
      <c r="UK119" s="14"/>
      <c r="UL119" s="14"/>
      <c r="UM119" s="14"/>
      <c r="UN119" s="14"/>
      <c r="UO119" s="14"/>
      <c r="UP119" s="14"/>
      <c r="UQ119" s="14"/>
      <c r="UR119" s="14"/>
      <c r="US119" s="14"/>
      <c r="UT119" s="14"/>
      <c r="UU119" s="14"/>
      <c r="UV119" s="14"/>
      <c r="UW119" s="14"/>
      <c r="UX119" s="14"/>
      <c r="UY119" s="14"/>
      <c r="UZ119" s="14"/>
      <c r="VA119" s="14"/>
      <c r="VB119" s="14"/>
      <c r="VC119" s="14"/>
      <c r="VD119" s="14"/>
      <c r="VE119" s="14"/>
      <c r="VF119" s="14"/>
      <c r="VG119" s="14"/>
      <c r="VH119" s="14"/>
      <c r="VI119" s="14"/>
      <c r="VJ119" s="14"/>
      <c r="VK119" s="14"/>
      <c r="VL119" s="14"/>
      <c r="VM119" s="14"/>
      <c r="VN119" s="14"/>
      <c r="VO119" s="14"/>
      <c r="VP119" s="14"/>
      <c r="VQ119" s="14"/>
      <c r="VR119" s="14"/>
      <c r="VS119" s="14"/>
      <c r="VT119" s="14"/>
      <c r="VU119" s="14"/>
      <c r="VV119" s="14"/>
      <c r="VW119" s="14"/>
      <c r="VX119" s="14"/>
      <c r="VY119" s="14"/>
      <c r="VZ119" s="14"/>
      <c r="WA119" s="14"/>
      <c r="WB119" s="14"/>
      <c r="WC119" s="14"/>
      <c r="WD119" s="14"/>
      <c r="WE119" s="14"/>
      <c r="WF119" s="14"/>
      <c r="WG119" s="14"/>
      <c r="WH119" s="14"/>
      <c r="WI119" s="14"/>
      <c r="WJ119" s="14"/>
      <c r="WK119" s="14"/>
      <c r="WL119" s="14"/>
      <c r="WM119" s="14"/>
      <c r="WN119" s="14"/>
      <c r="WO119" s="14"/>
      <c r="WP119" s="14"/>
      <c r="WQ119" s="14"/>
      <c r="WR119" s="14"/>
      <c r="WS119" s="14"/>
      <c r="WT119" s="14"/>
      <c r="WU119" s="14"/>
      <c r="WV119" s="14"/>
      <c r="WW119" s="14"/>
      <c r="WX119" s="14"/>
      <c r="WY119" s="14"/>
      <c r="WZ119" s="14"/>
      <c r="XA119" s="14"/>
      <c r="XB119" s="14"/>
      <c r="XC119" s="14"/>
      <c r="XD119" s="14"/>
      <c r="XE119" s="14"/>
      <c r="XF119" s="14"/>
      <c r="XG119" s="14"/>
      <c r="XH119" s="14"/>
      <c r="XI119" s="14"/>
      <c r="XJ119" s="14"/>
      <c r="XK119" s="14"/>
      <c r="XL119" s="14"/>
      <c r="XM119" s="14"/>
      <c r="XN119" s="14"/>
      <c r="XO119" s="14"/>
      <c r="XP119" s="14"/>
      <c r="XQ119" s="14"/>
      <c r="XR119" s="14"/>
      <c r="XS119" s="14"/>
      <c r="XT119" s="14"/>
      <c r="XU119" s="14"/>
      <c r="XV119" s="14"/>
      <c r="XW119" s="14"/>
      <c r="XX119" s="14"/>
      <c r="XY119" s="14"/>
      <c r="XZ119" s="14"/>
      <c r="YA119" s="14"/>
      <c r="YB119" s="14"/>
      <c r="YC119" s="14"/>
      <c r="YD119" s="14"/>
      <c r="YE119" s="14"/>
      <c r="YF119" s="14"/>
      <c r="YG119" s="14"/>
      <c r="YH119" s="14"/>
      <c r="YI119" s="14"/>
      <c r="YJ119" s="14"/>
      <c r="YK119" s="14"/>
      <c r="YL119" s="14"/>
      <c r="YM119" s="14"/>
      <c r="YN119" s="14"/>
      <c r="YO119" s="14"/>
      <c r="YP119" s="14"/>
      <c r="YQ119" s="14"/>
      <c r="YR119" s="14"/>
      <c r="YS119" s="14"/>
      <c r="YT119" s="14"/>
      <c r="YU119" s="14"/>
      <c r="YV119" s="14"/>
      <c r="YW119" s="14"/>
      <c r="YX119" s="14"/>
      <c r="YY119" s="14"/>
      <c r="YZ119" s="14"/>
      <c r="ZA119" s="14"/>
      <c r="ZB119" s="14"/>
      <c r="ZC119" s="14"/>
      <c r="ZD119" s="14"/>
      <c r="ZE119" s="14"/>
      <c r="ZF119" s="14"/>
      <c r="ZG119" s="14"/>
      <c r="ZH119" s="14"/>
      <c r="ZI119" s="14"/>
      <c r="ZJ119" s="14"/>
      <c r="ZK119" s="14"/>
      <c r="ZL119" s="14"/>
      <c r="ZM119" s="14"/>
      <c r="ZN119" s="14"/>
      <c r="ZO119" s="14"/>
      <c r="ZP119" s="14"/>
      <c r="ZQ119" s="14"/>
      <c r="ZR119" s="14"/>
      <c r="ZS119" s="14"/>
      <c r="ZT119" s="14"/>
      <c r="ZU119" s="14"/>
      <c r="ZV119" s="14"/>
      <c r="ZW119" s="14"/>
      <c r="ZX119" s="14"/>
      <c r="ZY119" s="14"/>
      <c r="ZZ119" s="14"/>
      <c r="AAA119" s="14"/>
      <c r="AAB119" s="14"/>
      <c r="AAC119" s="14"/>
      <c r="AAD119" s="14"/>
      <c r="AAE119" s="14"/>
      <c r="AAF119" s="14"/>
      <c r="AAG119" s="14"/>
      <c r="AAH119" s="14"/>
      <c r="AAI119" s="14"/>
      <c r="AAJ119" s="14"/>
      <c r="AAK119" s="14"/>
      <c r="AAL119" s="14"/>
      <c r="AAM119" s="14"/>
      <c r="AAN119" s="14"/>
      <c r="AAO119" s="14"/>
      <c r="AAP119" s="14"/>
      <c r="AAQ119" s="14"/>
      <c r="AAR119" s="14"/>
      <c r="AAS119" s="14"/>
      <c r="AAT119" s="14"/>
      <c r="AAU119" s="14"/>
      <c r="AAV119" s="14"/>
      <c r="AAW119" s="14"/>
      <c r="AAX119" s="14"/>
      <c r="AAY119" s="14"/>
      <c r="AAZ119" s="14"/>
      <c r="ABA119" s="14"/>
      <c r="ABB119" s="14"/>
      <c r="ABC119" s="14"/>
      <c r="ABD119" s="14"/>
      <c r="ABE119" s="14"/>
      <c r="ABF119" s="14"/>
      <c r="ABG119" s="14"/>
      <c r="ABH119" s="14"/>
      <c r="ABI119" s="14"/>
      <c r="ABJ119" s="14"/>
      <c r="ABK119" s="14"/>
      <c r="ABL119" s="14"/>
      <c r="ABM119" s="14"/>
      <c r="ABN119" s="14"/>
      <c r="ABO119" s="14"/>
      <c r="ABP119" s="14"/>
      <c r="ABQ119" s="14"/>
      <c r="ABR119" s="14"/>
      <c r="ABS119" s="14"/>
      <c r="ABT119" s="14"/>
      <c r="ABU119" s="14"/>
      <c r="ABV119" s="14"/>
      <c r="ABW119" s="14"/>
      <c r="ABX119" s="14"/>
      <c r="ABY119" s="14"/>
      <c r="ABZ119" s="14"/>
      <c r="ACA119" s="14"/>
      <c r="ACB119" s="14"/>
      <c r="ACC119" s="14"/>
      <c r="ACD119" s="14"/>
      <c r="ACE119" s="14"/>
      <c r="ACF119" s="14"/>
      <c r="ACG119" s="14"/>
      <c r="ACH119" s="14"/>
      <c r="ACI119" s="14"/>
      <c r="ACJ119" s="14"/>
      <c r="ACK119" s="14"/>
      <c r="ACL119" s="14"/>
      <c r="ACM119" s="14"/>
      <c r="ACN119" s="14"/>
      <c r="ACO119" s="14"/>
      <c r="ACP119" s="14"/>
      <c r="ACQ119" s="14"/>
      <c r="ACR119" s="14"/>
      <c r="ACS119" s="14"/>
      <c r="ACT119" s="14"/>
      <c r="ACU119" s="14"/>
      <c r="ACV119" s="14"/>
      <c r="ACW119" s="14"/>
      <c r="ACX119" s="14"/>
      <c r="ACY119" s="14"/>
      <c r="ACZ119" s="14"/>
      <c r="ADA119" s="14"/>
      <c r="ADB119" s="14"/>
      <c r="ADC119" s="14"/>
      <c r="ADD119" s="14"/>
      <c r="ADE119" s="14"/>
      <c r="ADF119" s="14"/>
      <c r="ADG119" s="14"/>
      <c r="ADH119" s="14"/>
      <c r="ADI119" s="14"/>
      <c r="ADJ119" s="14"/>
      <c r="ADK119" s="14"/>
      <c r="ADL119" s="14"/>
      <c r="ADM119" s="14"/>
      <c r="ADN119" s="14"/>
      <c r="ADO119" s="14"/>
      <c r="ADP119" s="14"/>
      <c r="ADQ119" s="14"/>
      <c r="ADR119" s="14"/>
      <c r="ADS119" s="14"/>
      <c r="ADT119" s="14"/>
      <c r="ADU119" s="14"/>
      <c r="ADV119" s="14"/>
      <c r="ADW119" s="14"/>
      <c r="ADX119" s="14"/>
      <c r="ADY119" s="14"/>
      <c r="ADZ119" s="14"/>
      <c r="AEA119" s="14"/>
      <c r="AEB119" s="14"/>
      <c r="AEC119" s="14"/>
      <c r="AED119" s="14"/>
      <c r="AEE119" s="14"/>
      <c r="AEF119" s="14"/>
      <c r="AEG119" s="14"/>
      <c r="AEH119" s="14"/>
      <c r="AEI119" s="14"/>
      <c r="AEJ119" s="14"/>
      <c r="AEK119" s="14"/>
      <c r="AEL119" s="14"/>
      <c r="AEM119" s="14"/>
      <c r="AEN119" s="14"/>
      <c r="AEO119" s="14"/>
      <c r="AEP119" s="14"/>
      <c r="AEQ119" s="14"/>
      <c r="AER119" s="14"/>
      <c r="AES119" s="14"/>
      <c r="AET119" s="14"/>
      <c r="AEU119" s="14"/>
      <c r="AEV119" s="14"/>
      <c r="AEW119" s="14"/>
      <c r="AEX119" s="14"/>
      <c r="AEY119" s="14"/>
      <c r="AEZ119" s="14"/>
      <c r="AFA119" s="14"/>
      <c r="AFB119" s="14"/>
      <c r="AFC119" s="14"/>
      <c r="AFD119" s="14"/>
      <c r="AFE119" s="14"/>
      <c r="AFF119" s="14"/>
      <c r="AFG119" s="14"/>
      <c r="AFH119" s="14"/>
      <c r="AFI119" s="14"/>
      <c r="AFJ119" s="14"/>
      <c r="AFK119" s="14"/>
      <c r="AFL119" s="14"/>
      <c r="AFM119" s="14"/>
      <c r="AFN119" s="14"/>
      <c r="AFO119" s="14"/>
      <c r="AFP119" s="14"/>
      <c r="AFQ119" s="14"/>
      <c r="AFR119" s="14"/>
      <c r="AFS119" s="14"/>
      <c r="AFT119" s="14"/>
      <c r="AFU119" s="14"/>
      <c r="AFV119" s="14"/>
      <c r="AFW119" s="14"/>
      <c r="AFX119" s="14"/>
      <c r="AFY119" s="14"/>
      <c r="AFZ119" s="14"/>
      <c r="AGA119" s="14"/>
      <c r="AGB119" s="14"/>
      <c r="AGC119" s="14"/>
      <c r="AGD119" s="14"/>
      <c r="AGE119" s="14"/>
      <c r="AGF119" s="14"/>
      <c r="AGG119" s="14"/>
      <c r="AGH119" s="14"/>
      <c r="AGI119" s="14"/>
      <c r="AGJ119" s="14"/>
      <c r="AGK119" s="14"/>
      <c r="AGL119" s="14"/>
      <c r="AGM119" s="14"/>
      <c r="AGN119" s="14"/>
      <c r="AGO119" s="14"/>
      <c r="AGP119" s="14"/>
      <c r="AGQ119" s="14"/>
      <c r="AGR119" s="14"/>
      <c r="AGS119" s="14"/>
      <c r="AGT119" s="14"/>
      <c r="AGU119" s="14"/>
      <c r="AGV119" s="14"/>
      <c r="AGW119" s="14"/>
      <c r="AGX119" s="14"/>
      <c r="AGY119" s="14"/>
      <c r="AGZ119" s="14"/>
      <c r="AHA119" s="14"/>
      <c r="AHB119" s="14"/>
      <c r="AHC119" s="14"/>
      <c r="AHD119" s="14"/>
      <c r="AHE119" s="14"/>
      <c r="AHF119" s="14"/>
      <c r="AHG119" s="14"/>
      <c r="AHH119" s="14"/>
      <c r="AHI119" s="14"/>
      <c r="AHJ119" s="14"/>
      <c r="AHK119" s="14"/>
      <c r="AHL119" s="14"/>
      <c r="AHM119" s="14"/>
      <c r="AHN119" s="14"/>
      <c r="AHO119" s="14"/>
      <c r="AHP119" s="14"/>
      <c r="AHQ119" s="14"/>
      <c r="AHR119" s="14"/>
      <c r="AHS119" s="14"/>
      <c r="AHT119" s="14"/>
      <c r="AHU119" s="14"/>
      <c r="AHV119" s="14"/>
      <c r="AHW119" s="14"/>
      <c r="AHX119" s="14"/>
      <c r="AHY119" s="14"/>
      <c r="AHZ119" s="14"/>
      <c r="AIA119" s="14"/>
      <c r="AIB119" s="14"/>
      <c r="AIC119" s="14"/>
      <c r="AID119" s="14"/>
      <c r="AIE119" s="14"/>
      <c r="AIF119" s="14"/>
      <c r="AIG119" s="14"/>
      <c r="AIH119" s="14"/>
      <c r="AII119" s="14"/>
      <c r="AIJ119" s="14"/>
      <c r="AIK119" s="14"/>
      <c r="AIL119" s="14"/>
      <c r="AIM119" s="14"/>
      <c r="AIN119" s="14"/>
      <c r="AIO119" s="14"/>
      <c r="AIP119" s="14"/>
      <c r="AIQ119" s="14"/>
      <c r="AIR119" s="14"/>
      <c r="AIS119" s="14"/>
      <c r="AIT119" s="14"/>
      <c r="AIU119" s="14"/>
      <c r="AIV119" s="14"/>
      <c r="AIW119" s="14"/>
      <c r="AIX119" s="14"/>
      <c r="AIY119" s="14"/>
      <c r="AIZ119" s="14"/>
      <c r="AJA119" s="14"/>
      <c r="AJB119" s="14"/>
      <c r="AJC119" s="14"/>
      <c r="AJD119" s="14"/>
      <c r="AJE119" s="14"/>
      <c r="AJF119" s="14"/>
      <c r="AJG119" s="14"/>
      <c r="AJH119" s="14"/>
      <c r="AJI119" s="14"/>
      <c r="AJJ119" s="14"/>
      <c r="AJK119" s="14"/>
      <c r="AJL119" s="14"/>
      <c r="AJM119" s="14"/>
      <c r="AJN119" s="14"/>
      <c r="AJO119" s="14"/>
      <c r="AJP119" s="14"/>
      <c r="AJQ119" s="14"/>
      <c r="AJR119" s="14"/>
      <c r="AJS119" s="14"/>
      <c r="AJT119" s="14"/>
      <c r="AJU119" s="14"/>
      <c r="AJV119" s="14"/>
      <c r="AJW119" s="14"/>
      <c r="AJX119" s="14"/>
      <c r="AJY119" s="14"/>
      <c r="AJZ119" s="14"/>
      <c r="AKA119" s="14"/>
      <c r="AKB119" s="14"/>
      <c r="AKC119" s="14"/>
      <c r="AKD119" s="14"/>
      <c r="AKE119" s="14"/>
      <c r="AKF119" s="14"/>
      <c r="AKG119" s="14"/>
      <c r="AKH119" s="14"/>
      <c r="AKI119" s="14"/>
      <c r="AKJ119" s="14"/>
      <c r="AKK119" s="14"/>
      <c r="AKL119" s="14"/>
      <c r="AKM119" s="14"/>
      <c r="AKN119" s="14"/>
      <c r="AKO119" s="14"/>
      <c r="AKP119" s="14"/>
      <c r="AKQ119" s="14"/>
      <c r="AKR119" s="14"/>
      <c r="AKS119" s="14"/>
      <c r="AKT119" s="14"/>
      <c r="AKU119" s="14"/>
      <c r="AKV119" s="14"/>
      <c r="AKW119" s="14"/>
      <c r="AKX119" s="14"/>
      <c r="AKY119" s="14"/>
      <c r="AKZ119" s="14"/>
      <c r="ALA119" s="14"/>
      <c r="ALB119" s="14"/>
      <c r="ALC119" s="14"/>
      <c r="ALD119" s="14"/>
      <c r="ALE119" s="14"/>
      <c r="ALF119" s="14"/>
      <c r="ALG119" s="14"/>
      <c r="ALH119" s="14"/>
      <c r="ALI119" s="14"/>
      <c r="ALJ119" s="14"/>
      <c r="ALK119" s="14"/>
      <c r="ALL119" s="14"/>
      <c r="ALM119" s="14"/>
      <c r="ALN119" s="14"/>
      <c r="ALO119" s="14"/>
      <c r="ALP119" s="14"/>
      <c r="ALQ119" s="14"/>
      <c r="ALR119" s="14"/>
      <c r="ALS119" s="14"/>
      <c r="ALT119" s="14"/>
      <c r="ALU119" s="14"/>
      <c r="ALV119" s="14"/>
      <c r="ALW119" s="14"/>
      <c r="ALX119" s="14"/>
      <c r="ALY119" s="14"/>
      <c r="ALZ119" s="14"/>
      <c r="AMA119" s="14"/>
      <c r="AMB119" s="14"/>
      <c r="AMC119" s="14"/>
      <c r="AMD119" s="14"/>
      <c r="AME119" s="14"/>
      <c r="AMF119" s="14"/>
      <c r="AMG119" s="14"/>
      <c r="AMH119" s="14"/>
      <c r="AMI119" s="14"/>
      <c r="AMJ119" s="14"/>
      <c r="AMK119" s="14"/>
      <c r="AML119" s="14"/>
      <c r="AMM119" s="14"/>
      <c r="AMN119" s="14"/>
      <c r="AMO119" s="14"/>
      <c r="AMP119" s="14"/>
      <c r="AMQ119" s="14"/>
      <c r="AMR119" s="14"/>
      <c r="AMS119" s="14"/>
      <c r="AMT119" s="14"/>
      <c r="AMU119" s="14"/>
      <c r="AMV119" s="14"/>
      <c r="AMW119" s="14"/>
      <c r="AMX119" s="14"/>
      <c r="AMY119" s="14"/>
      <c r="AMZ119" s="14"/>
      <c r="ANA119" s="14"/>
      <c r="ANB119" s="14"/>
      <c r="ANC119" s="14"/>
      <c r="AND119" s="14"/>
      <c r="ANE119" s="14"/>
      <c r="ANF119" s="14"/>
      <c r="ANG119" s="14"/>
      <c r="ANH119" s="14"/>
      <c r="ANI119" s="14"/>
      <c r="ANJ119" s="14"/>
      <c r="ANK119" s="14"/>
      <c r="ANL119" s="14"/>
      <c r="ANM119" s="14"/>
      <c r="ANN119" s="14"/>
      <c r="ANO119" s="14"/>
      <c r="ANP119" s="14"/>
      <c r="ANQ119" s="14"/>
      <c r="ANR119" s="14"/>
      <c r="ANS119" s="14"/>
      <c r="ANT119" s="14"/>
      <c r="ANU119" s="14"/>
      <c r="ANV119" s="14"/>
      <c r="ANW119" s="14"/>
      <c r="ANX119" s="14"/>
      <c r="ANY119" s="14"/>
      <c r="ANZ119" s="14"/>
      <c r="AOA119" s="14"/>
      <c r="AOB119" s="14"/>
      <c r="AOC119" s="14"/>
      <c r="AOD119" s="14"/>
      <c r="AOE119" s="14"/>
      <c r="AOF119" s="14"/>
      <c r="AOG119" s="14"/>
      <c r="AOH119" s="14"/>
      <c r="AOI119" s="14"/>
      <c r="AOJ119" s="14"/>
      <c r="AOK119" s="14"/>
      <c r="AOL119" s="14"/>
      <c r="AOM119" s="14"/>
      <c r="AON119" s="14"/>
      <c r="AOO119" s="14"/>
      <c r="AOP119" s="14"/>
      <c r="AOQ119" s="14"/>
      <c r="AOR119" s="14"/>
      <c r="AOS119" s="14"/>
      <c r="AOT119" s="14"/>
      <c r="AOU119" s="14"/>
      <c r="AOV119" s="14"/>
      <c r="AOW119" s="14"/>
      <c r="AOX119" s="14"/>
      <c r="AOY119" s="14"/>
      <c r="AOZ119" s="14"/>
      <c r="APA119" s="14"/>
      <c r="APB119" s="14"/>
      <c r="APC119" s="14"/>
      <c r="APD119" s="14"/>
      <c r="APE119" s="14"/>
      <c r="APF119" s="14"/>
      <c r="APG119" s="14"/>
      <c r="APH119" s="14"/>
      <c r="API119" s="14"/>
      <c r="APJ119" s="14"/>
      <c r="APK119" s="14"/>
      <c r="APL119" s="14"/>
      <c r="APM119" s="14"/>
      <c r="APN119" s="14"/>
      <c r="APO119" s="14"/>
      <c r="APP119" s="14"/>
      <c r="APQ119" s="14"/>
      <c r="APR119" s="14"/>
      <c r="APS119" s="14"/>
      <c r="APT119" s="14"/>
      <c r="APU119" s="14"/>
      <c r="APV119" s="14"/>
      <c r="APW119" s="14"/>
      <c r="APX119" s="14"/>
      <c r="APY119" s="14"/>
      <c r="APZ119" s="14"/>
      <c r="AQA119" s="14"/>
      <c r="AQB119" s="14"/>
      <c r="AQC119" s="14"/>
      <c r="AQD119" s="14"/>
      <c r="AQE119" s="14"/>
      <c r="AQF119" s="14"/>
      <c r="AQG119" s="14"/>
      <c r="AQH119" s="14"/>
      <c r="AQI119" s="14"/>
      <c r="AQJ119" s="14"/>
      <c r="AQK119" s="14"/>
      <c r="AQL119" s="14"/>
      <c r="AQM119" s="14"/>
      <c r="AQN119" s="14"/>
      <c r="AQO119" s="14"/>
      <c r="AQP119" s="14"/>
      <c r="AQQ119" s="14"/>
      <c r="AQR119" s="14"/>
      <c r="AQS119" s="14"/>
      <c r="AQT119" s="14"/>
      <c r="AQU119" s="14"/>
      <c r="AQV119" s="14"/>
      <c r="AQW119" s="14"/>
      <c r="AQX119" s="14"/>
      <c r="AQY119" s="14"/>
      <c r="AQZ119" s="14"/>
      <c r="ARA119" s="14"/>
      <c r="ARB119" s="14"/>
      <c r="ARC119" s="14"/>
      <c r="ARD119" s="14"/>
      <c r="ARE119" s="14"/>
      <c r="ARF119" s="14"/>
      <c r="ARG119" s="14"/>
      <c r="ARH119" s="14"/>
      <c r="ARI119" s="14"/>
      <c r="ARJ119" s="14"/>
      <c r="ARK119" s="14"/>
      <c r="ARL119" s="14"/>
      <c r="ARM119" s="14"/>
      <c r="ARN119" s="14"/>
      <c r="ARO119" s="14"/>
      <c r="ARP119" s="14"/>
      <c r="ARQ119" s="14"/>
      <c r="ARR119" s="14"/>
      <c r="ARS119" s="14"/>
      <c r="ART119" s="14"/>
      <c r="ARU119" s="14"/>
      <c r="ARV119" s="14"/>
      <c r="ARW119" s="14"/>
      <c r="ARX119" s="14"/>
      <c r="ARY119" s="14"/>
      <c r="ARZ119" s="14"/>
      <c r="ASA119" s="14"/>
      <c r="ASB119" s="14"/>
      <c r="ASC119" s="14"/>
      <c r="ASD119" s="14"/>
      <c r="ASE119" s="14"/>
      <c r="ASF119" s="14"/>
      <c r="ASG119" s="14"/>
      <c r="ASH119" s="14"/>
      <c r="ASI119" s="14"/>
      <c r="ASJ119" s="14"/>
      <c r="ASK119" s="14"/>
      <c r="ASL119" s="14"/>
      <c r="ASM119" s="14"/>
      <c r="ASN119" s="14"/>
      <c r="ASO119" s="14"/>
      <c r="ASP119" s="14"/>
      <c r="ASQ119" s="14"/>
      <c r="ASR119" s="14"/>
      <c r="ASS119" s="14"/>
      <c r="AST119" s="14"/>
      <c r="ASU119" s="14"/>
      <c r="ASV119" s="14"/>
      <c r="ASW119" s="14"/>
      <c r="ASX119" s="14"/>
      <c r="ASY119" s="14"/>
      <c r="ASZ119" s="14"/>
      <c r="ATA119" s="14"/>
      <c r="ATB119" s="14"/>
      <c r="ATC119" s="14"/>
      <c r="ATD119" s="14"/>
      <c r="ATE119" s="14"/>
      <c r="ATF119" s="14"/>
      <c r="ATG119" s="14"/>
      <c r="ATH119" s="14"/>
      <c r="ATI119" s="14"/>
      <c r="ATJ119" s="14"/>
      <c r="ATK119" s="14"/>
      <c r="ATL119" s="14"/>
      <c r="ATM119" s="14"/>
      <c r="ATN119" s="14"/>
      <c r="ATO119" s="14"/>
      <c r="ATP119" s="14"/>
      <c r="ATQ119" s="14"/>
      <c r="ATR119" s="14"/>
      <c r="ATS119" s="14"/>
      <c r="ATT119" s="14"/>
      <c r="ATU119" s="14"/>
      <c r="ATV119" s="14"/>
      <c r="ATW119" s="14"/>
      <c r="ATX119" s="14"/>
      <c r="ATY119" s="14"/>
      <c r="ATZ119" s="14"/>
      <c r="AUA119" s="14"/>
      <c r="AUB119" s="14"/>
      <c r="AUC119" s="14"/>
      <c r="AUD119" s="14"/>
      <c r="AUE119" s="14"/>
      <c r="AUF119" s="14"/>
      <c r="AUG119" s="14"/>
      <c r="AUH119" s="14"/>
      <c r="AUI119" s="14"/>
      <c r="AUJ119" s="14"/>
      <c r="AUK119" s="14"/>
      <c r="AUL119" s="14"/>
      <c r="AUM119" s="14"/>
      <c r="AUN119" s="14"/>
      <c r="AUO119" s="14"/>
      <c r="AUP119" s="14"/>
      <c r="AUQ119" s="14"/>
      <c r="AUR119" s="14"/>
      <c r="AUS119" s="14"/>
      <c r="AUT119" s="14"/>
      <c r="AUU119" s="14"/>
      <c r="AUV119" s="14"/>
      <c r="AUW119" s="14"/>
      <c r="AUX119" s="14"/>
      <c r="AUY119" s="14"/>
      <c r="AUZ119" s="14"/>
      <c r="AVA119" s="14"/>
      <c r="AVB119" s="14"/>
      <c r="AVC119" s="14"/>
      <c r="AVD119" s="14"/>
      <c r="AVE119" s="14"/>
      <c r="AVF119" s="14"/>
      <c r="AVG119" s="14"/>
      <c r="AVH119" s="14"/>
      <c r="AVI119" s="14"/>
      <c r="AVJ119" s="14"/>
      <c r="AVK119" s="14"/>
      <c r="AVL119" s="14"/>
      <c r="AVM119" s="14"/>
      <c r="AVN119" s="14"/>
      <c r="AVO119" s="14"/>
      <c r="AVP119" s="14"/>
      <c r="AVQ119" s="14"/>
      <c r="AVR119" s="14"/>
      <c r="AVS119" s="14"/>
      <c r="AVT119" s="14"/>
      <c r="AVU119" s="14"/>
      <c r="AVV119" s="14"/>
      <c r="AVW119" s="14"/>
      <c r="AVX119" s="14"/>
      <c r="AVY119" s="14"/>
      <c r="AVZ119" s="14"/>
      <c r="AWA119" s="14"/>
      <c r="AWB119" s="14"/>
      <c r="AWC119" s="14"/>
      <c r="AWD119" s="14"/>
      <c r="AWE119" s="14"/>
      <c r="AWF119" s="14"/>
      <c r="AWG119" s="14"/>
      <c r="AWH119" s="14"/>
      <c r="AWI119" s="14"/>
      <c r="AWJ119" s="14"/>
      <c r="AWK119" s="14"/>
      <c r="AWL119" s="14"/>
      <c r="AWM119" s="14"/>
      <c r="AWN119" s="14"/>
      <c r="AWO119" s="14"/>
      <c r="AWP119" s="14"/>
      <c r="AWQ119" s="14"/>
      <c r="AWR119" s="14"/>
      <c r="AWS119" s="14"/>
      <c r="AWT119" s="14"/>
      <c r="AWU119" s="14"/>
      <c r="AWV119" s="14"/>
      <c r="AWW119" s="14"/>
      <c r="AWX119" s="14"/>
      <c r="AWY119" s="14"/>
      <c r="AWZ119" s="14"/>
      <c r="AXA119" s="14"/>
      <c r="AXB119" s="14"/>
      <c r="AXC119" s="14"/>
      <c r="AXD119" s="14"/>
      <c r="AXE119" s="14"/>
      <c r="AXF119" s="14"/>
      <c r="AXG119" s="14"/>
      <c r="AXH119" s="14"/>
      <c r="AXI119" s="14"/>
      <c r="AXJ119" s="14"/>
      <c r="AXK119" s="14"/>
      <c r="AXL119" s="14"/>
      <c r="AXM119" s="14"/>
      <c r="AXN119" s="14"/>
      <c r="AXO119" s="14"/>
      <c r="AXP119" s="14"/>
      <c r="AXQ119" s="14"/>
      <c r="AXR119" s="14"/>
      <c r="AXS119" s="14"/>
      <c r="AXT119" s="14"/>
      <c r="AXU119" s="14"/>
      <c r="AXV119" s="14"/>
      <c r="AXW119" s="14"/>
      <c r="AXX119" s="14"/>
      <c r="AXY119" s="14"/>
      <c r="AXZ119" s="14"/>
      <c r="AYA119" s="14"/>
      <c r="AYB119" s="14"/>
      <c r="AYC119" s="14"/>
      <c r="AYD119" s="14"/>
      <c r="AYE119" s="14"/>
      <c r="AYF119" s="14"/>
      <c r="AYG119" s="14"/>
      <c r="AYH119" s="14"/>
      <c r="AYI119" s="14"/>
      <c r="AYJ119" s="14"/>
      <c r="AYK119" s="14"/>
      <c r="AYL119" s="14"/>
      <c r="AYM119" s="14"/>
      <c r="AYN119" s="14"/>
      <c r="AYO119" s="14"/>
      <c r="AYP119" s="14"/>
      <c r="AYQ119" s="14"/>
      <c r="AYR119" s="14"/>
      <c r="AYS119" s="14"/>
      <c r="AYT119" s="14"/>
      <c r="AYU119" s="14"/>
      <c r="AYV119" s="14"/>
      <c r="AYW119" s="14"/>
      <c r="AYX119" s="14"/>
      <c r="AYY119" s="14"/>
      <c r="AYZ119" s="14"/>
      <c r="AZA119" s="14"/>
      <c r="AZB119" s="14"/>
      <c r="AZC119" s="14"/>
      <c r="AZD119" s="14"/>
      <c r="AZE119" s="14"/>
      <c r="AZF119" s="14"/>
      <c r="AZG119" s="14"/>
      <c r="AZH119" s="14"/>
      <c r="AZI119" s="14"/>
      <c r="AZJ119" s="14"/>
      <c r="AZK119" s="14"/>
      <c r="AZL119" s="14"/>
      <c r="AZM119" s="14"/>
      <c r="AZN119" s="14"/>
      <c r="AZO119" s="14"/>
      <c r="AZP119" s="14"/>
      <c r="AZQ119" s="14"/>
      <c r="AZR119" s="14"/>
      <c r="AZS119" s="14"/>
      <c r="AZT119" s="14"/>
      <c r="AZU119" s="14"/>
      <c r="AZV119" s="14"/>
      <c r="AZW119" s="14"/>
      <c r="AZX119" s="14"/>
      <c r="AZY119" s="14"/>
      <c r="AZZ119" s="14"/>
      <c r="BAA119" s="14"/>
      <c r="BAB119" s="14"/>
      <c r="BAC119" s="14"/>
      <c r="BAD119" s="14"/>
      <c r="BAE119" s="14"/>
      <c r="BAF119" s="14"/>
      <c r="BAG119" s="14"/>
      <c r="BAH119" s="14"/>
      <c r="BAI119" s="14"/>
      <c r="BAJ119" s="14"/>
      <c r="BAK119" s="14"/>
      <c r="BAL119" s="14"/>
      <c r="BAM119" s="14"/>
      <c r="BAN119" s="14"/>
      <c r="BAO119" s="14"/>
      <c r="BAP119" s="14"/>
      <c r="BAQ119" s="14"/>
      <c r="BAR119" s="14"/>
      <c r="BAS119" s="14"/>
      <c r="BAT119" s="14"/>
      <c r="BAU119" s="14"/>
      <c r="BAV119" s="14"/>
      <c r="BAW119" s="14"/>
      <c r="BAX119" s="14"/>
      <c r="BAY119" s="14"/>
      <c r="BAZ119" s="14"/>
      <c r="BBA119" s="14"/>
      <c r="BBB119" s="14"/>
      <c r="BBC119" s="14"/>
      <c r="BBD119" s="14"/>
      <c r="BBE119" s="14"/>
      <c r="BBF119" s="14"/>
      <c r="BBG119" s="14"/>
      <c r="BBH119" s="14"/>
      <c r="BBI119" s="14"/>
      <c r="BBJ119" s="14"/>
      <c r="BBK119" s="14"/>
      <c r="BBL119" s="14"/>
      <c r="BBM119" s="14"/>
      <c r="BBN119" s="14"/>
      <c r="BBO119" s="14"/>
      <c r="BBP119" s="14"/>
      <c r="BBQ119" s="14"/>
      <c r="BBR119" s="14"/>
      <c r="BBS119" s="14"/>
      <c r="BBT119" s="14"/>
      <c r="BBU119" s="14"/>
      <c r="BBV119" s="14"/>
      <c r="BBW119" s="14"/>
      <c r="BBX119" s="14"/>
      <c r="BBY119" s="14"/>
      <c r="BBZ119" s="14"/>
      <c r="BCA119" s="14"/>
      <c r="BCB119" s="14"/>
      <c r="BCC119" s="14"/>
      <c r="BCD119" s="14"/>
      <c r="BCE119" s="14"/>
      <c r="BCF119" s="14"/>
      <c r="BCG119" s="14"/>
      <c r="BCH119" s="14"/>
      <c r="BCI119" s="14"/>
      <c r="BCJ119" s="14"/>
      <c r="BCK119" s="14"/>
      <c r="BCL119" s="14"/>
      <c r="BCM119" s="14"/>
      <c r="BCN119" s="14"/>
      <c r="BCO119" s="14"/>
      <c r="BCP119" s="14"/>
      <c r="BCQ119" s="14"/>
      <c r="BCR119" s="14"/>
      <c r="BCS119" s="14"/>
      <c r="BCT119" s="14"/>
      <c r="BCU119" s="14"/>
      <c r="BCV119" s="14"/>
      <c r="BCW119" s="14"/>
      <c r="BCX119" s="14"/>
      <c r="BCY119" s="14"/>
      <c r="BCZ119" s="14"/>
      <c r="BDA119" s="14"/>
      <c r="BDB119" s="14"/>
      <c r="BDC119" s="14"/>
      <c r="BDD119" s="14"/>
      <c r="BDE119" s="14"/>
      <c r="BDF119" s="14"/>
      <c r="BDG119" s="14"/>
      <c r="BDH119" s="14"/>
      <c r="BDI119" s="14"/>
      <c r="BDJ119" s="14"/>
      <c r="BDK119" s="14"/>
      <c r="BDL119" s="14"/>
      <c r="BDM119" s="14"/>
      <c r="BDN119" s="14"/>
      <c r="BDO119" s="14"/>
      <c r="BDP119" s="14"/>
      <c r="BDQ119" s="14"/>
      <c r="BDR119" s="14"/>
      <c r="BDS119" s="14"/>
      <c r="BDT119" s="14"/>
      <c r="BDU119" s="14"/>
      <c r="BDV119" s="14"/>
      <c r="BDW119" s="14"/>
      <c r="BDX119" s="14"/>
      <c r="BDY119" s="14"/>
      <c r="BDZ119" s="14"/>
      <c r="BEA119" s="14"/>
      <c r="BEB119" s="14"/>
      <c r="BEC119" s="14"/>
      <c r="BED119" s="14"/>
      <c r="BEE119" s="14"/>
      <c r="BEF119" s="14"/>
      <c r="BEG119" s="14"/>
      <c r="BEH119" s="14"/>
      <c r="BEI119" s="14"/>
      <c r="BEJ119" s="14"/>
      <c r="BEK119" s="14"/>
      <c r="BEL119" s="14"/>
      <c r="BEM119" s="14"/>
      <c r="BEN119" s="14"/>
      <c r="BEO119" s="14"/>
      <c r="BEP119" s="14"/>
      <c r="BEQ119" s="14"/>
      <c r="BER119" s="14"/>
      <c r="BES119" s="14"/>
      <c r="BET119" s="14"/>
      <c r="BEU119" s="14"/>
      <c r="BEV119" s="14"/>
      <c r="BEW119" s="14"/>
      <c r="BEX119" s="14"/>
      <c r="BEY119" s="14"/>
      <c r="BEZ119" s="14"/>
      <c r="BFA119" s="14"/>
      <c r="BFB119" s="14"/>
      <c r="BFC119" s="14"/>
      <c r="BFD119" s="14"/>
      <c r="BFE119" s="14"/>
      <c r="BFF119" s="14"/>
      <c r="BFG119" s="14"/>
      <c r="BFH119" s="14"/>
      <c r="BFI119" s="14"/>
      <c r="BFJ119" s="14"/>
      <c r="BFK119" s="14"/>
      <c r="BFL119" s="14"/>
      <c r="BFM119" s="14"/>
      <c r="BFN119" s="14"/>
      <c r="BFO119" s="14"/>
      <c r="BFP119" s="14"/>
      <c r="BFQ119" s="14"/>
      <c r="BFR119" s="14"/>
      <c r="BFS119" s="14"/>
      <c r="BFT119" s="14"/>
      <c r="BFU119" s="14"/>
      <c r="BFV119" s="14"/>
      <c r="BFW119" s="14"/>
      <c r="BFX119" s="14"/>
      <c r="BFY119" s="14"/>
      <c r="BFZ119" s="14"/>
      <c r="BGA119" s="14"/>
      <c r="BGB119" s="14"/>
      <c r="BGC119" s="14"/>
      <c r="BGD119" s="14"/>
      <c r="BGE119" s="14"/>
      <c r="BGF119" s="14"/>
      <c r="BGG119" s="14"/>
      <c r="BGH119" s="14"/>
      <c r="BGI119" s="14"/>
      <c r="BGJ119" s="14"/>
      <c r="BGK119" s="14"/>
      <c r="BGL119" s="14"/>
      <c r="BGM119" s="14"/>
      <c r="BGN119" s="14"/>
      <c r="BGO119" s="14"/>
      <c r="BGP119" s="14"/>
      <c r="BGQ119" s="14"/>
      <c r="BGR119" s="14"/>
      <c r="BGS119" s="14"/>
      <c r="BGT119" s="14"/>
      <c r="BGU119" s="14"/>
      <c r="BGV119" s="14"/>
      <c r="BGW119" s="14"/>
      <c r="BGX119" s="14"/>
      <c r="BGY119" s="14"/>
      <c r="BGZ119" s="14"/>
      <c r="BHA119" s="14"/>
      <c r="BHB119" s="14"/>
      <c r="BHC119" s="14"/>
      <c r="BHD119" s="14"/>
      <c r="BHE119" s="14"/>
      <c r="BHF119" s="14"/>
      <c r="BHG119" s="14"/>
      <c r="BHH119" s="14"/>
      <c r="BHI119" s="14"/>
      <c r="BHJ119" s="14"/>
      <c r="BHK119" s="14"/>
      <c r="BHL119" s="14"/>
      <c r="BHM119" s="14"/>
      <c r="BHN119" s="14"/>
      <c r="BHO119" s="14"/>
      <c r="BHP119" s="14"/>
      <c r="BHQ119" s="14"/>
      <c r="BHR119" s="14"/>
      <c r="BHS119" s="14"/>
      <c r="BHT119" s="14"/>
      <c r="BHU119" s="14"/>
      <c r="BHV119" s="14"/>
      <c r="BHW119" s="14"/>
      <c r="BHX119" s="14"/>
      <c r="BHY119" s="14"/>
      <c r="BHZ119" s="14"/>
      <c r="BIA119" s="14"/>
      <c r="BIB119" s="14"/>
      <c r="BIC119" s="14"/>
      <c r="BID119" s="14"/>
      <c r="BIE119" s="14"/>
      <c r="BIF119" s="14"/>
      <c r="BIG119" s="14"/>
      <c r="BIH119" s="14"/>
      <c r="BII119" s="14"/>
      <c r="BIJ119" s="14"/>
      <c r="BIK119" s="14"/>
      <c r="BIL119" s="14"/>
      <c r="BIM119" s="14"/>
      <c r="BIN119" s="14"/>
      <c r="BIO119" s="14"/>
      <c r="BIP119" s="14"/>
      <c r="BIQ119" s="14"/>
      <c r="BIR119" s="14"/>
      <c r="BIS119" s="14"/>
      <c r="BIT119" s="14"/>
      <c r="BIU119" s="14"/>
      <c r="BIV119" s="14"/>
      <c r="BIW119" s="14"/>
      <c r="BIX119" s="14"/>
      <c r="BIY119" s="14"/>
      <c r="BIZ119" s="14"/>
      <c r="BJA119" s="14"/>
      <c r="BJB119" s="14"/>
      <c r="BJC119" s="14"/>
      <c r="BJD119" s="14"/>
      <c r="BJE119" s="14"/>
      <c r="BJF119" s="14"/>
      <c r="BJG119" s="14"/>
      <c r="BJH119" s="14"/>
      <c r="BJI119" s="14"/>
      <c r="BJJ119" s="14"/>
      <c r="BJK119" s="14"/>
      <c r="BJL119" s="14"/>
      <c r="BJM119" s="14"/>
      <c r="BJN119" s="14"/>
      <c r="BJO119" s="14"/>
      <c r="BJP119" s="14"/>
      <c r="BJQ119" s="14"/>
      <c r="BJR119" s="14"/>
      <c r="BJS119" s="14"/>
      <c r="BJT119" s="14"/>
      <c r="BJU119" s="14"/>
      <c r="BJV119" s="14"/>
      <c r="BJW119" s="14"/>
      <c r="BJX119" s="14"/>
      <c r="BJY119" s="14"/>
      <c r="BJZ119" s="14"/>
      <c r="BKA119" s="14"/>
      <c r="BKB119" s="14"/>
      <c r="BKC119" s="14"/>
      <c r="BKD119" s="14"/>
      <c r="BKE119" s="14"/>
      <c r="BKF119" s="14"/>
      <c r="BKG119" s="14"/>
      <c r="BKH119" s="14"/>
      <c r="BKI119" s="14"/>
      <c r="BKJ119" s="14"/>
      <c r="BKK119" s="14"/>
      <c r="BKL119" s="14"/>
      <c r="BKM119" s="14"/>
      <c r="BKN119" s="14"/>
      <c r="BKO119" s="14"/>
      <c r="BKP119" s="14"/>
      <c r="BKQ119" s="14"/>
      <c r="BKR119" s="14"/>
      <c r="BKS119" s="14"/>
      <c r="BKT119" s="14"/>
      <c r="BKU119" s="14"/>
      <c r="BKV119" s="14"/>
      <c r="BKW119" s="14"/>
      <c r="BKX119" s="14"/>
      <c r="BKY119" s="14"/>
      <c r="BKZ119" s="14"/>
      <c r="BLA119" s="14"/>
      <c r="BLB119" s="14"/>
      <c r="BLC119" s="14"/>
      <c r="BLD119" s="14"/>
      <c r="BLE119" s="14"/>
      <c r="BLF119" s="14"/>
      <c r="BLG119" s="14"/>
      <c r="BLH119" s="14"/>
      <c r="BLI119" s="14"/>
      <c r="BLJ119" s="14"/>
      <c r="BLK119" s="14"/>
      <c r="BLL119" s="14"/>
      <c r="BLM119" s="14"/>
      <c r="BLN119" s="14"/>
      <c r="BLO119" s="14"/>
      <c r="BLP119" s="14"/>
      <c r="BLQ119" s="14"/>
      <c r="BLR119" s="14"/>
      <c r="BLS119" s="14"/>
      <c r="BLT119" s="14"/>
      <c r="BLU119" s="14"/>
      <c r="BLV119" s="14"/>
      <c r="BLW119" s="14"/>
      <c r="BLX119" s="14"/>
      <c r="BLY119" s="14"/>
      <c r="BLZ119" s="14"/>
      <c r="BMA119" s="14"/>
      <c r="BMB119" s="14"/>
      <c r="BMC119" s="14"/>
      <c r="BMD119" s="14"/>
      <c r="BME119" s="14"/>
      <c r="BMF119" s="14"/>
      <c r="BMG119" s="14"/>
      <c r="BMH119" s="14"/>
      <c r="BMI119" s="14"/>
      <c r="BMJ119" s="14"/>
      <c r="BMK119" s="14"/>
      <c r="BML119" s="14"/>
      <c r="BMM119" s="14"/>
      <c r="BMN119" s="14"/>
      <c r="BMO119" s="14"/>
      <c r="BMP119" s="14"/>
      <c r="BMQ119" s="14"/>
      <c r="BMR119" s="14"/>
      <c r="BMS119" s="14"/>
      <c r="BMT119" s="14"/>
      <c r="BMU119" s="14"/>
      <c r="BMV119" s="14"/>
      <c r="BMW119" s="14"/>
      <c r="BMX119" s="14"/>
      <c r="BMY119" s="14"/>
      <c r="BMZ119" s="14"/>
      <c r="BNA119" s="14"/>
      <c r="BNB119" s="14"/>
      <c r="BNC119" s="14"/>
      <c r="BND119" s="14"/>
      <c r="BNE119" s="14"/>
      <c r="BNF119" s="14"/>
      <c r="BNG119" s="14"/>
      <c r="BNH119" s="14"/>
      <c r="BNI119" s="14"/>
      <c r="BNJ119" s="14"/>
      <c r="BNK119" s="14"/>
      <c r="BNL119" s="14"/>
      <c r="BNM119" s="14"/>
      <c r="BNN119" s="14"/>
      <c r="BNO119" s="14"/>
      <c r="BNP119" s="14"/>
      <c r="BNQ119" s="14"/>
      <c r="BNR119" s="14"/>
      <c r="BNS119" s="14"/>
      <c r="BNT119" s="14"/>
      <c r="BNU119" s="14"/>
      <c r="BNV119" s="14"/>
      <c r="BNW119" s="14"/>
      <c r="BNX119" s="14"/>
      <c r="BNY119" s="14"/>
      <c r="BNZ119" s="14"/>
      <c r="BOA119" s="14"/>
      <c r="BOB119" s="14"/>
      <c r="BOC119" s="14"/>
      <c r="BOD119" s="14"/>
      <c r="BOE119" s="14"/>
      <c r="BOF119" s="14"/>
      <c r="BOG119" s="14"/>
      <c r="BOH119" s="14"/>
      <c r="BOI119" s="14"/>
      <c r="BOJ119" s="14"/>
      <c r="BOK119" s="14"/>
      <c r="BOL119" s="14"/>
      <c r="BOM119" s="14"/>
      <c r="BON119" s="14"/>
      <c r="BOO119" s="14"/>
      <c r="BOP119" s="14"/>
      <c r="BOQ119" s="14"/>
      <c r="BOR119" s="14"/>
      <c r="BOS119" s="14"/>
      <c r="BOT119" s="14"/>
      <c r="BOU119" s="14"/>
      <c r="BOV119" s="14"/>
      <c r="BOW119" s="14"/>
      <c r="BOX119" s="14"/>
      <c r="BOY119" s="14"/>
      <c r="BOZ119" s="14"/>
      <c r="BPA119" s="14"/>
      <c r="BPB119" s="14"/>
      <c r="BPC119" s="14"/>
      <c r="BPD119" s="14"/>
      <c r="BPE119" s="14"/>
      <c r="BPF119" s="14"/>
      <c r="BPG119" s="14"/>
      <c r="BPH119" s="14"/>
      <c r="BPI119" s="14"/>
      <c r="BPJ119" s="14"/>
      <c r="BPK119" s="14"/>
      <c r="BPL119" s="14"/>
      <c r="BPM119" s="14"/>
      <c r="BPN119" s="14"/>
      <c r="BPO119" s="14"/>
      <c r="BPP119" s="14"/>
      <c r="BPQ119" s="14"/>
      <c r="BPR119" s="14"/>
      <c r="BPS119" s="14"/>
      <c r="BPT119" s="14"/>
      <c r="BPU119" s="14"/>
      <c r="BPV119" s="14"/>
      <c r="BPW119" s="14"/>
      <c r="BPX119" s="14"/>
      <c r="BPY119" s="14"/>
      <c r="BPZ119" s="14"/>
      <c r="BQA119" s="14"/>
      <c r="BQB119" s="14"/>
      <c r="BQC119" s="14"/>
      <c r="BQD119" s="14"/>
      <c r="BQE119" s="14"/>
      <c r="BQF119" s="14"/>
      <c r="BQG119" s="14"/>
      <c r="BQH119" s="14"/>
      <c r="BQI119" s="14"/>
      <c r="BQJ119" s="14"/>
      <c r="BQK119" s="14"/>
      <c r="BQL119" s="14"/>
      <c r="BQM119" s="14"/>
      <c r="BQN119" s="14"/>
      <c r="BQO119" s="14"/>
      <c r="BQP119" s="14"/>
      <c r="BQQ119" s="14"/>
      <c r="BQR119" s="14"/>
      <c r="BQS119" s="14"/>
      <c r="BQT119" s="14"/>
      <c r="BQU119" s="14"/>
      <c r="BQV119" s="14"/>
      <c r="BQW119" s="14"/>
      <c r="BQX119" s="14"/>
      <c r="BQY119" s="14"/>
      <c r="BQZ119" s="14"/>
      <c r="BRA119" s="14"/>
      <c r="BRB119" s="14"/>
      <c r="BRC119" s="14"/>
      <c r="BRD119" s="14"/>
      <c r="BRE119" s="14"/>
      <c r="BRF119" s="14"/>
      <c r="BRG119" s="14"/>
      <c r="BRH119" s="14"/>
      <c r="BRI119" s="14"/>
      <c r="BRJ119" s="14"/>
      <c r="BRK119" s="14"/>
      <c r="BRL119" s="14"/>
      <c r="BRM119" s="14"/>
      <c r="BRN119" s="14"/>
      <c r="BRO119" s="14"/>
      <c r="BRP119" s="14"/>
      <c r="BRQ119" s="14"/>
      <c r="BRR119" s="14"/>
      <c r="BRS119" s="14"/>
      <c r="BRT119" s="14"/>
      <c r="BRU119" s="14"/>
      <c r="BRV119" s="14"/>
      <c r="BRW119" s="14"/>
      <c r="BRX119" s="14"/>
      <c r="BRY119" s="14"/>
      <c r="BRZ119" s="14"/>
      <c r="BSA119" s="14"/>
      <c r="BSB119" s="14"/>
      <c r="BSC119" s="14"/>
      <c r="BSD119" s="14"/>
      <c r="BSE119" s="14"/>
      <c r="BSF119" s="14"/>
      <c r="BSG119" s="14"/>
      <c r="BSH119" s="14"/>
      <c r="BSI119" s="14"/>
      <c r="BSJ119" s="14"/>
      <c r="BSK119" s="14"/>
      <c r="BSL119" s="14"/>
      <c r="BSM119" s="14"/>
      <c r="BSN119" s="14"/>
      <c r="BSO119" s="14"/>
      <c r="BSP119" s="14"/>
      <c r="BSQ119" s="14"/>
      <c r="BSR119" s="14"/>
      <c r="BSS119" s="14"/>
      <c r="BST119" s="14"/>
      <c r="BSU119" s="14"/>
      <c r="BSV119" s="14"/>
      <c r="BSW119" s="14"/>
      <c r="BSX119" s="14"/>
      <c r="BSY119" s="14"/>
      <c r="BSZ119" s="14"/>
      <c r="BTA119" s="14"/>
      <c r="BTB119" s="14"/>
      <c r="BTC119" s="14"/>
      <c r="BTD119" s="14"/>
      <c r="BTE119" s="14"/>
      <c r="BTF119" s="14"/>
      <c r="BTG119" s="14"/>
      <c r="BTH119" s="14"/>
      <c r="BTI119" s="14"/>
      <c r="BTJ119" s="14"/>
      <c r="BTK119" s="14"/>
      <c r="BTL119" s="14"/>
      <c r="BTM119" s="14"/>
      <c r="BTN119" s="14"/>
      <c r="BTO119" s="14"/>
      <c r="BTP119" s="14"/>
      <c r="BTQ119" s="14"/>
      <c r="BTR119" s="14"/>
      <c r="BTS119" s="14"/>
      <c r="BTT119" s="14"/>
      <c r="BTU119" s="14"/>
      <c r="BTV119" s="14"/>
      <c r="BTW119" s="14"/>
      <c r="BTX119" s="14"/>
      <c r="BTY119" s="14"/>
      <c r="BTZ119" s="14"/>
      <c r="BUA119" s="14"/>
      <c r="BUB119" s="14"/>
      <c r="BUC119" s="14"/>
      <c r="BUD119" s="14"/>
      <c r="BUE119" s="14"/>
      <c r="BUF119" s="14"/>
      <c r="BUG119" s="14"/>
      <c r="BUH119" s="14"/>
      <c r="BUI119" s="14"/>
      <c r="BUJ119" s="14"/>
      <c r="BUK119" s="14"/>
      <c r="BUL119" s="14"/>
      <c r="BUM119" s="14"/>
      <c r="BUN119" s="14"/>
      <c r="BUO119" s="14"/>
      <c r="BUP119" s="14"/>
      <c r="BUQ119" s="14"/>
      <c r="BUR119" s="14"/>
      <c r="BUS119" s="14"/>
      <c r="BUT119" s="14"/>
      <c r="BUU119" s="14"/>
      <c r="BUV119" s="14"/>
      <c r="BUW119" s="14"/>
      <c r="BUX119" s="14"/>
      <c r="BUY119" s="14"/>
      <c r="BUZ119" s="14"/>
      <c r="BVA119" s="14"/>
      <c r="BVB119" s="14"/>
      <c r="BVC119" s="14"/>
      <c r="BVD119" s="14"/>
      <c r="BVE119" s="14"/>
      <c r="BVF119" s="14"/>
      <c r="BVG119" s="14"/>
      <c r="BVH119" s="14"/>
      <c r="BVI119" s="14"/>
      <c r="BVJ119" s="14"/>
      <c r="BVK119" s="14"/>
      <c r="BVL119" s="14"/>
      <c r="BVM119" s="14"/>
      <c r="BVN119" s="14"/>
      <c r="BVO119" s="14"/>
      <c r="BVP119" s="14"/>
      <c r="BVQ119" s="14"/>
      <c r="BVR119" s="14"/>
      <c r="BVS119" s="14"/>
      <c r="BVT119" s="14"/>
      <c r="BVU119" s="14"/>
      <c r="BVV119" s="14"/>
      <c r="BVW119" s="14"/>
      <c r="BVX119" s="14"/>
      <c r="BVY119" s="14"/>
      <c r="BVZ119" s="14"/>
      <c r="BWA119" s="14"/>
      <c r="BWB119" s="14"/>
      <c r="BWC119" s="14"/>
      <c r="BWD119" s="14"/>
      <c r="BWE119" s="14"/>
      <c r="BWF119" s="14"/>
      <c r="BWG119" s="14"/>
      <c r="BWH119" s="14"/>
      <c r="BWI119" s="14"/>
      <c r="BWJ119" s="14"/>
      <c r="BWK119" s="14"/>
      <c r="BWL119" s="14"/>
      <c r="BWM119" s="14"/>
      <c r="BWN119" s="14"/>
      <c r="BWO119" s="14"/>
      <c r="BWP119" s="14"/>
      <c r="BWQ119" s="14"/>
      <c r="BWR119" s="14"/>
      <c r="BWS119" s="14"/>
      <c r="BWT119" s="14"/>
      <c r="BWU119" s="14"/>
      <c r="BWV119" s="14"/>
      <c r="BWW119" s="14"/>
      <c r="BWX119" s="14"/>
      <c r="BWY119" s="14"/>
      <c r="BWZ119" s="14"/>
      <c r="BXA119" s="14"/>
      <c r="BXB119" s="14"/>
      <c r="BXC119" s="14"/>
      <c r="BXD119" s="14"/>
      <c r="BXE119" s="14"/>
      <c r="BXF119" s="14"/>
      <c r="BXG119" s="14"/>
      <c r="BXH119" s="14"/>
      <c r="BXI119" s="14"/>
      <c r="BXJ119" s="14"/>
      <c r="BXK119" s="14"/>
      <c r="BXL119" s="14"/>
      <c r="BXM119" s="14"/>
      <c r="BXN119" s="14"/>
      <c r="BXO119" s="14"/>
      <c r="BXP119" s="14"/>
      <c r="BXQ119" s="14"/>
      <c r="BXR119" s="14"/>
      <c r="BXS119" s="14"/>
      <c r="BXT119" s="14"/>
      <c r="BXU119" s="14"/>
      <c r="BXV119" s="14"/>
      <c r="BXW119" s="14"/>
      <c r="BXX119" s="14"/>
      <c r="BXY119" s="14"/>
      <c r="BXZ119" s="14"/>
      <c r="BYA119" s="14"/>
      <c r="BYB119" s="14"/>
      <c r="BYC119" s="14"/>
      <c r="BYD119" s="14"/>
      <c r="BYE119" s="14"/>
      <c r="BYF119" s="14"/>
      <c r="BYG119" s="14"/>
      <c r="BYH119" s="14"/>
      <c r="BYI119" s="14"/>
      <c r="BYJ119" s="14"/>
      <c r="BYK119" s="14"/>
      <c r="BYL119" s="14"/>
      <c r="BYM119" s="14"/>
      <c r="BYN119" s="14"/>
      <c r="BYO119" s="14"/>
      <c r="BYP119" s="14"/>
      <c r="BYQ119" s="14"/>
      <c r="BYR119" s="14"/>
      <c r="BYS119" s="14"/>
      <c r="BYT119" s="14"/>
      <c r="BYU119" s="14"/>
      <c r="BYV119" s="14"/>
      <c r="BYW119" s="14"/>
      <c r="BYX119" s="14"/>
      <c r="BYY119" s="14"/>
      <c r="BYZ119" s="14"/>
      <c r="BZA119" s="14"/>
      <c r="BZB119" s="14"/>
      <c r="BZC119" s="14"/>
      <c r="BZD119" s="14"/>
      <c r="BZE119" s="14"/>
      <c r="BZF119" s="14"/>
      <c r="BZG119" s="14"/>
      <c r="BZH119" s="14"/>
      <c r="BZI119" s="14"/>
      <c r="BZJ119" s="14"/>
      <c r="BZK119" s="14"/>
      <c r="BZL119" s="14"/>
      <c r="BZM119" s="14"/>
      <c r="BZN119" s="14"/>
      <c r="BZO119" s="14"/>
      <c r="BZP119" s="14"/>
      <c r="BZQ119" s="14"/>
      <c r="BZR119" s="14"/>
      <c r="BZS119" s="14"/>
      <c r="BZT119" s="14"/>
      <c r="BZU119" s="14"/>
      <c r="BZV119" s="14"/>
      <c r="BZW119" s="14"/>
      <c r="BZX119" s="14"/>
      <c r="BZY119" s="14"/>
      <c r="BZZ119" s="14"/>
      <c r="CAA119" s="14"/>
      <c r="CAB119" s="14"/>
      <c r="CAC119" s="14"/>
      <c r="CAD119" s="14"/>
      <c r="CAE119" s="14"/>
      <c r="CAF119" s="14"/>
      <c r="CAG119" s="14"/>
      <c r="CAH119" s="14"/>
      <c r="CAI119" s="14"/>
      <c r="CAJ119" s="14"/>
      <c r="CAK119" s="14"/>
      <c r="CAL119" s="14"/>
      <c r="CAM119" s="14"/>
      <c r="CAN119" s="14"/>
      <c r="CAO119" s="14"/>
      <c r="CAP119" s="14"/>
      <c r="CAQ119" s="14"/>
      <c r="CAR119" s="14"/>
      <c r="CAS119" s="14"/>
      <c r="CAT119" s="14"/>
      <c r="CAU119" s="14"/>
      <c r="CAV119" s="14"/>
      <c r="CAW119" s="14"/>
      <c r="CAX119" s="14"/>
      <c r="CAY119" s="14"/>
      <c r="CAZ119" s="14"/>
      <c r="CBA119" s="14"/>
      <c r="CBB119" s="14"/>
      <c r="CBC119" s="14"/>
      <c r="CBD119" s="14"/>
      <c r="CBE119" s="14"/>
      <c r="CBF119" s="14"/>
      <c r="CBG119" s="14"/>
      <c r="CBH119" s="14"/>
      <c r="CBI119" s="14"/>
      <c r="CBJ119" s="14"/>
      <c r="CBK119" s="14"/>
      <c r="CBL119" s="14"/>
      <c r="CBM119" s="14"/>
      <c r="CBN119" s="14"/>
      <c r="CBO119" s="14"/>
      <c r="CBP119" s="14"/>
      <c r="CBQ119" s="14"/>
      <c r="CBR119" s="14"/>
      <c r="CBS119" s="14"/>
      <c r="CBT119" s="14"/>
      <c r="CBU119" s="14"/>
      <c r="CBV119" s="14"/>
      <c r="CBW119" s="14"/>
      <c r="CBX119" s="14"/>
      <c r="CBY119" s="14"/>
      <c r="CBZ119" s="14"/>
      <c r="CCA119" s="14"/>
      <c r="CCB119" s="14"/>
      <c r="CCC119" s="14"/>
      <c r="CCD119" s="14"/>
      <c r="CCE119" s="14"/>
      <c r="CCF119" s="14"/>
      <c r="CCG119" s="14"/>
      <c r="CCH119" s="14"/>
      <c r="CCI119" s="14"/>
      <c r="CCJ119" s="14"/>
      <c r="CCK119" s="14"/>
      <c r="CCL119" s="14"/>
      <c r="CCM119" s="14"/>
      <c r="CCN119" s="14"/>
      <c r="CCO119" s="14"/>
      <c r="CCP119" s="14"/>
      <c r="CCQ119" s="14"/>
      <c r="CCR119" s="14"/>
      <c r="CCS119" s="14"/>
      <c r="CCT119" s="14"/>
      <c r="CCU119" s="14"/>
      <c r="CCV119" s="14"/>
      <c r="CCW119" s="14"/>
      <c r="CCX119" s="14"/>
      <c r="CCY119" s="14"/>
      <c r="CCZ119" s="14"/>
      <c r="CDA119" s="14"/>
      <c r="CDB119" s="14"/>
      <c r="CDC119" s="14"/>
      <c r="CDD119" s="14"/>
      <c r="CDE119" s="14"/>
      <c r="CDF119" s="14"/>
      <c r="CDG119" s="14"/>
      <c r="CDH119" s="14"/>
      <c r="CDI119" s="14"/>
      <c r="CDJ119" s="14"/>
      <c r="CDK119" s="14"/>
      <c r="CDL119" s="14"/>
      <c r="CDM119" s="14"/>
      <c r="CDN119" s="14"/>
      <c r="CDO119" s="14"/>
      <c r="CDP119" s="14"/>
      <c r="CDQ119" s="14"/>
      <c r="CDR119" s="14"/>
      <c r="CDS119" s="14"/>
      <c r="CDT119" s="14"/>
      <c r="CDU119" s="14"/>
      <c r="CDV119" s="14"/>
      <c r="CDW119" s="14"/>
      <c r="CDX119" s="14"/>
      <c r="CDY119" s="14"/>
      <c r="CDZ119" s="14"/>
      <c r="CEA119" s="14"/>
      <c r="CEB119" s="14"/>
      <c r="CEC119" s="14"/>
      <c r="CED119" s="14"/>
      <c r="CEE119" s="14"/>
      <c r="CEF119" s="14"/>
      <c r="CEG119" s="14"/>
      <c r="CEH119" s="14"/>
      <c r="CEI119" s="14"/>
      <c r="CEJ119" s="14"/>
      <c r="CEK119" s="14"/>
      <c r="CEL119" s="14"/>
      <c r="CEM119" s="14"/>
      <c r="CEN119" s="14"/>
      <c r="CEO119" s="14"/>
      <c r="CEP119" s="14"/>
      <c r="CEQ119" s="14"/>
      <c r="CER119" s="14"/>
      <c r="CES119" s="14"/>
      <c r="CET119" s="14"/>
      <c r="CEU119" s="14"/>
      <c r="CEV119" s="14"/>
      <c r="CEW119" s="14"/>
      <c r="CEX119" s="14"/>
      <c r="CEY119" s="14"/>
      <c r="CEZ119" s="14"/>
      <c r="CFA119" s="14"/>
      <c r="CFB119" s="14"/>
      <c r="CFC119" s="14"/>
      <c r="CFD119" s="14"/>
      <c r="CFE119" s="14"/>
      <c r="CFF119" s="14"/>
      <c r="CFG119" s="14"/>
      <c r="CFH119" s="14"/>
      <c r="CFI119" s="14"/>
      <c r="CFJ119" s="14"/>
      <c r="CFK119" s="14"/>
      <c r="CFL119" s="14"/>
      <c r="CFM119" s="14"/>
      <c r="CFN119" s="14"/>
      <c r="CFO119" s="14"/>
      <c r="CFP119" s="14"/>
      <c r="CFQ119" s="14"/>
      <c r="CFR119" s="14"/>
      <c r="CFS119" s="14"/>
      <c r="CFT119" s="14"/>
      <c r="CFU119" s="14"/>
      <c r="CFV119" s="14"/>
      <c r="CFW119" s="14"/>
      <c r="CFX119" s="14"/>
      <c r="CFY119" s="14"/>
      <c r="CFZ119" s="14"/>
      <c r="CGA119" s="14"/>
      <c r="CGB119" s="14"/>
      <c r="CGC119" s="14"/>
      <c r="CGD119" s="14"/>
      <c r="CGE119" s="14"/>
      <c r="CGF119" s="14"/>
      <c r="CGG119" s="14"/>
      <c r="CGH119" s="14"/>
      <c r="CGI119" s="14"/>
      <c r="CGJ119" s="14"/>
      <c r="CGK119" s="14"/>
      <c r="CGL119" s="14"/>
      <c r="CGM119" s="14"/>
      <c r="CGN119" s="14"/>
      <c r="CGO119" s="14"/>
      <c r="CGP119" s="14"/>
      <c r="CGQ119" s="14"/>
      <c r="CGR119" s="14"/>
      <c r="CGS119" s="14"/>
      <c r="CGT119" s="14"/>
      <c r="CGU119" s="14"/>
      <c r="CGV119" s="14"/>
      <c r="CGW119" s="14"/>
      <c r="CGX119" s="14"/>
      <c r="CGY119" s="14"/>
      <c r="CGZ119" s="14"/>
      <c r="CHA119" s="14"/>
      <c r="CHB119" s="14"/>
      <c r="CHC119" s="14"/>
      <c r="CHD119" s="14"/>
      <c r="CHE119" s="14"/>
      <c r="CHF119" s="14"/>
      <c r="CHG119" s="14"/>
      <c r="CHH119" s="14"/>
      <c r="CHI119" s="14"/>
      <c r="CHJ119" s="14"/>
      <c r="CHK119" s="14"/>
      <c r="CHL119" s="14"/>
      <c r="CHM119" s="14"/>
      <c r="CHN119" s="14"/>
      <c r="CHO119" s="14"/>
      <c r="CHP119" s="14"/>
      <c r="CHQ119" s="14"/>
      <c r="CHR119" s="14"/>
      <c r="CHS119" s="14"/>
      <c r="CHT119" s="14"/>
      <c r="CHU119" s="14"/>
      <c r="CHV119" s="14"/>
      <c r="CHW119" s="14"/>
      <c r="CHX119" s="14"/>
      <c r="CHY119" s="14"/>
      <c r="CHZ119" s="14"/>
      <c r="CIA119" s="14"/>
      <c r="CIB119" s="14"/>
      <c r="CIC119" s="14"/>
      <c r="CID119" s="14"/>
      <c r="CIE119" s="14"/>
      <c r="CIF119" s="14"/>
      <c r="CIG119" s="14"/>
      <c r="CIH119" s="14"/>
      <c r="CII119" s="14"/>
      <c r="CIJ119" s="14"/>
      <c r="CIK119" s="14"/>
      <c r="CIL119" s="14"/>
      <c r="CIM119" s="14"/>
      <c r="CIN119" s="14"/>
      <c r="CIO119" s="14"/>
      <c r="CIP119" s="14"/>
      <c r="CIQ119" s="14"/>
      <c r="CIR119" s="14"/>
      <c r="CIS119" s="14"/>
      <c r="CIT119" s="14"/>
      <c r="CIU119" s="14"/>
      <c r="CIV119" s="14"/>
      <c r="CIW119" s="14"/>
      <c r="CIX119" s="14"/>
      <c r="CIY119" s="14"/>
      <c r="CIZ119" s="14"/>
      <c r="CJA119" s="14"/>
      <c r="CJB119" s="14"/>
      <c r="CJC119" s="14"/>
      <c r="CJD119" s="14"/>
      <c r="CJE119" s="14"/>
      <c r="CJF119" s="14"/>
      <c r="CJG119" s="14"/>
      <c r="CJH119" s="14"/>
      <c r="CJI119" s="14"/>
      <c r="CJJ119" s="14"/>
      <c r="CJK119" s="14"/>
      <c r="CJL119" s="14"/>
      <c r="CJM119" s="14"/>
      <c r="CJN119" s="14"/>
      <c r="CJO119" s="14"/>
      <c r="CJP119" s="14"/>
      <c r="CJQ119" s="14"/>
      <c r="CJR119" s="14"/>
      <c r="CJS119" s="14"/>
      <c r="CJT119" s="14"/>
      <c r="CJU119" s="14"/>
      <c r="CJV119" s="14"/>
      <c r="CJW119" s="14"/>
      <c r="CJX119" s="14"/>
      <c r="CJY119" s="14"/>
      <c r="CJZ119" s="14"/>
      <c r="CKA119" s="14"/>
      <c r="CKB119" s="14"/>
      <c r="CKC119" s="14"/>
      <c r="CKD119" s="14"/>
      <c r="CKE119" s="14"/>
      <c r="CKF119" s="14"/>
      <c r="CKG119" s="14"/>
      <c r="CKH119" s="14"/>
      <c r="CKI119" s="14"/>
      <c r="CKJ119" s="14"/>
      <c r="CKK119" s="14"/>
      <c r="CKL119" s="14"/>
      <c r="CKM119" s="14"/>
      <c r="CKN119" s="14"/>
      <c r="CKO119" s="14"/>
      <c r="CKP119" s="14"/>
      <c r="CKQ119" s="14"/>
      <c r="CKR119" s="14"/>
      <c r="CKS119" s="14"/>
      <c r="CKT119" s="14"/>
      <c r="CKU119" s="14"/>
      <c r="CKV119" s="14"/>
      <c r="CKW119" s="14"/>
      <c r="CKX119" s="14"/>
      <c r="CKY119" s="14"/>
      <c r="CKZ119" s="14"/>
      <c r="CLA119" s="14"/>
      <c r="CLB119" s="14"/>
      <c r="CLC119" s="14"/>
      <c r="CLD119" s="14"/>
      <c r="CLE119" s="14"/>
      <c r="CLF119" s="14"/>
      <c r="CLG119" s="14"/>
      <c r="CLH119" s="14"/>
      <c r="CLI119" s="14"/>
      <c r="CLJ119" s="14"/>
      <c r="CLK119" s="14"/>
      <c r="CLL119" s="14"/>
      <c r="CLM119" s="14"/>
      <c r="CLN119" s="14"/>
      <c r="CLO119" s="14"/>
      <c r="CLP119" s="14"/>
      <c r="CLQ119" s="14"/>
      <c r="CLR119" s="14"/>
      <c r="CLS119" s="14"/>
      <c r="CLT119" s="14"/>
      <c r="CLU119" s="14"/>
      <c r="CLV119" s="14"/>
      <c r="CLW119" s="14"/>
      <c r="CLX119" s="14"/>
      <c r="CLY119" s="14"/>
      <c r="CLZ119" s="14"/>
      <c r="CMA119" s="14"/>
      <c r="CMB119" s="14"/>
      <c r="CMC119" s="14"/>
      <c r="CMD119" s="14"/>
      <c r="CME119" s="14"/>
      <c r="CMF119" s="14"/>
      <c r="CMG119" s="14"/>
      <c r="CMH119" s="14"/>
      <c r="CMI119" s="14"/>
      <c r="CMJ119" s="14"/>
      <c r="CMK119" s="14"/>
      <c r="CML119" s="14"/>
      <c r="CMM119" s="14"/>
      <c r="CMN119" s="14"/>
      <c r="CMO119" s="14"/>
      <c r="CMP119" s="14"/>
      <c r="CMQ119" s="14"/>
      <c r="CMR119" s="14"/>
      <c r="CMS119" s="14"/>
      <c r="CMT119" s="14"/>
      <c r="CMU119" s="14"/>
      <c r="CMV119" s="14"/>
      <c r="CMW119" s="14"/>
      <c r="CMX119" s="14"/>
      <c r="CMY119" s="14"/>
      <c r="CMZ119" s="14"/>
      <c r="CNA119" s="14"/>
      <c r="CNB119" s="14"/>
      <c r="CNC119" s="14"/>
      <c r="CND119" s="14"/>
      <c r="CNE119" s="14"/>
      <c r="CNF119" s="14"/>
      <c r="CNG119" s="14"/>
      <c r="CNH119" s="14"/>
      <c r="CNI119" s="14"/>
      <c r="CNJ119" s="14"/>
      <c r="CNK119" s="14"/>
      <c r="CNL119" s="14"/>
      <c r="CNM119" s="14"/>
      <c r="CNN119" s="14"/>
      <c r="CNO119" s="14"/>
      <c r="CNP119" s="14"/>
      <c r="CNQ119" s="14"/>
      <c r="CNR119" s="14"/>
      <c r="CNS119" s="14"/>
      <c r="CNT119" s="14"/>
      <c r="CNU119" s="14"/>
      <c r="CNV119" s="14"/>
      <c r="CNW119" s="14"/>
      <c r="CNX119" s="14"/>
      <c r="CNY119" s="14"/>
      <c r="CNZ119" s="14"/>
      <c r="COA119" s="14"/>
      <c r="COB119" s="14"/>
      <c r="COC119" s="14"/>
      <c r="COD119" s="14"/>
      <c r="COE119" s="14"/>
      <c r="COF119" s="14"/>
      <c r="COG119" s="14"/>
      <c r="COH119" s="14"/>
      <c r="COI119" s="14"/>
      <c r="COJ119" s="14"/>
      <c r="COK119" s="14"/>
      <c r="COL119" s="14"/>
      <c r="COM119" s="14"/>
      <c r="CON119" s="14"/>
      <c r="COO119" s="14"/>
      <c r="COP119" s="14"/>
      <c r="COQ119" s="14"/>
      <c r="COR119" s="14"/>
      <c r="COS119" s="14"/>
      <c r="COT119" s="14"/>
      <c r="COU119" s="14"/>
      <c r="COV119" s="14"/>
      <c r="COW119" s="14"/>
      <c r="COX119" s="14"/>
      <c r="COY119" s="14"/>
      <c r="COZ119" s="14"/>
      <c r="CPA119" s="14"/>
      <c r="CPB119" s="14"/>
      <c r="CPC119" s="14"/>
      <c r="CPD119" s="14"/>
      <c r="CPE119" s="14"/>
      <c r="CPF119" s="14"/>
      <c r="CPG119" s="14"/>
      <c r="CPH119" s="14"/>
      <c r="CPI119" s="14"/>
      <c r="CPJ119" s="14"/>
      <c r="CPK119" s="14"/>
      <c r="CPL119" s="14"/>
      <c r="CPM119" s="14"/>
      <c r="CPN119" s="14"/>
      <c r="CPO119" s="14"/>
      <c r="CPP119" s="14"/>
      <c r="CPQ119" s="14"/>
      <c r="CPR119" s="14"/>
      <c r="CPS119" s="14"/>
      <c r="CPT119" s="14"/>
      <c r="CPU119" s="14"/>
      <c r="CPV119" s="14"/>
      <c r="CPW119" s="14"/>
      <c r="CPX119" s="14"/>
      <c r="CPY119" s="14"/>
      <c r="CPZ119" s="14"/>
      <c r="CQA119" s="14"/>
      <c r="CQB119" s="14"/>
      <c r="CQC119" s="14"/>
      <c r="CQD119" s="14"/>
      <c r="CQE119" s="14"/>
      <c r="CQF119" s="14"/>
      <c r="CQG119" s="14"/>
      <c r="CQH119" s="14"/>
      <c r="CQI119" s="14"/>
      <c r="CQJ119" s="14"/>
      <c r="CQK119" s="14"/>
      <c r="CQL119" s="14"/>
      <c r="CQM119" s="14"/>
      <c r="CQN119" s="14"/>
      <c r="CQO119" s="14"/>
      <c r="CQP119" s="14"/>
      <c r="CQQ119" s="14"/>
      <c r="CQR119" s="14"/>
      <c r="CQS119" s="14"/>
      <c r="CQT119" s="14"/>
      <c r="CQU119" s="14"/>
      <c r="CQV119" s="14"/>
      <c r="CQW119" s="14"/>
      <c r="CQX119" s="14"/>
      <c r="CQY119" s="14"/>
      <c r="CQZ119" s="14"/>
      <c r="CRA119" s="14"/>
      <c r="CRB119" s="14"/>
      <c r="CRC119" s="14"/>
      <c r="CRD119" s="14"/>
      <c r="CRE119" s="14"/>
      <c r="CRF119" s="14"/>
      <c r="CRG119" s="14"/>
      <c r="CRH119" s="14"/>
      <c r="CRI119" s="14"/>
      <c r="CRJ119" s="14"/>
      <c r="CRK119" s="14"/>
      <c r="CRL119" s="14"/>
      <c r="CRM119" s="14"/>
      <c r="CRN119" s="14"/>
      <c r="CRO119" s="14"/>
      <c r="CRP119" s="14"/>
      <c r="CRQ119" s="14"/>
      <c r="CRR119" s="14"/>
      <c r="CRS119" s="14"/>
      <c r="CRT119" s="14"/>
      <c r="CRU119" s="14"/>
      <c r="CRV119" s="14"/>
      <c r="CRW119" s="14"/>
      <c r="CRX119" s="14"/>
      <c r="CRY119" s="14"/>
      <c r="CRZ119" s="14"/>
      <c r="CSA119" s="14"/>
      <c r="CSB119" s="14"/>
      <c r="CSC119" s="14"/>
      <c r="CSD119" s="14"/>
      <c r="CSE119" s="14"/>
      <c r="CSF119" s="14"/>
      <c r="CSG119" s="14"/>
      <c r="CSH119" s="14"/>
      <c r="CSI119" s="14"/>
      <c r="CSJ119" s="14"/>
      <c r="CSK119" s="14"/>
      <c r="CSL119" s="14"/>
      <c r="CSM119" s="14"/>
      <c r="CSN119" s="14"/>
      <c r="CSO119" s="14"/>
      <c r="CSP119" s="14"/>
      <c r="CSQ119" s="14"/>
      <c r="CSR119" s="14"/>
      <c r="CSS119" s="14"/>
      <c r="CST119" s="14"/>
      <c r="CSU119" s="14"/>
      <c r="CSV119" s="14"/>
      <c r="CSW119" s="14"/>
      <c r="CSX119" s="14"/>
      <c r="CSY119" s="14"/>
      <c r="CSZ119" s="14"/>
      <c r="CTA119" s="14"/>
      <c r="CTB119" s="14"/>
      <c r="CTC119" s="14"/>
      <c r="CTD119" s="14"/>
      <c r="CTE119" s="14"/>
      <c r="CTF119" s="14"/>
      <c r="CTG119" s="14"/>
      <c r="CTH119" s="14"/>
      <c r="CTI119" s="14"/>
      <c r="CTJ119" s="14"/>
      <c r="CTK119" s="14"/>
      <c r="CTL119" s="14"/>
      <c r="CTM119" s="14"/>
      <c r="CTN119" s="14"/>
      <c r="CTO119" s="14"/>
      <c r="CTP119" s="14"/>
      <c r="CTQ119" s="14"/>
      <c r="CTR119" s="14"/>
      <c r="CTS119" s="14"/>
      <c r="CTT119" s="14"/>
      <c r="CTU119" s="14"/>
      <c r="CTV119" s="14"/>
      <c r="CTW119" s="14"/>
      <c r="CTX119" s="14"/>
      <c r="CTY119" s="14"/>
      <c r="CTZ119" s="14"/>
      <c r="CUA119" s="14"/>
      <c r="CUB119" s="14"/>
      <c r="CUC119" s="14"/>
      <c r="CUD119" s="14"/>
      <c r="CUE119" s="14"/>
      <c r="CUF119" s="14"/>
      <c r="CUG119" s="14"/>
      <c r="CUH119" s="14"/>
      <c r="CUI119" s="14"/>
      <c r="CUJ119" s="14"/>
      <c r="CUK119" s="14"/>
      <c r="CUL119" s="14"/>
      <c r="CUM119" s="14"/>
      <c r="CUN119" s="14"/>
      <c r="CUO119" s="14"/>
      <c r="CUP119" s="14"/>
      <c r="CUQ119" s="14"/>
      <c r="CUR119" s="14"/>
      <c r="CUS119" s="14"/>
      <c r="CUT119" s="14"/>
      <c r="CUU119" s="14"/>
      <c r="CUV119" s="14"/>
      <c r="CUW119" s="14"/>
      <c r="CUX119" s="14"/>
      <c r="CUY119" s="14"/>
      <c r="CUZ119" s="14"/>
      <c r="CVA119" s="14"/>
      <c r="CVB119" s="14"/>
      <c r="CVC119" s="14"/>
      <c r="CVD119" s="14"/>
      <c r="CVE119" s="14"/>
      <c r="CVF119" s="14"/>
      <c r="CVG119" s="14"/>
      <c r="CVH119" s="14"/>
      <c r="CVI119" s="14"/>
      <c r="CVJ119" s="14"/>
      <c r="CVK119" s="14"/>
      <c r="CVL119" s="14"/>
      <c r="CVM119" s="14"/>
      <c r="CVN119" s="14"/>
      <c r="CVO119" s="14"/>
      <c r="CVP119" s="14"/>
      <c r="CVQ119" s="14"/>
      <c r="CVR119" s="14"/>
      <c r="CVS119" s="14"/>
      <c r="CVT119" s="14"/>
      <c r="CVU119" s="14"/>
      <c r="CVV119" s="14"/>
      <c r="CVW119" s="14"/>
      <c r="CVX119" s="14"/>
      <c r="CVY119" s="14"/>
      <c r="CVZ119" s="14"/>
      <c r="CWA119" s="14"/>
      <c r="CWB119" s="14"/>
      <c r="CWC119" s="14"/>
      <c r="CWD119" s="14"/>
      <c r="CWE119" s="14"/>
      <c r="CWF119" s="14"/>
      <c r="CWG119" s="14"/>
      <c r="CWH119" s="14"/>
      <c r="CWI119" s="14"/>
      <c r="CWJ119" s="14"/>
      <c r="CWK119" s="14"/>
      <c r="CWL119" s="14"/>
      <c r="CWM119" s="14"/>
      <c r="CWN119" s="14"/>
      <c r="CWO119" s="14"/>
      <c r="CWP119" s="14"/>
      <c r="CWQ119" s="14"/>
      <c r="CWR119" s="14"/>
      <c r="CWS119" s="14"/>
      <c r="CWT119" s="14"/>
      <c r="CWU119" s="14"/>
      <c r="CWV119" s="14"/>
      <c r="CWW119" s="14"/>
      <c r="CWX119" s="14"/>
      <c r="CWY119" s="14"/>
      <c r="CWZ119" s="14"/>
      <c r="CXA119" s="14"/>
      <c r="CXB119" s="14"/>
      <c r="CXC119" s="14"/>
      <c r="CXD119" s="14"/>
      <c r="CXE119" s="14"/>
      <c r="CXF119" s="14"/>
      <c r="CXG119" s="14"/>
      <c r="CXH119" s="14"/>
      <c r="CXI119" s="14"/>
      <c r="CXJ119" s="14"/>
      <c r="CXK119" s="14"/>
      <c r="CXL119" s="14"/>
      <c r="CXM119" s="14"/>
      <c r="CXN119" s="14"/>
      <c r="CXO119" s="14"/>
      <c r="CXP119" s="14"/>
      <c r="CXQ119" s="14"/>
      <c r="CXR119" s="14"/>
      <c r="CXS119" s="14"/>
      <c r="CXT119" s="14"/>
      <c r="CXU119" s="14"/>
      <c r="CXV119" s="14"/>
      <c r="CXW119" s="14"/>
      <c r="CXX119" s="14"/>
      <c r="CXY119" s="14"/>
      <c r="CXZ119" s="14"/>
      <c r="CYA119" s="14"/>
      <c r="CYB119" s="14"/>
      <c r="CYC119" s="14"/>
      <c r="CYD119" s="14"/>
      <c r="CYE119" s="14"/>
      <c r="CYF119" s="14"/>
      <c r="CYG119" s="14"/>
      <c r="CYH119" s="14"/>
      <c r="CYI119" s="14"/>
      <c r="CYJ119" s="14"/>
      <c r="CYK119" s="14"/>
      <c r="CYL119" s="14"/>
      <c r="CYM119" s="14"/>
      <c r="CYN119" s="14"/>
      <c r="CYO119" s="14"/>
      <c r="CYP119" s="14"/>
      <c r="CYQ119" s="14"/>
      <c r="CYR119" s="14"/>
      <c r="CYS119" s="14"/>
      <c r="CYT119" s="14"/>
      <c r="CYU119" s="14"/>
      <c r="CYV119" s="14"/>
      <c r="CYW119" s="14"/>
      <c r="CYX119" s="14"/>
      <c r="CYY119" s="14"/>
      <c r="CYZ119" s="14"/>
      <c r="CZA119" s="14"/>
      <c r="CZB119" s="14"/>
      <c r="CZC119" s="14"/>
      <c r="CZD119" s="14"/>
      <c r="CZE119" s="14"/>
      <c r="CZF119" s="14"/>
      <c r="CZG119" s="14"/>
      <c r="CZH119" s="14"/>
      <c r="CZI119" s="14"/>
      <c r="CZJ119" s="14"/>
      <c r="CZK119" s="14"/>
      <c r="CZL119" s="14"/>
      <c r="CZM119" s="14"/>
      <c r="CZN119" s="14"/>
      <c r="CZO119" s="14"/>
      <c r="CZP119" s="14"/>
      <c r="CZQ119" s="14"/>
      <c r="CZR119" s="14"/>
      <c r="CZS119" s="14"/>
      <c r="CZT119" s="14"/>
      <c r="CZU119" s="14"/>
      <c r="CZV119" s="14"/>
      <c r="CZW119" s="14"/>
      <c r="CZX119" s="14"/>
      <c r="CZY119" s="14"/>
      <c r="CZZ119" s="14"/>
      <c r="DAA119" s="14"/>
      <c r="DAB119" s="14"/>
      <c r="DAC119" s="14"/>
      <c r="DAD119" s="14"/>
      <c r="DAE119" s="14"/>
      <c r="DAF119" s="14"/>
      <c r="DAG119" s="14"/>
      <c r="DAH119" s="14"/>
      <c r="DAI119" s="14"/>
      <c r="DAJ119" s="14"/>
      <c r="DAK119" s="14"/>
      <c r="DAL119" s="14"/>
      <c r="DAM119" s="14"/>
      <c r="DAN119" s="14"/>
      <c r="DAO119" s="14"/>
      <c r="DAP119" s="14"/>
      <c r="DAQ119" s="14"/>
      <c r="DAR119" s="14"/>
      <c r="DAS119" s="14"/>
      <c r="DAT119" s="14"/>
      <c r="DAU119" s="14"/>
      <c r="DAV119" s="14"/>
      <c r="DAW119" s="14"/>
      <c r="DAX119" s="14"/>
      <c r="DAY119" s="14"/>
      <c r="DAZ119" s="14"/>
      <c r="DBA119" s="14"/>
      <c r="DBB119" s="14"/>
      <c r="DBC119" s="14"/>
      <c r="DBD119" s="14"/>
      <c r="DBE119" s="14"/>
      <c r="DBF119" s="14"/>
      <c r="DBG119" s="14"/>
      <c r="DBH119" s="14"/>
      <c r="DBI119" s="14"/>
      <c r="DBJ119" s="14"/>
      <c r="DBK119" s="14"/>
      <c r="DBL119" s="14"/>
      <c r="DBM119" s="14"/>
      <c r="DBN119" s="14"/>
      <c r="DBO119" s="14"/>
      <c r="DBP119" s="14"/>
      <c r="DBQ119" s="14"/>
      <c r="DBR119" s="14"/>
      <c r="DBS119" s="14"/>
      <c r="DBT119" s="14"/>
      <c r="DBU119" s="14"/>
      <c r="DBV119" s="14"/>
      <c r="DBW119" s="14"/>
      <c r="DBX119" s="14"/>
      <c r="DBY119" s="14"/>
      <c r="DBZ119" s="14"/>
      <c r="DCA119" s="14"/>
      <c r="DCB119" s="14"/>
      <c r="DCC119" s="14"/>
      <c r="DCD119" s="14"/>
      <c r="DCE119" s="14"/>
      <c r="DCF119" s="14"/>
      <c r="DCG119" s="14"/>
      <c r="DCH119" s="14"/>
      <c r="DCI119" s="14"/>
      <c r="DCJ119" s="14"/>
      <c r="DCK119" s="14"/>
      <c r="DCL119" s="14"/>
      <c r="DCM119" s="14"/>
      <c r="DCN119" s="14"/>
      <c r="DCO119" s="14"/>
      <c r="DCP119" s="14"/>
      <c r="DCQ119" s="14"/>
      <c r="DCR119" s="14"/>
      <c r="DCS119" s="14"/>
      <c r="DCT119" s="14"/>
      <c r="DCU119" s="14"/>
      <c r="DCV119" s="14"/>
      <c r="DCW119" s="14"/>
      <c r="DCX119" s="14"/>
      <c r="DCY119" s="14"/>
      <c r="DCZ119" s="14"/>
      <c r="DDA119" s="14"/>
      <c r="DDB119" s="14"/>
      <c r="DDC119" s="14"/>
      <c r="DDD119" s="14"/>
      <c r="DDE119" s="14"/>
      <c r="DDF119" s="14"/>
      <c r="DDG119" s="14"/>
      <c r="DDH119" s="14"/>
      <c r="DDI119" s="14"/>
      <c r="DDJ119" s="14"/>
      <c r="DDK119" s="14"/>
      <c r="DDL119" s="14"/>
      <c r="DDM119" s="14"/>
      <c r="DDN119" s="14"/>
      <c r="DDO119" s="14"/>
      <c r="DDP119" s="14"/>
      <c r="DDQ119" s="14"/>
      <c r="DDR119" s="14"/>
      <c r="DDS119" s="14"/>
      <c r="DDT119" s="14"/>
      <c r="DDU119" s="14"/>
      <c r="DDV119" s="14"/>
      <c r="DDW119" s="14"/>
      <c r="DDX119" s="14"/>
      <c r="DDY119" s="14"/>
      <c r="DDZ119" s="14"/>
      <c r="DEA119" s="14"/>
      <c r="DEB119" s="14"/>
      <c r="DEC119" s="14"/>
      <c r="DED119" s="14"/>
      <c r="DEE119" s="14"/>
      <c r="DEF119" s="14"/>
      <c r="DEG119" s="14"/>
      <c r="DEH119" s="14"/>
      <c r="DEI119" s="14"/>
      <c r="DEJ119" s="14"/>
      <c r="DEK119" s="14"/>
      <c r="DEL119" s="14"/>
      <c r="DEM119" s="14"/>
      <c r="DEN119" s="14"/>
      <c r="DEO119" s="14"/>
      <c r="DEP119" s="14"/>
      <c r="DEQ119" s="14"/>
      <c r="DER119" s="14"/>
      <c r="DES119" s="14"/>
      <c r="DET119" s="14"/>
      <c r="DEU119" s="14"/>
      <c r="DEV119" s="14"/>
      <c r="DEW119" s="14"/>
      <c r="DEX119" s="14"/>
      <c r="DEY119" s="14"/>
      <c r="DEZ119" s="14"/>
      <c r="DFA119" s="14"/>
      <c r="DFB119" s="14"/>
      <c r="DFC119" s="14"/>
      <c r="DFD119" s="14"/>
      <c r="DFE119" s="14"/>
      <c r="DFF119" s="14"/>
      <c r="DFG119" s="14"/>
      <c r="DFH119" s="14"/>
      <c r="DFI119" s="14"/>
      <c r="DFJ119" s="14"/>
      <c r="DFK119" s="14"/>
      <c r="DFL119" s="14"/>
      <c r="DFM119" s="14"/>
      <c r="DFN119" s="14"/>
      <c r="DFO119" s="14"/>
      <c r="DFP119" s="14"/>
      <c r="DFQ119" s="14"/>
      <c r="DFR119" s="14"/>
      <c r="DFS119" s="14"/>
      <c r="DFT119" s="14"/>
      <c r="DFU119" s="14"/>
      <c r="DFV119" s="14"/>
      <c r="DFW119" s="14"/>
      <c r="DFX119" s="14"/>
      <c r="DFY119" s="14"/>
      <c r="DFZ119" s="14"/>
      <c r="DGA119" s="14"/>
      <c r="DGB119" s="14"/>
      <c r="DGC119" s="14"/>
      <c r="DGD119" s="14"/>
      <c r="DGE119" s="14"/>
      <c r="DGF119" s="14"/>
      <c r="DGG119" s="14"/>
      <c r="DGH119" s="14"/>
      <c r="DGI119" s="14"/>
      <c r="DGJ119" s="14"/>
      <c r="DGK119" s="14"/>
      <c r="DGL119" s="14"/>
      <c r="DGM119" s="14"/>
      <c r="DGN119" s="14"/>
      <c r="DGO119" s="14"/>
      <c r="DGP119" s="14"/>
      <c r="DGQ119" s="14"/>
      <c r="DGR119" s="14"/>
      <c r="DGS119" s="14"/>
      <c r="DGT119" s="14"/>
      <c r="DGU119" s="14"/>
      <c r="DGV119" s="14"/>
      <c r="DGW119" s="14"/>
      <c r="DGX119" s="14"/>
      <c r="DGY119" s="14"/>
      <c r="DGZ119" s="14"/>
      <c r="DHA119" s="14"/>
      <c r="DHB119" s="14"/>
      <c r="DHC119" s="14"/>
      <c r="DHD119" s="14"/>
      <c r="DHE119" s="14"/>
      <c r="DHF119" s="14"/>
      <c r="DHG119" s="14"/>
      <c r="DHH119" s="14"/>
      <c r="DHI119" s="14"/>
      <c r="DHJ119" s="14"/>
      <c r="DHK119" s="14"/>
      <c r="DHL119" s="14"/>
      <c r="DHM119" s="14"/>
      <c r="DHN119" s="14"/>
      <c r="DHO119" s="14"/>
      <c r="DHP119" s="14"/>
      <c r="DHQ119" s="14"/>
      <c r="DHR119" s="14"/>
      <c r="DHS119" s="14"/>
      <c r="DHT119" s="14"/>
      <c r="DHU119" s="14"/>
      <c r="DHV119" s="14"/>
      <c r="DHW119" s="14"/>
      <c r="DHX119" s="14"/>
      <c r="DHY119" s="14"/>
      <c r="DHZ119" s="14"/>
      <c r="DIA119" s="14"/>
      <c r="DIB119" s="14"/>
      <c r="DIC119" s="14"/>
      <c r="DID119" s="14"/>
      <c r="DIE119" s="14"/>
      <c r="DIF119" s="14"/>
      <c r="DIG119" s="14"/>
      <c r="DIH119" s="14"/>
      <c r="DII119" s="14"/>
      <c r="DIJ119" s="14"/>
      <c r="DIK119" s="14"/>
      <c r="DIL119" s="14"/>
      <c r="DIM119" s="14"/>
      <c r="DIN119" s="14"/>
      <c r="DIO119" s="14"/>
      <c r="DIP119" s="14"/>
      <c r="DIQ119" s="14"/>
      <c r="DIR119" s="14"/>
      <c r="DIS119" s="14"/>
      <c r="DIT119" s="14"/>
      <c r="DIU119" s="14"/>
      <c r="DIV119" s="14"/>
      <c r="DIW119" s="14"/>
      <c r="DIX119" s="14"/>
      <c r="DIY119" s="14"/>
      <c r="DIZ119" s="14"/>
      <c r="DJA119" s="14"/>
      <c r="DJB119" s="14"/>
      <c r="DJC119" s="14"/>
      <c r="DJD119" s="14"/>
      <c r="DJE119" s="14"/>
      <c r="DJF119" s="14"/>
      <c r="DJG119" s="14"/>
      <c r="DJH119" s="14"/>
      <c r="DJI119" s="14"/>
      <c r="DJJ119" s="14"/>
      <c r="DJK119" s="14"/>
      <c r="DJL119" s="14"/>
      <c r="DJM119" s="14"/>
      <c r="DJN119" s="14"/>
      <c r="DJO119" s="14"/>
      <c r="DJP119" s="14"/>
      <c r="DJQ119" s="14"/>
      <c r="DJR119" s="14"/>
      <c r="DJS119" s="14"/>
      <c r="DJT119" s="14"/>
      <c r="DJU119" s="14"/>
      <c r="DJV119" s="14"/>
      <c r="DJW119" s="14"/>
      <c r="DJX119" s="14"/>
      <c r="DJY119" s="14"/>
      <c r="DJZ119" s="14"/>
      <c r="DKA119" s="14"/>
      <c r="DKB119" s="14"/>
      <c r="DKC119" s="14"/>
      <c r="DKD119" s="14"/>
      <c r="DKE119" s="14"/>
      <c r="DKF119" s="14"/>
      <c r="DKG119" s="14"/>
      <c r="DKH119" s="14"/>
      <c r="DKI119" s="14"/>
      <c r="DKJ119" s="14"/>
      <c r="DKK119" s="14"/>
      <c r="DKL119" s="14"/>
      <c r="DKM119" s="14"/>
      <c r="DKN119" s="14"/>
      <c r="DKO119" s="14"/>
      <c r="DKP119" s="14"/>
      <c r="DKQ119" s="14"/>
      <c r="DKR119" s="14"/>
      <c r="DKS119" s="14"/>
      <c r="DKT119" s="14"/>
      <c r="DKU119" s="14"/>
      <c r="DKV119" s="14"/>
      <c r="DKW119" s="14"/>
      <c r="DKX119" s="14"/>
      <c r="DKY119" s="14"/>
      <c r="DKZ119" s="14"/>
      <c r="DLA119" s="14"/>
      <c r="DLB119" s="14"/>
      <c r="DLC119" s="14"/>
      <c r="DLD119" s="14"/>
      <c r="DLE119" s="14"/>
      <c r="DLF119" s="14"/>
      <c r="DLG119" s="14"/>
      <c r="DLH119" s="14"/>
      <c r="DLI119" s="14"/>
      <c r="DLJ119" s="14"/>
      <c r="DLK119" s="14"/>
      <c r="DLL119" s="14"/>
      <c r="DLM119" s="14"/>
      <c r="DLN119" s="14"/>
      <c r="DLO119" s="14"/>
      <c r="DLP119" s="14"/>
      <c r="DLQ119" s="14"/>
      <c r="DLR119" s="14"/>
      <c r="DLS119" s="14"/>
      <c r="DLT119" s="14"/>
      <c r="DLU119" s="14"/>
      <c r="DLV119" s="14"/>
      <c r="DLW119" s="14"/>
      <c r="DLX119" s="14"/>
      <c r="DLY119" s="14"/>
      <c r="DLZ119" s="14"/>
      <c r="DMA119" s="14"/>
      <c r="DMB119" s="14"/>
      <c r="DMC119" s="14"/>
      <c r="DMD119" s="14"/>
      <c r="DME119" s="14"/>
      <c r="DMF119" s="14"/>
      <c r="DMG119" s="14"/>
      <c r="DMH119" s="14"/>
      <c r="DMI119" s="14"/>
      <c r="DMJ119" s="14"/>
      <c r="DMK119" s="14"/>
      <c r="DML119" s="14"/>
      <c r="DMM119" s="14"/>
      <c r="DMN119" s="14"/>
      <c r="DMO119" s="14"/>
      <c r="DMP119" s="14"/>
      <c r="DMQ119" s="14"/>
      <c r="DMR119" s="14"/>
      <c r="DMS119" s="14"/>
      <c r="DMT119" s="14"/>
      <c r="DMU119" s="14"/>
      <c r="DMV119" s="14"/>
      <c r="DMW119" s="14"/>
      <c r="DMX119" s="14"/>
      <c r="DMY119" s="14"/>
      <c r="DMZ119" s="14"/>
      <c r="DNA119" s="14"/>
      <c r="DNB119" s="14"/>
      <c r="DNC119" s="14"/>
      <c r="DND119" s="14"/>
      <c r="DNE119" s="14"/>
      <c r="DNF119" s="14"/>
      <c r="DNG119" s="14"/>
      <c r="DNH119" s="14"/>
      <c r="DNI119" s="14"/>
      <c r="DNJ119" s="14"/>
      <c r="DNK119" s="14"/>
      <c r="DNL119" s="14"/>
      <c r="DNM119" s="14"/>
      <c r="DNN119" s="14"/>
      <c r="DNO119" s="14"/>
      <c r="DNP119" s="14"/>
      <c r="DNQ119" s="14"/>
      <c r="DNR119" s="14"/>
      <c r="DNS119" s="14"/>
      <c r="DNT119" s="14"/>
      <c r="DNU119" s="14"/>
      <c r="DNV119" s="14"/>
      <c r="DNW119" s="14"/>
      <c r="DNX119" s="14"/>
      <c r="DNY119" s="14"/>
      <c r="DNZ119" s="14"/>
      <c r="DOA119" s="14"/>
      <c r="DOB119" s="14"/>
      <c r="DOC119" s="14"/>
      <c r="DOD119" s="14"/>
      <c r="DOE119" s="14"/>
      <c r="DOF119" s="14"/>
      <c r="DOG119" s="14"/>
      <c r="DOH119" s="14"/>
      <c r="DOI119" s="14"/>
      <c r="DOJ119" s="14"/>
      <c r="DOK119" s="14"/>
      <c r="DOL119" s="14"/>
      <c r="DOM119" s="14"/>
      <c r="DON119" s="14"/>
      <c r="DOO119" s="14"/>
      <c r="DOP119" s="14"/>
      <c r="DOQ119" s="14"/>
      <c r="DOR119" s="14"/>
      <c r="DOS119" s="14"/>
      <c r="DOT119" s="14"/>
      <c r="DOU119" s="14"/>
      <c r="DOV119" s="14"/>
      <c r="DOW119" s="14"/>
      <c r="DOX119" s="14"/>
      <c r="DOY119" s="14"/>
      <c r="DOZ119" s="14"/>
      <c r="DPA119" s="14"/>
      <c r="DPB119" s="14"/>
      <c r="DPC119" s="14"/>
      <c r="DPD119" s="14"/>
      <c r="DPE119" s="14"/>
      <c r="DPF119" s="14"/>
      <c r="DPG119" s="14"/>
      <c r="DPH119" s="14"/>
      <c r="DPI119" s="14"/>
      <c r="DPJ119" s="14"/>
      <c r="DPK119" s="14"/>
      <c r="DPL119" s="14"/>
      <c r="DPM119" s="14"/>
      <c r="DPN119" s="14"/>
      <c r="DPO119" s="14"/>
      <c r="DPP119" s="14"/>
      <c r="DPQ119" s="14"/>
      <c r="DPR119" s="14"/>
      <c r="DPS119" s="14"/>
      <c r="DPT119" s="14"/>
      <c r="DPU119" s="14"/>
      <c r="DPV119" s="14"/>
      <c r="DPW119" s="14"/>
      <c r="DPX119" s="14"/>
      <c r="DPY119" s="14"/>
      <c r="DPZ119" s="14"/>
      <c r="DQA119" s="14"/>
      <c r="DQB119" s="14"/>
      <c r="DQC119" s="14"/>
      <c r="DQD119" s="14"/>
      <c r="DQE119" s="14"/>
      <c r="DQF119" s="14"/>
      <c r="DQG119" s="14"/>
      <c r="DQH119" s="14"/>
      <c r="DQI119" s="14"/>
      <c r="DQJ119" s="14"/>
      <c r="DQK119" s="14"/>
      <c r="DQL119" s="14"/>
      <c r="DQM119" s="14"/>
      <c r="DQN119" s="14"/>
      <c r="DQO119" s="14"/>
      <c r="DQP119" s="14"/>
      <c r="DQQ119" s="14"/>
      <c r="DQR119" s="14"/>
      <c r="DQS119" s="14"/>
      <c r="DQT119" s="14"/>
      <c r="DQU119" s="14"/>
      <c r="DQV119" s="14"/>
      <c r="DQW119" s="14"/>
      <c r="DQX119" s="14"/>
      <c r="DQY119" s="14"/>
      <c r="DQZ119" s="14"/>
      <c r="DRA119" s="14"/>
      <c r="DRB119" s="14"/>
      <c r="DRC119" s="14"/>
      <c r="DRD119" s="14"/>
      <c r="DRE119" s="14"/>
      <c r="DRF119" s="14"/>
      <c r="DRG119" s="14"/>
      <c r="DRH119" s="14"/>
      <c r="DRI119" s="14"/>
      <c r="DRJ119" s="14"/>
      <c r="DRK119" s="14"/>
      <c r="DRL119" s="14"/>
      <c r="DRM119" s="14"/>
      <c r="DRN119" s="14"/>
      <c r="DRO119" s="14"/>
      <c r="DRP119" s="14"/>
      <c r="DRQ119" s="14"/>
      <c r="DRR119" s="14"/>
      <c r="DRS119" s="14"/>
      <c r="DRT119" s="14"/>
      <c r="DRU119" s="14"/>
      <c r="DRV119" s="14"/>
      <c r="DRW119" s="14"/>
      <c r="DRX119" s="14"/>
      <c r="DRY119" s="14"/>
      <c r="DRZ119" s="14"/>
      <c r="DSA119" s="14"/>
      <c r="DSB119" s="14"/>
      <c r="DSC119" s="14"/>
      <c r="DSD119" s="14"/>
      <c r="DSE119" s="14"/>
      <c r="DSF119" s="14"/>
      <c r="DSG119" s="14"/>
      <c r="DSH119" s="14"/>
      <c r="DSI119" s="14"/>
      <c r="DSJ119" s="14"/>
      <c r="DSK119" s="14"/>
      <c r="DSL119" s="14"/>
      <c r="DSM119" s="14"/>
      <c r="DSN119" s="14"/>
      <c r="DSO119" s="14"/>
      <c r="DSP119" s="14"/>
      <c r="DSQ119" s="14"/>
      <c r="DSR119" s="14"/>
      <c r="DSS119" s="14"/>
      <c r="DST119" s="14"/>
      <c r="DSU119" s="14"/>
      <c r="DSV119" s="14"/>
      <c r="DSW119" s="14"/>
      <c r="DSX119" s="14"/>
      <c r="DSY119" s="14"/>
      <c r="DSZ119" s="14"/>
      <c r="DTA119" s="14"/>
      <c r="DTB119" s="14"/>
      <c r="DTC119" s="14"/>
      <c r="DTD119" s="14"/>
      <c r="DTE119" s="14"/>
      <c r="DTF119" s="14"/>
      <c r="DTG119" s="14"/>
      <c r="DTH119" s="14"/>
      <c r="DTI119" s="14"/>
      <c r="DTJ119" s="14"/>
      <c r="DTK119" s="14"/>
      <c r="DTL119" s="14"/>
      <c r="DTM119" s="14"/>
      <c r="DTN119" s="14"/>
      <c r="DTO119" s="14"/>
      <c r="DTP119" s="14"/>
      <c r="DTQ119" s="14"/>
      <c r="DTR119" s="14"/>
      <c r="DTS119" s="14"/>
      <c r="DTT119" s="14"/>
      <c r="DTU119" s="14"/>
      <c r="DTV119" s="14"/>
      <c r="DTW119" s="14"/>
      <c r="DTX119" s="14"/>
      <c r="DTY119" s="14"/>
      <c r="DTZ119" s="14"/>
      <c r="DUA119" s="14"/>
      <c r="DUB119" s="14"/>
      <c r="DUC119" s="14"/>
      <c r="DUD119" s="14"/>
      <c r="DUE119" s="14"/>
      <c r="DUF119" s="14"/>
      <c r="DUG119" s="14"/>
      <c r="DUH119" s="14"/>
      <c r="DUI119" s="14"/>
      <c r="DUJ119" s="14"/>
      <c r="DUK119" s="14"/>
      <c r="DUL119" s="14"/>
      <c r="DUM119" s="14"/>
      <c r="DUN119" s="14"/>
      <c r="DUO119" s="14"/>
      <c r="DUP119" s="14"/>
      <c r="DUQ119" s="14"/>
      <c r="DUR119" s="14"/>
      <c r="DUS119" s="14"/>
      <c r="DUT119" s="14"/>
      <c r="DUU119" s="14"/>
      <c r="DUV119" s="14"/>
      <c r="DUW119" s="14"/>
      <c r="DUX119" s="14"/>
      <c r="DUY119" s="14"/>
      <c r="DUZ119" s="14"/>
      <c r="DVA119" s="14"/>
      <c r="DVB119" s="14"/>
      <c r="DVC119" s="14"/>
      <c r="DVD119" s="14"/>
      <c r="DVE119" s="14"/>
      <c r="DVF119" s="14"/>
      <c r="DVG119" s="14"/>
      <c r="DVH119" s="14"/>
      <c r="DVI119" s="14"/>
      <c r="DVJ119" s="14"/>
      <c r="DVK119" s="14"/>
      <c r="DVL119" s="14"/>
      <c r="DVM119" s="14"/>
      <c r="DVN119" s="14"/>
      <c r="DVO119" s="14"/>
      <c r="DVP119" s="14"/>
      <c r="DVQ119" s="14"/>
      <c r="DVR119" s="14"/>
      <c r="DVS119" s="14"/>
      <c r="DVT119" s="14"/>
      <c r="DVU119" s="14"/>
      <c r="DVV119" s="14"/>
      <c r="DVW119" s="14"/>
      <c r="DVX119" s="14"/>
      <c r="DVY119" s="14"/>
      <c r="DVZ119" s="14"/>
      <c r="DWA119" s="14"/>
      <c r="DWB119" s="14"/>
      <c r="DWC119" s="14"/>
      <c r="DWD119" s="14"/>
      <c r="DWE119" s="14"/>
      <c r="DWF119" s="14"/>
      <c r="DWG119" s="14"/>
      <c r="DWH119" s="14"/>
      <c r="DWI119" s="14"/>
      <c r="DWJ119" s="14"/>
      <c r="DWK119" s="14"/>
      <c r="DWL119" s="14"/>
      <c r="DWM119" s="14"/>
      <c r="DWN119" s="14"/>
      <c r="DWO119" s="14"/>
      <c r="DWP119" s="14"/>
      <c r="DWQ119" s="14"/>
      <c r="DWR119" s="14"/>
      <c r="DWS119" s="14"/>
      <c r="DWT119" s="14"/>
      <c r="DWU119" s="14"/>
      <c r="DWV119" s="14"/>
      <c r="DWW119" s="14"/>
      <c r="DWX119" s="14"/>
      <c r="DWY119" s="14"/>
      <c r="DWZ119" s="14"/>
      <c r="DXA119" s="14"/>
      <c r="DXB119" s="14"/>
      <c r="DXC119" s="14"/>
      <c r="DXD119" s="14"/>
      <c r="DXE119" s="14"/>
      <c r="DXF119" s="14"/>
      <c r="DXG119" s="14"/>
      <c r="DXH119" s="14"/>
      <c r="DXI119" s="14"/>
      <c r="DXJ119" s="14"/>
      <c r="DXK119" s="14"/>
      <c r="DXL119" s="14"/>
      <c r="DXM119" s="14"/>
      <c r="DXN119" s="14"/>
      <c r="DXO119" s="14"/>
      <c r="DXP119" s="14"/>
      <c r="DXQ119" s="14"/>
      <c r="DXR119" s="14"/>
      <c r="DXS119" s="14"/>
      <c r="DXT119" s="14"/>
      <c r="DXU119" s="14"/>
      <c r="DXV119" s="14"/>
      <c r="DXW119" s="14"/>
      <c r="DXX119" s="14"/>
      <c r="DXY119" s="14"/>
      <c r="DXZ119" s="14"/>
      <c r="DYA119" s="14"/>
      <c r="DYB119" s="14"/>
      <c r="DYC119" s="14"/>
      <c r="DYD119" s="14"/>
      <c r="DYE119" s="14"/>
      <c r="DYF119" s="14"/>
      <c r="DYG119" s="14"/>
      <c r="DYH119" s="14"/>
      <c r="DYI119" s="14"/>
      <c r="DYJ119" s="14"/>
      <c r="DYK119" s="14"/>
      <c r="DYL119" s="14"/>
      <c r="DYM119" s="14"/>
      <c r="DYN119" s="14"/>
      <c r="DYO119" s="14"/>
      <c r="DYP119" s="14"/>
      <c r="DYQ119" s="14"/>
      <c r="DYR119" s="14"/>
      <c r="DYS119" s="14"/>
      <c r="DYT119" s="14"/>
      <c r="DYU119" s="14"/>
      <c r="DYV119" s="14"/>
      <c r="DYW119" s="14"/>
      <c r="DYX119" s="14"/>
      <c r="DYY119" s="14"/>
      <c r="DYZ119" s="14"/>
      <c r="DZA119" s="14"/>
      <c r="DZB119" s="14"/>
      <c r="DZC119" s="14"/>
      <c r="DZD119" s="14"/>
      <c r="DZE119" s="14"/>
      <c r="DZF119" s="14"/>
      <c r="DZG119" s="14"/>
      <c r="DZH119" s="14"/>
      <c r="DZI119" s="14"/>
      <c r="DZJ119" s="14"/>
      <c r="DZK119" s="14"/>
      <c r="DZL119" s="14"/>
      <c r="DZM119" s="14"/>
      <c r="DZN119" s="14"/>
      <c r="DZO119" s="14"/>
      <c r="DZP119" s="14"/>
      <c r="DZQ119" s="14"/>
      <c r="DZR119" s="14"/>
      <c r="DZS119" s="14"/>
      <c r="DZT119" s="14"/>
      <c r="DZU119" s="14"/>
      <c r="DZV119" s="14"/>
      <c r="DZW119" s="14"/>
      <c r="DZX119" s="14"/>
      <c r="DZY119" s="14"/>
      <c r="DZZ119" s="14"/>
      <c r="EAA119" s="14"/>
      <c r="EAB119" s="14"/>
      <c r="EAC119" s="14"/>
      <c r="EAD119" s="14"/>
      <c r="EAE119" s="14"/>
      <c r="EAF119" s="14"/>
      <c r="EAG119" s="14"/>
      <c r="EAH119" s="14"/>
      <c r="EAI119" s="14"/>
      <c r="EAJ119" s="14"/>
      <c r="EAK119" s="14"/>
      <c r="EAL119" s="14"/>
      <c r="EAM119" s="14"/>
      <c r="EAN119" s="14"/>
      <c r="EAO119" s="14"/>
      <c r="EAP119" s="14"/>
      <c r="EAQ119" s="14"/>
      <c r="EAR119" s="14"/>
      <c r="EAS119" s="14"/>
      <c r="EAT119" s="14"/>
      <c r="EAU119" s="14"/>
      <c r="EAV119" s="14"/>
      <c r="EAW119" s="14"/>
      <c r="EAX119" s="14"/>
      <c r="EAY119" s="14"/>
      <c r="EAZ119" s="14"/>
      <c r="EBA119" s="14"/>
      <c r="EBB119" s="14"/>
      <c r="EBC119" s="14"/>
      <c r="EBD119" s="14"/>
      <c r="EBE119" s="14"/>
      <c r="EBF119" s="14"/>
      <c r="EBG119" s="14"/>
      <c r="EBH119" s="14"/>
      <c r="EBI119" s="14"/>
      <c r="EBJ119" s="14"/>
      <c r="EBK119" s="14"/>
      <c r="EBL119" s="14"/>
      <c r="EBM119" s="14"/>
      <c r="EBN119" s="14"/>
      <c r="EBO119" s="14"/>
      <c r="EBP119" s="14"/>
      <c r="EBQ119" s="14"/>
      <c r="EBR119" s="14"/>
      <c r="EBS119" s="14"/>
      <c r="EBT119" s="14"/>
      <c r="EBU119" s="14"/>
      <c r="EBV119" s="14"/>
      <c r="EBW119" s="14"/>
      <c r="EBX119" s="14"/>
      <c r="EBY119" s="14"/>
      <c r="EBZ119" s="14"/>
      <c r="ECA119" s="14"/>
      <c r="ECB119" s="14"/>
      <c r="ECC119" s="14"/>
      <c r="ECD119" s="14"/>
      <c r="ECE119" s="14"/>
      <c r="ECF119" s="14"/>
      <c r="ECG119" s="14"/>
      <c r="ECH119" s="14"/>
      <c r="ECI119" s="14"/>
      <c r="ECJ119" s="14"/>
      <c r="ECK119" s="14"/>
      <c r="ECL119" s="14"/>
      <c r="ECM119" s="14"/>
      <c r="ECN119" s="14"/>
      <c r="ECO119" s="14"/>
      <c r="ECP119" s="14"/>
      <c r="ECQ119" s="14"/>
      <c r="ECR119" s="14"/>
      <c r="ECS119" s="14"/>
      <c r="ECT119" s="14"/>
      <c r="ECU119" s="14"/>
      <c r="ECV119" s="14"/>
      <c r="ECW119" s="14"/>
      <c r="ECX119" s="14"/>
      <c r="ECY119" s="14"/>
      <c r="ECZ119" s="14"/>
      <c r="EDA119" s="14"/>
      <c r="EDB119" s="14"/>
      <c r="EDC119" s="14"/>
      <c r="EDD119" s="14"/>
      <c r="EDE119" s="14"/>
      <c r="EDF119" s="14"/>
      <c r="EDG119" s="14"/>
      <c r="EDH119" s="14"/>
      <c r="EDI119" s="14"/>
      <c r="EDJ119" s="14"/>
      <c r="EDK119" s="14"/>
      <c r="EDL119" s="14"/>
      <c r="EDM119" s="14"/>
      <c r="EDN119" s="14"/>
      <c r="EDO119" s="14"/>
      <c r="EDP119" s="14"/>
      <c r="EDQ119" s="14"/>
      <c r="EDR119" s="14"/>
      <c r="EDS119" s="14"/>
      <c r="EDT119" s="14"/>
      <c r="EDU119" s="14"/>
      <c r="EDV119" s="14"/>
      <c r="EDW119" s="14"/>
      <c r="EDX119" s="14"/>
      <c r="EDY119" s="14"/>
      <c r="EDZ119" s="14"/>
      <c r="EEA119" s="14"/>
      <c r="EEB119" s="14"/>
      <c r="EEC119" s="14"/>
      <c r="EED119" s="14"/>
      <c r="EEE119" s="14"/>
      <c r="EEF119" s="14"/>
      <c r="EEG119" s="14"/>
      <c r="EEH119" s="14"/>
      <c r="EEI119" s="14"/>
      <c r="EEJ119" s="14"/>
      <c r="EEK119" s="14"/>
      <c r="EEL119" s="14"/>
      <c r="EEM119" s="14"/>
      <c r="EEN119" s="14"/>
      <c r="EEO119" s="14"/>
      <c r="EEP119" s="14"/>
      <c r="EEQ119" s="14"/>
      <c r="EER119" s="14"/>
      <c r="EES119" s="14"/>
      <c r="EET119" s="14"/>
      <c r="EEU119" s="14"/>
      <c r="EEV119" s="14"/>
      <c r="EEW119" s="14"/>
      <c r="EEX119" s="14"/>
      <c r="EEY119" s="14"/>
      <c r="EEZ119" s="14"/>
      <c r="EFA119" s="14"/>
      <c r="EFB119" s="14"/>
      <c r="EFC119" s="14"/>
      <c r="EFD119" s="14"/>
      <c r="EFE119" s="14"/>
      <c r="EFF119" s="14"/>
      <c r="EFG119" s="14"/>
      <c r="EFH119" s="14"/>
      <c r="EFI119" s="14"/>
      <c r="EFJ119" s="14"/>
      <c r="EFK119" s="14"/>
      <c r="EFL119" s="14"/>
      <c r="EFM119" s="14"/>
      <c r="EFN119" s="14"/>
      <c r="EFO119" s="14"/>
      <c r="EFP119" s="14"/>
      <c r="EFQ119" s="14"/>
      <c r="EFR119" s="14"/>
      <c r="EFS119" s="14"/>
      <c r="EFT119" s="14"/>
      <c r="EFU119" s="14"/>
      <c r="EFV119" s="14"/>
      <c r="EFW119" s="14"/>
      <c r="EFX119" s="14"/>
      <c r="EFY119" s="14"/>
      <c r="EFZ119" s="14"/>
      <c r="EGA119" s="14"/>
      <c r="EGB119" s="14"/>
      <c r="EGC119" s="14"/>
      <c r="EGD119" s="14"/>
      <c r="EGE119" s="14"/>
      <c r="EGF119" s="14"/>
      <c r="EGG119" s="14"/>
      <c r="EGH119" s="14"/>
      <c r="EGI119" s="14"/>
      <c r="EGJ119" s="14"/>
      <c r="EGK119" s="14"/>
      <c r="EGL119" s="14"/>
      <c r="EGM119" s="14"/>
      <c r="EGN119" s="14"/>
      <c r="EGO119" s="14"/>
      <c r="EGP119" s="14"/>
      <c r="EGQ119" s="14"/>
      <c r="EGR119" s="14"/>
      <c r="EGS119" s="14"/>
      <c r="EGT119" s="14"/>
      <c r="EGU119" s="14"/>
      <c r="EGV119" s="14"/>
      <c r="EGW119" s="14"/>
      <c r="EGX119" s="14"/>
      <c r="EGY119" s="14"/>
      <c r="EGZ119" s="14"/>
      <c r="EHA119" s="14"/>
      <c r="EHB119" s="14"/>
      <c r="EHC119" s="14"/>
      <c r="EHD119" s="14"/>
      <c r="EHE119" s="14"/>
      <c r="EHF119" s="14"/>
      <c r="EHG119" s="14"/>
      <c r="EHH119" s="14"/>
      <c r="EHI119" s="14"/>
      <c r="EHJ119" s="14"/>
      <c r="EHK119" s="14"/>
      <c r="EHL119" s="14"/>
      <c r="EHM119" s="14"/>
      <c r="EHN119" s="14"/>
      <c r="EHO119" s="14"/>
      <c r="EHP119" s="14"/>
      <c r="EHQ119" s="14"/>
      <c r="EHR119" s="14"/>
      <c r="EHS119" s="14"/>
      <c r="EHT119" s="14"/>
      <c r="EHU119" s="14"/>
      <c r="EHV119" s="14"/>
      <c r="EHW119" s="14"/>
      <c r="EHX119" s="14"/>
      <c r="EHY119" s="14"/>
      <c r="EHZ119" s="14"/>
      <c r="EIA119" s="14"/>
      <c r="EIB119" s="14"/>
      <c r="EIC119" s="14"/>
      <c r="EID119" s="14"/>
      <c r="EIE119" s="14"/>
      <c r="EIF119" s="14"/>
      <c r="EIG119" s="14"/>
      <c r="EIH119" s="14"/>
      <c r="EII119" s="14"/>
      <c r="EIJ119" s="14"/>
      <c r="EIK119" s="14"/>
      <c r="EIL119" s="14"/>
      <c r="EIM119" s="14"/>
      <c r="EIN119" s="14"/>
      <c r="EIO119" s="14"/>
      <c r="EIP119" s="14"/>
      <c r="EIQ119" s="14"/>
      <c r="EIR119" s="14"/>
      <c r="EIS119" s="14"/>
      <c r="EIT119" s="14"/>
      <c r="EIU119" s="14"/>
      <c r="EIV119" s="14"/>
      <c r="EIW119" s="14"/>
      <c r="EIX119" s="14"/>
      <c r="EIY119" s="14"/>
      <c r="EIZ119" s="14"/>
      <c r="EJA119" s="14"/>
      <c r="EJB119" s="14"/>
      <c r="EJC119" s="14"/>
      <c r="EJD119" s="14"/>
      <c r="EJE119" s="14"/>
      <c r="EJF119" s="14"/>
      <c r="EJG119" s="14"/>
      <c r="EJH119" s="14"/>
      <c r="EJI119" s="14"/>
      <c r="EJJ119" s="14"/>
      <c r="EJK119" s="14"/>
      <c r="EJL119" s="14"/>
      <c r="EJM119" s="14"/>
      <c r="EJN119" s="14"/>
      <c r="EJO119" s="14"/>
      <c r="EJP119" s="14"/>
      <c r="EJQ119" s="14"/>
      <c r="EJR119" s="14"/>
      <c r="EJS119" s="14"/>
      <c r="EJT119" s="14"/>
      <c r="EJU119" s="14"/>
      <c r="EJV119" s="14"/>
      <c r="EJW119" s="14"/>
      <c r="EJX119" s="14"/>
      <c r="EJY119" s="14"/>
      <c r="EJZ119" s="14"/>
      <c r="EKA119" s="14"/>
      <c r="EKB119" s="14"/>
      <c r="EKC119" s="14"/>
      <c r="EKD119" s="14"/>
      <c r="EKE119" s="14"/>
      <c r="EKF119" s="14"/>
      <c r="EKG119" s="14"/>
      <c r="EKH119" s="14"/>
      <c r="EKI119" s="14"/>
      <c r="EKJ119" s="14"/>
      <c r="EKK119" s="14"/>
      <c r="EKL119" s="14"/>
      <c r="EKM119" s="14"/>
      <c r="EKN119" s="14"/>
      <c r="EKO119" s="14"/>
      <c r="EKP119" s="14"/>
      <c r="EKQ119" s="14"/>
      <c r="EKR119" s="14"/>
      <c r="EKS119" s="14"/>
      <c r="EKT119" s="14"/>
      <c r="EKU119" s="14"/>
      <c r="EKV119" s="14"/>
      <c r="EKW119" s="14"/>
      <c r="EKX119" s="14"/>
      <c r="EKY119" s="14"/>
      <c r="EKZ119" s="14"/>
      <c r="ELA119" s="14"/>
      <c r="ELB119" s="14"/>
      <c r="ELC119" s="14"/>
      <c r="ELD119" s="14"/>
      <c r="ELE119" s="14"/>
      <c r="ELF119" s="14"/>
      <c r="ELG119" s="14"/>
      <c r="ELH119" s="14"/>
      <c r="ELI119" s="14"/>
      <c r="ELJ119" s="14"/>
      <c r="ELK119" s="14"/>
      <c r="ELL119" s="14"/>
      <c r="ELM119" s="14"/>
      <c r="ELN119" s="14"/>
      <c r="ELO119" s="14"/>
      <c r="ELP119" s="14"/>
      <c r="ELQ119" s="14"/>
      <c r="ELR119" s="14"/>
      <c r="ELS119" s="14"/>
      <c r="ELT119" s="14"/>
      <c r="ELU119" s="14"/>
      <c r="ELV119" s="14"/>
      <c r="ELW119" s="14"/>
      <c r="ELX119" s="14"/>
      <c r="ELY119" s="14"/>
      <c r="ELZ119" s="14"/>
      <c r="EMA119" s="14"/>
      <c r="EMB119" s="14"/>
      <c r="EMC119" s="14"/>
      <c r="EMD119" s="14"/>
      <c r="EME119" s="14"/>
      <c r="EMF119" s="14"/>
      <c r="EMG119" s="14"/>
      <c r="EMH119" s="14"/>
      <c r="EMI119" s="14"/>
      <c r="EMJ119" s="14"/>
      <c r="EMK119" s="14"/>
      <c r="EML119" s="14"/>
      <c r="EMM119" s="14"/>
      <c r="EMN119" s="14"/>
      <c r="EMO119" s="14"/>
      <c r="EMP119" s="14"/>
      <c r="EMQ119" s="14"/>
      <c r="EMR119" s="14"/>
      <c r="EMS119" s="14"/>
      <c r="EMT119" s="14"/>
      <c r="EMU119" s="14"/>
      <c r="EMV119" s="14"/>
      <c r="EMW119" s="14"/>
      <c r="EMX119" s="14"/>
      <c r="EMY119" s="14"/>
      <c r="EMZ119" s="14"/>
      <c r="ENA119" s="14"/>
      <c r="ENB119" s="14"/>
      <c r="ENC119" s="14"/>
      <c r="END119" s="14"/>
      <c r="ENE119" s="14"/>
      <c r="ENF119" s="14"/>
      <c r="ENG119" s="14"/>
      <c r="ENH119" s="14"/>
      <c r="ENI119" s="14"/>
      <c r="ENJ119" s="14"/>
      <c r="ENK119" s="14"/>
      <c r="ENL119" s="14"/>
      <c r="ENM119" s="14"/>
      <c r="ENN119" s="14"/>
      <c r="ENO119" s="14"/>
      <c r="ENP119" s="14"/>
      <c r="ENQ119" s="14"/>
      <c r="ENR119" s="14"/>
      <c r="ENS119" s="14"/>
      <c r="ENT119" s="14"/>
      <c r="ENU119" s="14"/>
      <c r="ENV119" s="14"/>
      <c r="ENW119" s="14"/>
      <c r="ENX119" s="14"/>
      <c r="ENY119" s="14"/>
      <c r="ENZ119" s="14"/>
      <c r="EOA119" s="14"/>
      <c r="EOB119" s="14"/>
      <c r="EOC119" s="14"/>
      <c r="EOD119" s="14"/>
      <c r="EOE119" s="14"/>
      <c r="EOF119" s="14"/>
      <c r="EOG119" s="14"/>
      <c r="EOH119" s="14"/>
      <c r="EOI119" s="14"/>
      <c r="EOJ119" s="14"/>
      <c r="EOK119" s="14"/>
      <c r="EOL119" s="14"/>
      <c r="EOM119" s="14"/>
      <c r="EON119" s="14"/>
      <c r="EOO119" s="14"/>
      <c r="EOP119" s="14"/>
      <c r="EOQ119" s="14"/>
      <c r="EOR119" s="14"/>
      <c r="EOS119" s="14"/>
      <c r="EOT119" s="14"/>
      <c r="EOU119" s="14"/>
      <c r="EOV119" s="14"/>
      <c r="EOW119" s="14"/>
      <c r="EOX119" s="14"/>
      <c r="EOY119" s="14"/>
      <c r="EOZ119" s="14"/>
      <c r="EPA119" s="14"/>
      <c r="EPB119" s="14"/>
      <c r="EPC119" s="14"/>
      <c r="EPD119" s="14"/>
      <c r="EPE119" s="14"/>
      <c r="EPF119" s="14"/>
      <c r="EPG119" s="14"/>
      <c r="EPH119" s="14"/>
      <c r="EPI119" s="14"/>
      <c r="EPJ119" s="14"/>
      <c r="EPK119" s="14"/>
      <c r="EPL119" s="14"/>
      <c r="EPM119" s="14"/>
      <c r="EPN119" s="14"/>
      <c r="EPO119" s="14"/>
      <c r="EPP119" s="14"/>
      <c r="EPQ119" s="14"/>
      <c r="EPR119" s="14"/>
      <c r="EPS119" s="14"/>
      <c r="EPT119" s="14"/>
      <c r="EPU119" s="14"/>
      <c r="EPV119" s="14"/>
      <c r="EPW119" s="14"/>
      <c r="EPX119" s="14"/>
      <c r="EPY119" s="14"/>
      <c r="EPZ119" s="14"/>
      <c r="EQA119" s="14"/>
      <c r="EQB119" s="14"/>
      <c r="EQC119" s="14"/>
      <c r="EQD119" s="14"/>
      <c r="EQE119" s="14"/>
      <c r="EQF119" s="14"/>
      <c r="EQG119" s="14"/>
      <c r="EQH119" s="14"/>
      <c r="EQI119" s="14"/>
      <c r="EQJ119" s="14"/>
      <c r="EQK119" s="14"/>
      <c r="EQL119" s="14"/>
      <c r="EQM119" s="14"/>
      <c r="EQN119" s="14"/>
      <c r="EQO119" s="14"/>
      <c r="EQP119" s="14"/>
      <c r="EQQ119" s="14"/>
      <c r="EQR119" s="14"/>
      <c r="EQS119" s="14"/>
      <c r="EQT119" s="14"/>
      <c r="EQU119" s="14"/>
      <c r="EQV119" s="14"/>
      <c r="EQW119" s="14"/>
      <c r="EQX119" s="14"/>
      <c r="EQY119" s="14"/>
      <c r="EQZ119" s="14"/>
      <c r="ERA119" s="14"/>
      <c r="ERB119" s="14"/>
      <c r="ERC119" s="14"/>
      <c r="ERD119" s="14"/>
      <c r="ERE119" s="14"/>
      <c r="ERF119" s="14"/>
      <c r="ERG119" s="14"/>
      <c r="ERH119" s="14"/>
      <c r="ERI119" s="14"/>
      <c r="ERJ119" s="14"/>
      <c r="ERK119" s="14"/>
      <c r="ERL119" s="14"/>
      <c r="ERM119" s="14"/>
      <c r="ERN119" s="14"/>
      <c r="ERO119" s="14"/>
      <c r="ERP119" s="14"/>
      <c r="ERQ119" s="14"/>
      <c r="ERR119" s="14"/>
      <c r="ERS119" s="14"/>
      <c r="ERT119" s="14"/>
      <c r="ERU119" s="14"/>
      <c r="ERV119" s="14"/>
      <c r="ERW119" s="14"/>
      <c r="ERX119" s="14"/>
      <c r="ERY119" s="14"/>
      <c r="ERZ119" s="14"/>
      <c r="ESA119" s="14"/>
      <c r="ESB119" s="14"/>
      <c r="ESC119" s="14"/>
      <c r="ESD119" s="14"/>
      <c r="ESE119" s="14"/>
      <c r="ESF119" s="14"/>
      <c r="ESG119" s="14"/>
      <c r="ESH119" s="14"/>
      <c r="ESI119" s="14"/>
      <c r="ESJ119" s="14"/>
      <c r="ESK119" s="14"/>
      <c r="ESL119" s="14"/>
      <c r="ESM119" s="14"/>
      <c r="ESN119" s="14"/>
      <c r="ESO119" s="14"/>
      <c r="ESP119" s="14"/>
      <c r="ESQ119" s="14"/>
      <c r="ESR119" s="14"/>
      <c r="ESS119" s="14"/>
      <c r="EST119" s="14"/>
      <c r="ESU119" s="14"/>
      <c r="ESV119" s="14"/>
      <c r="ESW119" s="14"/>
      <c r="ESX119" s="14"/>
      <c r="ESY119" s="14"/>
      <c r="ESZ119" s="14"/>
      <c r="ETA119" s="14"/>
      <c r="ETB119" s="14"/>
      <c r="ETC119" s="14"/>
      <c r="ETD119" s="14"/>
      <c r="ETE119" s="14"/>
      <c r="ETF119" s="14"/>
      <c r="ETG119" s="14"/>
      <c r="ETH119" s="14"/>
      <c r="ETI119" s="14"/>
      <c r="ETJ119" s="14"/>
      <c r="ETK119" s="14"/>
      <c r="ETL119" s="14"/>
      <c r="ETM119" s="14"/>
      <c r="ETN119" s="14"/>
      <c r="ETO119" s="14"/>
      <c r="ETP119" s="14"/>
      <c r="ETQ119" s="14"/>
      <c r="ETR119" s="14"/>
      <c r="ETS119" s="14"/>
      <c r="ETT119" s="14"/>
      <c r="ETU119" s="14"/>
      <c r="ETV119" s="14"/>
      <c r="ETW119" s="14"/>
      <c r="ETX119" s="14"/>
      <c r="ETY119" s="14"/>
      <c r="ETZ119" s="14"/>
      <c r="EUA119" s="14"/>
      <c r="EUB119" s="14"/>
      <c r="EUC119" s="14"/>
      <c r="EUD119" s="14"/>
      <c r="EUE119" s="14"/>
      <c r="EUF119" s="14"/>
      <c r="EUG119" s="14"/>
      <c r="EUH119" s="14"/>
      <c r="EUI119" s="14"/>
      <c r="EUJ119" s="14"/>
      <c r="EUK119" s="14"/>
      <c r="EUL119" s="14"/>
      <c r="EUM119" s="14"/>
      <c r="EUN119" s="14"/>
      <c r="EUO119" s="14"/>
      <c r="EUP119" s="14"/>
      <c r="EUQ119" s="14"/>
      <c r="EUR119" s="14"/>
      <c r="EUS119" s="14"/>
      <c r="EUT119" s="14"/>
      <c r="EUU119" s="14"/>
      <c r="EUV119" s="14"/>
      <c r="EUW119" s="14"/>
      <c r="EUX119" s="14"/>
      <c r="EUY119" s="14"/>
      <c r="EUZ119" s="14"/>
      <c r="EVA119" s="14"/>
      <c r="EVB119" s="14"/>
      <c r="EVC119" s="14"/>
      <c r="EVD119" s="14"/>
      <c r="EVE119" s="14"/>
      <c r="EVF119" s="14"/>
      <c r="EVG119" s="14"/>
      <c r="EVH119" s="14"/>
      <c r="EVI119" s="14"/>
      <c r="EVJ119" s="14"/>
      <c r="EVK119" s="14"/>
      <c r="EVL119" s="14"/>
      <c r="EVM119" s="14"/>
      <c r="EVN119" s="14"/>
      <c r="EVO119" s="14"/>
      <c r="EVP119" s="14"/>
      <c r="EVQ119" s="14"/>
      <c r="EVR119" s="14"/>
      <c r="EVS119" s="14"/>
      <c r="EVT119" s="14"/>
      <c r="EVU119" s="14"/>
      <c r="EVV119" s="14"/>
      <c r="EVW119" s="14"/>
      <c r="EVX119" s="14"/>
      <c r="EVY119" s="14"/>
      <c r="EVZ119" s="14"/>
      <c r="EWA119" s="14"/>
      <c r="EWB119" s="14"/>
      <c r="EWC119" s="14"/>
      <c r="EWD119" s="14"/>
      <c r="EWE119" s="14"/>
      <c r="EWF119" s="14"/>
      <c r="EWG119" s="14"/>
      <c r="EWH119" s="14"/>
      <c r="EWI119" s="14"/>
      <c r="EWJ119" s="14"/>
      <c r="EWK119" s="14"/>
      <c r="EWL119" s="14"/>
      <c r="EWM119" s="14"/>
      <c r="EWN119" s="14"/>
      <c r="EWO119" s="14"/>
      <c r="EWP119" s="14"/>
      <c r="EWQ119" s="14"/>
      <c r="EWR119" s="14"/>
      <c r="EWS119" s="14"/>
      <c r="EWT119" s="14"/>
      <c r="EWU119" s="14"/>
      <c r="EWV119" s="14"/>
      <c r="EWW119" s="14"/>
      <c r="EWX119" s="14"/>
      <c r="EWY119" s="14"/>
      <c r="EWZ119" s="14"/>
      <c r="EXA119" s="14"/>
      <c r="EXB119" s="14"/>
      <c r="EXC119" s="14"/>
      <c r="EXD119" s="14"/>
      <c r="EXE119" s="14"/>
      <c r="EXF119" s="14"/>
      <c r="EXG119" s="14"/>
      <c r="EXH119" s="14"/>
      <c r="EXI119" s="14"/>
      <c r="EXJ119" s="14"/>
      <c r="EXK119" s="14"/>
      <c r="EXL119" s="14"/>
      <c r="EXM119" s="14"/>
      <c r="EXN119" s="14"/>
      <c r="EXO119" s="14"/>
      <c r="EXP119" s="14"/>
      <c r="EXQ119" s="14"/>
      <c r="EXR119" s="14"/>
      <c r="EXS119" s="14"/>
      <c r="EXT119" s="14"/>
      <c r="EXU119" s="14"/>
      <c r="EXV119" s="14"/>
      <c r="EXW119" s="14"/>
      <c r="EXX119" s="14"/>
      <c r="EXY119" s="14"/>
      <c r="EXZ119" s="14"/>
      <c r="EYA119" s="14"/>
      <c r="EYB119" s="14"/>
      <c r="EYC119" s="14"/>
      <c r="EYD119" s="14"/>
      <c r="EYE119" s="14"/>
      <c r="EYF119" s="14"/>
      <c r="EYG119" s="14"/>
      <c r="EYH119" s="14"/>
      <c r="EYI119" s="14"/>
      <c r="EYJ119" s="14"/>
      <c r="EYK119" s="14"/>
      <c r="EYL119" s="14"/>
      <c r="EYM119" s="14"/>
      <c r="EYN119" s="14"/>
      <c r="EYO119" s="14"/>
      <c r="EYP119" s="14"/>
      <c r="EYQ119" s="14"/>
      <c r="EYR119" s="14"/>
      <c r="EYS119" s="14"/>
      <c r="EYT119" s="14"/>
      <c r="EYU119" s="14"/>
      <c r="EYV119" s="14"/>
      <c r="EYW119" s="14"/>
      <c r="EYX119" s="14"/>
      <c r="EYY119" s="14"/>
      <c r="EYZ119" s="14"/>
      <c r="EZA119" s="14"/>
      <c r="EZB119" s="14"/>
      <c r="EZC119" s="14"/>
      <c r="EZD119" s="14"/>
      <c r="EZE119" s="14"/>
      <c r="EZF119" s="14"/>
      <c r="EZG119" s="14"/>
      <c r="EZH119" s="14"/>
      <c r="EZI119" s="14"/>
      <c r="EZJ119" s="14"/>
      <c r="EZK119" s="14"/>
      <c r="EZL119" s="14"/>
      <c r="EZM119" s="14"/>
      <c r="EZN119" s="14"/>
      <c r="EZO119" s="14"/>
      <c r="EZP119" s="14"/>
      <c r="EZQ119" s="14"/>
      <c r="EZR119" s="14"/>
      <c r="EZS119" s="14"/>
      <c r="EZT119" s="14"/>
      <c r="EZU119" s="14"/>
      <c r="EZV119" s="14"/>
      <c r="EZW119" s="14"/>
      <c r="EZX119" s="14"/>
      <c r="EZY119" s="14"/>
      <c r="EZZ119" s="14"/>
      <c r="FAA119" s="14"/>
      <c r="FAB119" s="14"/>
      <c r="FAC119" s="14"/>
      <c r="FAD119" s="14"/>
      <c r="FAE119" s="14"/>
      <c r="FAF119" s="14"/>
      <c r="FAG119" s="14"/>
      <c r="FAH119" s="14"/>
      <c r="FAI119" s="14"/>
      <c r="FAJ119" s="14"/>
      <c r="FAK119" s="14"/>
      <c r="FAL119" s="14"/>
      <c r="FAM119" s="14"/>
      <c r="FAN119" s="14"/>
      <c r="FAO119" s="14"/>
      <c r="FAP119" s="14"/>
      <c r="FAQ119" s="14"/>
      <c r="FAR119" s="14"/>
      <c r="FAS119" s="14"/>
      <c r="FAT119" s="14"/>
      <c r="FAU119" s="14"/>
      <c r="FAV119" s="14"/>
      <c r="FAW119" s="14"/>
      <c r="FAX119" s="14"/>
      <c r="FAY119" s="14"/>
      <c r="FAZ119" s="14"/>
      <c r="FBA119" s="14"/>
      <c r="FBB119" s="14"/>
      <c r="FBC119" s="14"/>
      <c r="FBD119" s="14"/>
      <c r="FBE119" s="14"/>
      <c r="FBF119" s="14"/>
      <c r="FBG119" s="14"/>
      <c r="FBH119" s="14"/>
      <c r="FBI119" s="14"/>
      <c r="FBJ119" s="14"/>
      <c r="FBK119" s="14"/>
      <c r="FBL119" s="14"/>
      <c r="FBM119" s="14"/>
      <c r="FBN119" s="14"/>
      <c r="FBO119" s="14"/>
      <c r="FBP119" s="14"/>
      <c r="FBQ119" s="14"/>
      <c r="FBR119" s="14"/>
      <c r="FBS119" s="14"/>
      <c r="FBT119" s="14"/>
      <c r="FBU119" s="14"/>
      <c r="FBV119" s="14"/>
      <c r="FBW119" s="14"/>
      <c r="FBX119" s="14"/>
      <c r="FBY119" s="14"/>
      <c r="FBZ119" s="14"/>
      <c r="FCA119" s="14"/>
      <c r="FCB119" s="14"/>
      <c r="FCC119" s="14"/>
      <c r="FCD119" s="14"/>
      <c r="FCE119" s="14"/>
      <c r="FCF119" s="14"/>
      <c r="FCG119" s="14"/>
      <c r="FCH119" s="14"/>
      <c r="FCI119" s="14"/>
      <c r="FCJ119" s="14"/>
      <c r="FCK119" s="14"/>
      <c r="FCL119" s="14"/>
      <c r="FCM119" s="14"/>
      <c r="FCN119" s="14"/>
      <c r="FCO119" s="14"/>
      <c r="FCP119" s="14"/>
      <c r="FCQ119" s="14"/>
      <c r="FCR119" s="14"/>
      <c r="FCS119" s="14"/>
      <c r="FCT119" s="14"/>
      <c r="FCU119" s="14"/>
      <c r="FCV119" s="14"/>
      <c r="FCW119" s="14"/>
      <c r="FCX119" s="14"/>
      <c r="FCY119" s="14"/>
      <c r="FCZ119" s="14"/>
      <c r="FDA119" s="14"/>
      <c r="FDB119" s="14"/>
      <c r="FDC119" s="14"/>
      <c r="FDD119" s="14"/>
      <c r="FDE119" s="14"/>
      <c r="FDF119" s="14"/>
      <c r="FDG119" s="14"/>
      <c r="FDH119" s="14"/>
      <c r="FDI119" s="14"/>
      <c r="FDJ119" s="14"/>
      <c r="FDK119" s="14"/>
      <c r="FDL119" s="14"/>
      <c r="FDM119" s="14"/>
      <c r="FDN119" s="14"/>
      <c r="FDO119" s="14"/>
      <c r="FDP119" s="14"/>
      <c r="FDQ119" s="14"/>
      <c r="FDR119" s="14"/>
      <c r="FDS119" s="14"/>
      <c r="FDT119" s="14"/>
      <c r="FDU119" s="14"/>
      <c r="FDV119" s="14"/>
      <c r="FDW119" s="14"/>
      <c r="FDX119" s="14"/>
      <c r="FDY119" s="14"/>
      <c r="FDZ119" s="14"/>
      <c r="FEA119" s="14"/>
      <c r="FEB119" s="14"/>
      <c r="FEC119" s="14"/>
      <c r="FED119" s="14"/>
      <c r="FEE119" s="14"/>
      <c r="FEF119" s="14"/>
      <c r="FEG119" s="14"/>
      <c r="FEH119" s="14"/>
      <c r="FEI119" s="14"/>
      <c r="FEJ119" s="14"/>
      <c r="FEK119" s="14"/>
      <c r="FEL119" s="14"/>
      <c r="FEM119" s="14"/>
      <c r="FEN119" s="14"/>
      <c r="FEO119" s="14"/>
      <c r="FEP119" s="14"/>
      <c r="FEQ119" s="14"/>
      <c r="FER119" s="14"/>
      <c r="FES119" s="14"/>
      <c r="FET119" s="14"/>
      <c r="FEU119" s="14"/>
      <c r="FEV119" s="14"/>
      <c r="FEW119" s="14"/>
      <c r="FEX119" s="14"/>
      <c r="FEY119" s="14"/>
      <c r="FEZ119" s="14"/>
      <c r="FFA119" s="14"/>
      <c r="FFB119" s="14"/>
      <c r="FFC119" s="14"/>
      <c r="FFD119" s="14"/>
      <c r="FFE119" s="14"/>
      <c r="FFF119" s="14"/>
      <c r="FFG119" s="14"/>
      <c r="FFH119" s="14"/>
      <c r="FFI119" s="14"/>
      <c r="FFJ119" s="14"/>
      <c r="FFK119" s="14"/>
      <c r="FFL119" s="14"/>
      <c r="FFM119" s="14"/>
      <c r="FFN119" s="14"/>
      <c r="FFO119" s="14"/>
      <c r="FFP119" s="14"/>
      <c r="FFQ119" s="14"/>
      <c r="FFR119" s="14"/>
      <c r="FFS119" s="14"/>
      <c r="FFT119" s="14"/>
      <c r="FFU119" s="14"/>
      <c r="FFV119" s="14"/>
      <c r="FFW119" s="14"/>
      <c r="FFX119" s="14"/>
      <c r="FFY119" s="14"/>
      <c r="FFZ119" s="14"/>
      <c r="FGA119" s="14"/>
      <c r="FGB119" s="14"/>
      <c r="FGC119" s="14"/>
      <c r="FGD119" s="14"/>
      <c r="FGE119" s="14"/>
      <c r="FGF119" s="14"/>
      <c r="FGG119" s="14"/>
      <c r="FGH119" s="14"/>
      <c r="FGI119" s="14"/>
      <c r="FGJ119" s="14"/>
      <c r="FGK119" s="14"/>
      <c r="FGL119" s="14"/>
      <c r="FGM119" s="14"/>
      <c r="FGN119" s="14"/>
      <c r="FGO119" s="14"/>
      <c r="FGP119" s="14"/>
      <c r="FGQ119" s="14"/>
      <c r="FGR119" s="14"/>
      <c r="FGS119" s="14"/>
      <c r="FGT119" s="14"/>
      <c r="FGU119" s="14"/>
      <c r="FGV119" s="14"/>
      <c r="FGW119" s="14"/>
      <c r="FGX119" s="14"/>
      <c r="FGY119" s="14"/>
      <c r="FGZ119" s="14"/>
      <c r="FHA119" s="14"/>
      <c r="FHB119" s="14"/>
      <c r="FHC119" s="14"/>
      <c r="FHD119" s="14"/>
      <c r="FHE119" s="14"/>
      <c r="FHF119" s="14"/>
      <c r="FHG119" s="14"/>
      <c r="FHH119" s="14"/>
      <c r="FHI119" s="14"/>
      <c r="FHJ119" s="14"/>
      <c r="FHK119" s="14"/>
      <c r="FHL119" s="14"/>
      <c r="FHM119" s="14"/>
      <c r="FHN119" s="14"/>
      <c r="FHO119" s="14"/>
      <c r="FHP119" s="14"/>
      <c r="FHQ119" s="14"/>
      <c r="FHR119" s="14"/>
      <c r="FHS119" s="14"/>
      <c r="FHT119" s="14"/>
      <c r="FHU119" s="14"/>
      <c r="FHV119" s="14"/>
      <c r="FHW119" s="14"/>
      <c r="FHX119" s="14"/>
      <c r="FHY119" s="14"/>
      <c r="FHZ119" s="14"/>
      <c r="FIA119" s="14"/>
      <c r="FIB119" s="14"/>
      <c r="FIC119" s="14"/>
      <c r="FID119" s="14"/>
      <c r="FIE119" s="14"/>
      <c r="FIF119" s="14"/>
      <c r="FIG119" s="14"/>
      <c r="FIH119" s="14"/>
      <c r="FII119" s="14"/>
      <c r="FIJ119" s="14"/>
      <c r="FIK119" s="14"/>
      <c r="FIL119" s="14"/>
      <c r="FIM119" s="14"/>
      <c r="FIN119" s="14"/>
      <c r="FIO119" s="14"/>
      <c r="FIP119" s="14"/>
      <c r="FIQ119" s="14"/>
      <c r="FIR119" s="14"/>
      <c r="FIS119" s="14"/>
      <c r="FIT119" s="14"/>
      <c r="FIU119" s="14"/>
      <c r="FIV119" s="14"/>
      <c r="FIW119" s="14"/>
      <c r="FIX119" s="14"/>
      <c r="FIY119" s="14"/>
      <c r="FIZ119" s="14"/>
      <c r="FJA119" s="14"/>
      <c r="FJB119" s="14"/>
      <c r="FJC119" s="14"/>
      <c r="FJD119" s="14"/>
      <c r="FJE119" s="14"/>
      <c r="FJF119" s="14"/>
      <c r="FJG119" s="14"/>
      <c r="FJH119" s="14"/>
      <c r="FJI119" s="14"/>
      <c r="FJJ119" s="14"/>
      <c r="FJK119" s="14"/>
      <c r="FJL119" s="14"/>
      <c r="FJM119" s="14"/>
      <c r="FJN119" s="14"/>
      <c r="FJO119" s="14"/>
      <c r="FJP119" s="14"/>
      <c r="FJQ119" s="14"/>
      <c r="FJR119" s="14"/>
      <c r="FJS119" s="14"/>
      <c r="FJT119" s="14"/>
      <c r="FJU119" s="14"/>
      <c r="FJV119" s="14"/>
      <c r="FJW119" s="14"/>
      <c r="FJX119" s="14"/>
      <c r="FJY119" s="14"/>
      <c r="FJZ119" s="14"/>
      <c r="FKA119" s="14"/>
      <c r="FKB119" s="14"/>
      <c r="FKC119" s="14"/>
      <c r="FKD119" s="14"/>
      <c r="FKE119" s="14"/>
      <c r="FKF119" s="14"/>
      <c r="FKG119" s="14"/>
      <c r="FKH119" s="14"/>
      <c r="FKI119" s="14"/>
      <c r="FKJ119" s="14"/>
      <c r="FKK119" s="14"/>
      <c r="FKL119" s="14"/>
      <c r="FKM119" s="14"/>
      <c r="FKN119" s="14"/>
      <c r="FKO119" s="14"/>
      <c r="FKP119" s="14"/>
      <c r="FKQ119" s="14"/>
      <c r="FKR119" s="14"/>
      <c r="FKS119" s="14"/>
      <c r="FKT119" s="14"/>
      <c r="FKU119" s="14"/>
      <c r="FKV119" s="14"/>
      <c r="FKW119" s="14"/>
      <c r="FKX119" s="14"/>
      <c r="FKY119" s="14"/>
      <c r="FKZ119" s="14"/>
      <c r="FLA119" s="14"/>
      <c r="FLB119" s="14"/>
      <c r="FLC119" s="14"/>
      <c r="FLD119" s="14"/>
      <c r="FLE119" s="14"/>
      <c r="FLF119" s="14"/>
      <c r="FLG119" s="14"/>
      <c r="FLH119" s="14"/>
      <c r="FLI119" s="14"/>
      <c r="FLJ119" s="14"/>
      <c r="FLK119" s="14"/>
      <c r="FLL119" s="14"/>
      <c r="FLM119" s="14"/>
      <c r="FLN119" s="14"/>
      <c r="FLO119" s="14"/>
      <c r="FLP119" s="14"/>
      <c r="FLQ119" s="14"/>
      <c r="FLR119" s="14"/>
      <c r="FLS119" s="14"/>
      <c r="FLT119" s="14"/>
      <c r="FLU119" s="14"/>
      <c r="FLV119" s="14"/>
      <c r="FLW119" s="14"/>
      <c r="FLX119" s="14"/>
      <c r="FLY119" s="14"/>
      <c r="FLZ119" s="14"/>
      <c r="FMA119" s="14"/>
      <c r="FMB119" s="14"/>
      <c r="FMC119" s="14"/>
      <c r="FMD119" s="14"/>
      <c r="FME119" s="14"/>
      <c r="FMF119" s="14"/>
      <c r="FMG119" s="14"/>
      <c r="FMH119" s="14"/>
      <c r="FMI119" s="14"/>
      <c r="FMJ119" s="14"/>
      <c r="FMK119" s="14"/>
      <c r="FML119" s="14"/>
      <c r="FMM119" s="14"/>
      <c r="FMN119" s="14"/>
      <c r="FMO119" s="14"/>
      <c r="FMP119" s="14"/>
      <c r="FMQ119" s="14"/>
      <c r="FMR119" s="14"/>
      <c r="FMS119" s="14"/>
      <c r="FMT119" s="14"/>
      <c r="FMU119" s="14"/>
      <c r="FMV119" s="14"/>
      <c r="FMW119" s="14"/>
      <c r="FMX119" s="14"/>
      <c r="FMY119" s="14"/>
      <c r="FMZ119" s="14"/>
      <c r="FNA119" s="14"/>
      <c r="FNB119" s="14"/>
      <c r="FNC119" s="14"/>
      <c r="FND119" s="14"/>
      <c r="FNE119" s="14"/>
      <c r="FNF119" s="14"/>
      <c r="FNG119" s="14"/>
      <c r="FNH119" s="14"/>
      <c r="FNI119" s="14"/>
      <c r="FNJ119" s="14"/>
      <c r="FNK119" s="14"/>
      <c r="FNL119" s="14"/>
      <c r="FNM119" s="14"/>
      <c r="FNN119" s="14"/>
      <c r="FNO119" s="14"/>
      <c r="FNP119" s="14"/>
      <c r="FNQ119" s="14"/>
      <c r="FNR119" s="14"/>
      <c r="FNS119" s="14"/>
      <c r="FNT119" s="14"/>
      <c r="FNU119" s="14"/>
      <c r="FNV119" s="14"/>
      <c r="FNW119" s="14"/>
      <c r="FNX119" s="14"/>
      <c r="FNY119" s="14"/>
      <c r="FNZ119" s="14"/>
      <c r="FOA119" s="14"/>
      <c r="FOB119" s="14"/>
      <c r="FOC119" s="14"/>
      <c r="FOD119" s="14"/>
      <c r="FOE119" s="14"/>
      <c r="FOF119" s="14"/>
      <c r="FOG119" s="14"/>
      <c r="FOH119" s="14"/>
      <c r="FOI119" s="14"/>
      <c r="FOJ119" s="14"/>
      <c r="FOK119" s="14"/>
      <c r="FOL119" s="14"/>
      <c r="FOM119" s="14"/>
      <c r="FON119" s="14"/>
      <c r="FOO119" s="14"/>
      <c r="FOP119" s="14"/>
      <c r="FOQ119" s="14"/>
      <c r="FOR119" s="14"/>
      <c r="FOS119" s="14"/>
      <c r="FOT119" s="14"/>
      <c r="FOU119" s="14"/>
      <c r="FOV119" s="14"/>
      <c r="FOW119" s="14"/>
      <c r="FOX119" s="14"/>
      <c r="FOY119" s="14"/>
      <c r="FOZ119" s="14"/>
      <c r="FPA119" s="14"/>
      <c r="FPB119" s="14"/>
      <c r="FPC119" s="14"/>
      <c r="FPD119" s="14"/>
      <c r="FPE119" s="14"/>
      <c r="FPF119" s="14"/>
      <c r="FPG119" s="14"/>
      <c r="FPH119" s="14"/>
      <c r="FPI119" s="14"/>
      <c r="FPJ119" s="14"/>
      <c r="FPK119" s="14"/>
      <c r="FPL119" s="14"/>
      <c r="FPM119" s="14"/>
      <c r="FPN119" s="14"/>
      <c r="FPO119" s="14"/>
      <c r="FPP119" s="14"/>
      <c r="FPQ119" s="14"/>
      <c r="FPR119" s="14"/>
      <c r="FPS119" s="14"/>
      <c r="FPT119" s="14"/>
      <c r="FPU119" s="14"/>
      <c r="FPV119" s="14"/>
      <c r="FPW119" s="14"/>
      <c r="FPX119" s="14"/>
      <c r="FPY119" s="14"/>
      <c r="FPZ119" s="14"/>
      <c r="FQA119" s="14"/>
      <c r="FQB119" s="14"/>
      <c r="FQC119" s="14"/>
      <c r="FQD119" s="14"/>
      <c r="FQE119" s="14"/>
      <c r="FQF119" s="14"/>
      <c r="FQG119" s="14"/>
      <c r="FQH119" s="14"/>
      <c r="FQI119" s="14"/>
      <c r="FQJ119" s="14"/>
      <c r="FQK119" s="14"/>
      <c r="FQL119" s="14"/>
      <c r="FQM119" s="14"/>
      <c r="FQN119" s="14"/>
      <c r="FQO119" s="14"/>
      <c r="FQP119" s="14"/>
      <c r="FQQ119" s="14"/>
      <c r="FQR119" s="14"/>
      <c r="FQS119" s="14"/>
      <c r="FQT119" s="14"/>
      <c r="FQU119" s="14"/>
      <c r="FQV119" s="14"/>
      <c r="FQW119" s="14"/>
      <c r="FQX119" s="14"/>
      <c r="FQY119" s="14"/>
      <c r="FQZ119" s="14"/>
      <c r="FRA119" s="14"/>
      <c r="FRB119" s="14"/>
      <c r="FRC119" s="14"/>
      <c r="FRD119" s="14"/>
      <c r="FRE119" s="14"/>
      <c r="FRF119" s="14"/>
      <c r="FRG119" s="14"/>
      <c r="FRH119" s="14"/>
      <c r="FRI119" s="14"/>
      <c r="FRJ119" s="14"/>
      <c r="FRK119" s="14"/>
      <c r="FRL119" s="14"/>
      <c r="FRM119" s="14"/>
      <c r="FRN119" s="14"/>
      <c r="FRO119" s="14"/>
      <c r="FRP119" s="14"/>
      <c r="FRQ119" s="14"/>
      <c r="FRR119" s="14"/>
      <c r="FRS119" s="14"/>
      <c r="FRT119" s="14"/>
      <c r="FRU119" s="14"/>
      <c r="FRV119" s="14"/>
      <c r="FRW119" s="14"/>
      <c r="FRX119" s="14"/>
      <c r="FRY119" s="14"/>
      <c r="FRZ119" s="14"/>
      <c r="FSA119" s="14"/>
      <c r="FSB119" s="14"/>
      <c r="FSC119" s="14"/>
      <c r="FSD119" s="14"/>
      <c r="FSE119" s="14"/>
      <c r="FSF119" s="14"/>
      <c r="FSG119" s="14"/>
      <c r="FSH119" s="14"/>
      <c r="FSI119" s="14"/>
      <c r="FSJ119" s="14"/>
      <c r="FSK119" s="14"/>
      <c r="FSL119" s="14"/>
      <c r="FSM119" s="14"/>
      <c r="FSN119" s="14"/>
      <c r="FSO119" s="14"/>
      <c r="FSP119" s="14"/>
      <c r="FSQ119" s="14"/>
      <c r="FSR119" s="14"/>
      <c r="FSS119" s="14"/>
      <c r="FST119" s="14"/>
      <c r="FSU119" s="14"/>
      <c r="FSV119" s="14"/>
      <c r="FSW119" s="14"/>
      <c r="FSX119" s="14"/>
      <c r="FSY119" s="14"/>
      <c r="FSZ119" s="14"/>
      <c r="FTA119" s="14"/>
      <c r="FTB119" s="14"/>
      <c r="FTC119" s="14"/>
      <c r="FTD119" s="14"/>
      <c r="FTE119" s="14"/>
      <c r="FTF119" s="14"/>
      <c r="FTG119" s="14"/>
      <c r="FTH119" s="14"/>
      <c r="FTI119" s="14"/>
      <c r="FTJ119" s="14"/>
      <c r="FTK119" s="14"/>
      <c r="FTL119" s="14"/>
      <c r="FTM119" s="14"/>
      <c r="FTN119" s="14"/>
      <c r="FTO119" s="14"/>
      <c r="FTP119" s="14"/>
      <c r="FTQ119" s="14"/>
      <c r="FTR119" s="14"/>
      <c r="FTS119" s="14"/>
      <c r="FTT119" s="14"/>
      <c r="FTU119" s="14"/>
      <c r="FTV119" s="14"/>
      <c r="FTW119" s="14"/>
      <c r="FTX119" s="14"/>
      <c r="FTY119" s="14"/>
      <c r="FTZ119" s="14"/>
      <c r="FUA119" s="14"/>
      <c r="FUB119" s="14"/>
      <c r="FUC119" s="14"/>
      <c r="FUD119" s="14"/>
      <c r="FUE119" s="14"/>
      <c r="FUF119" s="14"/>
      <c r="FUG119" s="14"/>
      <c r="FUH119" s="14"/>
      <c r="FUI119" s="14"/>
      <c r="FUJ119" s="14"/>
      <c r="FUK119" s="14"/>
      <c r="FUL119" s="14"/>
      <c r="FUM119" s="14"/>
      <c r="FUN119" s="14"/>
      <c r="FUO119" s="14"/>
      <c r="FUP119" s="14"/>
      <c r="FUQ119" s="14"/>
      <c r="FUR119" s="14"/>
      <c r="FUS119" s="14"/>
      <c r="FUT119" s="14"/>
      <c r="FUU119" s="14"/>
      <c r="FUV119" s="14"/>
      <c r="FUW119" s="14"/>
      <c r="FUX119" s="14"/>
      <c r="FUY119" s="14"/>
      <c r="FUZ119" s="14"/>
      <c r="FVA119" s="14"/>
      <c r="FVB119" s="14"/>
      <c r="FVC119" s="14"/>
      <c r="FVD119" s="14"/>
      <c r="FVE119" s="14"/>
      <c r="FVF119" s="14"/>
      <c r="FVG119" s="14"/>
      <c r="FVH119" s="14"/>
      <c r="FVI119" s="14"/>
      <c r="FVJ119" s="14"/>
      <c r="FVK119" s="14"/>
      <c r="FVL119" s="14"/>
      <c r="FVM119" s="14"/>
      <c r="FVN119" s="14"/>
      <c r="FVO119" s="14"/>
      <c r="FVP119" s="14"/>
      <c r="FVQ119" s="14"/>
      <c r="FVR119" s="14"/>
      <c r="FVS119" s="14"/>
      <c r="FVT119" s="14"/>
      <c r="FVU119" s="14"/>
      <c r="FVV119" s="14"/>
      <c r="FVW119" s="14"/>
      <c r="FVX119" s="14"/>
      <c r="FVY119" s="14"/>
      <c r="FVZ119" s="14"/>
      <c r="FWA119" s="14"/>
      <c r="FWB119" s="14"/>
      <c r="FWC119" s="14"/>
      <c r="FWD119" s="14"/>
      <c r="FWE119" s="14"/>
      <c r="FWF119" s="14"/>
      <c r="FWG119" s="14"/>
      <c r="FWH119" s="14"/>
      <c r="FWI119" s="14"/>
      <c r="FWJ119" s="14"/>
      <c r="FWK119" s="14"/>
      <c r="FWL119" s="14"/>
      <c r="FWM119" s="14"/>
      <c r="FWN119" s="14"/>
      <c r="FWO119" s="14"/>
      <c r="FWP119" s="14"/>
      <c r="FWQ119" s="14"/>
      <c r="FWR119" s="14"/>
      <c r="FWS119" s="14"/>
      <c r="FWT119" s="14"/>
      <c r="FWU119" s="14"/>
      <c r="FWV119" s="14"/>
      <c r="FWW119" s="14"/>
      <c r="FWX119" s="14"/>
      <c r="FWY119" s="14"/>
      <c r="FWZ119" s="14"/>
      <c r="FXA119" s="14"/>
      <c r="FXB119" s="14"/>
      <c r="FXC119" s="14"/>
      <c r="FXD119" s="14"/>
      <c r="FXE119" s="14"/>
      <c r="FXF119" s="14"/>
      <c r="FXG119" s="14"/>
      <c r="FXH119" s="14"/>
      <c r="FXI119" s="14"/>
      <c r="FXJ119" s="14"/>
      <c r="FXK119" s="14"/>
      <c r="FXL119" s="14"/>
      <c r="FXM119" s="14"/>
      <c r="FXN119" s="14"/>
      <c r="FXO119" s="14"/>
      <c r="FXP119" s="14"/>
      <c r="FXQ119" s="14"/>
      <c r="FXR119" s="14"/>
      <c r="FXS119" s="14"/>
      <c r="FXT119" s="14"/>
      <c r="FXU119" s="14"/>
      <c r="FXV119" s="14"/>
      <c r="FXW119" s="14"/>
      <c r="FXX119" s="14"/>
      <c r="FXY119" s="14"/>
      <c r="FXZ119" s="14"/>
      <c r="FYA119" s="14"/>
      <c r="FYB119" s="14"/>
      <c r="FYC119" s="14"/>
      <c r="FYD119" s="14"/>
      <c r="FYE119" s="14"/>
      <c r="FYF119" s="14"/>
      <c r="FYG119" s="14"/>
      <c r="FYH119" s="14"/>
      <c r="FYI119" s="14"/>
      <c r="FYJ119" s="14"/>
      <c r="FYK119" s="14"/>
      <c r="FYL119" s="14"/>
      <c r="FYM119" s="14"/>
      <c r="FYN119" s="14"/>
      <c r="FYO119" s="14"/>
      <c r="FYP119" s="14"/>
      <c r="FYQ119" s="14"/>
      <c r="FYR119" s="14"/>
      <c r="FYS119" s="14"/>
      <c r="FYT119" s="14"/>
      <c r="FYU119" s="14"/>
      <c r="FYV119" s="14"/>
      <c r="FYW119" s="14"/>
      <c r="FYX119" s="14"/>
      <c r="FYY119" s="14"/>
      <c r="FYZ119" s="14"/>
      <c r="FZA119" s="14"/>
      <c r="FZB119" s="14"/>
      <c r="FZC119" s="14"/>
      <c r="FZD119" s="14"/>
      <c r="FZE119" s="14"/>
      <c r="FZF119" s="14"/>
      <c r="FZG119" s="14"/>
      <c r="FZH119" s="14"/>
      <c r="FZI119" s="14"/>
      <c r="FZJ119" s="14"/>
      <c r="FZK119" s="14"/>
      <c r="FZL119" s="14"/>
      <c r="FZM119" s="14"/>
      <c r="FZN119" s="14"/>
      <c r="FZO119" s="14"/>
      <c r="FZP119" s="14"/>
      <c r="FZQ119" s="14"/>
      <c r="FZR119" s="14"/>
      <c r="FZS119" s="14"/>
      <c r="FZT119" s="14"/>
      <c r="FZU119" s="14"/>
      <c r="FZV119" s="14"/>
      <c r="FZW119" s="14"/>
      <c r="FZX119" s="14"/>
      <c r="FZY119" s="14"/>
      <c r="FZZ119" s="14"/>
      <c r="GAA119" s="14"/>
      <c r="GAB119" s="14"/>
      <c r="GAC119" s="14"/>
      <c r="GAD119" s="14"/>
      <c r="GAE119" s="14"/>
      <c r="GAF119" s="14"/>
      <c r="GAG119" s="14"/>
      <c r="GAH119" s="14"/>
      <c r="GAI119" s="14"/>
      <c r="GAJ119" s="14"/>
      <c r="GAK119" s="14"/>
      <c r="GAL119" s="14"/>
      <c r="GAM119" s="14"/>
      <c r="GAN119" s="14"/>
      <c r="GAO119" s="14"/>
      <c r="GAP119" s="14"/>
      <c r="GAQ119" s="14"/>
      <c r="GAR119" s="14"/>
      <c r="GAS119" s="14"/>
      <c r="GAT119" s="14"/>
      <c r="GAU119" s="14"/>
      <c r="GAV119" s="14"/>
      <c r="GAW119" s="14"/>
      <c r="GAX119" s="14"/>
      <c r="GAY119" s="14"/>
      <c r="GAZ119" s="14"/>
      <c r="GBA119" s="14"/>
      <c r="GBB119" s="14"/>
      <c r="GBC119" s="14"/>
      <c r="GBD119" s="14"/>
      <c r="GBE119" s="14"/>
      <c r="GBF119" s="14"/>
      <c r="GBG119" s="14"/>
      <c r="GBH119" s="14"/>
      <c r="GBI119" s="14"/>
      <c r="GBJ119" s="14"/>
      <c r="GBK119" s="14"/>
      <c r="GBL119" s="14"/>
      <c r="GBM119" s="14"/>
      <c r="GBN119" s="14"/>
      <c r="GBO119" s="14"/>
      <c r="GBP119" s="14"/>
      <c r="GBQ119" s="14"/>
      <c r="GBR119" s="14"/>
      <c r="GBS119" s="14"/>
      <c r="GBT119" s="14"/>
      <c r="GBU119" s="14"/>
      <c r="GBV119" s="14"/>
      <c r="GBW119" s="14"/>
      <c r="GBX119" s="14"/>
      <c r="GBY119" s="14"/>
      <c r="GBZ119" s="14"/>
      <c r="GCA119" s="14"/>
      <c r="GCB119" s="14"/>
      <c r="GCC119" s="14"/>
      <c r="GCD119" s="14"/>
      <c r="GCE119" s="14"/>
      <c r="GCF119" s="14"/>
      <c r="GCG119" s="14"/>
      <c r="GCH119" s="14"/>
      <c r="GCI119" s="14"/>
      <c r="GCJ119" s="14"/>
      <c r="GCK119" s="14"/>
      <c r="GCL119" s="14"/>
      <c r="GCM119" s="14"/>
      <c r="GCN119" s="14"/>
      <c r="GCO119" s="14"/>
      <c r="GCP119" s="14"/>
      <c r="GCQ119" s="14"/>
      <c r="GCR119" s="14"/>
      <c r="GCS119" s="14"/>
      <c r="GCT119" s="14"/>
      <c r="GCU119" s="14"/>
      <c r="GCV119" s="14"/>
      <c r="GCW119" s="14"/>
      <c r="GCX119" s="14"/>
      <c r="GCY119" s="14"/>
      <c r="GCZ119" s="14"/>
      <c r="GDA119" s="14"/>
      <c r="GDB119" s="14"/>
      <c r="GDC119" s="14"/>
      <c r="GDD119" s="14"/>
      <c r="GDE119" s="14"/>
      <c r="GDF119" s="14"/>
      <c r="GDG119" s="14"/>
      <c r="GDH119" s="14"/>
      <c r="GDI119" s="14"/>
      <c r="GDJ119" s="14"/>
      <c r="GDK119" s="14"/>
      <c r="GDL119" s="14"/>
      <c r="GDM119" s="14"/>
      <c r="GDN119" s="14"/>
      <c r="GDO119" s="14"/>
      <c r="GDP119" s="14"/>
      <c r="GDQ119" s="14"/>
      <c r="GDR119" s="14"/>
      <c r="GDS119" s="14"/>
      <c r="GDT119" s="14"/>
      <c r="GDU119" s="14"/>
      <c r="GDV119" s="14"/>
      <c r="GDW119" s="14"/>
      <c r="GDX119" s="14"/>
      <c r="GDY119" s="14"/>
      <c r="GDZ119" s="14"/>
      <c r="GEA119" s="14"/>
      <c r="GEB119" s="14"/>
      <c r="GEC119" s="14"/>
      <c r="GED119" s="14"/>
      <c r="GEE119" s="14"/>
      <c r="GEF119" s="14"/>
      <c r="GEG119" s="14"/>
      <c r="GEH119" s="14"/>
      <c r="GEI119" s="14"/>
      <c r="GEJ119" s="14"/>
      <c r="GEK119" s="14"/>
      <c r="GEL119" s="14"/>
      <c r="GEM119" s="14"/>
      <c r="GEN119" s="14"/>
      <c r="GEO119" s="14"/>
      <c r="GEP119" s="14"/>
      <c r="GEQ119" s="14"/>
      <c r="GER119" s="14"/>
      <c r="GES119" s="14"/>
      <c r="GET119" s="14"/>
      <c r="GEU119" s="14"/>
      <c r="GEV119" s="14"/>
      <c r="GEW119" s="14"/>
      <c r="GEX119" s="14"/>
      <c r="GEY119" s="14"/>
      <c r="GEZ119" s="14"/>
      <c r="GFA119" s="14"/>
      <c r="GFB119" s="14"/>
      <c r="GFC119" s="14"/>
      <c r="GFD119" s="14"/>
      <c r="GFE119" s="14"/>
      <c r="GFF119" s="14"/>
      <c r="GFG119" s="14"/>
      <c r="GFH119" s="14"/>
      <c r="GFI119" s="14"/>
      <c r="GFJ119" s="14"/>
      <c r="GFK119" s="14"/>
      <c r="GFL119" s="14"/>
      <c r="GFM119" s="14"/>
      <c r="GFN119" s="14"/>
      <c r="GFO119" s="14"/>
      <c r="GFP119" s="14"/>
      <c r="GFQ119" s="14"/>
      <c r="GFR119" s="14"/>
      <c r="GFS119" s="14"/>
      <c r="GFT119" s="14"/>
      <c r="GFU119" s="14"/>
      <c r="GFV119" s="14"/>
      <c r="GFW119" s="14"/>
      <c r="GFX119" s="14"/>
      <c r="GFY119" s="14"/>
      <c r="GFZ119" s="14"/>
      <c r="GGA119" s="14"/>
      <c r="GGB119" s="14"/>
      <c r="GGC119" s="14"/>
      <c r="GGD119" s="14"/>
      <c r="GGE119" s="14"/>
      <c r="GGF119" s="14"/>
      <c r="GGG119" s="14"/>
      <c r="GGH119" s="14"/>
      <c r="GGI119" s="14"/>
      <c r="GGJ119" s="14"/>
      <c r="GGK119" s="14"/>
      <c r="GGL119" s="14"/>
      <c r="GGM119" s="14"/>
      <c r="GGN119" s="14"/>
      <c r="GGO119" s="14"/>
      <c r="GGP119" s="14"/>
      <c r="GGQ119" s="14"/>
      <c r="GGR119" s="14"/>
      <c r="GGS119" s="14"/>
      <c r="GGT119" s="14"/>
      <c r="GGU119" s="14"/>
      <c r="GGV119" s="14"/>
      <c r="GGW119" s="14"/>
      <c r="GGX119" s="14"/>
      <c r="GGY119" s="14"/>
      <c r="GGZ119" s="14"/>
      <c r="GHA119" s="14"/>
      <c r="GHB119" s="14"/>
      <c r="GHC119" s="14"/>
      <c r="GHD119" s="14"/>
      <c r="GHE119" s="14"/>
      <c r="GHF119" s="14"/>
      <c r="GHG119" s="14"/>
      <c r="GHH119" s="14"/>
      <c r="GHI119" s="14"/>
      <c r="GHJ119" s="14"/>
      <c r="GHK119" s="14"/>
      <c r="GHL119" s="14"/>
      <c r="GHM119" s="14"/>
      <c r="GHN119" s="14"/>
      <c r="GHO119" s="14"/>
      <c r="GHP119" s="14"/>
      <c r="GHQ119" s="14"/>
      <c r="GHR119" s="14"/>
      <c r="GHS119" s="14"/>
      <c r="GHT119" s="14"/>
      <c r="GHU119" s="14"/>
      <c r="GHV119" s="14"/>
      <c r="GHW119" s="14"/>
      <c r="GHX119" s="14"/>
      <c r="GHY119" s="14"/>
      <c r="GHZ119" s="14"/>
      <c r="GIA119" s="14"/>
      <c r="GIB119" s="14"/>
      <c r="GIC119" s="14"/>
      <c r="GID119" s="14"/>
      <c r="GIE119" s="14"/>
      <c r="GIF119" s="14"/>
      <c r="GIG119" s="14"/>
      <c r="GIH119" s="14"/>
      <c r="GII119" s="14"/>
      <c r="GIJ119" s="14"/>
      <c r="GIK119" s="14"/>
      <c r="GIL119" s="14"/>
      <c r="GIM119" s="14"/>
      <c r="GIN119" s="14"/>
      <c r="GIO119" s="14"/>
      <c r="GIP119" s="14"/>
      <c r="GIQ119" s="14"/>
      <c r="GIR119" s="14"/>
      <c r="GIS119" s="14"/>
      <c r="GIT119" s="14"/>
      <c r="GIU119" s="14"/>
      <c r="GIV119" s="14"/>
      <c r="GIW119" s="14"/>
      <c r="GIX119" s="14"/>
      <c r="GIY119" s="14"/>
      <c r="GIZ119" s="14"/>
      <c r="GJA119" s="14"/>
      <c r="GJB119" s="14"/>
      <c r="GJC119" s="14"/>
      <c r="GJD119" s="14"/>
      <c r="GJE119" s="14"/>
      <c r="GJF119" s="14"/>
      <c r="GJG119" s="14"/>
      <c r="GJH119" s="14"/>
      <c r="GJI119" s="14"/>
      <c r="GJJ119" s="14"/>
      <c r="GJK119" s="14"/>
      <c r="GJL119" s="14"/>
      <c r="GJM119" s="14"/>
      <c r="GJN119" s="14"/>
      <c r="GJO119" s="14"/>
      <c r="GJP119" s="14"/>
      <c r="GJQ119" s="14"/>
      <c r="GJR119" s="14"/>
      <c r="GJS119" s="14"/>
      <c r="GJT119" s="14"/>
      <c r="GJU119" s="14"/>
      <c r="GJV119" s="14"/>
      <c r="GJW119" s="14"/>
      <c r="GJX119" s="14"/>
      <c r="GJY119" s="14"/>
      <c r="GJZ119" s="14"/>
      <c r="GKA119" s="14"/>
      <c r="GKB119" s="14"/>
      <c r="GKC119" s="14"/>
      <c r="GKD119" s="14"/>
      <c r="GKE119" s="14"/>
      <c r="GKF119" s="14"/>
      <c r="GKG119" s="14"/>
      <c r="GKH119" s="14"/>
      <c r="GKI119" s="14"/>
      <c r="GKJ119" s="14"/>
      <c r="GKK119" s="14"/>
      <c r="GKL119" s="14"/>
      <c r="GKM119" s="14"/>
      <c r="GKN119" s="14"/>
      <c r="GKO119" s="14"/>
      <c r="GKP119" s="14"/>
      <c r="GKQ119" s="14"/>
      <c r="GKR119" s="14"/>
      <c r="GKS119" s="14"/>
      <c r="GKT119" s="14"/>
      <c r="GKU119" s="14"/>
      <c r="GKV119" s="14"/>
      <c r="GKW119" s="14"/>
      <c r="GKX119" s="14"/>
      <c r="GKY119" s="14"/>
      <c r="GKZ119" s="14"/>
      <c r="GLA119" s="14"/>
      <c r="GLB119" s="14"/>
      <c r="GLC119" s="14"/>
      <c r="GLD119" s="14"/>
      <c r="GLE119" s="14"/>
      <c r="GLF119" s="14"/>
      <c r="GLG119" s="14"/>
      <c r="GLH119" s="14"/>
      <c r="GLI119" s="14"/>
      <c r="GLJ119" s="14"/>
      <c r="GLK119" s="14"/>
      <c r="GLL119" s="14"/>
      <c r="GLM119" s="14"/>
      <c r="GLN119" s="14"/>
      <c r="GLO119" s="14"/>
      <c r="GLP119" s="14"/>
      <c r="GLQ119" s="14"/>
      <c r="GLR119" s="14"/>
      <c r="GLS119" s="14"/>
      <c r="GLT119" s="14"/>
      <c r="GLU119" s="14"/>
      <c r="GLV119" s="14"/>
      <c r="GLW119" s="14"/>
      <c r="GLX119" s="14"/>
      <c r="GLY119" s="14"/>
      <c r="GLZ119" s="14"/>
      <c r="GMA119" s="14"/>
      <c r="GMB119" s="14"/>
      <c r="GMC119" s="14"/>
      <c r="GMD119" s="14"/>
      <c r="GME119" s="14"/>
      <c r="GMF119" s="14"/>
      <c r="GMG119" s="14"/>
      <c r="GMH119" s="14"/>
      <c r="GMI119" s="14"/>
      <c r="GMJ119" s="14"/>
      <c r="GMK119" s="14"/>
      <c r="GML119" s="14"/>
      <c r="GMM119" s="14"/>
      <c r="GMN119" s="14"/>
      <c r="GMO119" s="14"/>
      <c r="GMP119" s="14"/>
      <c r="GMQ119" s="14"/>
      <c r="GMR119" s="14"/>
      <c r="GMS119" s="14"/>
      <c r="GMT119" s="14"/>
      <c r="GMU119" s="14"/>
      <c r="GMV119" s="14"/>
      <c r="GMW119" s="14"/>
      <c r="GMX119" s="14"/>
      <c r="GMY119" s="14"/>
      <c r="GMZ119" s="14"/>
      <c r="GNA119" s="14"/>
      <c r="GNB119" s="14"/>
      <c r="GNC119" s="14"/>
      <c r="GND119" s="14"/>
      <c r="GNE119" s="14"/>
      <c r="GNF119" s="14"/>
      <c r="GNG119" s="14"/>
      <c r="GNH119" s="14"/>
      <c r="GNI119" s="14"/>
      <c r="GNJ119" s="14"/>
      <c r="GNK119" s="14"/>
      <c r="GNL119" s="14"/>
      <c r="GNM119" s="14"/>
      <c r="GNN119" s="14"/>
      <c r="GNO119" s="14"/>
      <c r="GNP119" s="14"/>
      <c r="GNQ119" s="14"/>
      <c r="GNR119" s="14"/>
      <c r="GNS119" s="14"/>
      <c r="GNT119" s="14"/>
      <c r="GNU119" s="14"/>
      <c r="GNV119" s="14"/>
      <c r="GNW119" s="14"/>
      <c r="GNX119" s="14"/>
      <c r="GNY119" s="14"/>
      <c r="GNZ119" s="14"/>
      <c r="GOA119" s="14"/>
      <c r="GOB119" s="14"/>
      <c r="GOC119" s="14"/>
      <c r="GOD119" s="14"/>
      <c r="GOE119" s="14"/>
      <c r="GOF119" s="14"/>
      <c r="GOG119" s="14"/>
      <c r="GOH119" s="14"/>
      <c r="GOI119" s="14"/>
      <c r="GOJ119" s="14"/>
      <c r="GOK119" s="14"/>
      <c r="GOL119" s="14"/>
      <c r="GOM119" s="14"/>
      <c r="GON119" s="14"/>
      <c r="GOO119" s="14"/>
      <c r="GOP119" s="14"/>
      <c r="GOQ119" s="14"/>
      <c r="GOR119" s="14"/>
      <c r="GOS119" s="14"/>
      <c r="GOT119" s="14"/>
      <c r="GOU119" s="14"/>
      <c r="GOV119" s="14"/>
      <c r="GOW119" s="14"/>
      <c r="GOX119" s="14"/>
      <c r="GOY119" s="14"/>
      <c r="GOZ119" s="14"/>
      <c r="GPA119" s="14"/>
      <c r="GPB119" s="14"/>
      <c r="GPC119" s="14"/>
      <c r="GPD119" s="14"/>
      <c r="GPE119" s="14"/>
      <c r="GPF119" s="14"/>
      <c r="GPG119" s="14"/>
      <c r="GPH119" s="14"/>
      <c r="GPI119" s="14"/>
      <c r="GPJ119" s="14"/>
      <c r="GPK119" s="14"/>
      <c r="GPL119" s="14"/>
      <c r="GPM119" s="14"/>
      <c r="GPN119" s="14"/>
      <c r="GPO119" s="14"/>
      <c r="GPP119" s="14"/>
      <c r="GPQ119" s="14"/>
      <c r="GPR119" s="14"/>
      <c r="GPS119" s="14"/>
      <c r="GPT119" s="14"/>
      <c r="GPU119" s="14"/>
      <c r="GPV119" s="14"/>
      <c r="GPW119" s="14"/>
      <c r="GPX119" s="14"/>
      <c r="GPY119" s="14"/>
      <c r="GPZ119" s="14"/>
      <c r="GQA119" s="14"/>
      <c r="GQB119" s="14"/>
      <c r="GQC119" s="14"/>
      <c r="GQD119" s="14"/>
      <c r="GQE119" s="14"/>
      <c r="GQF119" s="14"/>
      <c r="GQG119" s="14"/>
      <c r="GQH119" s="14"/>
      <c r="GQI119" s="14"/>
      <c r="GQJ119" s="14"/>
      <c r="GQK119" s="14"/>
      <c r="GQL119" s="14"/>
      <c r="GQM119" s="14"/>
      <c r="GQN119" s="14"/>
      <c r="GQO119" s="14"/>
      <c r="GQP119" s="14"/>
      <c r="GQQ119" s="14"/>
      <c r="GQR119" s="14"/>
      <c r="GQS119" s="14"/>
      <c r="GQT119" s="14"/>
      <c r="GQU119" s="14"/>
      <c r="GQV119" s="14"/>
      <c r="GQW119" s="14"/>
      <c r="GQX119" s="14"/>
      <c r="GQY119" s="14"/>
      <c r="GQZ119" s="14"/>
      <c r="GRA119" s="14"/>
      <c r="GRB119" s="14"/>
      <c r="GRC119" s="14"/>
      <c r="GRD119" s="14"/>
      <c r="GRE119" s="14"/>
      <c r="GRF119" s="14"/>
      <c r="GRG119" s="14"/>
      <c r="GRH119" s="14"/>
      <c r="GRI119" s="14"/>
      <c r="GRJ119" s="14"/>
      <c r="GRK119" s="14"/>
      <c r="GRL119" s="14"/>
      <c r="GRM119" s="14"/>
      <c r="GRN119" s="14"/>
      <c r="GRO119" s="14"/>
      <c r="GRP119" s="14"/>
      <c r="GRQ119" s="14"/>
      <c r="GRR119" s="14"/>
      <c r="GRS119" s="14"/>
      <c r="GRT119" s="14"/>
      <c r="GRU119" s="14"/>
      <c r="GRV119" s="14"/>
      <c r="GRW119" s="14"/>
      <c r="GRX119" s="14"/>
      <c r="GRY119" s="14"/>
      <c r="GRZ119" s="14"/>
      <c r="GSA119" s="14"/>
      <c r="GSB119" s="14"/>
      <c r="GSC119" s="14"/>
      <c r="GSD119" s="14"/>
      <c r="GSE119" s="14"/>
      <c r="GSF119" s="14"/>
      <c r="GSG119" s="14"/>
      <c r="GSH119" s="14"/>
      <c r="GSI119" s="14"/>
      <c r="GSJ119" s="14"/>
      <c r="GSK119" s="14"/>
      <c r="GSL119" s="14"/>
      <c r="GSM119" s="14"/>
      <c r="GSN119" s="14"/>
      <c r="GSO119" s="14"/>
      <c r="GSP119" s="14"/>
      <c r="GSQ119" s="14"/>
      <c r="GSR119" s="14"/>
      <c r="GSS119" s="14"/>
      <c r="GST119" s="14"/>
      <c r="GSU119" s="14"/>
      <c r="GSV119" s="14"/>
      <c r="GSW119" s="14"/>
      <c r="GSX119" s="14"/>
      <c r="GSY119" s="14"/>
      <c r="GSZ119" s="14"/>
      <c r="GTA119" s="14"/>
      <c r="GTB119" s="14"/>
      <c r="GTC119" s="14"/>
      <c r="GTD119" s="14"/>
      <c r="GTE119" s="14"/>
      <c r="GTF119" s="14"/>
      <c r="GTG119" s="14"/>
      <c r="GTH119" s="14"/>
      <c r="GTI119" s="14"/>
      <c r="GTJ119" s="14"/>
      <c r="GTK119" s="14"/>
      <c r="GTL119" s="14"/>
      <c r="GTM119" s="14"/>
      <c r="GTN119" s="14"/>
      <c r="GTO119" s="14"/>
      <c r="GTP119" s="14"/>
      <c r="GTQ119" s="14"/>
      <c r="GTR119" s="14"/>
      <c r="GTS119" s="14"/>
      <c r="GTT119" s="14"/>
      <c r="GTU119" s="14"/>
      <c r="GTV119" s="14"/>
      <c r="GTW119" s="14"/>
      <c r="GTX119" s="14"/>
      <c r="GTY119" s="14"/>
      <c r="GTZ119" s="14"/>
      <c r="GUA119" s="14"/>
      <c r="GUB119" s="14"/>
      <c r="GUC119" s="14"/>
      <c r="GUD119" s="14"/>
      <c r="GUE119" s="14"/>
      <c r="GUF119" s="14"/>
      <c r="GUG119" s="14"/>
      <c r="GUH119" s="14"/>
      <c r="GUI119" s="14"/>
      <c r="GUJ119" s="14"/>
      <c r="GUK119" s="14"/>
      <c r="GUL119" s="14"/>
      <c r="GUM119" s="14"/>
      <c r="GUN119" s="14"/>
      <c r="GUO119" s="14"/>
      <c r="GUP119" s="14"/>
      <c r="GUQ119" s="14"/>
      <c r="GUR119" s="14"/>
      <c r="GUS119" s="14"/>
      <c r="GUT119" s="14"/>
      <c r="GUU119" s="14"/>
      <c r="GUV119" s="14"/>
      <c r="GUW119" s="14"/>
      <c r="GUX119" s="14"/>
      <c r="GUY119" s="14"/>
      <c r="GUZ119" s="14"/>
      <c r="GVA119" s="14"/>
      <c r="GVB119" s="14"/>
      <c r="GVC119" s="14"/>
      <c r="GVD119" s="14"/>
      <c r="GVE119" s="14"/>
      <c r="GVF119" s="14"/>
      <c r="GVG119" s="14"/>
      <c r="GVH119" s="14"/>
      <c r="GVI119" s="14"/>
      <c r="GVJ119" s="14"/>
      <c r="GVK119" s="14"/>
      <c r="GVL119" s="14"/>
      <c r="GVM119" s="14"/>
      <c r="GVN119" s="14"/>
      <c r="GVO119" s="14"/>
      <c r="GVP119" s="14"/>
      <c r="GVQ119" s="14"/>
      <c r="GVR119" s="14"/>
      <c r="GVS119" s="14"/>
      <c r="GVT119" s="14"/>
      <c r="GVU119" s="14"/>
      <c r="GVV119" s="14"/>
      <c r="GVW119" s="14"/>
      <c r="GVX119" s="14"/>
      <c r="GVY119" s="14"/>
      <c r="GVZ119" s="14"/>
      <c r="GWA119" s="14"/>
      <c r="GWB119" s="14"/>
      <c r="GWC119" s="14"/>
      <c r="GWD119" s="14"/>
      <c r="GWE119" s="14"/>
      <c r="GWF119" s="14"/>
      <c r="GWG119" s="14"/>
      <c r="GWH119" s="14"/>
      <c r="GWI119" s="14"/>
      <c r="GWJ119" s="14"/>
      <c r="GWK119" s="14"/>
      <c r="GWL119" s="14"/>
      <c r="GWM119" s="14"/>
      <c r="GWN119" s="14"/>
      <c r="GWO119" s="14"/>
      <c r="GWP119" s="14"/>
      <c r="GWQ119" s="14"/>
      <c r="GWR119" s="14"/>
      <c r="GWS119" s="14"/>
      <c r="GWT119" s="14"/>
      <c r="GWU119" s="14"/>
      <c r="GWV119" s="14"/>
      <c r="GWW119" s="14"/>
      <c r="GWX119" s="14"/>
      <c r="GWY119" s="14"/>
      <c r="GWZ119" s="14"/>
      <c r="GXA119" s="14"/>
      <c r="GXB119" s="14"/>
      <c r="GXC119" s="14"/>
      <c r="GXD119" s="14"/>
      <c r="GXE119" s="14"/>
      <c r="GXF119" s="14"/>
      <c r="GXG119" s="14"/>
      <c r="GXH119" s="14"/>
      <c r="GXI119" s="14"/>
      <c r="GXJ119" s="14"/>
      <c r="GXK119" s="14"/>
      <c r="GXL119" s="14"/>
      <c r="GXM119" s="14"/>
      <c r="GXN119" s="14"/>
      <c r="GXO119" s="14"/>
      <c r="GXP119" s="14"/>
      <c r="GXQ119" s="14"/>
      <c r="GXR119" s="14"/>
      <c r="GXS119" s="14"/>
      <c r="GXT119" s="14"/>
      <c r="GXU119" s="14"/>
      <c r="GXV119" s="14"/>
      <c r="GXW119" s="14"/>
      <c r="GXX119" s="14"/>
      <c r="GXY119" s="14"/>
      <c r="GXZ119" s="14"/>
      <c r="GYA119" s="14"/>
      <c r="GYB119" s="14"/>
      <c r="GYC119" s="14"/>
      <c r="GYD119" s="14"/>
      <c r="GYE119" s="14"/>
      <c r="GYF119" s="14"/>
      <c r="GYG119" s="14"/>
      <c r="GYH119" s="14"/>
      <c r="GYI119" s="14"/>
      <c r="GYJ119" s="14"/>
      <c r="GYK119" s="14"/>
      <c r="GYL119" s="14"/>
      <c r="GYM119" s="14"/>
      <c r="GYN119" s="14"/>
      <c r="GYO119" s="14"/>
      <c r="GYP119" s="14"/>
      <c r="GYQ119" s="14"/>
      <c r="GYR119" s="14"/>
      <c r="GYS119" s="14"/>
      <c r="GYT119" s="14"/>
      <c r="GYU119" s="14"/>
      <c r="GYV119" s="14"/>
      <c r="GYW119" s="14"/>
      <c r="GYX119" s="14"/>
      <c r="GYY119" s="14"/>
      <c r="GYZ119" s="14"/>
      <c r="GZA119" s="14"/>
      <c r="GZB119" s="14"/>
      <c r="GZC119" s="14"/>
      <c r="GZD119" s="14"/>
      <c r="GZE119" s="14"/>
      <c r="GZF119" s="14"/>
      <c r="GZG119" s="14"/>
      <c r="GZH119" s="14"/>
      <c r="GZI119" s="14"/>
      <c r="GZJ119" s="14"/>
      <c r="GZK119" s="14"/>
      <c r="GZL119" s="14"/>
      <c r="GZM119" s="14"/>
      <c r="GZN119" s="14"/>
      <c r="GZO119" s="14"/>
      <c r="GZP119" s="14"/>
      <c r="GZQ119" s="14"/>
      <c r="GZR119" s="14"/>
      <c r="GZS119" s="14"/>
      <c r="GZT119" s="14"/>
      <c r="GZU119" s="14"/>
      <c r="GZV119" s="14"/>
      <c r="GZW119" s="14"/>
      <c r="GZX119" s="14"/>
      <c r="GZY119" s="14"/>
      <c r="GZZ119" s="14"/>
      <c r="HAA119" s="14"/>
      <c r="HAB119" s="14"/>
      <c r="HAC119" s="14"/>
      <c r="HAD119" s="14"/>
      <c r="HAE119" s="14"/>
      <c r="HAF119" s="14"/>
      <c r="HAG119" s="14"/>
      <c r="HAH119" s="14"/>
      <c r="HAI119" s="14"/>
      <c r="HAJ119" s="14"/>
      <c r="HAK119" s="14"/>
      <c r="HAL119" s="14"/>
      <c r="HAM119" s="14"/>
      <c r="HAN119" s="14"/>
      <c r="HAO119" s="14"/>
      <c r="HAP119" s="14"/>
      <c r="HAQ119" s="14"/>
      <c r="HAR119" s="14"/>
      <c r="HAS119" s="14"/>
      <c r="HAT119" s="14"/>
      <c r="HAU119" s="14"/>
      <c r="HAV119" s="14"/>
      <c r="HAW119" s="14"/>
      <c r="HAX119" s="14"/>
      <c r="HAY119" s="14"/>
      <c r="HAZ119" s="14"/>
      <c r="HBA119" s="14"/>
      <c r="HBB119" s="14"/>
      <c r="HBC119" s="14"/>
      <c r="HBD119" s="14"/>
      <c r="HBE119" s="14"/>
      <c r="HBF119" s="14"/>
      <c r="HBG119" s="14"/>
      <c r="HBH119" s="14"/>
      <c r="HBI119" s="14"/>
      <c r="HBJ119" s="14"/>
      <c r="HBK119" s="14"/>
      <c r="HBL119" s="14"/>
      <c r="HBM119" s="14"/>
      <c r="HBN119" s="14"/>
      <c r="HBO119" s="14"/>
      <c r="HBP119" s="14"/>
      <c r="HBQ119" s="14"/>
      <c r="HBR119" s="14"/>
      <c r="HBS119" s="14"/>
      <c r="HBT119" s="14"/>
      <c r="HBU119" s="14"/>
      <c r="HBV119" s="14"/>
      <c r="HBW119" s="14"/>
      <c r="HBX119" s="14"/>
      <c r="HBY119" s="14"/>
      <c r="HBZ119" s="14"/>
      <c r="HCA119" s="14"/>
      <c r="HCB119" s="14"/>
      <c r="HCC119" s="14"/>
      <c r="HCD119" s="14"/>
      <c r="HCE119" s="14"/>
      <c r="HCF119" s="14"/>
      <c r="HCG119" s="14"/>
      <c r="HCH119" s="14"/>
      <c r="HCI119" s="14"/>
      <c r="HCJ119" s="14"/>
      <c r="HCK119" s="14"/>
      <c r="HCL119" s="14"/>
      <c r="HCM119" s="14"/>
      <c r="HCN119" s="14"/>
      <c r="HCO119" s="14"/>
      <c r="HCP119" s="14"/>
      <c r="HCQ119" s="14"/>
      <c r="HCR119" s="14"/>
      <c r="HCS119" s="14"/>
      <c r="HCT119" s="14"/>
      <c r="HCU119" s="14"/>
      <c r="HCV119" s="14"/>
      <c r="HCW119" s="14"/>
      <c r="HCX119" s="14"/>
      <c r="HCY119" s="14"/>
      <c r="HCZ119" s="14"/>
      <c r="HDA119" s="14"/>
      <c r="HDB119" s="14"/>
      <c r="HDC119" s="14"/>
      <c r="HDD119" s="14"/>
      <c r="HDE119" s="14"/>
      <c r="HDF119" s="14"/>
      <c r="HDG119" s="14"/>
      <c r="HDH119" s="14"/>
      <c r="HDI119" s="14"/>
      <c r="HDJ119" s="14"/>
      <c r="HDK119" s="14"/>
      <c r="HDL119" s="14"/>
      <c r="HDM119" s="14"/>
      <c r="HDN119" s="14"/>
      <c r="HDO119" s="14"/>
      <c r="HDP119" s="14"/>
      <c r="HDQ119" s="14"/>
      <c r="HDR119" s="14"/>
      <c r="HDS119" s="14"/>
      <c r="HDT119" s="14"/>
      <c r="HDU119" s="14"/>
      <c r="HDV119" s="14"/>
      <c r="HDW119" s="14"/>
      <c r="HDX119" s="14"/>
      <c r="HDY119" s="14"/>
      <c r="HDZ119" s="14"/>
      <c r="HEA119" s="14"/>
      <c r="HEB119" s="14"/>
      <c r="HEC119" s="14"/>
      <c r="HED119" s="14"/>
      <c r="HEE119" s="14"/>
      <c r="HEF119" s="14"/>
      <c r="HEG119" s="14"/>
      <c r="HEH119" s="14"/>
      <c r="HEI119" s="14"/>
      <c r="HEJ119" s="14"/>
      <c r="HEK119" s="14"/>
      <c r="HEL119" s="14"/>
      <c r="HEM119" s="14"/>
      <c r="HEN119" s="14"/>
      <c r="HEO119" s="14"/>
      <c r="HEP119" s="14"/>
      <c r="HEQ119" s="14"/>
      <c r="HER119" s="14"/>
      <c r="HES119" s="14"/>
      <c r="HET119" s="14"/>
      <c r="HEU119" s="14"/>
      <c r="HEV119" s="14"/>
      <c r="HEW119" s="14"/>
      <c r="HEX119" s="14"/>
      <c r="HEY119" s="14"/>
      <c r="HEZ119" s="14"/>
      <c r="HFA119" s="14"/>
      <c r="HFB119" s="14"/>
      <c r="HFC119" s="14"/>
      <c r="HFD119" s="14"/>
      <c r="HFE119" s="14"/>
      <c r="HFF119" s="14"/>
      <c r="HFG119" s="14"/>
      <c r="HFH119" s="14"/>
      <c r="HFI119" s="14"/>
      <c r="HFJ119" s="14"/>
      <c r="HFK119" s="14"/>
      <c r="HFL119" s="14"/>
      <c r="HFM119" s="14"/>
      <c r="HFN119" s="14"/>
      <c r="HFO119" s="14"/>
      <c r="HFP119" s="14"/>
      <c r="HFQ119" s="14"/>
      <c r="HFR119" s="14"/>
      <c r="HFS119" s="14"/>
      <c r="HFT119" s="14"/>
      <c r="HFU119" s="14"/>
      <c r="HFV119" s="14"/>
      <c r="HFW119" s="14"/>
      <c r="HFX119" s="14"/>
      <c r="HFY119" s="14"/>
      <c r="HFZ119" s="14"/>
      <c r="HGA119" s="14"/>
      <c r="HGB119" s="14"/>
      <c r="HGC119" s="14"/>
      <c r="HGD119" s="14"/>
      <c r="HGE119" s="14"/>
      <c r="HGF119" s="14"/>
      <c r="HGG119" s="14"/>
      <c r="HGH119" s="14"/>
      <c r="HGI119" s="14"/>
      <c r="HGJ119" s="14"/>
      <c r="HGK119" s="14"/>
      <c r="HGL119" s="14"/>
      <c r="HGM119" s="14"/>
      <c r="HGN119" s="14"/>
      <c r="HGO119" s="14"/>
      <c r="HGP119" s="14"/>
      <c r="HGQ119" s="14"/>
      <c r="HGR119" s="14"/>
      <c r="HGS119" s="14"/>
      <c r="HGT119" s="14"/>
      <c r="HGU119" s="14"/>
      <c r="HGV119" s="14"/>
      <c r="HGW119" s="14"/>
      <c r="HGX119" s="14"/>
      <c r="HGY119" s="14"/>
      <c r="HGZ119" s="14"/>
      <c r="HHA119" s="14"/>
      <c r="HHB119" s="14"/>
      <c r="HHC119" s="14"/>
      <c r="HHD119" s="14"/>
      <c r="HHE119" s="14"/>
      <c r="HHF119" s="14"/>
      <c r="HHG119" s="14"/>
      <c r="HHH119" s="14"/>
      <c r="HHI119" s="14"/>
      <c r="HHJ119" s="14"/>
      <c r="HHK119" s="14"/>
      <c r="HHL119" s="14"/>
      <c r="HHM119" s="14"/>
      <c r="HHN119" s="14"/>
      <c r="HHO119" s="14"/>
      <c r="HHP119" s="14"/>
      <c r="HHQ119" s="14"/>
      <c r="HHR119" s="14"/>
      <c r="HHS119" s="14"/>
      <c r="HHT119" s="14"/>
      <c r="HHU119" s="14"/>
      <c r="HHV119" s="14"/>
      <c r="HHW119" s="14"/>
      <c r="HHX119" s="14"/>
      <c r="HHY119" s="14"/>
      <c r="HHZ119" s="14"/>
      <c r="HIA119" s="14"/>
      <c r="HIB119" s="14"/>
      <c r="HIC119" s="14"/>
      <c r="HID119" s="14"/>
      <c r="HIE119" s="14"/>
      <c r="HIF119" s="14"/>
      <c r="HIG119" s="14"/>
      <c r="HIH119" s="14"/>
      <c r="HII119" s="14"/>
      <c r="HIJ119" s="14"/>
      <c r="HIK119" s="14"/>
      <c r="HIL119" s="14"/>
      <c r="HIM119" s="14"/>
      <c r="HIN119" s="14"/>
      <c r="HIO119" s="14"/>
      <c r="HIP119" s="14"/>
      <c r="HIQ119" s="14"/>
      <c r="HIR119" s="14"/>
      <c r="HIS119" s="14"/>
      <c r="HIT119" s="14"/>
      <c r="HIU119" s="14"/>
      <c r="HIV119" s="14"/>
      <c r="HIW119" s="14"/>
      <c r="HIX119" s="14"/>
      <c r="HIY119" s="14"/>
      <c r="HIZ119" s="14"/>
      <c r="HJA119" s="14"/>
      <c r="HJB119" s="14"/>
      <c r="HJC119" s="14"/>
      <c r="HJD119" s="14"/>
      <c r="HJE119" s="14"/>
      <c r="HJF119" s="14"/>
      <c r="HJG119" s="14"/>
      <c r="HJH119" s="14"/>
      <c r="HJI119" s="14"/>
      <c r="HJJ119" s="14"/>
      <c r="HJK119" s="14"/>
      <c r="HJL119" s="14"/>
      <c r="HJM119" s="14"/>
      <c r="HJN119" s="14"/>
      <c r="HJO119" s="14"/>
      <c r="HJP119" s="14"/>
      <c r="HJQ119" s="14"/>
      <c r="HJR119" s="14"/>
      <c r="HJS119" s="14"/>
      <c r="HJT119" s="14"/>
      <c r="HJU119" s="14"/>
      <c r="HJV119" s="14"/>
      <c r="HJW119" s="14"/>
      <c r="HJX119" s="14"/>
      <c r="HJY119" s="14"/>
      <c r="HJZ119" s="14"/>
      <c r="HKA119" s="14"/>
      <c r="HKB119" s="14"/>
      <c r="HKC119" s="14"/>
      <c r="HKD119" s="14"/>
      <c r="HKE119" s="14"/>
      <c r="HKF119" s="14"/>
      <c r="HKG119" s="14"/>
      <c r="HKH119" s="14"/>
      <c r="HKI119" s="14"/>
      <c r="HKJ119" s="14"/>
      <c r="HKK119" s="14"/>
      <c r="HKL119" s="14"/>
      <c r="HKM119" s="14"/>
      <c r="HKN119" s="14"/>
      <c r="HKO119" s="14"/>
      <c r="HKP119" s="14"/>
      <c r="HKQ119" s="14"/>
      <c r="HKR119" s="14"/>
      <c r="HKS119" s="14"/>
      <c r="HKT119" s="14"/>
      <c r="HKU119" s="14"/>
      <c r="HKV119" s="14"/>
      <c r="HKW119" s="14"/>
      <c r="HKX119" s="14"/>
      <c r="HKY119" s="14"/>
      <c r="HKZ119" s="14"/>
      <c r="HLA119" s="14"/>
      <c r="HLB119" s="14"/>
      <c r="HLC119" s="14"/>
      <c r="HLD119" s="14"/>
      <c r="HLE119" s="14"/>
      <c r="HLF119" s="14"/>
      <c r="HLG119" s="14"/>
      <c r="HLH119" s="14"/>
      <c r="HLI119" s="14"/>
      <c r="HLJ119" s="14"/>
      <c r="HLK119" s="14"/>
      <c r="HLL119" s="14"/>
      <c r="HLM119" s="14"/>
      <c r="HLN119" s="14"/>
      <c r="HLO119" s="14"/>
      <c r="HLP119" s="14"/>
      <c r="HLQ119" s="14"/>
      <c r="HLR119" s="14"/>
      <c r="HLS119" s="14"/>
      <c r="HLT119" s="14"/>
      <c r="HLU119" s="14"/>
      <c r="HLV119" s="14"/>
      <c r="HLW119" s="14"/>
      <c r="HLX119" s="14"/>
      <c r="HLY119" s="14"/>
      <c r="HLZ119" s="14"/>
      <c r="HMA119" s="14"/>
      <c r="HMB119" s="14"/>
      <c r="HMC119" s="14"/>
      <c r="HMD119" s="14"/>
      <c r="HME119" s="14"/>
      <c r="HMF119" s="14"/>
      <c r="HMG119" s="14"/>
      <c r="HMH119" s="14"/>
      <c r="HMI119" s="14"/>
      <c r="HMJ119" s="14"/>
      <c r="HMK119" s="14"/>
      <c r="HML119" s="14"/>
      <c r="HMM119" s="14"/>
      <c r="HMN119" s="14"/>
      <c r="HMO119" s="14"/>
      <c r="HMP119" s="14"/>
      <c r="HMQ119" s="14"/>
      <c r="HMR119" s="14"/>
      <c r="HMS119" s="14"/>
      <c r="HMT119" s="14"/>
      <c r="HMU119" s="14"/>
      <c r="HMV119" s="14"/>
      <c r="HMW119" s="14"/>
      <c r="HMX119" s="14"/>
      <c r="HMY119" s="14"/>
      <c r="HMZ119" s="14"/>
      <c r="HNA119" s="14"/>
      <c r="HNB119" s="14"/>
      <c r="HNC119" s="14"/>
      <c r="HND119" s="14"/>
      <c r="HNE119" s="14"/>
      <c r="HNF119" s="14"/>
      <c r="HNG119" s="14"/>
      <c r="HNH119" s="14"/>
      <c r="HNI119" s="14"/>
      <c r="HNJ119" s="14"/>
      <c r="HNK119" s="14"/>
      <c r="HNL119" s="14"/>
      <c r="HNM119" s="14"/>
      <c r="HNN119" s="14"/>
      <c r="HNO119" s="14"/>
      <c r="HNP119" s="14"/>
      <c r="HNQ119" s="14"/>
      <c r="HNR119" s="14"/>
      <c r="HNS119" s="14"/>
      <c r="HNT119" s="14"/>
      <c r="HNU119" s="14"/>
      <c r="HNV119" s="14"/>
      <c r="HNW119" s="14"/>
      <c r="HNX119" s="14"/>
      <c r="HNY119" s="14"/>
      <c r="HNZ119" s="14"/>
      <c r="HOA119" s="14"/>
      <c r="HOB119" s="14"/>
      <c r="HOC119" s="14"/>
      <c r="HOD119" s="14"/>
      <c r="HOE119" s="14"/>
      <c r="HOF119" s="14"/>
      <c r="HOG119" s="14"/>
      <c r="HOH119" s="14"/>
      <c r="HOI119" s="14"/>
      <c r="HOJ119" s="14"/>
      <c r="HOK119" s="14"/>
      <c r="HOL119" s="14"/>
      <c r="HOM119" s="14"/>
      <c r="HON119" s="14"/>
      <c r="HOO119" s="14"/>
      <c r="HOP119" s="14"/>
      <c r="HOQ119" s="14"/>
      <c r="HOR119" s="14"/>
      <c r="HOS119" s="14"/>
      <c r="HOT119" s="14"/>
      <c r="HOU119" s="14"/>
      <c r="HOV119" s="14"/>
      <c r="HOW119" s="14"/>
      <c r="HOX119" s="14"/>
      <c r="HOY119" s="14"/>
      <c r="HOZ119" s="14"/>
      <c r="HPA119" s="14"/>
      <c r="HPB119" s="14"/>
      <c r="HPC119" s="14"/>
      <c r="HPD119" s="14"/>
      <c r="HPE119" s="14"/>
      <c r="HPF119" s="14"/>
      <c r="HPG119" s="14"/>
      <c r="HPH119" s="14"/>
      <c r="HPI119" s="14"/>
      <c r="HPJ119" s="14"/>
      <c r="HPK119" s="14"/>
      <c r="HPL119" s="14"/>
      <c r="HPM119" s="14"/>
      <c r="HPN119" s="14"/>
      <c r="HPO119" s="14"/>
      <c r="HPP119" s="14"/>
      <c r="HPQ119" s="14"/>
      <c r="HPR119" s="14"/>
      <c r="HPS119" s="14"/>
      <c r="HPT119" s="14"/>
      <c r="HPU119" s="14"/>
      <c r="HPV119" s="14"/>
      <c r="HPW119" s="14"/>
      <c r="HPX119" s="14"/>
      <c r="HPY119" s="14"/>
      <c r="HPZ119" s="14"/>
      <c r="HQA119" s="14"/>
      <c r="HQB119" s="14"/>
      <c r="HQC119" s="14"/>
      <c r="HQD119" s="14"/>
      <c r="HQE119" s="14"/>
      <c r="HQF119" s="14"/>
      <c r="HQG119" s="14"/>
      <c r="HQH119" s="14"/>
      <c r="HQI119" s="14"/>
      <c r="HQJ119" s="14"/>
      <c r="HQK119" s="14"/>
      <c r="HQL119" s="14"/>
      <c r="HQM119" s="14"/>
      <c r="HQN119" s="14"/>
      <c r="HQO119" s="14"/>
      <c r="HQP119" s="14"/>
      <c r="HQQ119" s="14"/>
      <c r="HQR119" s="14"/>
      <c r="HQS119" s="14"/>
      <c r="HQT119" s="14"/>
      <c r="HQU119" s="14"/>
      <c r="HQV119" s="14"/>
      <c r="HQW119" s="14"/>
      <c r="HQX119" s="14"/>
      <c r="HQY119" s="14"/>
      <c r="HQZ119" s="14"/>
      <c r="HRA119" s="14"/>
      <c r="HRB119" s="14"/>
      <c r="HRC119" s="14"/>
      <c r="HRD119" s="14"/>
      <c r="HRE119" s="14"/>
      <c r="HRF119" s="14"/>
      <c r="HRG119" s="14"/>
      <c r="HRH119" s="14"/>
      <c r="HRI119" s="14"/>
      <c r="HRJ119" s="14"/>
      <c r="HRK119" s="14"/>
      <c r="HRL119" s="14"/>
      <c r="HRM119" s="14"/>
      <c r="HRN119" s="14"/>
      <c r="HRO119" s="14"/>
      <c r="HRP119" s="14"/>
      <c r="HRQ119" s="14"/>
      <c r="HRR119" s="14"/>
      <c r="HRS119" s="14"/>
      <c r="HRT119" s="14"/>
      <c r="HRU119" s="14"/>
      <c r="HRV119" s="14"/>
      <c r="HRW119" s="14"/>
      <c r="HRX119" s="14"/>
      <c r="HRY119" s="14"/>
      <c r="HRZ119" s="14"/>
      <c r="HSA119" s="14"/>
      <c r="HSB119" s="14"/>
      <c r="HSC119" s="14"/>
      <c r="HSD119" s="14"/>
      <c r="HSE119" s="14"/>
      <c r="HSF119" s="14"/>
      <c r="HSG119" s="14"/>
      <c r="HSH119" s="14"/>
      <c r="HSI119" s="14"/>
      <c r="HSJ119" s="14"/>
      <c r="HSK119" s="14"/>
      <c r="HSL119" s="14"/>
      <c r="HSM119" s="14"/>
      <c r="HSN119" s="14"/>
      <c r="HSO119" s="14"/>
      <c r="HSP119" s="14"/>
      <c r="HSQ119" s="14"/>
      <c r="HSR119" s="14"/>
      <c r="HSS119" s="14"/>
      <c r="HST119" s="14"/>
      <c r="HSU119" s="14"/>
      <c r="HSV119" s="14"/>
      <c r="HSW119" s="14"/>
      <c r="HSX119" s="14"/>
      <c r="HSY119" s="14"/>
      <c r="HSZ119" s="14"/>
      <c r="HTA119" s="14"/>
      <c r="HTB119" s="14"/>
      <c r="HTC119" s="14"/>
      <c r="HTD119" s="14"/>
      <c r="HTE119" s="14"/>
      <c r="HTF119" s="14"/>
      <c r="HTG119" s="14"/>
      <c r="HTH119" s="14"/>
      <c r="HTI119" s="14"/>
      <c r="HTJ119" s="14"/>
      <c r="HTK119" s="14"/>
      <c r="HTL119" s="14"/>
      <c r="HTM119" s="14"/>
      <c r="HTN119" s="14"/>
      <c r="HTO119" s="14"/>
      <c r="HTP119" s="14"/>
      <c r="HTQ119" s="14"/>
      <c r="HTR119" s="14"/>
      <c r="HTS119" s="14"/>
      <c r="HTT119" s="14"/>
      <c r="HTU119" s="14"/>
      <c r="HTV119" s="14"/>
      <c r="HTW119" s="14"/>
      <c r="HTX119" s="14"/>
      <c r="HTY119" s="14"/>
      <c r="HTZ119" s="14"/>
      <c r="HUA119" s="14"/>
      <c r="HUB119" s="14"/>
      <c r="HUC119" s="14"/>
      <c r="HUD119" s="14"/>
      <c r="HUE119" s="14"/>
      <c r="HUF119" s="14"/>
      <c r="HUG119" s="14"/>
      <c r="HUH119" s="14"/>
      <c r="HUI119" s="14"/>
      <c r="HUJ119" s="14"/>
      <c r="HUK119" s="14"/>
      <c r="HUL119" s="14"/>
      <c r="HUM119" s="14"/>
      <c r="HUN119" s="14"/>
      <c r="HUO119" s="14"/>
      <c r="HUP119" s="14"/>
      <c r="HUQ119" s="14"/>
      <c r="HUR119" s="14"/>
      <c r="HUS119" s="14"/>
      <c r="HUT119" s="14"/>
      <c r="HUU119" s="14"/>
      <c r="HUV119" s="14"/>
      <c r="HUW119" s="14"/>
      <c r="HUX119" s="14"/>
      <c r="HUY119" s="14"/>
      <c r="HUZ119" s="14"/>
      <c r="HVA119" s="14"/>
      <c r="HVB119" s="14"/>
      <c r="HVC119" s="14"/>
      <c r="HVD119" s="14"/>
      <c r="HVE119" s="14"/>
      <c r="HVF119" s="14"/>
      <c r="HVG119" s="14"/>
      <c r="HVH119" s="14"/>
      <c r="HVI119" s="14"/>
      <c r="HVJ119" s="14"/>
      <c r="HVK119" s="14"/>
      <c r="HVL119" s="14"/>
      <c r="HVM119" s="14"/>
      <c r="HVN119" s="14"/>
      <c r="HVO119" s="14"/>
      <c r="HVP119" s="14"/>
      <c r="HVQ119" s="14"/>
      <c r="HVR119" s="14"/>
      <c r="HVS119" s="14"/>
      <c r="HVT119" s="14"/>
      <c r="HVU119" s="14"/>
      <c r="HVV119" s="14"/>
      <c r="HVW119" s="14"/>
      <c r="HVX119" s="14"/>
      <c r="HVY119" s="14"/>
      <c r="HVZ119" s="14"/>
      <c r="HWA119" s="14"/>
      <c r="HWB119" s="14"/>
      <c r="HWC119" s="14"/>
      <c r="HWD119" s="14"/>
      <c r="HWE119" s="14"/>
      <c r="HWF119" s="14"/>
      <c r="HWG119" s="14"/>
      <c r="HWH119" s="14"/>
      <c r="HWI119" s="14"/>
      <c r="HWJ119" s="14"/>
      <c r="HWK119" s="14"/>
      <c r="HWL119" s="14"/>
      <c r="HWM119" s="14"/>
      <c r="HWN119" s="14"/>
      <c r="HWO119" s="14"/>
      <c r="HWP119" s="14"/>
      <c r="HWQ119" s="14"/>
      <c r="HWR119" s="14"/>
      <c r="HWS119" s="14"/>
      <c r="HWT119" s="14"/>
      <c r="HWU119" s="14"/>
      <c r="HWV119" s="14"/>
      <c r="HWW119" s="14"/>
      <c r="HWX119" s="14"/>
      <c r="HWY119" s="14"/>
      <c r="HWZ119" s="14"/>
      <c r="HXA119" s="14"/>
      <c r="HXB119" s="14"/>
      <c r="HXC119" s="14"/>
      <c r="HXD119" s="14"/>
      <c r="HXE119" s="14"/>
      <c r="HXF119" s="14"/>
      <c r="HXG119" s="14"/>
      <c r="HXH119" s="14"/>
      <c r="HXI119" s="14"/>
      <c r="HXJ119" s="14"/>
      <c r="HXK119" s="14"/>
      <c r="HXL119" s="14"/>
      <c r="HXM119" s="14"/>
      <c r="HXN119" s="14"/>
      <c r="HXO119" s="14"/>
      <c r="HXP119" s="14"/>
      <c r="HXQ119" s="14"/>
      <c r="HXR119" s="14"/>
      <c r="HXS119" s="14"/>
      <c r="HXT119" s="14"/>
      <c r="HXU119" s="14"/>
      <c r="HXV119" s="14"/>
      <c r="HXW119" s="14"/>
      <c r="HXX119" s="14"/>
      <c r="HXY119" s="14"/>
      <c r="HXZ119" s="14"/>
      <c r="HYA119" s="14"/>
      <c r="HYB119" s="14"/>
      <c r="HYC119" s="14"/>
      <c r="HYD119" s="14"/>
      <c r="HYE119" s="14"/>
      <c r="HYF119" s="14"/>
      <c r="HYG119" s="14"/>
      <c r="HYH119" s="14"/>
      <c r="HYI119" s="14"/>
      <c r="HYJ119" s="14"/>
      <c r="HYK119" s="14"/>
      <c r="HYL119" s="14"/>
      <c r="HYM119" s="14"/>
      <c r="HYN119" s="14"/>
      <c r="HYO119" s="14"/>
      <c r="HYP119" s="14"/>
      <c r="HYQ119" s="14"/>
      <c r="HYR119" s="14"/>
      <c r="HYS119" s="14"/>
      <c r="HYT119" s="14"/>
      <c r="HYU119" s="14"/>
      <c r="HYV119" s="14"/>
      <c r="HYW119" s="14"/>
      <c r="HYX119" s="14"/>
      <c r="HYY119" s="14"/>
      <c r="HYZ119" s="14"/>
      <c r="HZA119" s="14"/>
      <c r="HZB119" s="14"/>
      <c r="HZC119" s="14"/>
      <c r="HZD119" s="14"/>
      <c r="HZE119" s="14"/>
      <c r="HZF119" s="14"/>
      <c r="HZG119" s="14"/>
      <c r="HZH119" s="14"/>
      <c r="HZI119" s="14"/>
      <c r="HZJ119" s="14"/>
      <c r="HZK119" s="14"/>
      <c r="HZL119" s="14"/>
      <c r="HZM119" s="14"/>
      <c r="HZN119" s="14"/>
      <c r="HZO119" s="14"/>
      <c r="HZP119" s="14"/>
      <c r="HZQ119" s="14"/>
      <c r="HZR119" s="14"/>
      <c r="HZS119" s="14"/>
      <c r="HZT119" s="14"/>
      <c r="HZU119" s="14"/>
      <c r="HZV119" s="14"/>
      <c r="HZW119" s="14"/>
      <c r="HZX119" s="14"/>
      <c r="HZY119" s="14"/>
      <c r="HZZ119" s="14"/>
      <c r="IAA119" s="14"/>
      <c r="IAB119" s="14"/>
      <c r="IAC119" s="14"/>
      <c r="IAD119" s="14"/>
      <c r="IAE119" s="14"/>
      <c r="IAF119" s="14"/>
      <c r="IAG119" s="14"/>
      <c r="IAH119" s="14"/>
      <c r="IAI119" s="14"/>
      <c r="IAJ119" s="14"/>
      <c r="IAK119" s="14"/>
      <c r="IAL119" s="14"/>
      <c r="IAM119" s="14"/>
      <c r="IAN119" s="14"/>
      <c r="IAO119" s="14"/>
      <c r="IAP119" s="14"/>
      <c r="IAQ119" s="14"/>
      <c r="IAR119" s="14"/>
      <c r="IAS119" s="14"/>
      <c r="IAT119" s="14"/>
      <c r="IAU119" s="14"/>
      <c r="IAV119" s="14"/>
      <c r="IAW119" s="14"/>
      <c r="IAX119" s="14"/>
      <c r="IAY119" s="14"/>
      <c r="IAZ119" s="14"/>
      <c r="IBA119" s="14"/>
      <c r="IBB119" s="14"/>
      <c r="IBC119" s="14"/>
      <c r="IBD119" s="14"/>
      <c r="IBE119" s="14"/>
      <c r="IBF119" s="14"/>
      <c r="IBG119" s="14"/>
      <c r="IBH119" s="14"/>
      <c r="IBI119" s="14"/>
      <c r="IBJ119" s="14"/>
      <c r="IBK119" s="14"/>
      <c r="IBL119" s="14"/>
      <c r="IBM119" s="14"/>
      <c r="IBN119" s="14"/>
      <c r="IBO119" s="14"/>
      <c r="IBP119" s="14"/>
      <c r="IBQ119" s="14"/>
      <c r="IBR119" s="14"/>
      <c r="IBS119" s="14"/>
      <c r="IBT119" s="14"/>
      <c r="IBU119" s="14"/>
      <c r="IBV119" s="14"/>
      <c r="IBW119" s="14"/>
      <c r="IBX119" s="14"/>
      <c r="IBY119" s="14"/>
      <c r="IBZ119" s="14"/>
      <c r="ICA119" s="14"/>
      <c r="ICB119" s="14"/>
      <c r="ICC119" s="14"/>
      <c r="ICD119" s="14"/>
      <c r="ICE119" s="14"/>
      <c r="ICF119" s="14"/>
      <c r="ICG119" s="14"/>
      <c r="ICH119" s="14"/>
      <c r="ICI119" s="14"/>
      <c r="ICJ119" s="14"/>
      <c r="ICK119" s="14"/>
      <c r="ICL119" s="14"/>
      <c r="ICM119" s="14"/>
      <c r="ICN119" s="14"/>
      <c r="ICO119" s="14"/>
      <c r="ICP119" s="14"/>
      <c r="ICQ119" s="14"/>
      <c r="ICR119" s="14"/>
      <c r="ICS119" s="14"/>
      <c r="ICT119" s="14"/>
      <c r="ICU119" s="14"/>
      <c r="ICV119" s="14"/>
      <c r="ICW119" s="14"/>
      <c r="ICX119" s="14"/>
      <c r="ICY119" s="14"/>
      <c r="ICZ119" s="14"/>
      <c r="IDA119" s="14"/>
      <c r="IDB119" s="14"/>
      <c r="IDC119" s="14"/>
      <c r="IDD119" s="14"/>
      <c r="IDE119" s="14"/>
      <c r="IDF119" s="14"/>
      <c r="IDG119" s="14"/>
      <c r="IDH119" s="14"/>
      <c r="IDI119" s="14"/>
      <c r="IDJ119" s="14"/>
      <c r="IDK119" s="14"/>
      <c r="IDL119" s="14"/>
      <c r="IDM119" s="14"/>
      <c r="IDN119" s="14"/>
      <c r="IDO119" s="14"/>
      <c r="IDP119" s="14"/>
      <c r="IDQ119" s="14"/>
      <c r="IDR119" s="14"/>
      <c r="IDS119" s="14"/>
      <c r="IDT119" s="14"/>
      <c r="IDU119" s="14"/>
      <c r="IDV119" s="14"/>
      <c r="IDW119" s="14"/>
      <c r="IDX119" s="14"/>
      <c r="IDY119" s="14"/>
      <c r="IDZ119" s="14"/>
      <c r="IEA119" s="14"/>
      <c r="IEB119" s="14"/>
      <c r="IEC119" s="14"/>
      <c r="IED119" s="14"/>
      <c r="IEE119" s="14"/>
      <c r="IEF119" s="14"/>
      <c r="IEG119" s="14"/>
      <c r="IEH119" s="14"/>
      <c r="IEI119" s="14"/>
      <c r="IEJ119" s="14"/>
      <c r="IEK119" s="14"/>
      <c r="IEL119" s="14"/>
      <c r="IEM119" s="14"/>
      <c r="IEN119" s="14"/>
      <c r="IEO119" s="14"/>
      <c r="IEP119" s="14"/>
      <c r="IEQ119" s="14"/>
      <c r="IER119" s="14"/>
      <c r="IES119" s="14"/>
      <c r="IET119" s="14"/>
      <c r="IEU119" s="14"/>
      <c r="IEV119" s="14"/>
      <c r="IEW119" s="14"/>
      <c r="IEX119" s="14"/>
      <c r="IEY119" s="14"/>
      <c r="IEZ119" s="14"/>
      <c r="IFA119" s="14"/>
      <c r="IFB119" s="14"/>
      <c r="IFC119" s="14"/>
      <c r="IFD119" s="14"/>
      <c r="IFE119" s="14"/>
      <c r="IFF119" s="14"/>
      <c r="IFG119" s="14"/>
      <c r="IFH119" s="14"/>
      <c r="IFI119" s="14"/>
      <c r="IFJ119" s="14"/>
      <c r="IFK119" s="14"/>
      <c r="IFL119" s="14"/>
      <c r="IFM119" s="14"/>
      <c r="IFN119" s="14"/>
      <c r="IFO119" s="14"/>
      <c r="IFP119" s="14"/>
      <c r="IFQ119" s="14"/>
      <c r="IFR119" s="14"/>
      <c r="IFS119" s="14"/>
      <c r="IFT119" s="14"/>
      <c r="IFU119" s="14"/>
      <c r="IFV119" s="14"/>
      <c r="IFW119" s="14"/>
      <c r="IFX119" s="14"/>
      <c r="IFY119" s="14"/>
      <c r="IFZ119" s="14"/>
      <c r="IGA119" s="14"/>
      <c r="IGB119" s="14"/>
      <c r="IGC119" s="14"/>
      <c r="IGD119" s="14"/>
      <c r="IGE119" s="14"/>
      <c r="IGF119" s="14"/>
      <c r="IGG119" s="14"/>
      <c r="IGH119" s="14"/>
      <c r="IGI119" s="14"/>
      <c r="IGJ119" s="14"/>
      <c r="IGK119" s="14"/>
      <c r="IGL119" s="14"/>
      <c r="IGM119" s="14"/>
      <c r="IGN119" s="14"/>
      <c r="IGO119" s="14"/>
      <c r="IGP119" s="14"/>
      <c r="IGQ119" s="14"/>
      <c r="IGR119" s="14"/>
      <c r="IGS119" s="14"/>
      <c r="IGT119" s="14"/>
      <c r="IGU119" s="14"/>
      <c r="IGV119" s="14"/>
      <c r="IGW119" s="14"/>
      <c r="IGX119" s="14"/>
      <c r="IGY119" s="14"/>
      <c r="IGZ119" s="14"/>
      <c r="IHA119" s="14"/>
      <c r="IHB119" s="14"/>
      <c r="IHC119" s="14"/>
      <c r="IHD119" s="14"/>
      <c r="IHE119" s="14"/>
      <c r="IHF119" s="14"/>
      <c r="IHG119" s="14"/>
      <c r="IHH119" s="14"/>
      <c r="IHI119" s="14"/>
      <c r="IHJ119" s="14"/>
      <c r="IHK119" s="14"/>
      <c r="IHL119" s="14"/>
      <c r="IHM119" s="14"/>
      <c r="IHN119" s="14"/>
      <c r="IHO119" s="14"/>
      <c r="IHP119" s="14"/>
      <c r="IHQ119" s="14"/>
      <c r="IHR119" s="14"/>
      <c r="IHS119" s="14"/>
      <c r="IHT119" s="14"/>
      <c r="IHU119" s="14"/>
      <c r="IHV119" s="14"/>
      <c r="IHW119" s="14"/>
      <c r="IHX119" s="14"/>
      <c r="IHY119" s="14"/>
      <c r="IHZ119" s="14"/>
      <c r="IIA119" s="14"/>
      <c r="IIB119" s="14"/>
      <c r="IIC119" s="14"/>
      <c r="IID119" s="14"/>
      <c r="IIE119" s="14"/>
      <c r="IIF119" s="14"/>
      <c r="IIG119" s="14"/>
      <c r="IIH119" s="14"/>
      <c r="III119" s="14"/>
      <c r="IIJ119" s="14"/>
      <c r="IIK119" s="14"/>
      <c r="IIL119" s="14"/>
      <c r="IIM119" s="14"/>
      <c r="IIN119" s="14"/>
      <c r="IIO119" s="14"/>
      <c r="IIP119" s="14"/>
      <c r="IIQ119" s="14"/>
      <c r="IIR119" s="14"/>
      <c r="IIS119" s="14"/>
      <c r="IIT119" s="14"/>
      <c r="IIU119" s="14"/>
      <c r="IIV119" s="14"/>
      <c r="IIW119" s="14"/>
      <c r="IIX119" s="14"/>
      <c r="IIY119" s="14"/>
      <c r="IIZ119" s="14"/>
      <c r="IJA119" s="14"/>
      <c r="IJB119" s="14"/>
      <c r="IJC119" s="14"/>
      <c r="IJD119" s="14"/>
      <c r="IJE119" s="14"/>
      <c r="IJF119" s="14"/>
      <c r="IJG119" s="14"/>
      <c r="IJH119" s="14"/>
      <c r="IJI119" s="14"/>
      <c r="IJJ119" s="14"/>
      <c r="IJK119" s="14"/>
      <c r="IJL119" s="14"/>
      <c r="IJM119" s="14"/>
      <c r="IJN119" s="14"/>
      <c r="IJO119" s="14"/>
      <c r="IJP119" s="14"/>
      <c r="IJQ119" s="14"/>
      <c r="IJR119" s="14"/>
      <c r="IJS119" s="14"/>
      <c r="IJT119" s="14"/>
      <c r="IJU119" s="14"/>
      <c r="IJV119" s="14"/>
      <c r="IJW119" s="14"/>
      <c r="IJX119" s="14"/>
      <c r="IJY119" s="14"/>
      <c r="IJZ119" s="14"/>
      <c r="IKA119" s="14"/>
      <c r="IKB119" s="14"/>
      <c r="IKC119" s="14"/>
      <c r="IKD119" s="14"/>
      <c r="IKE119" s="14"/>
      <c r="IKF119" s="14"/>
      <c r="IKG119" s="14"/>
      <c r="IKH119" s="14"/>
      <c r="IKI119" s="14"/>
      <c r="IKJ119" s="14"/>
      <c r="IKK119" s="14"/>
      <c r="IKL119" s="14"/>
      <c r="IKM119" s="14"/>
      <c r="IKN119" s="14"/>
      <c r="IKO119" s="14"/>
      <c r="IKP119" s="14"/>
      <c r="IKQ119" s="14"/>
      <c r="IKR119" s="14"/>
      <c r="IKS119" s="14"/>
      <c r="IKT119" s="14"/>
      <c r="IKU119" s="14"/>
      <c r="IKV119" s="14"/>
      <c r="IKW119" s="14"/>
      <c r="IKX119" s="14"/>
      <c r="IKY119" s="14"/>
      <c r="IKZ119" s="14"/>
      <c r="ILA119" s="14"/>
      <c r="ILB119" s="14"/>
      <c r="ILC119" s="14"/>
      <c r="ILD119" s="14"/>
      <c r="ILE119" s="14"/>
      <c r="ILF119" s="14"/>
      <c r="ILG119" s="14"/>
      <c r="ILH119" s="14"/>
      <c r="ILI119" s="14"/>
      <c r="ILJ119" s="14"/>
      <c r="ILK119" s="14"/>
      <c r="ILL119" s="14"/>
      <c r="ILM119" s="14"/>
      <c r="ILN119" s="14"/>
      <c r="ILO119" s="14"/>
      <c r="ILP119" s="14"/>
      <c r="ILQ119" s="14"/>
      <c r="ILR119" s="14"/>
      <c r="ILS119" s="14"/>
      <c r="ILT119" s="14"/>
      <c r="ILU119" s="14"/>
      <c r="ILV119" s="14"/>
      <c r="ILW119" s="14"/>
      <c r="ILX119" s="14"/>
      <c r="ILY119" s="14"/>
      <c r="ILZ119" s="14"/>
      <c r="IMA119" s="14"/>
      <c r="IMB119" s="14"/>
      <c r="IMC119" s="14"/>
      <c r="IMD119" s="14"/>
      <c r="IME119" s="14"/>
      <c r="IMF119" s="14"/>
      <c r="IMG119" s="14"/>
      <c r="IMH119" s="14"/>
      <c r="IMI119" s="14"/>
      <c r="IMJ119" s="14"/>
      <c r="IMK119" s="14"/>
      <c r="IML119" s="14"/>
      <c r="IMM119" s="14"/>
      <c r="IMN119" s="14"/>
      <c r="IMO119" s="14"/>
      <c r="IMP119" s="14"/>
      <c r="IMQ119" s="14"/>
      <c r="IMR119" s="14"/>
      <c r="IMS119" s="14"/>
      <c r="IMT119" s="14"/>
      <c r="IMU119" s="14"/>
      <c r="IMV119" s="14"/>
      <c r="IMW119" s="14"/>
      <c r="IMX119" s="14"/>
      <c r="IMY119" s="14"/>
      <c r="IMZ119" s="14"/>
      <c r="INA119" s="14"/>
      <c r="INB119" s="14"/>
      <c r="INC119" s="14"/>
      <c r="IND119" s="14"/>
      <c r="INE119" s="14"/>
      <c r="INF119" s="14"/>
      <c r="ING119" s="14"/>
      <c r="INH119" s="14"/>
      <c r="INI119" s="14"/>
      <c r="INJ119" s="14"/>
      <c r="INK119" s="14"/>
      <c r="INL119" s="14"/>
      <c r="INM119" s="14"/>
      <c r="INN119" s="14"/>
      <c r="INO119" s="14"/>
      <c r="INP119" s="14"/>
      <c r="INQ119" s="14"/>
      <c r="INR119" s="14"/>
      <c r="INS119" s="14"/>
      <c r="INT119" s="14"/>
      <c r="INU119" s="14"/>
      <c r="INV119" s="14"/>
      <c r="INW119" s="14"/>
      <c r="INX119" s="14"/>
      <c r="INY119" s="14"/>
      <c r="INZ119" s="14"/>
      <c r="IOA119" s="14"/>
      <c r="IOB119" s="14"/>
      <c r="IOC119" s="14"/>
      <c r="IOD119" s="14"/>
      <c r="IOE119" s="14"/>
      <c r="IOF119" s="14"/>
      <c r="IOG119" s="14"/>
      <c r="IOH119" s="14"/>
      <c r="IOI119" s="14"/>
      <c r="IOJ119" s="14"/>
      <c r="IOK119" s="14"/>
      <c r="IOL119" s="14"/>
      <c r="IOM119" s="14"/>
      <c r="ION119" s="14"/>
      <c r="IOO119" s="14"/>
      <c r="IOP119" s="14"/>
      <c r="IOQ119" s="14"/>
      <c r="IOR119" s="14"/>
      <c r="IOS119" s="14"/>
      <c r="IOT119" s="14"/>
      <c r="IOU119" s="14"/>
      <c r="IOV119" s="14"/>
      <c r="IOW119" s="14"/>
      <c r="IOX119" s="14"/>
      <c r="IOY119" s="14"/>
      <c r="IOZ119" s="14"/>
      <c r="IPA119" s="14"/>
      <c r="IPB119" s="14"/>
      <c r="IPC119" s="14"/>
      <c r="IPD119" s="14"/>
      <c r="IPE119" s="14"/>
      <c r="IPF119" s="14"/>
      <c r="IPG119" s="14"/>
      <c r="IPH119" s="14"/>
      <c r="IPI119" s="14"/>
      <c r="IPJ119" s="14"/>
      <c r="IPK119" s="14"/>
      <c r="IPL119" s="14"/>
      <c r="IPM119" s="14"/>
      <c r="IPN119" s="14"/>
      <c r="IPO119" s="14"/>
      <c r="IPP119" s="14"/>
      <c r="IPQ119" s="14"/>
      <c r="IPR119" s="14"/>
      <c r="IPS119" s="14"/>
      <c r="IPT119" s="14"/>
      <c r="IPU119" s="14"/>
      <c r="IPV119" s="14"/>
      <c r="IPW119" s="14"/>
      <c r="IPX119" s="14"/>
      <c r="IPY119" s="14"/>
      <c r="IPZ119" s="14"/>
      <c r="IQA119" s="14"/>
      <c r="IQB119" s="14"/>
      <c r="IQC119" s="14"/>
      <c r="IQD119" s="14"/>
      <c r="IQE119" s="14"/>
      <c r="IQF119" s="14"/>
      <c r="IQG119" s="14"/>
      <c r="IQH119" s="14"/>
      <c r="IQI119" s="14"/>
      <c r="IQJ119" s="14"/>
      <c r="IQK119" s="14"/>
      <c r="IQL119" s="14"/>
      <c r="IQM119" s="14"/>
      <c r="IQN119" s="14"/>
      <c r="IQO119" s="14"/>
      <c r="IQP119" s="14"/>
      <c r="IQQ119" s="14"/>
      <c r="IQR119" s="14"/>
      <c r="IQS119" s="14"/>
      <c r="IQT119" s="14"/>
      <c r="IQU119" s="14"/>
      <c r="IQV119" s="14"/>
      <c r="IQW119" s="14"/>
      <c r="IQX119" s="14"/>
      <c r="IQY119" s="14"/>
      <c r="IQZ119" s="14"/>
      <c r="IRA119" s="14"/>
      <c r="IRB119" s="14"/>
      <c r="IRC119" s="14"/>
      <c r="IRD119" s="14"/>
      <c r="IRE119" s="14"/>
      <c r="IRF119" s="14"/>
      <c r="IRG119" s="14"/>
      <c r="IRH119" s="14"/>
      <c r="IRI119" s="14"/>
      <c r="IRJ119" s="14"/>
      <c r="IRK119" s="14"/>
      <c r="IRL119" s="14"/>
      <c r="IRM119" s="14"/>
      <c r="IRN119" s="14"/>
      <c r="IRO119" s="14"/>
      <c r="IRP119" s="14"/>
      <c r="IRQ119" s="14"/>
      <c r="IRR119" s="14"/>
      <c r="IRS119" s="14"/>
      <c r="IRT119" s="14"/>
      <c r="IRU119" s="14"/>
      <c r="IRV119" s="14"/>
      <c r="IRW119" s="14"/>
      <c r="IRX119" s="14"/>
      <c r="IRY119" s="14"/>
      <c r="IRZ119" s="14"/>
      <c r="ISA119" s="14"/>
      <c r="ISB119" s="14"/>
      <c r="ISC119" s="14"/>
      <c r="ISD119" s="14"/>
      <c r="ISE119" s="14"/>
      <c r="ISF119" s="14"/>
      <c r="ISG119" s="14"/>
      <c r="ISH119" s="14"/>
      <c r="ISI119" s="14"/>
      <c r="ISJ119" s="14"/>
      <c r="ISK119" s="14"/>
      <c r="ISL119" s="14"/>
      <c r="ISM119" s="14"/>
      <c r="ISN119" s="14"/>
      <c r="ISO119" s="14"/>
      <c r="ISP119" s="14"/>
      <c r="ISQ119" s="14"/>
      <c r="ISR119" s="14"/>
      <c r="ISS119" s="14"/>
      <c r="IST119" s="14"/>
      <c r="ISU119" s="14"/>
      <c r="ISV119" s="14"/>
      <c r="ISW119" s="14"/>
      <c r="ISX119" s="14"/>
      <c r="ISY119" s="14"/>
      <c r="ISZ119" s="14"/>
      <c r="ITA119" s="14"/>
      <c r="ITB119" s="14"/>
      <c r="ITC119" s="14"/>
      <c r="ITD119" s="14"/>
      <c r="ITE119" s="14"/>
      <c r="ITF119" s="14"/>
      <c r="ITG119" s="14"/>
      <c r="ITH119" s="14"/>
      <c r="ITI119" s="14"/>
      <c r="ITJ119" s="14"/>
      <c r="ITK119" s="14"/>
      <c r="ITL119" s="14"/>
      <c r="ITM119" s="14"/>
      <c r="ITN119" s="14"/>
      <c r="ITO119" s="14"/>
      <c r="ITP119" s="14"/>
      <c r="ITQ119" s="14"/>
      <c r="ITR119" s="14"/>
      <c r="ITS119" s="14"/>
      <c r="ITT119" s="14"/>
      <c r="ITU119" s="14"/>
      <c r="ITV119" s="14"/>
      <c r="ITW119" s="14"/>
      <c r="ITX119" s="14"/>
      <c r="ITY119" s="14"/>
      <c r="ITZ119" s="14"/>
      <c r="IUA119" s="14"/>
      <c r="IUB119" s="14"/>
      <c r="IUC119" s="14"/>
      <c r="IUD119" s="14"/>
      <c r="IUE119" s="14"/>
      <c r="IUF119" s="14"/>
      <c r="IUG119" s="14"/>
      <c r="IUH119" s="14"/>
      <c r="IUI119" s="14"/>
      <c r="IUJ119" s="14"/>
      <c r="IUK119" s="14"/>
      <c r="IUL119" s="14"/>
      <c r="IUM119" s="14"/>
      <c r="IUN119" s="14"/>
      <c r="IUO119" s="14"/>
      <c r="IUP119" s="14"/>
      <c r="IUQ119" s="14"/>
      <c r="IUR119" s="14"/>
      <c r="IUS119" s="14"/>
      <c r="IUT119" s="14"/>
      <c r="IUU119" s="14"/>
      <c r="IUV119" s="14"/>
      <c r="IUW119" s="14"/>
      <c r="IUX119" s="14"/>
      <c r="IUY119" s="14"/>
      <c r="IUZ119" s="14"/>
      <c r="IVA119" s="14"/>
      <c r="IVB119" s="14"/>
      <c r="IVC119" s="14"/>
      <c r="IVD119" s="14"/>
      <c r="IVE119" s="14"/>
      <c r="IVF119" s="14"/>
      <c r="IVG119" s="14"/>
      <c r="IVH119" s="14"/>
      <c r="IVI119" s="14"/>
      <c r="IVJ119" s="14"/>
      <c r="IVK119" s="14"/>
      <c r="IVL119" s="14"/>
      <c r="IVM119" s="14"/>
      <c r="IVN119" s="14"/>
      <c r="IVO119" s="14"/>
      <c r="IVP119" s="14"/>
      <c r="IVQ119" s="14"/>
      <c r="IVR119" s="14"/>
      <c r="IVS119" s="14"/>
      <c r="IVT119" s="14"/>
      <c r="IVU119" s="14"/>
      <c r="IVV119" s="14"/>
      <c r="IVW119" s="14"/>
      <c r="IVX119" s="14"/>
      <c r="IVY119" s="14"/>
      <c r="IVZ119" s="14"/>
      <c r="IWA119" s="14"/>
      <c r="IWB119" s="14"/>
      <c r="IWC119" s="14"/>
      <c r="IWD119" s="14"/>
      <c r="IWE119" s="14"/>
      <c r="IWF119" s="14"/>
      <c r="IWG119" s="14"/>
      <c r="IWH119" s="14"/>
      <c r="IWI119" s="14"/>
      <c r="IWJ119" s="14"/>
      <c r="IWK119" s="14"/>
      <c r="IWL119" s="14"/>
      <c r="IWM119" s="14"/>
      <c r="IWN119" s="14"/>
      <c r="IWO119" s="14"/>
      <c r="IWP119" s="14"/>
      <c r="IWQ119" s="14"/>
      <c r="IWR119" s="14"/>
      <c r="IWS119" s="14"/>
      <c r="IWT119" s="14"/>
      <c r="IWU119" s="14"/>
      <c r="IWV119" s="14"/>
      <c r="IWW119" s="14"/>
      <c r="IWX119" s="14"/>
      <c r="IWY119" s="14"/>
      <c r="IWZ119" s="14"/>
      <c r="IXA119" s="14"/>
      <c r="IXB119" s="14"/>
      <c r="IXC119" s="14"/>
      <c r="IXD119" s="14"/>
      <c r="IXE119" s="14"/>
      <c r="IXF119" s="14"/>
      <c r="IXG119" s="14"/>
      <c r="IXH119" s="14"/>
      <c r="IXI119" s="14"/>
      <c r="IXJ119" s="14"/>
      <c r="IXK119" s="14"/>
      <c r="IXL119" s="14"/>
      <c r="IXM119" s="14"/>
      <c r="IXN119" s="14"/>
      <c r="IXO119" s="14"/>
      <c r="IXP119" s="14"/>
      <c r="IXQ119" s="14"/>
      <c r="IXR119" s="14"/>
      <c r="IXS119" s="14"/>
      <c r="IXT119" s="14"/>
      <c r="IXU119" s="14"/>
      <c r="IXV119" s="14"/>
      <c r="IXW119" s="14"/>
      <c r="IXX119" s="14"/>
      <c r="IXY119" s="14"/>
      <c r="IXZ119" s="14"/>
      <c r="IYA119" s="14"/>
      <c r="IYB119" s="14"/>
      <c r="IYC119" s="14"/>
      <c r="IYD119" s="14"/>
      <c r="IYE119" s="14"/>
      <c r="IYF119" s="14"/>
      <c r="IYG119" s="14"/>
      <c r="IYH119" s="14"/>
      <c r="IYI119" s="14"/>
      <c r="IYJ119" s="14"/>
      <c r="IYK119" s="14"/>
      <c r="IYL119" s="14"/>
      <c r="IYM119" s="14"/>
      <c r="IYN119" s="14"/>
      <c r="IYO119" s="14"/>
      <c r="IYP119" s="14"/>
      <c r="IYQ119" s="14"/>
      <c r="IYR119" s="14"/>
      <c r="IYS119" s="14"/>
      <c r="IYT119" s="14"/>
      <c r="IYU119" s="14"/>
      <c r="IYV119" s="14"/>
      <c r="IYW119" s="14"/>
      <c r="IYX119" s="14"/>
      <c r="IYY119" s="14"/>
      <c r="IYZ119" s="14"/>
      <c r="IZA119" s="14"/>
      <c r="IZB119" s="14"/>
      <c r="IZC119" s="14"/>
      <c r="IZD119" s="14"/>
      <c r="IZE119" s="14"/>
      <c r="IZF119" s="14"/>
      <c r="IZG119" s="14"/>
      <c r="IZH119" s="14"/>
      <c r="IZI119" s="14"/>
      <c r="IZJ119" s="14"/>
      <c r="IZK119" s="14"/>
      <c r="IZL119" s="14"/>
      <c r="IZM119" s="14"/>
      <c r="IZN119" s="14"/>
      <c r="IZO119" s="14"/>
      <c r="IZP119" s="14"/>
      <c r="IZQ119" s="14"/>
      <c r="IZR119" s="14"/>
      <c r="IZS119" s="14"/>
      <c r="IZT119" s="14"/>
      <c r="IZU119" s="14"/>
      <c r="IZV119" s="14"/>
      <c r="IZW119" s="14"/>
      <c r="IZX119" s="14"/>
      <c r="IZY119" s="14"/>
      <c r="IZZ119" s="14"/>
      <c r="JAA119" s="14"/>
      <c r="JAB119" s="14"/>
      <c r="JAC119" s="14"/>
      <c r="JAD119" s="14"/>
      <c r="JAE119" s="14"/>
      <c r="JAF119" s="14"/>
      <c r="JAG119" s="14"/>
      <c r="JAH119" s="14"/>
      <c r="JAI119" s="14"/>
      <c r="JAJ119" s="14"/>
      <c r="JAK119" s="14"/>
      <c r="JAL119" s="14"/>
      <c r="JAM119" s="14"/>
      <c r="JAN119" s="14"/>
      <c r="JAO119" s="14"/>
      <c r="JAP119" s="14"/>
      <c r="JAQ119" s="14"/>
      <c r="JAR119" s="14"/>
      <c r="JAS119" s="14"/>
      <c r="JAT119" s="14"/>
      <c r="JAU119" s="14"/>
      <c r="JAV119" s="14"/>
      <c r="JAW119" s="14"/>
      <c r="JAX119" s="14"/>
      <c r="JAY119" s="14"/>
      <c r="JAZ119" s="14"/>
      <c r="JBA119" s="14"/>
      <c r="JBB119" s="14"/>
      <c r="JBC119" s="14"/>
      <c r="JBD119" s="14"/>
      <c r="JBE119" s="14"/>
      <c r="JBF119" s="14"/>
      <c r="JBG119" s="14"/>
      <c r="JBH119" s="14"/>
      <c r="JBI119" s="14"/>
      <c r="JBJ119" s="14"/>
      <c r="JBK119" s="14"/>
      <c r="JBL119" s="14"/>
      <c r="JBM119" s="14"/>
      <c r="JBN119" s="14"/>
      <c r="JBO119" s="14"/>
      <c r="JBP119" s="14"/>
      <c r="JBQ119" s="14"/>
      <c r="JBR119" s="14"/>
      <c r="JBS119" s="14"/>
      <c r="JBT119" s="14"/>
      <c r="JBU119" s="14"/>
      <c r="JBV119" s="14"/>
      <c r="JBW119" s="14"/>
      <c r="JBX119" s="14"/>
      <c r="JBY119" s="14"/>
      <c r="JBZ119" s="14"/>
      <c r="JCA119" s="14"/>
      <c r="JCB119" s="14"/>
      <c r="JCC119" s="14"/>
      <c r="JCD119" s="14"/>
      <c r="JCE119" s="14"/>
      <c r="JCF119" s="14"/>
      <c r="JCG119" s="14"/>
      <c r="JCH119" s="14"/>
      <c r="JCI119" s="14"/>
      <c r="JCJ119" s="14"/>
      <c r="JCK119" s="14"/>
      <c r="JCL119" s="14"/>
      <c r="JCM119" s="14"/>
      <c r="JCN119" s="14"/>
      <c r="JCO119" s="14"/>
      <c r="JCP119" s="14"/>
      <c r="JCQ119" s="14"/>
      <c r="JCR119" s="14"/>
      <c r="JCS119" s="14"/>
      <c r="JCT119" s="14"/>
      <c r="JCU119" s="14"/>
      <c r="JCV119" s="14"/>
      <c r="JCW119" s="14"/>
      <c r="JCX119" s="14"/>
      <c r="JCY119" s="14"/>
      <c r="JCZ119" s="14"/>
      <c r="JDA119" s="14"/>
      <c r="JDB119" s="14"/>
      <c r="JDC119" s="14"/>
      <c r="JDD119" s="14"/>
      <c r="JDE119" s="14"/>
      <c r="JDF119" s="14"/>
      <c r="JDG119" s="14"/>
      <c r="JDH119" s="14"/>
      <c r="JDI119" s="14"/>
      <c r="JDJ119" s="14"/>
      <c r="JDK119" s="14"/>
      <c r="JDL119" s="14"/>
      <c r="JDM119" s="14"/>
      <c r="JDN119" s="14"/>
      <c r="JDO119" s="14"/>
      <c r="JDP119" s="14"/>
      <c r="JDQ119" s="14"/>
      <c r="JDR119" s="14"/>
      <c r="JDS119" s="14"/>
      <c r="JDT119" s="14"/>
      <c r="JDU119" s="14"/>
      <c r="JDV119" s="14"/>
      <c r="JDW119" s="14"/>
      <c r="JDX119" s="14"/>
      <c r="JDY119" s="14"/>
      <c r="JDZ119" s="14"/>
      <c r="JEA119" s="14"/>
      <c r="JEB119" s="14"/>
      <c r="JEC119" s="14"/>
      <c r="JED119" s="14"/>
      <c r="JEE119" s="14"/>
      <c r="JEF119" s="14"/>
      <c r="JEG119" s="14"/>
      <c r="JEH119" s="14"/>
    </row>
    <row r="120" spans="1:6898" ht="18">
      <c r="A120" s="25"/>
      <c r="B120" s="18"/>
      <c r="H120" s="20"/>
      <c r="I120" s="20"/>
      <c r="L120" s="1"/>
      <c r="M120" s="1"/>
      <c r="N120" s="1"/>
      <c r="O120" s="1"/>
      <c r="P120" s="20"/>
      <c r="Q120" s="1"/>
      <c r="R120" s="1"/>
      <c r="S120" s="20"/>
      <c r="T120" s="1"/>
      <c r="U120" s="1"/>
      <c r="V120" s="20"/>
      <c r="W120" s="1"/>
      <c r="X120" s="1"/>
      <c r="Y120" s="20"/>
      <c r="Z120" s="1"/>
      <c r="AA120" s="1"/>
      <c r="AB120" s="20"/>
      <c r="AC120" s="1"/>
      <c r="AD120" s="1"/>
      <c r="AE120" s="20"/>
      <c r="AF120" s="1"/>
      <c r="AG120" s="1"/>
      <c r="AH120" s="20"/>
      <c r="AI120" s="1"/>
      <c r="AJ120" s="1"/>
      <c r="AK120" s="20"/>
      <c r="AL120" s="1"/>
      <c r="AM120" s="1"/>
      <c r="AN120" s="20"/>
      <c r="AO120" s="1"/>
      <c r="AP120" s="1"/>
      <c r="AQ120" s="20"/>
      <c r="AR120" s="1"/>
      <c r="AS120" s="1"/>
      <c r="AT120" s="20"/>
    </row>
    <row r="121" spans="1:6898">
      <c r="A121" s="5"/>
      <c r="B121" s="18"/>
      <c r="C121" s="285"/>
      <c r="D121" s="18"/>
      <c r="H121" s="20"/>
      <c r="I121" s="20"/>
      <c r="L121" s="1"/>
      <c r="M121" s="1"/>
      <c r="N121" s="1"/>
      <c r="O121" s="1"/>
      <c r="P121" s="20"/>
      <c r="Q121" s="1"/>
      <c r="R121" s="1"/>
      <c r="S121" s="20"/>
      <c r="T121" s="1"/>
      <c r="U121" s="1"/>
      <c r="V121" s="20"/>
      <c r="W121" s="1"/>
      <c r="X121" s="1"/>
      <c r="Y121" s="20"/>
      <c r="Z121" s="1"/>
      <c r="AA121" s="1"/>
      <c r="AB121" s="20"/>
      <c r="AC121" s="1"/>
      <c r="AD121" s="1"/>
      <c r="AE121" s="20"/>
      <c r="AF121" s="1"/>
      <c r="AG121" s="1"/>
      <c r="AH121" s="20"/>
      <c r="AI121" s="1"/>
      <c r="AJ121" s="1"/>
      <c r="AK121" s="20"/>
      <c r="AL121" s="1"/>
      <c r="AM121" s="1"/>
      <c r="AN121" s="20"/>
      <c r="AO121" s="1"/>
      <c r="AP121" s="1"/>
      <c r="AQ121" s="20"/>
      <c r="AR121" s="1"/>
      <c r="AS121" s="1"/>
      <c r="AT121" s="20"/>
    </row>
    <row r="122" spans="1:6898">
      <c r="A122" s="286"/>
      <c r="C122" s="285"/>
      <c r="D122" s="18"/>
      <c r="H122" s="20"/>
      <c r="I122" s="20"/>
      <c r="L122" s="1"/>
      <c r="M122" s="1"/>
      <c r="N122" s="1"/>
      <c r="O122" s="1"/>
      <c r="P122" s="20"/>
      <c r="Q122" s="1"/>
      <c r="R122" s="1"/>
      <c r="S122" s="20"/>
      <c r="T122" s="1"/>
      <c r="U122" s="1"/>
      <c r="V122" s="20"/>
      <c r="W122" s="1"/>
      <c r="X122" s="1"/>
      <c r="Y122" s="20"/>
      <c r="Z122" s="1"/>
      <c r="AA122" s="1"/>
      <c r="AB122" s="20"/>
      <c r="AC122" s="1"/>
      <c r="AD122" s="1"/>
      <c r="AE122" s="20"/>
      <c r="AF122" s="1"/>
      <c r="AG122" s="1"/>
      <c r="AH122" s="20"/>
      <c r="AI122" s="1"/>
      <c r="AJ122" s="1"/>
      <c r="AK122" s="20"/>
      <c r="AL122" s="1"/>
      <c r="AM122" s="1"/>
      <c r="AN122" s="20"/>
      <c r="AO122" s="1"/>
      <c r="AP122" s="1"/>
      <c r="AQ122" s="20"/>
      <c r="AR122" s="1"/>
      <c r="AS122" s="1"/>
      <c r="AT122" s="20"/>
    </row>
    <row r="123" spans="1:6898" ht="18">
      <c r="A123" s="25"/>
      <c r="C123" s="285"/>
      <c r="D123" s="18"/>
      <c r="H123" s="20"/>
      <c r="I123" s="20"/>
      <c r="L123" s="1"/>
      <c r="M123" s="1"/>
      <c r="N123" s="1"/>
      <c r="O123" s="1"/>
      <c r="P123" s="20"/>
      <c r="Q123" s="1"/>
      <c r="R123" s="1"/>
      <c r="S123" s="20"/>
      <c r="T123" s="1"/>
      <c r="U123" s="1"/>
      <c r="V123" s="20"/>
      <c r="W123" s="1"/>
      <c r="X123" s="1"/>
      <c r="Y123" s="20"/>
      <c r="Z123" s="1"/>
      <c r="AA123" s="1"/>
      <c r="AB123" s="20"/>
      <c r="AC123" s="1"/>
      <c r="AD123" s="1"/>
      <c r="AE123" s="20"/>
      <c r="AF123" s="1"/>
      <c r="AG123" s="1"/>
      <c r="AH123" s="20"/>
      <c r="AI123" s="1"/>
      <c r="AJ123" s="1"/>
      <c r="AK123" s="20"/>
      <c r="AL123" s="1"/>
      <c r="AM123" s="1"/>
      <c r="AN123" s="20"/>
      <c r="AO123" s="1"/>
      <c r="AP123" s="1"/>
      <c r="AQ123" s="20"/>
      <c r="AR123" s="1"/>
      <c r="AS123" s="1"/>
      <c r="AT123" s="20"/>
    </row>
    <row r="124" spans="1:6898">
      <c r="A124" s="286"/>
      <c r="C124" s="285"/>
      <c r="D124" s="18"/>
      <c r="H124" s="20"/>
      <c r="I124" s="20"/>
      <c r="L124" s="1"/>
      <c r="M124" s="1"/>
      <c r="N124" s="1"/>
      <c r="O124" s="1"/>
      <c r="P124" s="20"/>
      <c r="Q124" s="1"/>
      <c r="R124" s="1"/>
      <c r="S124" s="20"/>
      <c r="T124" s="1"/>
      <c r="U124" s="1"/>
      <c r="V124" s="20"/>
      <c r="W124" s="1"/>
      <c r="X124" s="1"/>
      <c r="Y124" s="20"/>
      <c r="Z124" s="1"/>
      <c r="AA124" s="1"/>
      <c r="AB124" s="20"/>
      <c r="AC124" s="1"/>
      <c r="AD124" s="1"/>
      <c r="AE124" s="20"/>
      <c r="AF124" s="1"/>
      <c r="AG124" s="1"/>
      <c r="AH124" s="20"/>
      <c r="AI124" s="1"/>
      <c r="AJ124" s="1"/>
      <c r="AK124" s="20"/>
      <c r="AL124" s="1"/>
      <c r="AM124" s="1"/>
      <c r="AN124" s="20"/>
      <c r="AO124" s="1"/>
      <c r="AP124" s="1"/>
      <c r="AQ124" s="20"/>
      <c r="AR124" s="1"/>
      <c r="AS124" s="1"/>
      <c r="AT124" s="20"/>
    </row>
    <row r="125" spans="1:6898">
      <c r="A125" s="286"/>
      <c r="C125" s="285"/>
      <c r="D125" s="18"/>
      <c r="H125" s="20"/>
      <c r="I125" s="20"/>
      <c r="L125" s="1"/>
      <c r="M125" s="1"/>
      <c r="N125" s="1"/>
      <c r="O125" s="1"/>
      <c r="P125" s="20"/>
      <c r="Q125" s="1"/>
      <c r="R125" s="1"/>
      <c r="S125" s="20"/>
      <c r="T125" s="1"/>
      <c r="U125" s="1"/>
      <c r="V125" s="20"/>
      <c r="W125" s="1"/>
      <c r="X125" s="1"/>
      <c r="Y125" s="20"/>
      <c r="Z125" s="1"/>
      <c r="AA125" s="1"/>
      <c r="AB125" s="20"/>
      <c r="AC125" s="1"/>
      <c r="AD125" s="1"/>
      <c r="AE125" s="20"/>
      <c r="AF125" s="1"/>
      <c r="AG125" s="1"/>
      <c r="AH125" s="20"/>
      <c r="AI125" s="1"/>
      <c r="AJ125" s="1"/>
      <c r="AK125" s="20"/>
      <c r="AL125" s="1"/>
      <c r="AM125" s="1"/>
      <c r="AN125" s="20"/>
      <c r="AO125" s="1"/>
      <c r="AP125" s="1"/>
      <c r="AQ125" s="20"/>
      <c r="AR125" s="1"/>
      <c r="AS125" s="1"/>
      <c r="AT125" s="20"/>
    </row>
    <row r="126" spans="1:6898" ht="18">
      <c r="A126" s="33"/>
      <c r="C126" s="285"/>
      <c r="D126" s="18"/>
      <c r="H126" s="20"/>
      <c r="I126" s="20"/>
      <c r="L126" s="1"/>
      <c r="M126" s="1"/>
      <c r="N126" s="1"/>
      <c r="O126" s="1"/>
      <c r="P126" s="20"/>
      <c r="Q126" s="1"/>
      <c r="R126" s="1"/>
      <c r="S126" s="20"/>
      <c r="T126" s="1"/>
      <c r="U126" s="1"/>
      <c r="V126" s="20"/>
      <c r="W126" s="1"/>
      <c r="X126" s="1"/>
      <c r="Y126" s="20"/>
      <c r="Z126" s="1"/>
      <c r="AA126" s="1"/>
      <c r="AB126" s="20"/>
      <c r="AC126" s="1"/>
      <c r="AD126" s="1"/>
      <c r="AE126" s="20"/>
      <c r="AF126" s="1"/>
      <c r="AG126" s="1"/>
      <c r="AH126" s="20"/>
      <c r="AI126" s="1"/>
      <c r="AJ126" s="1"/>
      <c r="AK126" s="20"/>
      <c r="AL126" s="1"/>
      <c r="AM126" s="1"/>
      <c r="AN126" s="20"/>
      <c r="AO126" s="1"/>
      <c r="AP126" s="1"/>
      <c r="AQ126" s="20"/>
      <c r="AR126" s="1"/>
      <c r="AS126" s="1"/>
      <c r="AT126" s="20"/>
    </row>
    <row r="127" spans="1:6898">
      <c r="A127" s="26"/>
      <c r="B127" s="34"/>
      <c r="C127" s="285"/>
      <c r="D127" s="18"/>
      <c r="H127" s="20"/>
      <c r="I127" s="20"/>
      <c r="L127" s="1"/>
      <c r="M127" s="1"/>
      <c r="N127" s="1"/>
      <c r="O127" s="1"/>
      <c r="P127" s="20"/>
      <c r="Q127" s="1"/>
      <c r="R127" s="1"/>
      <c r="S127" s="20"/>
      <c r="T127" s="1"/>
      <c r="U127" s="1"/>
      <c r="V127" s="20"/>
      <c r="W127" s="1"/>
      <c r="X127" s="1"/>
      <c r="Y127" s="20"/>
      <c r="Z127" s="1"/>
      <c r="AA127" s="1"/>
      <c r="AB127" s="20"/>
      <c r="AC127" s="1"/>
      <c r="AD127" s="1"/>
      <c r="AE127" s="20"/>
      <c r="AF127" s="1"/>
      <c r="AG127" s="1"/>
      <c r="AH127" s="20"/>
      <c r="AI127" s="1"/>
      <c r="AJ127" s="1"/>
      <c r="AK127" s="20"/>
      <c r="AL127" s="1"/>
      <c r="AM127" s="1"/>
      <c r="AN127" s="20"/>
      <c r="AO127" s="1"/>
      <c r="AP127" s="1"/>
      <c r="AQ127" s="20"/>
      <c r="AR127" s="1"/>
      <c r="AS127" s="1"/>
      <c r="AT127" s="20"/>
    </row>
    <row r="128" spans="1:6898">
      <c r="A128" s="26"/>
      <c r="C128" s="285"/>
      <c r="D128" s="18"/>
      <c r="H128" s="20"/>
      <c r="I128" s="20"/>
      <c r="L128" s="1"/>
      <c r="M128" s="1"/>
      <c r="N128" s="1"/>
      <c r="O128" s="1"/>
      <c r="P128" s="20"/>
      <c r="Q128" s="1"/>
      <c r="R128" s="1"/>
      <c r="S128" s="20"/>
      <c r="T128" s="1"/>
      <c r="U128" s="1"/>
      <c r="V128" s="20"/>
      <c r="W128" s="1"/>
      <c r="X128" s="1"/>
      <c r="Y128" s="20"/>
      <c r="Z128" s="1"/>
      <c r="AA128" s="1"/>
      <c r="AB128" s="20"/>
      <c r="AC128" s="1"/>
      <c r="AD128" s="1"/>
      <c r="AE128" s="20"/>
      <c r="AF128" s="1"/>
      <c r="AG128" s="1"/>
      <c r="AH128" s="20"/>
      <c r="AI128" s="1"/>
      <c r="AJ128" s="1"/>
      <c r="AK128" s="20"/>
      <c r="AL128" s="1"/>
      <c r="AM128" s="1"/>
      <c r="AN128" s="20"/>
      <c r="AO128" s="1"/>
      <c r="AP128" s="1"/>
      <c r="AQ128" s="20"/>
      <c r="AR128" s="1"/>
      <c r="AS128" s="1"/>
      <c r="AT128" s="20"/>
    </row>
    <row r="129" spans="1:46">
      <c r="H129" s="20"/>
      <c r="I129" s="20"/>
      <c r="L129" s="1"/>
      <c r="M129" s="1"/>
      <c r="N129" s="1"/>
      <c r="O129" s="1"/>
      <c r="P129" s="20"/>
      <c r="Q129" s="1"/>
      <c r="R129" s="1"/>
      <c r="S129" s="20"/>
      <c r="T129" s="1"/>
      <c r="U129" s="1"/>
      <c r="V129" s="20"/>
      <c r="W129" s="1"/>
      <c r="X129" s="1"/>
      <c r="Y129" s="20"/>
      <c r="Z129" s="1"/>
      <c r="AA129" s="1"/>
      <c r="AB129" s="20"/>
      <c r="AC129" s="1"/>
      <c r="AD129" s="1"/>
      <c r="AE129" s="20"/>
      <c r="AF129" s="1"/>
      <c r="AG129" s="1"/>
      <c r="AH129" s="20"/>
      <c r="AI129" s="1"/>
      <c r="AJ129" s="1"/>
      <c r="AK129" s="20"/>
      <c r="AL129" s="1"/>
      <c r="AM129" s="1"/>
      <c r="AN129" s="20"/>
      <c r="AO129" s="1"/>
      <c r="AP129" s="1"/>
      <c r="AQ129" s="20"/>
      <c r="AR129" s="1"/>
      <c r="AS129" s="1"/>
      <c r="AT129" s="20"/>
    </row>
    <row r="130" spans="1:46">
      <c r="H130" s="20"/>
      <c r="I130" s="20"/>
      <c r="L130" s="1"/>
      <c r="M130" s="1"/>
      <c r="N130" s="1"/>
      <c r="O130" s="1"/>
      <c r="P130" s="20"/>
      <c r="Q130" s="1"/>
      <c r="R130" s="1"/>
      <c r="S130" s="20"/>
      <c r="T130" s="1"/>
      <c r="U130" s="1"/>
      <c r="V130" s="20"/>
      <c r="W130" s="1"/>
      <c r="X130" s="1"/>
      <c r="Y130" s="20"/>
      <c r="Z130" s="1"/>
      <c r="AA130" s="1"/>
      <c r="AB130" s="20"/>
      <c r="AC130" s="1"/>
      <c r="AD130" s="1"/>
      <c r="AE130" s="20"/>
      <c r="AF130" s="1"/>
      <c r="AG130" s="1"/>
      <c r="AH130" s="20"/>
      <c r="AI130" s="1"/>
      <c r="AJ130" s="1"/>
      <c r="AK130" s="20"/>
      <c r="AL130" s="1"/>
      <c r="AM130" s="1"/>
      <c r="AN130" s="20"/>
      <c r="AO130" s="1"/>
      <c r="AP130" s="1"/>
      <c r="AQ130" s="20"/>
      <c r="AR130" s="1"/>
      <c r="AS130" s="1"/>
      <c r="AT130" s="20"/>
    </row>
    <row r="131" spans="1:46">
      <c r="H131" s="20"/>
      <c r="I131" s="20"/>
      <c r="L131" s="1"/>
      <c r="M131" s="1"/>
      <c r="N131" s="1"/>
      <c r="O131" s="1"/>
      <c r="P131" s="20"/>
      <c r="Q131" s="1"/>
      <c r="R131" s="1"/>
      <c r="S131" s="20"/>
      <c r="T131" s="1"/>
      <c r="U131" s="1"/>
      <c r="V131" s="20"/>
      <c r="W131" s="1"/>
      <c r="X131" s="1"/>
      <c r="Y131" s="20"/>
      <c r="Z131" s="1"/>
      <c r="AA131" s="1"/>
      <c r="AB131" s="20"/>
      <c r="AC131" s="1"/>
      <c r="AD131" s="1"/>
      <c r="AE131" s="20"/>
      <c r="AF131" s="1"/>
      <c r="AG131" s="1"/>
      <c r="AH131" s="20"/>
      <c r="AI131" s="1"/>
      <c r="AJ131" s="1"/>
      <c r="AK131" s="20"/>
      <c r="AL131" s="1"/>
      <c r="AM131" s="1"/>
      <c r="AN131" s="20"/>
      <c r="AO131" s="1"/>
      <c r="AP131" s="1"/>
      <c r="AQ131" s="20"/>
      <c r="AR131" s="1"/>
      <c r="AS131" s="1"/>
      <c r="AT131" s="20"/>
    </row>
    <row r="132" spans="1:46">
      <c r="B132" s="34"/>
      <c r="H132" s="20"/>
      <c r="I132" s="20"/>
      <c r="L132" s="1"/>
      <c r="M132" s="1"/>
      <c r="N132" s="1"/>
      <c r="O132" s="1"/>
      <c r="P132" s="20"/>
      <c r="Q132" s="1"/>
      <c r="R132" s="1"/>
      <c r="S132" s="20"/>
      <c r="T132" s="1"/>
      <c r="U132" s="1"/>
      <c r="V132" s="20"/>
      <c r="W132" s="1"/>
      <c r="X132" s="1"/>
      <c r="Y132" s="20"/>
      <c r="Z132" s="1"/>
      <c r="AA132" s="1"/>
      <c r="AB132" s="20"/>
      <c r="AC132" s="1"/>
      <c r="AD132" s="1"/>
      <c r="AE132" s="20"/>
      <c r="AF132" s="1"/>
      <c r="AG132" s="1"/>
      <c r="AH132" s="20"/>
      <c r="AI132" s="1"/>
      <c r="AJ132" s="1"/>
      <c r="AK132" s="20"/>
      <c r="AL132" s="1"/>
      <c r="AM132" s="1"/>
      <c r="AN132" s="20"/>
      <c r="AO132" s="1"/>
      <c r="AP132" s="1"/>
      <c r="AQ132" s="20"/>
      <c r="AR132" s="1"/>
      <c r="AS132" s="1"/>
      <c r="AT132" s="20"/>
    </row>
    <row r="133" spans="1:46">
      <c r="G133" s="35"/>
      <c r="H133" s="35"/>
      <c r="I133" s="35"/>
      <c r="J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row>
    <row r="134" spans="1:46">
      <c r="A134" s="35"/>
      <c r="B134" s="34"/>
      <c r="C134" s="34"/>
      <c r="H134" s="20"/>
      <c r="I134" s="20"/>
      <c r="L134" s="1"/>
      <c r="M134" s="1"/>
      <c r="N134" s="1"/>
      <c r="O134" s="1"/>
      <c r="P134" s="20"/>
      <c r="Q134" s="1"/>
      <c r="R134" s="1"/>
      <c r="S134" s="20"/>
      <c r="T134" s="1"/>
      <c r="U134" s="1"/>
      <c r="V134" s="20"/>
      <c r="W134" s="1"/>
      <c r="X134" s="1"/>
      <c r="Y134" s="20"/>
      <c r="Z134" s="1"/>
      <c r="AA134" s="1"/>
      <c r="AB134" s="20"/>
      <c r="AC134" s="1"/>
      <c r="AD134" s="1"/>
      <c r="AE134" s="20"/>
      <c r="AF134" s="1"/>
      <c r="AG134" s="1"/>
      <c r="AH134" s="20"/>
      <c r="AI134" s="1"/>
      <c r="AJ134" s="1"/>
      <c r="AK134" s="20"/>
      <c r="AL134" s="1"/>
      <c r="AM134" s="1"/>
      <c r="AN134" s="20"/>
      <c r="AO134" s="1"/>
      <c r="AP134" s="1"/>
      <c r="AQ134" s="20"/>
      <c r="AR134" s="1"/>
      <c r="AS134" s="1"/>
      <c r="AT134" s="20"/>
    </row>
    <row r="135" spans="1:46">
      <c r="H135" s="20"/>
      <c r="I135" s="20"/>
      <c r="L135" s="1"/>
      <c r="M135" s="1"/>
      <c r="N135" s="1"/>
      <c r="O135" s="1"/>
      <c r="P135" s="20"/>
      <c r="Q135" s="1"/>
      <c r="R135" s="1"/>
      <c r="S135" s="20"/>
      <c r="T135" s="1"/>
      <c r="U135" s="1"/>
      <c r="V135" s="20"/>
      <c r="W135" s="1"/>
      <c r="X135" s="1"/>
      <c r="Y135" s="20"/>
      <c r="Z135" s="1"/>
      <c r="AA135" s="1"/>
      <c r="AB135" s="20"/>
      <c r="AC135" s="1"/>
      <c r="AD135" s="1"/>
      <c r="AE135" s="20"/>
      <c r="AF135" s="1"/>
      <c r="AG135" s="1"/>
      <c r="AH135" s="20"/>
      <c r="AI135" s="1"/>
      <c r="AJ135" s="1"/>
      <c r="AK135" s="20"/>
      <c r="AL135" s="1"/>
      <c r="AM135" s="1"/>
      <c r="AN135" s="20"/>
      <c r="AO135" s="1"/>
      <c r="AP135" s="1"/>
      <c r="AQ135" s="20"/>
      <c r="AR135" s="1"/>
      <c r="AS135" s="1"/>
      <c r="AT135" s="20"/>
    </row>
    <row r="136" spans="1:46">
      <c r="H136" s="20"/>
      <c r="I136" s="20"/>
      <c r="P136" s="20"/>
      <c r="S136" s="20"/>
      <c r="V136" s="20"/>
      <c r="Y136" s="20"/>
      <c r="AB136" s="20"/>
      <c r="AE136" s="20"/>
      <c r="AH136" s="20"/>
      <c r="AK136" s="20"/>
      <c r="AN136" s="20"/>
      <c r="AQ136" s="20"/>
      <c r="AT136" s="20"/>
    </row>
    <row r="137" spans="1:46">
      <c r="H137" s="20"/>
      <c r="I137" s="20"/>
      <c r="L137" s="1"/>
      <c r="M137" s="1"/>
      <c r="N137" s="1"/>
      <c r="O137" s="1"/>
      <c r="P137" s="20"/>
      <c r="Q137" s="1"/>
      <c r="R137" s="1"/>
      <c r="S137" s="20"/>
      <c r="T137" s="1"/>
      <c r="U137" s="1"/>
      <c r="V137" s="20"/>
      <c r="W137" s="1"/>
      <c r="X137" s="1"/>
      <c r="Y137" s="20"/>
      <c r="Z137" s="1"/>
      <c r="AA137" s="1"/>
      <c r="AB137" s="20"/>
      <c r="AC137" s="1"/>
      <c r="AD137" s="1"/>
      <c r="AE137" s="20"/>
      <c r="AF137" s="1"/>
      <c r="AG137" s="1"/>
      <c r="AH137" s="20"/>
      <c r="AI137" s="1"/>
      <c r="AJ137" s="1"/>
      <c r="AK137" s="20"/>
      <c r="AL137" s="1"/>
      <c r="AM137" s="1"/>
      <c r="AN137" s="20"/>
      <c r="AO137" s="1"/>
      <c r="AP137" s="1"/>
      <c r="AQ137" s="20"/>
      <c r="AR137" s="1"/>
      <c r="AS137" s="1"/>
      <c r="AT137" s="20"/>
    </row>
    <row r="138" spans="1:46">
      <c r="G138" s="35"/>
      <c r="H138" s="35"/>
      <c r="I138" s="35"/>
      <c r="J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row>
    <row r="139" spans="1:46">
      <c r="A139" s="35"/>
      <c r="C139" s="34"/>
      <c r="L139" s="1"/>
      <c r="M139" s="1"/>
      <c r="N139" s="1"/>
      <c r="O139" s="1"/>
      <c r="Q139" s="1"/>
      <c r="R139" s="1"/>
      <c r="T139" s="1"/>
      <c r="U139" s="1"/>
      <c r="W139" s="1"/>
      <c r="X139" s="1"/>
      <c r="Z139" s="1"/>
      <c r="AA139" s="1"/>
      <c r="AC139" s="1"/>
      <c r="AD139" s="1"/>
      <c r="AF139" s="1"/>
      <c r="AG139" s="1"/>
      <c r="AI139" s="1"/>
      <c r="AJ139" s="1"/>
      <c r="AL139" s="1"/>
      <c r="AM139" s="1"/>
      <c r="AO139" s="1"/>
      <c r="AP139" s="1"/>
      <c r="AR139" s="1"/>
      <c r="AS139" s="1"/>
    </row>
    <row r="140" spans="1:46">
      <c r="G140" s="35"/>
      <c r="H140" s="35"/>
      <c r="I140" s="35"/>
      <c r="J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row>
    <row r="141" spans="1:46">
      <c r="A141" s="35"/>
      <c r="C141" s="34"/>
      <c r="H141" s="20"/>
      <c r="I141" s="20"/>
      <c r="P141" s="20"/>
      <c r="S141" s="20"/>
      <c r="V141" s="20"/>
      <c r="Y141" s="20"/>
      <c r="AB141" s="20"/>
      <c r="AE141" s="20"/>
      <c r="AH141" s="20"/>
      <c r="AK141" s="20"/>
      <c r="AN141" s="20"/>
      <c r="AQ141" s="20"/>
      <c r="AT141" s="20"/>
    </row>
    <row r="142" spans="1:46">
      <c r="H142" s="20"/>
      <c r="I142" s="20"/>
      <c r="P142" s="20"/>
      <c r="S142" s="20"/>
      <c r="V142" s="20"/>
      <c r="Y142" s="20"/>
      <c r="AB142" s="20"/>
      <c r="AE142" s="20"/>
      <c r="AH142" s="20"/>
      <c r="AK142" s="20"/>
      <c r="AN142" s="20"/>
      <c r="AQ142" s="20"/>
      <c r="AT142" s="20"/>
    </row>
    <row r="143" spans="1:46">
      <c r="H143" s="20"/>
      <c r="I143" s="20"/>
      <c r="P143" s="20"/>
      <c r="S143" s="20"/>
      <c r="V143" s="20"/>
      <c r="Y143" s="20"/>
      <c r="AB143" s="20"/>
      <c r="AE143" s="20"/>
      <c r="AH143" s="20"/>
      <c r="AK143" s="20"/>
      <c r="AN143" s="20"/>
      <c r="AQ143" s="20"/>
      <c r="AT143" s="20"/>
    </row>
    <row r="144" spans="1:46">
      <c r="H144" s="20"/>
      <c r="I144" s="20"/>
      <c r="P144" s="20"/>
      <c r="S144" s="20"/>
      <c r="V144" s="20"/>
      <c r="Y144" s="20"/>
      <c r="AB144" s="20"/>
      <c r="AE144" s="20"/>
      <c r="AH144" s="20"/>
      <c r="AK144" s="20"/>
      <c r="AN144" s="20"/>
      <c r="AQ144" s="20"/>
      <c r="AT144" s="20"/>
    </row>
    <row r="145" spans="8:46">
      <c r="H145" s="20"/>
      <c r="I145" s="20"/>
      <c r="P145" s="20"/>
      <c r="S145" s="20"/>
      <c r="V145" s="20"/>
      <c r="Y145" s="20"/>
      <c r="AB145" s="20"/>
      <c r="AE145" s="20"/>
      <c r="AH145" s="20"/>
      <c r="AK145" s="20"/>
      <c r="AN145" s="20"/>
      <c r="AQ145" s="20"/>
      <c r="AT145" s="20"/>
    </row>
  </sheetData>
  <sheetProtection algorithmName="SHA-512" hashValue="BGzXV0fLKfQ/w9Nuvwece3esI5pgddft1p1PsiCUPVH8mcRoMJaAWo4gpczlx1RwgJONoHQN79vRhIGjJdrijg==" saltValue="N+hAecg3QRZHZuEVGzAB1g==" spinCount="100000" sheet="1" insertColumns="0" insertRows="0" autoFilter="0"/>
  <mergeCells count="15">
    <mergeCell ref="A101:C101"/>
    <mergeCell ref="A108:C108"/>
    <mergeCell ref="A109:C109"/>
    <mergeCell ref="AF11:AH11"/>
    <mergeCell ref="AI11:AK11"/>
    <mergeCell ref="AL11:AN11"/>
    <mergeCell ref="AO11:AQ11"/>
    <mergeCell ref="AR11:AT11"/>
    <mergeCell ref="AU11:AW11"/>
    <mergeCell ref="N11:P11"/>
    <mergeCell ref="Q11:S11"/>
    <mergeCell ref="T11:V11"/>
    <mergeCell ref="W11:Y11"/>
    <mergeCell ref="Z11:AB11"/>
    <mergeCell ref="AC11:AE11"/>
  </mergeCells>
  <conditionalFormatting sqref="L98:N98">
    <cfRule type="expression" dxfId="136" priority="13">
      <formula>$K98="Y"</formula>
    </cfRule>
  </conditionalFormatting>
  <conditionalFormatting sqref="L98:AT98">
    <cfRule type="notContainsBlanks" dxfId="135" priority="15">
      <formula>LEN(TRIM(L98))&gt;0</formula>
    </cfRule>
    <cfRule type="expression" dxfId="134" priority="16">
      <formula>$K98="n"</formula>
    </cfRule>
  </conditionalFormatting>
  <conditionalFormatting sqref="O98">
    <cfRule type="expression" dxfId="133" priority="9">
      <formula>$N98="N"</formula>
    </cfRule>
    <cfRule type="expression" dxfId="132" priority="10">
      <formula>$N98="Y"</formula>
    </cfRule>
  </conditionalFormatting>
  <conditionalFormatting sqref="P98:AT98">
    <cfRule type="expression" dxfId="131" priority="14">
      <formula>$K98="y"</formula>
    </cfRule>
  </conditionalFormatting>
  <conditionalFormatting sqref="AU98">
    <cfRule type="expression" dxfId="130" priority="5">
      <formula>$K98="Y"</formula>
    </cfRule>
  </conditionalFormatting>
  <conditionalFormatting sqref="AU98:AW98">
    <cfRule type="notContainsBlanks" dxfId="129" priority="7">
      <formula>LEN(TRIM(AU98))&gt;0</formula>
    </cfRule>
    <cfRule type="expression" dxfId="128" priority="8">
      <formula>$K98="n"</formula>
    </cfRule>
  </conditionalFormatting>
  <conditionalFormatting sqref="AV98">
    <cfRule type="expression" dxfId="127" priority="1">
      <formula>$N98="N"</formula>
    </cfRule>
    <cfRule type="expression" dxfId="126" priority="2">
      <formula>$N98="Y"</formula>
    </cfRule>
  </conditionalFormatting>
  <conditionalFormatting sqref="AW98">
    <cfRule type="expression" dxfId="125" priority="6">
      <formula>$K98="y"</formula>
    </cfRule>
  </conditionalFormatting>
  <dataValidations count="1">
    <dataValidation type="decimal" operator="greaterThanOrEqual" allowBlank="1" showInputMessage="1" showErrorMessage="1" errorTitle="Invalid Entry" error="Please enter a number greater than or equal to 0." sqref="O78:O79 N80:O80 N83:N85 AP27:AP48 R16:R24 Q72:R77 R79:R80 Q80 U16:U24 AP16:AP24 U79:U80 T80 X16:X24 T72:U77 X79:X80 W80 AA16:AA24 AD16:AD24 AG16:AG24 AJ16:AJ24 AM16:AM24 AM27:AM48 N62:O63 AR89:AS89 AU65:AV77 AU62:AV63 AU51:AV60 N65:O77 AS19:AS49 R27:R48 U27:U48 X27:X48 AA27:AA48 AD27:AD48 AG27:AG48 AJ27:AJ48 N51:O60 AS81:AS88 AV86:AV99 AR62:AS63 N89 AV16:AV49 AR65:AS77 O16:O49 W72:X77 AU83:AU84 AR51:AS60 AV81:AV84 AV78:AV79 AU80:AV80 AR80:AS80 AS79 O81:O99 AU89" xr:uid="{00000000-0002-0000-0300-000000000000}">
      <formula1>0</formula1>
    </dataValidation>
  </dataValidations>
  <pageMargins left="0.7" right="0.7" top="0.75" bottom="0.75" header="0.3" footer="0.3"/>
  <pageSetup scale="90" orientation="landscape" r:id="rId1"/>
  <headerFooter>
    <oddFooter>&amp;C&amp;P</oddFooter>
  </headerFooter>
  <rowBreaks count="1" manualBreakCount="1">
    <brk id="101" max="49" man="1"/>
  </rowBreaks>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'Drop-down options (DO NOT EDIT)'!$A$3:$A$4</xm:f>
          </x14:formula1>
          <xm:sqref>H16 H19 H22 H25:H27 H30 H33 H36 H78:H89 H42 H45 H48:H50 H59 H61 H64 H67:H72 H75 H39</xm:sqref>
        </x14:dataValidation>
        <x14:dataValidation type="list" allowBlank="1" showInputMessage="1" showErrorMessage="1" xr:uid="{00000000-0002-0000-0300-000002000000}">
          <x14:formula1>
            <xm:f>'Drop-down options (DO NOT EDIT)'!$A$9:$A$11</xm:f>
          </x14:formula1>
          <xm:sqref>J16 J78:J89 J75 J67:J72 J64 J61 J59 J48:J50 J45 J42 J39 J36 J33 J30 J25:J27 J22 J19</xm:sqref>
        </x14:dataValidation>
        <x14:dataValidation type="list" allowBlank="1" showInputMessage="1" showErrorMessage="1" xr:uid="{00000000-0002-0000-0300-000003000000}">
          <x14:formula1>
            <xm:f>'Drop-down options (DO NOT EDIT)'!$A$6:$A$7</xm:f>
          </x14:formula1>
          <xm:sqref>K99 K16 K75 K67:K72 K64 K61 K59 K48:K50 K45 K42 K39 K36 K33 K30 K25:K27 K22 K19 K78:K90 K96:K97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EH146"/>
  <sheetViews>
    <sheetView topLeftCell="A4" zoomScale="110" zoomScaleNormal="110" zoomScaleSheetLayoutView="15" workbookViewId="0">
      <pane xSplit="1" topLeftCell="F1" activePane="topRight" state="frozen"/>
      <selection pane="topRight" activeCell="K19" sqref="K19"/>
      <selection activeCell="A34" sqref="A34"/>
    </sheetView>
  </sheetViews>
  <sheetFormatPr defaultColWidth="9.140625" defaultRowHeight="15"/>
  <cols>
    <col min="1" max="1" width="17.42578125" style="1" customWidth="1"/>
    <col min="2" max="2" width="50.140625" style="2" customWidth="1"/>
    <col min="3" max="3" width="56.42578125" style="2" customWidth="1"/>
    <col min="4" max="4" width="42.85546875" style="3" customWidth="1"/>
    <col min="5" max="6" width="20.42578125" style="2" customWidth="1"/>
    <col min="7" max="7" width="19.42578125" style="1" customWidth="1"/>
    <col min="8" max="8" width="32" style="5" customWidth="1"/>
    <col min="9" max="9" width="31.42578125" style="5" customWidth="1"/>
    <col min="10" max="10" width="19.42578125" style="1" customWidth="1"/>
    <col min="11" max="11" width="38.42578125" style="5" customWidth="1"/>
    <col min="12" max="13" width="23.42578125" style="5" customWidth="1"/>
    <col min="14" max="14" width="17.85546875" style="5" customWidth="1"/>
    <col min="15" max="15" width="17.42578125" style="5" customWidth="1"/>
    <col min="16" max="16" width="24" style="5" customWidth="1"/>
    <col min="17" max="17" width="18" style="5" customWidth="1"/>
    <col min="18" max="18" width="16.140625" style="5" customWidth="1"/>
    <col min="19" max="19" width="25.140625" style="5" customWidth="1"/>
    <col min="20" max="20" width="18" style="5" customWidth="1"/>
    <col min="21" max="21" width="15.42578125" style="5" customWidth="1"/>
    <col min="22" max="22" width="26.140625" style="5" customWidth="1"/>
    <col min="23" max="23" width="18" style="5" customWidth="1"/>
    <col min="24" max="24" width="16.140625" style="5" customWidth="1"/>
    <col min="25" max="25" width="23.140625" style="5" customWidth="1"/>
    <col min="26" max="26" width="18" style="5" customWidth="1"/>
    <col min="27" max="27" width="14.85546875" style="5" customWidth="1"/>
    <col min="28" max="28" width="24.140625" style="5" customWidth="1"/>
    <col min="29" max="29" width="18" style="5" customWidth="1"/>
    <col min="30" max="30" width="14.85546875" style="5" customWidth="1"/>
    <col min="31" max="31" width="23.85546875" style="5" customWidth="1"/>
    <col min="32" max="32" width="18" style="5" customWidth="1"/>
    <col min="33" max="33" width="14.85546875" style="5" customWidth="1"/>
    <col min="34" max="34" width="25.140625" style="5" customWidth="1"/>
    <col min="35" max="35" width="18.85546875" style="5" customWidth="1"/>
    <col min="36" max="36" width="14.85546875" style="5" customWidth="1"/>
    <col min="37" max="37" width="23.42578125" style="5" customWidth="1"/>
    <col min="38" max="38" width="18" style="5" customWidth="1"/>
    <col min="39" max="39" width="14.85546875" style="5" customWidth="1"/>
    <col min="40" max="40" width="25.42578125" style="5" customWidth="1"/>
    <col min="41" max="41" width="18" style="5" customWidth="1"/>
    <col min="42" max="42" width="14.85546875" style="5" customWidth="1"/>
    <col min="43" max="43" width="27.140625" style="5" customWidth="1"/>
    <col min="44" max="44" width="18" style="5" customWidth="1"/>
    <col min="45" max="45" width="14.42578125" style="5" customWidth="1"/>
    <col min="46" max="46" width="24.85546875" style="5" customWidth="1"/>
    <col min="47" max="48" width="14.42578125" style="5" customWidth="1"/>
    <col min="49" max="49" width="19.42578125" style="5" customWidth="1"/>
    <col min="50" max="16384" width="9.140625" style="5"/>
  </cols>
  <sheetData>
    <row r="2" spans="1:49">
      <c r="B2" s="141" t="s">
        <v>27</v>
      </c>
      <c r="C2" s="19"/>
      <c r="D2" s="19"/>
      <c r="G2" s="4"/>
      <c r="J2" s="4"/>
    </row>
    <row r="3" spans="1:49" s="8" customFormat="1" ht="15" customHeight="1">
      <c r="B3" s="21" t="s">
        <v>28</v>
      </c>
      <c r="C3" s="230" t="s">
        <v>29</v>
      </c>
      <c r="E3" s="6"/>
      <c r="F3" s="6"/>
      <c r="G3" s="7"/>
      <c r="J3" s="7"/>
    </row>
    <row r="4" spans="1:49" s="8" customFormat="1" ht="15" customHeight="1">
      <c r="B4" s="21" t="s">
        <v>30</v>
      </c>
      <c r="C4" s="230" t="s">
        <v>31</v>
      </c>
      <c r="E4" s="6"/>
      <c r="F4" s="6"/>
      <c r="G4" s="7"/>
      <c r="J4" s="7"/>
    </row>
    <row r="5" spans="1:49" s="8" customFormat="1" ht="30" customHeight="1">
      <c r="B5" s="18" t="s">
        <v>32</v>
      </c>
      <c r="C5" s="230" t="s">
        <v>33</v>
      </c>
      <c r="E5" s="6"/>
      <c r="F5" s="6"/>
      <c r="G5" s="7"/>
      <c r="J5" s="7"/>
    </row>
    <row r="6" spans="1:49" s="8" customFormat="1" ht="30" customHeight="1">
      <c r="B6" s="18" t="s">
        <v>34</v>
      </c>
      <c r="C6" s="235" t="s">
        <v>35</v>
      </c>
      <c r="E6" s="6"/>
      <c r="F6" s="6"/>
      <c r="G6" s="7"/>
      <c r="J6" s="7"/>
    </row>
    <row r="7" spans="1:49" s="8" customFormat="1" ht="30" customHeight="1">
      <c r="B7" s="18" t="s">
        <v>36</v>
      </c>
      <c r="C7" s="230" t="s">
        <v>306</v>
      </c>
      <c r="E7" s="6"/>
      <c r="F7" s="6"/>
      <c r="G7" s="7"/>
      <c r="J7" s="7"/>
    </row>
    <row r="8" spans="1:49" s="8" customFormat="1" ht="30" customHeight="1">
      <c r="B8" s="18" t="s">
        <v>38</v>
      </c>
      <c r="C8" s="230" t="s">
        <v>307</v>
      </c>
      <c r="E8" s="6"/>
      <c r="F8" s="6"/>
      <c r="G8" s="7"/>
      <c r="J8" s="7"/>
    </row>
    <row r="9" spans="1:49">
      <c r="A9" s="9" t="s">
        <v>39</v>
      </c>
      <c r="E9" s="10"/>
      <c r="F9" s="10"/>
    </row>
    <row r="10" spans="1:49" ht="21" customHeight="1">
      <c r="A10" s="11" t="s">
        <v>40</v>
      </c>
      <c r="G10" s="12"/>
      <c r="H10" s="12"/>
      <c r="I10" s="12"/>
      <c r="J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row>
    <row r="11" spans="1:49" s="13" customFormat="1" ht="18" customHeight="1">
      <c r="A11" s="36"/>
      <c r="B11" s="36"/>
      <c r="C11" s="36"/>
      <c r="D11" s="36"/>
      <c r="E11" s="36"/>
      <c r="F11" s="36"/>
      <c r="G11" s="36"/>
      <c r="H11" s="36"/>
      <c r="I11" s="36"/>
      <c r="J11" s="36"/>
      <c r="K11" s="36"/>
      <c r="L11" s="36"/>
      <c r="M11" s="36"/>
      <c r="N11" s="301" t="s">
        <v>41</v>
      </c>
      <c r="O11" s="301"/>
      <c r="P11" s="302"/>
      <c r="Q11" s="301" t="s">
        <v>42</v>
      </c>
      <c r="R11" s="301"/>
      <c r="S11" s="302"/>
      <c r="T11" s="301" t="s">
        <v>43</v>
      </c>
      <c r="U11" s="301"/>
      <c r="V11" s="301"/>
      <c r="W11" s="303" t="s">
        <v>44</v>
      </c>
      <c r="X11" s="301"/>
      <c r="Y11" s="302"/>
      <c r="Z11" s="301" t="s">
        <v>45</v>
      </c>
      <c r="AA11" s="301"/>
      <c r="AB11" s="301"/>
      <c r="AC11" s="303" t="s">
        <v>46</v>
      </c>
      <c r="AD11" s="301"/>
      <c r="AE11" s="302"/>
      <c r="AF11" s="303" t="s">
        <v>47</v>
      </c>
      <c r="AG11" s="301"/>
      <c r="AH11" s="301"/>
      <c r="AI11" s="303" t="s">
        <v>48</v>
      </c>
      <c r="AJ11" s="301"/>
      <c r="AK11" s="301"/>
      <c r="AL11" s="298" t="s">
        <v>49</v>
      </c>
      <c r="AM11" s="299"/>
      <c r="AN11" s="299"/>
      <c r="AO11" s="298" t="s">
        <v>50</v>
      </c>
      <c r="AP11" s="299"/>
      <c r="AQ11" s="300"/>
      <c r="AR11" s="301" t="s">
        <v>51</v>
      </c>
      <c r="AS11" s="301"/>
      <c r="AT11" s="302"/>
      <c r="AU11" s="298" t="s">
        <v>52</v>
      </c>
      <c r="AV11" s="299"/>
      <c r="AW11" s="299"/>
    </row>
    <row r="12" spans="1:49" s="8" customFormat="1" ht="86.25">
      <c r="A12" s="199" t="s">
        <v>53</v>
      </c>
      <c r="B12" s="36" t="s">
        <v>54</v>
      </c>
      <c r="C12" s="36" t="s">
        <v>55</v>
      </c>
      <c r="D12" s="36" t="s">
        <v>56</v>
      </c>
      <c r="E12" s="36" t="s">
        <v>2</v>
      </c>
      <c r="F12" s="36" t="s">
        <v>57</v>
      </c>
      <c r="G12" s="36" t="s">
        <v>58</v>
      </c>
      <c r="H12" s="36" t="s">
        <v>59</v>
      </c>
      <c r="I12" s="36" t="s">
        <v>60</v>
      </c>
      <c r="J12" s="36" t="s">
        <v>61</v>
      </c>
      <c r="K12" s="36" t="s">
        <v>62</v>
      </c>
      <c r="L12" s="36" t="s">
        <v>63</v>
      </c>
      <c r="M12" s="36" t="s">
        <v>64</v>
      </c>
      <c r="N12" s="200" t="s">
        <v>65</v>
      </c>
      <c r="O12" s="200" t="s">
        <v>66</v>
      </c>
      <c r="P12" s="201" t="s">
        <v>67</v>
      </c>
      <c r="Q12" s="200" t="s">
        <v>68</v>
      </c>
      <c r="R12" s="200" t="s">
        <v>69</v>
      </c>
      <c r="S12" s="201" t="s">
        <v>70</v>
      </c>
      <c r="T12" s="200" t="s">
        <v>71</v>
      </c>
      <c r="U12" s="200" t="s">
        <v>72</v>
      </c>
      <c r="V12" s="201" t="s">
        <v>73</v>
      </c>
      <c r="W12" s="202" t="s">
        <v>74</v>
      </c>
      <c r="X12" s="200" t="s">
        <v>75</v>
      </c>
      <c r="Y12" s="201" t="s">
        <v>76</v>
      </c>
      <c r="Z12" s="202" t="s">
        <v>77</v>
      </c>
      <c r="AA12" s="200" t="s">
        <v>78</v>
      </c>
      <c r="AB12" s="201" t="s">
        <v>79</v>
      </c>
      <c r="AC12" s="202" t="s">
        <v>80</v>
      </c>
      <c r="AD12" s="200" t="s">
        <v>81</v>
      </c>
      <c r="AE12" s="201" t="s">
        <v>82</v>
      </c>
      <c r="AF12" s="202" t="s">
        <v>83</v>
      </c>
      <c r="AG12" s="200" t="s">
        <v>84</v>
      </c>
      <c r="AH12" s="201" t="s">
        <v>85</v>
      </c>
      <c r="AI12" s="202" t="s">
        <v>86</v>
      </c>
      <c r="AJ12" s="200" t="s">
        <v>87</v>
      </c>
      <c r="AK12" s="201" t="s">
        <v>88</v>
      </c>
      <c r="AL12" s="202" t="s">
        <v>89</v>
      </c>
      <c r="AM12" s="200" t="s">
        <v>90</v>
      </c>
      <c r="AN12" s="201" t="s">
        <v>91</v>
      </c>
      <c r="AO12" s="202" t="s">
        <v>92</v>
      </c>
      <c r="AP12" s="200" t="s">
        <v>93</v>
      </c>
      <c r="AQ12" s="201" t="s">
        <v>94</v>
      </c>
      <c r="AR12" s="200" t="s">
        <v>95</v>
      </c>
      <c r="AS12" s="200" t="s">
        <v>96</v>
      </c>
      <c r="AT12" s="201" t="s">
        <v>97</v>
      </c>
      <c r="AU12" s="203" t="s">
        <v>98</v>
      </c>
      <c r="AV12" s="204" t="s">
        <v>99</v>
      </c>
      <c r="AW12" s="205" t="s">
        <v>100</v>
      </c>
    </row>
    <row r="13" spans="1:49" s="14" customFormat="1" ht="45.75" customHeight="1">
      <c r="A13" s="164" t="s">
        <v>101</v>
      </c>
      <c r="B13" s="163" t="s">
        <v>102</v>
      </c>
      <c r="C13" s="162" t="s">
        <v>103</v>
      </c>
      <c r="D13" s="161" t="s">
        <v>104</v>
      </c>
      <c r="E13" s="156" t="s">
        <v>105</v>
      </c>
      <c r="F13" s="156" t="s">
        <v>106</v>
      </c>
      <c r="G13" s="156" t="s">
        <v>107</v>
      </c>
      <c r="H13" s="150" t="s">
        <v>108</v>
      </c>
      <c r="I13" s="150" t="s">
        <v>109</v>
      </c>
      <c r="J13" s="152" t="s">
        <v>110</v>
      </c>
      <c r="K13" s="153" t="s">
        <v>111</v>
      </c>
      <c r="L13" s="103" t="s">
        <v>112</v>
      </c>
      <c r="M13" s="145" t="s">
        <v>113</v>
      </c>
      <c r="N13" s="106"/>
      <c r="O13" s="146" t="s">
        <v>114</v>
      </c>
      <c r="P13" s="106"/>
      <c r="Q13" s="106"/>
      <c r="R13" s="146" t="s">
        <v>115</v>
      </c>
      <c r="S13" s="106"/>
      <c r="T13" s="106"/>
      <c r="U13" s="146" t="s">
        <v>115</v>
      </c>
      <c r="V13" s="106"/>
      <c r="W13" s="106"/>
      <c r="X13" s="146" t="s">
        <v>115</v>
      </c>
      <c r="Y13" s="106"/>
      <c r="Z13" s="106"/>
      <c r="AA13" s="146" t="s">
        <v>115</v>
      </c>
      <c r="AB13" s="106"/>
      <c r="AC13" s="106"/>
      <c r="AD13" s="146" t="s">
        <v>115</v>
      </c>
      <c r="AE13" s="106"/>
      <c r="AF13" s="106"/>
      <c r="AG13" s="146" t="s">
        <v>115</v>
      </c>
      <c r="AH13" s="106"/>
      <c r="AI13" s="106"/>
      <c r="AJ13" s="146" t="s">
        <v>115</v>
      </c>
      <c r="AK13" s="106"/>
      <c r="AL13" s="106"/>
      <c r="AM13" s="146" t="s">
        <v>115</v>
      </c>
      <c r="AN13" s="106"/>
      <c r="AO13" s="106"/>
      <c r="AP13" s="146" t="s">
        <v>115</v>
      </c>
      <c r="AQ13" s="106"/>
      <c r="AR13" s="106"/>
      <c r="AS13" s="108"/>
      <c r="AT13" s="106"/>
      <c r="AU13" s="106"/>
      <c r="AV13" s="146" t="s">
        <v>115</v>
      </c>
      <c r="AW13" s="106"/>
    </row>
    <row r="14" spans="1:49" s="14" customFormat="1" ht="41.25" customHeight="1">
      <c r="A14" s="165" t="s">
        <v>39</v>
      </c>
      <c r="B14" s="166" t="s">
        <v>39</v>
      </c>
      <c r="C14" s="167" t="s">
        <v>116</v>
      </c>
      <c r="D14" s="157" t="s">
        <v>39</v>
      </c>
      <c r="E14" s="157" t="s">
        <v>39</v>
      </c>
      <c r="F14" s="157" t="s">
        <v>39</v>
      </c>
      <c r="G14" s="157" t="s">
        <v>39</v>
      </c>
      <c r="H14" s="158" t="s">
        <v>39</v>
      </c>
      <c r="I14" s="151" t="s">
        <v>117</v>
      </c>
      <c r="J14" s="143" t="s">
        <v>39</v>
      </c>
      <c r="K14" s="144" t="s">
        <v>39</v>
      </c>
      <c r="L14" s="104" t="s">
        <v>118</v>
      </c>
      <c r="M14" s="147" t="s">
        <v>119</v>
      </c>
      <c r="N14" s="106"/>
      <c r="O14" s="146" t="s">
        <v>114</v>
      </c>
      <c r="P14" s="106"/>
      <c r="Q14" s="106"/>
      <c r="R14" s="146" t="s">
        <v>115</v>
      </c>
      <c r="S14" s="106"/>
      <c r="T14" s="106"/>
      <c r="U14" s="146" t="s">
        <v>115</v>
      </c>
      <c r="V14" s="106"/>
      <c r="W14" s="106"/>
      <c r="X14" s="146" t="s">
        <v>115</v>
      </c>
      <c r="Y14" s="106"/>
      <c r="Z14" s="106"/>
      <c r="AA14" s="146" t="s">
        <v>115</v>
      </c>
      <c r="AB14" s="106"/>
      <c r="AC14" s="106"/>
      <c r="AD14" s="146" t="s">
        <v>115</v>
      </c>
      <c r="AE14" s="106"/>
      <c r="AF14" s="106"/>
      <c r="AG14" s="146" t="s">
        <v>115</v>
      </c>
      <c r="AH14" s="106"/>
      <c r="AI14" s="106"/>
      <c r="AJ14" s="146" t="s">
        <v>115</v>
      </c>
      <c r="AK14" s="106"/>
      <c r="AL14" s="106"/>
      <c r="AM14" s="146" t="s">
        <v>115</v>
      </c>
      <c r="AN14" s="106"/>
      <c r="AO14" s="106"/>
      <c r="AP14" s="146" t="s">
        <v>115</v>
      </c>
      <c r="AQ14" s="106"/>
      <c r="AR14" s="106"/>
      <c r="AS14" s="108"/>
      <c r="AT14" s="106"/>
      <c r="AU14" s="106"/>
      <c r="AV14" s="146" t="s">
        <v>115</v>
      </c>
      <c r="AW14" s="106"/>
    </row>
    <row r="15" spans="1:49" s="14" customFormat="1" ht="40.5" customHeight="1" thickBot="1">
      <c r="A15" s="168" t="s">
        <v>39</v>
      </c>
      <c r="B15" s="168" t="s">
        <v>39</v>
      </c>
      <c r="C15" s="169" t="s">
        <v>39</v>
      </c>
      <c r="D15" s="170" t="s">
        <v>39</v>
      </c>
      <c r="E15" s="159" t="s">
        <v>39</v>
      </c>
      <c r="F15" s="159" t="s">
        <v>39</v>
      </c>
      <c r="G15" s="159" t="s">
        <v>39</v>
      </c>
      <c r="H15" s="160" t="s">
        <v>39</v>
      </c>
      <c r="I15" s="155" t="s">
        <v>39</v>
      </c>
      <c r="J15" s="154" t="s">
        <v>39</v>
      </c>
      <c r="K15" s="154" t="s">
        <v>39</v>
      </c>
      <c r="L15" s="105" t="s">
        <v>120</v>
      </c>
      <c r="M15" s="148" t="s">
        <v>121</v>
      </c>
      <c r="N15" s="107"/>
      <c r="O15" s="149" t="s">
        <v>114</v>
      </c>
      <c r="P15" s="107"/>
      <c r="Q15" s="107"/>
      <c r="R15" s="149" t="s">
        <v>115</v>
      </c>
      <c r="S15" s="107"/>
      <c r="T15" s="107"/>
      <c r="U15" s="149" t="s">
        <v>115</v>
      </c>
      <c r="V15" s="107"/>
      <c r="W15" s="107"/>
      <c r="X15" s="149" t="s">
        <v>115</v>
      </c>
      <c r="Y15" s="107"/>
      <c r="Z15" s="107"/>
      <c r="AA15" s="149" t="s">
        <v>115</v>
      </c>
      <c r="AB15" s="107"/>
      <c r="AC15" s="107"/>
      <c r="AD15" s="149" t="s">
        <v>115</v>
      </c>
      <c r="AE15" s="107"/>
      <c r="AF15" s="107"/>
      <c r="AG15" s="149" t="s">
        <v>115</v>
      </c>
      <c r="AH15" s="107"/>
      <c r="AI15" s="107"/>
      <c r="AJ15" s="149" t="s">
        <v>115</v>
      </c>
      <c r="AK15" s="107"/>
      <c r="AL15" s="107"/>
      <c r="AM15" s="149" t="s">
        <v>115</v>
      </c>
      <c r="AN15" s="107"/>
      <c r="AO15" s="107"/>
      <c r="AP15" s="149" t="s">
        <v>115</v>
      </c>
      <c r="AQ15" s="107"/>
      <c r="AR15" s="107"/>
      <c r="AS15" s="198"/>
      <c r="AT15" s="107"/>
      <c r="AU15" s="107"/>
      <c r="AV15" s="149" t="s">
        <v>115</v>
      </c>
      <c r="AW15" s="107"/>
    </row>
    <row r="16" spans="1:49" s="8" customFormat="1" ht="14.25" customHeight="1">
      <c r="A16" s="54">
        <v>1</v>
      </c>
      <c r="B16" s="54" t="s">
        <v>122</v>
      </c>
      <c r="C16" s="54" t="s">
        <v>123</v>
      </c>
      <c r="D16" s="87" t="s">
        <v>124</v>
      </c>
      <c r="E16" s="88" t="s">
        <v>125</v>
      </c>
      <c r="F16" s="54" t="s">
        <v>126</v>
      </c>
      <c r="G16" s="55" t="s">
        <v>127</v>
      </c>
      <c r="H16" s="133"/>
      <c r="I16" s="139"/>
      <c r="J16" s="16"/>
      <c r="K16" s="134"/>
      <c r="L16" s="97" t="s">
        <v>128</v>
      </c>
      <c r="M16" s="115"/>
      <c r="N16" s="108"/>
      <c r="O16" s="109"/>
      <c r="P16" s="108"/>
      <c r="Q16" s="108"/>
      <c r="R16" s="109"/>
      <c r="S16" s="108"/>
      <c r="T16" s="108"/>
      <c r="U16" s="109"/>
      <c r="V16" s="108"/>
      <c r="W16" s="108"/>
      <c r="X16" s="109"/>
      <c r="Y16" s="108"/>
      <c r="Z16" s="108"/>
      <c r="AA16" s="109"/>
      <c r="AB16" s="108"/>
      <c r="AC16" s="108"/>
      <c r="AD16" s="109"/>
      <c r="AE16" s="108"/>
      <c r="AF16" s="108"/>
      <c r="AG16" s="109"/>
      <c r="AH16" s="108"/>
      <c r="AI16" s="108"/>
      <c r="AJ16" s="109"/>
      <c r="AK16" s="108"/>
      <c r="AL16" s="108"/>
      <c r="AM16" s="109"/>
      <c r="AN16" s="108"/>
      <c r="AO16" s="108"/>
      <c r="AP16" s="109"/>
      <c r="AQ16" s="108"/>
      <c r="AR16" s="108"/>
      <c r="AS16" s="108"/>
      <c r="AT16" s="108"/>
      <c r="AU16" s="108"/>
      <c r="AV16" s="109"/>
      <c r="AW16" s="108"/>
    </row>
    <row r="17" spans="1:49" s="8" customFormat="1">
      <c r="A17" s="72"/>
      <c r="B17" s="72" t="s">
        <v>129</v>
      </c>
      <c r="C17" s="71" t="s">
        <v>130</v>
      </c>
      <c r="D17" s="82" t="s">
        <v>131</v>
      </c>
      <c r="E17" s="82" t="s">
        <v>132</v>
      </c>
      <c r="F17" s="75" t="s">
        <v>39</v>
      </c>
      <c r="G17" s="71" t="s">
        <v>133</v>
      </c>
      <c r="H17" s="93" t="s">
        <v>39</v>
      </c>
      <c r="I17" s="93" t="s">
        <v>39</v>
      </c>
      <c r="J17" s="93" t="s">
        <v>39</v>
      </c>
      <c r="K17" s="120" t="s">
        <v>39</v>
      </c>
      <c r="L17" s="98" t="s">
        <v>134</v>
      </c>
      <c r="M17" s="116"/>
      <c r="N17" s="108"/>
      <c r="O17" s="109"/>
      <c r="P17" s="108"/>
      <c r="Q17" s="108"/>
      <c r="R17" s="109"/>
      <c r="S17" s="108"/>
      <c r="T17" s="108"/>
      <c r="U17" s="109"/>
      <c r="V17" s="108"/>
      <c r="W17" s="108"/>
      <c r="X17" s="109"/>
      <c r="Y17" s="108"/>
      <c r="Z17" s="108"/>
      <c r="AA17" s="109"/>
      <c r="AB17" s="108"/>
      <c r="AC17" s="108"/>
      <c r="AD17" s="109"/>
      <c r="AE17" s="108"/>
      <c r="AF17" s="108"/>
      <c r="AG17" s="109"/>
      <c r="AH17" s="108"/>
      <c r="AI17" s="108"/>
      <c r="AJ17" s="109"/>
      <c r="AK17" s="108"/>
      <c r="AL17" s="108"/>
      <c r="AM17" s="109"/>
      <c r="AN17" s="108"/>
      <c r="AO17" s="108"/>
      <c r="AP17" s="109"/>
      <c r="AQ17" s="108"/>
      <c r="AR17" s="108"/>
      <c r="AS17" s="108"/>
      <c r="AT17" s="108"/>
      <c r="AU17" s="108"/>
      <c r="AV17" s="109"/>
      <c r="AW17" s="108"/>
    </row>
    <row r="18" spans="1:49" s="8" customFormat="1" ht="15" customHeight="1">
      <c r="A18" s="73" t="s">
        <v>39</v>
      </c>
      <c r="B18" s="73" t="s">
        <v>39</v>
      </c>
      <c r="C18" s="56" t="s">
        <v>39</v>
      </c>
      <c r="D18" s="73" t="s">
        <v>39</v>
      </c>
      <c r="E18" s="84" t="s">
        <v>39</v>
      </c>
      <c r="F18" s="73" t="s">
        <v>39</v>
      </c>
      <c r="G18" s="56" t="s">
        <v>39</v>
      </c>
      <c r="H18" s="121" t="s">
        <v>39</v>
      </c>
      <c r="I18" s="94" t="s">
        <v>39</v>
      </c>
      <c r="J18" s="94" t="s">
        <v>39</v>
      </c>
      <c r="K18" s="121" t="s">
        <v>39</v>
      </c>
      <c r="L18" s="283" t="s">
        <v>135</v>
      </c>
      <c r="M18" s="117"/>
      <c r="N18" s="108"/>
      <c r="O18" s="109"/>
      <c r="P18" s="108"/>
      <c r="Q18" s="108"/>
      <c r="R18" s="109"/>
      <c r="S18" s="108"/>
      <c r="T18" s="108"/>
      <c r="U18" s="109"/>
      <c r="V18" s="108"/>
      <c r="W18" s="108"/>
      <c r="X18" s="109"/>
      <c r="Y18" s="108"/>
      <c r="Z18" s="108"/>
      <c r="AA18" s="109"/>
      <c r="AB18" s="108"/>
      <c r="AC18" s="108"/>
      <c r="AD18" s="109"/>
      <c r="AE18" s="108"/>
      <c r="AF18" s="108"/>
      <c r="AG18" s="109"/>
      <c r="AH18" s="108"/>
      <c r="AI18" s="108"/>
      <c r="AJ18" s="109"/>
      <c r="AK18" s="108"/>
      <c r="AL18" s="108"/>
      <c r="AM18" s="109"/>
      <c r="AN18" s="108"/>
      <c r="AO18" s="108"/>
      <c r="AP18" s="109"/>
      <c r="AQ18" s="108"/>
      <c r="AR18" s="108"/>
      <c r="AS18" s="108"/>
      <c r="AT18" s="108"/>
      <c r="AU18" s="108"/>
      <c r="AV18" s="109"/>
      <c r="AW18" s="108"/>
    </row>
    <row r="19" spans="1:49" s="8" customFormat="1" ht="14.45" customHeight="1">
      <c r="A19" s="74">
        <v>2</v>
      </c>
      <c r="B19" s="74" t="s">
        <v>136</v>
      </c>
      <c r="C19" s="55" t="s">
        <v>137</v>
      </c>
      <c r="D19" s="74" t="s">
        <v>124</v>
      </c>
      <c r="E19" s="81" t="s">
        <v>125</v>
      </c>
      <c r="F19" s="74" t="s">
        <v>126</v>
      </c>
      <c r="G19" s="55" t="s">
        <v>138</v>
      </c>
      <c r="H19" s="135"/>
      <c r="I19" s="140"/>
      <c r="J19" s="95"/>
      <c r="K19" s="242" t="s">
        <v>164</v>
      </c>
      <c r="L19" s="283" t="s">
        <v>128</v>
      </c>
      <c r="N19" s="108"/>
      <c r="O19" s="109"/>
      <c r="P19" s="108"/>
      <c r="Q19" s="108"/>
      <c r="R19" s="109"/>
      <c r="S19" s="108"/>
      <c r="T19" s="108"/>
      <c r="U19" s="109"/>
      <c r="V19" s="108"/>
      <c r="W19" s="108"/>
      <c r="X19" s="109"/>
      <c r="Y19" s="108"/>
      <c r="Z19" s="108"/>
      <c r="AA19" s="109"/>
      <c r="AB19" s="108"/>
      <c r="AC19" s="108"/>
      <c r="AD19" s="109"/>
      <c r="AE19" s="108"/>
      <c r="AF19" s="108"/>
      <c r="AG19" s="109"/>
      <c r="AH19" s="108"/>
      <c r="AI19" s="108"/>
      <c r="AJ19" s="109"/>
      <c r="AK19" s="108"/>
      <c r="AL19" s="108"/>
      <c r="AM19" s="109"/>
      <c r="AN19" s="108"/>
      <c r="AO19" s="108"/>
      <c r="AP19" s="109"/>
      <c r="AQ19" s="108"/>
      <c r="AR19" s="108"/>
      <c r="AS19" s="109"/>
      <c r="AT19" s="108"/>
      <c r="AU19" s="108"/>
      <c r="AV19" s="109"/>
      <c r="AW19" s="108"/>
    </row>
    <row r="20" spans="1:49" s="8" customFormat="1">
      <c r="A20" s="75" t="s">
        <v>39</v>
      </c>
      <c r="B20" s="72" t="s">
        <v>139</v>
      </c>
      <c r="C20" s="71" t="s">
        <v>140</v>
      </c>
      <c r="D20" s="82" t="s">
        <v>131</v>
      </c>
      <c r="E20" s="82" t="s">
        <v>132</v>
      </c>
      <c r="F20" s="75" t="s">
        <v>39</v>
      </c>
      <c r="G20" s="86" t="s">
        <v>39</v>
      </c>
      <c r="H20" s="120" t="s">
        <v>39</v>
      </c>
      <c r="I20" s="93" t="s">
        <v>39</v>
      </c>
      <c r="J20" s="93" t="s">
        <v>39</v>
      </c>
      <c r="K20" s="120" t="s">
        <v>39</v>
      </c>
      <c r="L20" s="283" t="s">
        <v>134</v>
      </c>
      <c r="N20" s="108"/>
      <c r="O20" s="109"/>
      <c r="P20" s="108"/>
      <c r="Q20" s="108"/>
      <c r="R20" s="109"/>
      <c r="S20" s="108"/>
      <c r="T20" s="108"/>
      <c r="U20" s="109"/>
      <c r="V20" s="108"/>
      <c r="W20" s="108"/>
      <c r="X20" s="109"/>
      <c r="Y20" s="108"/>
      <c r="Z20" s="108"/>
      <c r="AA20" s="109"/>
      <c r="AB20" s="108"/>
      <c r="AC20" s="108"/>
      <c r="AD20" s="109"/>
      <c r="AE20" s="108"/>
      <c r="AF20" s="108"/>
      <c r="AG20" s="109"/>
      <c r="AH20" s="108"/>
      <c r="AI20" s="108"/>
      <c r="AJ20" s="109"/>
      <c r="AK20" s="108"/>
      <c r="AL20" s="108"/>
      <c r="AM20" s="109"/>
      <c r="AN20" s="108"/>
      <c r="AO20" s="108"/>
      <c r="AP20" s="109"/>
      <c r="AQ20" s="108"/>
      <c r="AR20" s="108"/>
      <c r="AS20" s="109"/>
      <c r="AT20" s="108"/>
      <c r="AU20" s="108"/>
      <c r="AV20" s="109"/>
      <c r="AW20" s="108"/>
    </row>
    <row r="21" spans="1:49" s="8" customFormat="1" ht="21.95" customHeight="1">
      <c r="A21" s="73" t="s">
        <v>39</v>
      </c>
      <c r="B21" s="73" t="s">
        <v>39</v>
      </c>
      <c r="C21" s="55" t="s">
        <v>141</v>
      </c>
      <c r="D21" s="73" t="s">
        <v>39</v>
      </c>
      <c r="E21" s="84" t="s">
        <v>39</v>
      </c>
      <c r="F21" s="73" t="s">
        <v>39</v>
      </c>
      <c r="G21" s="56" t="s">
        <v>39</v>
      </c>
      <c r="H21" s="121" t="s">
        <v>39</v>
      </c>
      <c r="I21" s="94" t="s">
        <v>39</v>
      </c>
      <c r="J21" s="94" t="s">
        <v>39</v>
      </c>
      <c r="K21" s="121" t="s">
        <v>39</v>
      </c>
      <c r="L21" s="283" t="s">
        <v>135</v>
      </c>
      <c r="N21" s="108"/>
      <c r="O21" s="241">
        <v>6579</v>
      </c>
      <c r="P21" s="108"/>
      <c r="Q21" s="108"/>
      <c r="R21" s="245">
        <v>284</v>
      </c>
      <c r="S21" s="108"/>
      <c r="T21" s="108"/>
      <c r="U21" s="245">
        <v>6033</v>
      </c>
      <c r="V21" s="108"/>
      <c r="W21" s="108"/>
      <c r="X21" s="245">
        <v>442</v>
      </c>
      <c r="Y21" s="108"/>
      <c r="Z21" s="108"/>
      <c r="AA21" s="245">
        <v>1550</v>
      </c>
      <c r="AB21" s="108"/>
      <c r="AC21" s="108"/>
      <c r="AD21" s="245">
        <v>5209</v>
      </c>
      <c r="AE21" s="108"/>
      <c r="AF21" s="108"/>
      <c r="AG21" s="245">
        <v>99</v>
      </c>
      <c r="AH21" s="108"/>
      <c r="AI21" s="108"/>
      <c r="AJ21" s="245">
        <v>6660</v>
      </c>
      <c r="AK21" s="108"/>
      <c r="AL21" s="108"/>
      <c r="AM21" s="245">
        <v>7</v>
      </c>
      <c r="AN21" s="108"/>
      <c r="AO21" s="108"/>
      <c r="AP21" s="245">
        <v>6752</v>
      </c>
      <c r="AQ21" s="108"/>
      <c r="AR21" s="108"/>
      <c r="AS21" s="246">
        <v>1757</v>
      </c>
      <c r="AT21" s="108"/>
      <c r="AU21" s="108"/>
      <c r="AV21" s="109"/>
      <c r="AW21" s="108"/>
    </row>
    <row r="22" spans="1:49" s="8" customFormat="1" ht="101.45" customHeight="1">
      <c r="A22" s="74">
        <v>3</v>
      </c>
      <c r="B22" s="74" t="s">
        <v>142</v>
      </c>
      <c r="C22" s="55" t="s">
        <v>143</v>
      </c>
      <c r="D22" s="74" t="s">
        <v>124</v>
      </c>
      <c r="E22" s="81" t="s">
        <v>125</v>
      </c>
      <c r="F22" s="74" t="s">
        <v>126</v>
      </c>
      <c r="G22" s="81" t="s">
        <v>138</v>
      </c>
      <c r="H22" s="224" t="s">
        <v>144</v>
      </c>
      <c r="I22" s="228" t="s">
        <v>308</v>
      </c>
      <c r="J22" s="95" t="s">
        <v>146</v>
      </c>
      <c r="K22" s="242" t="s">
        <v>144</v>
      </c>
      <c r="L22" s="283" t="s">
        <v>128</v>
      </c>
      <c r="M22" s="273" t="s">
        <v>309</v>
      </c>
      <c r="N22" s="108"/>
      <c r="O22" s="275">
        <v>68440</v>
      </c>
      <c r="P22" s="108"/>
      <c r="Q22" s="108"/>
      <c r="R22" s="109">
        <v>3376</v>
      </c>
      <c r="S22" s="108"/>
      <c r="T22" s="108"/>
      <c r="U22" s="274">
        <v>60777</v>
      </c>
      <c r="V22" s="108"/>
      <c r="W22" s="108"/>
      <c r="X22" s="274">
        <v>4287</v>
      </c>
      <c r="Y22" s="108"/>
      <c r="Z22" s="108"/>
      <c r="AA22" s="274">
        <v>15969</v>
      </c>
      <c r="AB22" s="108"/>
      <c r="AC22" s="108"/>
      <c r="AD22" s="274">
        <f>Table2464[[#This Row],[Demonstration 
numerator or 
count]]-Table2464[[#This Row],[Dual eligible 
(Medicare-Medicaid eligible) 
numerator or 
count]]</f>
        <v>52471</v>
      </c>
      <c r="AE22" s="108"/>
      <c r="AF22" s="108"/>
      <c r="AG22" s="274">
        <v>1970</v>
      </c>
      <c r="AH22" s="108"/>
      <c r="AI22" s="108"/>
      <c r="AJ22" s="274">
        <f>Table2464[[#This Row],[Demonstration 
numerator or 
count]]-Table2464[[#This Row],[Pregnant 
numerator or 
count]]</f>
        <v>66470</v>
      </c>
      <c r="AK22" s="108"/>
      <c r="AL22" s="108"/>
      <c r="AM22" s="274">
        <v>170</v>
      </c>
      <c r="AN22" s="108"/>
      <c r="AO22" s="108"/>
      <c r="AP22" s="274">
        <f>Table2464[[#This Row],[Demonstration 
numerator or 
count]]-Table2464[[#This Row],[Criminally involved 
numerator or 
count]]</f>
        <v>68270</v>
      </c>
      <c r="AQ22" s="108"/>
      <c r="AR22" s="108"/>
      <c r="AS22" s="276">
        <v>15091</v>
      </c>
      <c r="AT22" s="108"/>
      <c r="AU22" s="108"/>
      <c r="AV22" s="109"/>
      <c r="AW22" s="108"/>
    </row>
    <row r="23" spans="1:49" s="8" customFormat="1" ht="14.25" customHeight="1">
      <c r="A23" s="75" t="s">
        <v>39</v>
      </c>
      <c r="B23" s="75" t="s">
        <v>39</v>
      </c>
      <c r="C23" s="72" t="s">
        <v>148</v>
      </c>
      <c r="D23" s="72" t="s">
        <v>131</v>
      </c>
      <c r="E23" s="82" t="s">
        <v>132</v>
      </c>
      <c r="F23" s="75" t="s">
        <v>39</v>
      </c>
      <c r="G23" s="86" t="s">
        <v>39</v>
      </c>
      <c r="H23" s="120" t="s">
        <v>39</v>
      </c>
      <c r="I23" s="93" t="s">
        <v>39</v>
      </c>
      <c r="J23" s="93" t="s">
        <v>39</v>
      </c>
      <c r="K23" s="120" t="s">
        <v>39</v>
      </c>
      <c r="L23" s="283" t="s">
        <v>134</v>
      </c>
      <c r="M23" s="236" t="s">
        <v>310</v>
      </c>
      <c r="N23" s="108"/>
      <c r="O23" s="275">
        <v>68459</v>
      </c>
      <c r="P23" s="108"/>
      <c r="Q23" s="108"/>
      <c r="R23" s="109">
        <v>3376</v>
      </c>
      <c r="S23" s="108"/>
      <c r="T23" s="108"/>
      <c r="U23" s="274">
        <v>60784</v>
      </c>
      <c r="V23" s="108"/>
      <c r="W23" s="108"/>
      <c r="X23" s="274">
        <v>4299</v>
      </c>
      <c r="Y23" s="108"/>
      <c r="Z23" s="108"/>
      <c r="AA23" s="274">
        <v>15984</v>
      </c>
      <c r="AB23" s="108"/>
      <c r="AC23" s="108"/>
      <c r="AD23" s="274">
        <f>Table2464[[#This Row],[Demonstration 
numerator or 
count]]-Table2464[[#This Row],[Dual eligible 
(Medicare-Medicaid eligible) 
numerator or 
count]]</f>
        <v>52475</v>
      </c>
      <c r="AE23" s="108"/>
      <c r="AF23" s="108"/>
      <c r="AG23" s="274">
        <v>1898</v>
      </c>
      <c r="AH23" s="108"/>
      <c r="AI23" s="108"/>
      <c r="AJ23" s="274">
        <f>Table2464[[#This Row],[Demonstration 
numerator or 
count]]-Table2464[[#This Row],[Pregnant 
numerator or 
count]]</f>
        <v>66561</v>
      </c>
      <c r="AK23" s="108"/>
      <c r="AL23" s="108"/>
      <c r="AM23" s="274">
        <v>163</v>
      </c>
      <c r="AN23" s="108"/>
      <c r="AO23" s="108"/>
      <c r="AP23" s="274">
        <f>Table2464[[#This Row],[Demonstration 
numerator or 
count]]-Table2464[[#This Row],[Criminally involved 
numerator or 
count]]</f>
        <v>68296</v>
      </c>
      <c r="AQ23" s="108"/>
      <c r="AR23" s="108"/>
      <c r="AS23" s="276">
        <v>14873</v>
      </c>
      <c r="AT23" s="108"/>
      <c r="AU23" s="108"/>
      <c r="AV23" s="109"/>
      <c r="AW23" s="108"/>
    </row>
    <row r="24" spans="1:49" s="8" customFormat="1" ht="33.75" customHeight="1">
      <c r="A24" s="73" t="s">
        <v>39</v>
      </c>
      <c r="B24" s="73" t="s">
        <v>39</v>
      </c>
      <c r="C24" s="284" t="s">
        <v>150</v>
      </c>
      <c r="D24" s="73" t="s">
        <v>39</v>
      </c>
      <c r="E24" s="84" t="s">
        <v>39</v>
      </c>
      <c r="F24" s="73" t="s">
        <v>39</v>
      </c>
      <c r="G24" s="84" t="s">
        <v>39</v>
      </c>
      <c r="H24" s="121" t="s">
        <v>39</v>
      </c>
      <c r="I24" s="94" t="s">
        <v>39</v>
      </c>
      <c r="J24" s="94" t="s">
        <v>39</v>
      </c>
      <c r="K24" s="121" t="s">
        <v>39</v>
      </c>
      <c r="L24" s="283" t="s">
        <v>135</v>
      </c>
      <c r="M24" s="236" t="s">
        <v>311</v>
      </c>
      <c r="N24" s="108"/>
      <c r="O24" s="275">
        <v>68586</v>
      </c>
      <c r="P24" s="108"/>
      <c r="Q24" s="108"/>
      <c r="R24" s="274">
        <v>3350</v>
      </c>
      <c r="S24" s="108"/>
      <c r="T24" s="108"/>
      <c r="U24" s="274">
        <v>60866</v>
      </c>
      <c r="V24" s="108"/>
      <c r="W24" s="108"/>
      <c r="X24" s="274">
        <v>4370</v>
      </c>
      <c r="Y24" s="108"/>
      <c r="Z24" s="108"/>
      <c r="AA24" s="274">
        <v>16015</v>
      </c>
      <c r="AB24" s="108"/>
      <c r="AC24" s="108"/>
      <c r="AD24" s="274">
        <v>52571</v>
      </c>
      <c r="AE24" s="108"/>
      <c r="AF24" s="108"/>
      <c r="AG24" s="274">
        <v>2032</v>
      </c>
      <c r="AH24" s="108"/>
      <c r="AI24" s="108"/>
      <c r="AJ24" s="274">
        <v>66554</v>
      </c>
      <c r="AK24" s="108"/>
      <c r="AL24" s="108"/>
      <c r="AM24" s="274">
        <v>164</v>
      </c>
      <c r="AN24" s="108"/>
      <c r="AO24" s="108"/>
      <c r="AP24" s="274">
        <v>68442</v>
      </c>
      <c r="AQ24" s="108"/>
      <c r="AR24" s="108"/>
      <c r="AS24" s="276">
        <v>15362</v>
      </c>
      <c r="AT24" s="108"/>
      <c r="AU24" s="108"/>
      <c r="AV24" s="109"/>
      <c r="AW24" s="108"/>
    </row>
    <row r="25" spans="1:49" s="8" customFormat="1" ht="69.95" customHeight="1">
      <c r="A25" s="74">
        <v>4</v>
      </c>
      <c r="B25" s="74" t="s">
        <v>152</v>
      </c>
      <c r="C25" s="284" t="s">
        <v>153</v>
      </c>
      <c r="D25" s="79" t="s">
        <v>154</v>
      </c>
      <c r="E25" s="89" t="s">
        <v>155</v>
      </c>
      <c r="F25" s="76" t="s">
        <v>126</v>
      </c>
      <c r="G25" s="81" t="s">
        <v>138</v>
      </c>
      <c r="H25" s="224" t="s">
        <v>144</v>
      </c>
      <c r="I25" s="229" t="s">
        <v>156</v>
      </c>
      <c r="J25" s="96"/>
      <c r="K25" s="96"/>
      <c r="L25" s="283" t="s">
        <v>157</v>
      </c>
      <c r="N25" s="108"/>
      <c r="O25" s="241"/>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9"/>
      <c r="AT25" s="108"/>
      <c r="AU25" s="108"/>
      <c r="AV25" s="109"/>
      <c r="AW25" s="108"/>
    </row>
    <row r="26" spans="1:49" s="8" customFormat="1" ht="89.25" customHeight="1">
      <c r="A26" s="74">
        <v>5</v>
      </c>
      <c r="B26" s="74" t="s">
        <v>158</v>
      </c>
      <c r="C26" s="284" t="s">
        <v>159</v>
      </c>
      <c r="D26" s="74" t="s">
        <v>160</v>
      </c>
      <c r="E26" s="89" t="s">
        <v>155</v>
      </c>
      <c r="F26" s="76" t="s">
        <v>126</v>
      </c>
      <c r="G26" s="81" t="s">
        <v>138</v>
      </c>
      <c r="H26" s="224" t="s">
        <v>144</v>
      </c>
      <c r="I26" s="229" t="s">
        <v>156</v>
      </c>
      <c r="J26" s="96"/>
      <c r="K26" s="96"/>
      <c r="L26" s="283" t="s">
        <v>157</v>
      </c>
      <c r="N26" s="108"/>
      <c r="O26" s="241"/>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9"/>
      <c r="AT26" s="108"/>
      <c r="AU26" s="108"/>
      <c r="AV26" s="109"/>
      <c r="AW26" s="108"/>
    </row>
    <row r="27" spans="1:49" s="8" customFormat="1" ht="14.45" customHeight="1">
      <c r="A27" s="74">
        <v>6</v>
      </c>
      <c r="B27" s="74" t="s">
        <v>161</v>
      </c>
      <c r="C27" s="81" t="s">
        <v>162</v>
      </c>
      <c r="D27" s="74" t="s">
        <v>163</v>
      </c>
      <c r="E27" s="81" t="s">
        <v>125</v>
      </c>
      <c r="F27" s="74" t="s">
        <v>126</v>
      </c>
      <c r="G27" s="81" t="s">
        <v>138</v>
      </c>
      <c r="H27" s="225" t="s">
        <v>164</v>
      </c>
      <c r="I27" s="95"/>
      <c r="J27" s="95" t="s">
        <v>146</v>
      </c>
      <c r="K27" s="242" t="s">
        <v>144</v>
      </c>
      <c r="L27" s="283" t="s">
        <v>128</v>
      </c>
      <c r="M27" s="236" t="s">
        <v>309</v>
      </c>
      <c r="N27" s="108"/>
      <c r="O27" s="275">
        <v>24219</v>
      </c>
      <c r="P27" s="108"/>
      <c r="Q27" s="108"/>
      <c r="R27" s="277">
        <v>743</v>
      </c>
      <c r="S27" s="108"/>
      <c r="T27" s="108"/>
      <c r="U27" s="277">
        <f>Table2464[[#This Row],[Demonstration 
numerator or 
count]]-Table2464[[#This Row],[Age &lt; 18 
numerator or 
count]]-Table2464[[#This Row],[Age 65+ 
numerator or 
count]]</f>
        <v>22424</v>
      </c>
      <c r="V27" s="108"/>
      <c r="W27" s="108"/>
      <c r="X27" s="277">
        <v>1052</v>
      </c>
      <c r="Y27" s="108"/>
      <c r="Z27" s="108"/>
      <c r="AA27" s="277">
        <v>4527</v>
      </c>
      <c r="AB27" s="108"/>
      <c r="AC27" s="108"/>
      <c r="AD27" s="277">
        <f>Table2464[[#This Row],[Demonstration 
numerator or 
count]]-Table2464[[#This Row],[Dual eligible 
(Medicare-Medicaid eligible) 
numerator or 
count]]</f>
        <v>19692</v>
      </c>
      <c r="AE27" s="108"/>
      <c r="AF27" s="108"/>
      <c r="AG27" s="277">
        <v>1005</v>
      </c>
      <c r="AH27" s="108"/>
      <c r="AI27" s="108"/>
      <c r="AJ27" s="277">
        <f>Table2464[[#This Row],[Demonstration 
numerator or 
count]]-Table2464[[#This Row],[Pregnant 
numerator or 
count]]</f>
        <v>23214</v>
      </c>
      <c r="AK27" s="108"/>
      <c r="AL27" s="108"/>
      <c r="AM27" s="277">
        <v>13</v>
      </c>
      <c r="AN27" s="108"/>
      <c r="AO27" s="108"/>
      <c r="AP27" s="277">
        <f>Table2464[[#This Row],[Demonstration 
numerator or 
count]]-Table2464[[#This Row],[Criminally involved 
numerator or 
count]]</f>
        <v>24206</v>
      </c>
      <c r="AQ27" s="108"/>
      <c r="AR27" s="108"/>
      <c r="AS27" s="277">
        <v>14074</v>
      </c>
      <c r="AT27" s="108"/>
      <c r="AU27" s="108"/>
      <c r="AV27" s="109"/>
      <c r="AW27" s="108"/>
    </row>
    <row r="28" spans="1:49" s="8" customFormat="1">
      <c r="A28" s="75" t="s">
        <v>39</v>
      </c>
      <c r="B28" s="75" t="s">
        <v>39</v>
      </c>
      <c r="C28" s="82" t="s">
        <v>165</v>
      </c>
      <c r="D28" s="75" t="s">
        <v>39</v>
      </c>
      <c r="E28" s="82" t="s">
        <v>132</v>
      </c>
      <c r="F28" s="75" t="s">
        <v>39</v>
      </c>
      <c r="G28" s="86" t="s">
        <v>39</v>
      </c>
      <c r="H28" s="120" t="s">
        <v>39</v>
      </c>
      <c r="I28" s="93" t="s">
        <v>39</v>
      </c>
      <c r="J28" s="94" t="s">
        <v>39</v>
      </c>
      <c r="K28" s="121" t="s">
        <v>39</v>
      </c>
      <c r="L28" s="283" t="s">
        <v>134</v>
      </c>
      <c r="M28" s="236" t="s">
        <v>310</v>
      </c>
      <c r="N28" s="108"/>
      <c r="O28" s="275">
        <v>23497</v>
      </c>
      <c r="P28" s="108"/>
      <c r="Q28" s="108"/>
      <c r="R28" s="277">
        <v>669</v>
      </c>
      <c r="S28" s="108"/>
      <c r="T28" s="108"/>
      <c r="U28" s="277">
        <f>Table2464[[#This Row],[Demonstration 
numerator or 
count]]-Table2464[[#This Row],[Age &lt; 18 
numerator or 
count]]-Table2464[[#This Row],[Age 65+ 
numerator or 
count]]</f>
        <v>21830</v>
      </c>
      <c r="V28" s="108"/>
      <c r="W28" s="108"/>
      <c r="X28" s="277">
        <v>998</v>
      </c>
      <c r="Y28" s="108"/>
      <c r="Z28" s="108"/>
      <c r="AA28" s="277">
        <v>4382</v>
      </c>
      <c r="AB28" s="108"/>
      <c r="AC28" s="108"/>
      <c r="AD28" s="277">
        <f>Table2464[[#This Row],[Demonstration 
numerator or 
count]]-Table2464[[#This Row],[Dual eligible 
(Medicare-Medicaid eligible) 
numerator or 
count]]</f>
        <v>19115</v>
      </c>
      <c r="AE28" s="108"/>
      <c r="AF28" s="108"/>
      <c r="AG28" s="277">
        <v>962</v>
      </c>
      <c r="AH28" s="108"/>
      <c r="AI28" s="108"/>
      <c r="AJ28" s="277">
        <f>Table2464[[#This Row],[Demonstration 
numerator or 
count]]-Table2464[[#This Row],[Pregnant 
numerator or 
count]]</f>
        <v>22535</v>
      </c>
      <c r="AK28" s="108"/>
      <c r="AL28" s="108"/>
      <c r="AM28" s="277">
        <v>12</v>
      </c>
      <c r="AN28" s="108"/>
      <c r="AO28" s="108"/>
      <c r="AP28" s="277">
        <f>Table2464[[#This Row],[Demonstration 
numerator or 
count]]-Table2464[[#This Row],[Criminally involved 
numerator or 
count]]</f>
        <v>23485</v>
      </c>
      <c r="AQ28" s="108"/>
      <c r="AR28" s="108"/>
      <c r="AS28" s="277">
        <v>13898</v>
      </c>
      <c r="AT28" s="108"/>
      <c r="AU28" s="108"/>
      <c r="AV28" s="109"/>
      <c r="AW28" s="108"/>
    </row>
    <row r="29" spans="1:49" s="8" customFormat="1" ht="19.5" customHeight="1">
      <c r="A29" s="73" t="s">
        <v>39</v>
      </c>
      <c r="B29" s="73" t="s">
        <v>39</v>
      </c>
      <c r="C29" s="81" t="s">
        <v>166</v>
      </c>
      <c r="D29" s="73" t="s">
        <v>39</v>
      </c>
      <c r="E29" s="84" t="s">
        <v>39</v>
      </c>
      <c r="F29" s="73" t="s">
        <v>39</v>
      </c>
      <c r="G29" s="84" t="s">
        <v>39</v>
      </c>
      <c r="H29" s="121" t="s">
        <v>39</v>
      </c>
      <c r="I29" s="94" t="s">
        <v>39</v>
      </c>
      <c r="J29" s="94" t="s">
        <v>39</v>
      </c>
      <c r="K29" s="121" t="s">
        <v>39</v>
      </c>
      <c r="L29" s="283" t="s">
        <v>135</v>
      </c>
      <c r="M29" s="236" t="s">
        <v>311</v>
      </c>
      <c r="N29" s="108"/>
      <c r="O29" s="275">
        <v>24740</v>
      </c>
      <c r="P29" s="108"/>
      <c r="Q29" s="108"/>
      <c r="R29" s="277">
        <v>607</v>
      </c>
      <c r="S29" s="108"/>
      <c r="T29" s="108"/>
      <c r="U29" s="277">
        <v>23020</v>
      </c>
      <c r="V29" s="108"/>
      <c r="W29" s="108"/>
      <c r="X29" s="277">
        <v>1113</v>
      </c>
      <c r="Y29" s="108"/>
      <c r="Z29" s="108"/>
      <c r="AA29" s="277">
        <v>4708</v>
      </c>
      <c r="AB29" s="108"/>
      <c r="AC29" s="108"/>
      <c r="AD29" s="277">
        <f>Table2464[[#This Row],[Demonstration 
numerator or 
count]]-Table2464[[#This Row],[Dual eligible 
(Medicare-Medicaid eligible) 
numerator or 
count]]</f>
        <v>20032</v>
      </c>
      <c r="AE29" s="108"/>
      <c r="AF29" s="108"/>
      <c r="AG29" s="277">
        <v>1048</v>
      </c>
      <c r="AH29" s="108"/>
      <c r="AI29" s="108"/>
      <c r="AJ29" s="277">
        <f>Table2464[[#This Row],[Demonstration 
numerator or 
count]]-Table2464[[#This Row],[Pregnant 
numerator or 
count]]</f>
        <v>23692</v>
      </c>
      <c r="AK29" s="108"/>
      <c r="AL29" s="108"/>
      <c r="AM29" s="277">
        <v>17</v>
      </c>
      <c r="AN29" s="108"/>
      <c r="AO29" s="108"/>
      <c r="AP29" s="277">
        <f>Table2464[[#This Row],[Demonstration 
numerator or 
count]]-Table2464[[#This Row],[Criminally involved 
numerator or 
count]]</f>
        <v>24723</v>
      </c>
      <c r="AQ29" s="108"/>
      <c r="AR29" s="108"/>
      <c r="AS29" s="277">
        <v>14359</v>
      </c>
      <c r="AT29" s="108"/>
      <c r="AU29" s="108"/>
      <c r="AV29" s="109"/>
      <c r="AW29" s="108"/>
    </row>
    <row r="30" spans="1:49" s="8" customFormat="1" ht="15" customHeight="1">
      <c r="A30" s="74">
        <v>7</v>
      </c>
      <c r="B30" s="74" t="s">
        <v>167</v>
      </c>
      <c r="C30" s="81" t="s">
        <v>168</v>
      </c>
      <c r="D30" s="74" t="s">
        <v>163</v>
      </c>
      <c r="E30" s="81" t="s">
        <v>125</v>
      </c>
      <c r="F30" s="74" t="s">
        <v>126</v>
      </c>
      <c r="G30" s="81" t="s">
        <v>138</v>
      </c>
      <c r="H30" s="225" t="s">
        <v>164</v>
      </c>
      <c r="I30" s="95"/>
      <c r="J30" s="95" t="s">
        <v>146</v>
      </c>
      <c r="K30" s="242" t="s">
        <v>144</v>
      </c>
      <c r="L30" s="283" t="s">
        <v>128</v>
      </c>
      <c r="M30" s="236" t="s">
        <v>309</v>
      </c>
      <c r="N30" s="108"/>
      <c r="O30" s="275">
        <v>368</v>
      </c>
      <c r="P30" s="108"/>
      <c r="Q30" s="108"/>
      <c r="R30" s="277">
        <v>0</v>
      </c>
      <c r="S30" s="108"/>
      <c r="T30" s="108"/>
      <c r="U30" s="277">
        <f>Table2464[[#This Row],[Demonstration 
numerator or 
count]]-Table2464[[#This Row],[Age &lt; 18 
numerator or 
count]]-Table2464[[#This Row],[Age 65+ 
numerator or 
count]]</f>
        <v>367</v>
      </c>
      <c r="V30" s="108"/>
      <c r="W30" s="108"/>
      <c r="X30" s="277">
        <v>1</v>
      </c>
      <c r="Y30" s="108"/>
      <c r="Z30" s="108"/>
      <c r="AA30" s="277">
        <v>5</v>
      </c>
      <c r="AB30" s="108"/>
      <c r="AC30" s="108"/>
      <c r="AD30" s="277">
        <f>Table2464[[#This Row],[Demonstration 
numerator or 
count]]-Table2464[[#This Row],[Dual eligible 
(Medicare-Medicaid eligible) 
numerator or 
count]]</f>
        <v>363</v>
      </c>
      <c r="AE30" s="108"/>
      <c r="AF30" s="108"/>
      <c r="AG30" s="277">
        <v>14</v>
      </c>
      <c r="AH30" s="108"/>
      <c r="AI30" s="108"/>
      <c r="AJ30" s="277">
        <f>Table2464[[#This Row],[Demonstration 
numerator or 
count]]-Table2464[[#This Row],[Pregnant 
numerator or 
count]]</f>
        <v>354</v>
      </c>
      <c r="AK30" s="108"/>
      <c r="AL30" s="108"/>
      <c r="AM30" s="277">
        <v>0</v>
      </c>
      <c r="AN30" s="108"/>
      <c r="AO30" s="108"/>
      <c r="AP30" s="277">
        <f>Table2464[[#This Row],[Demonstration 
numerator or 
count]]-Table2464[[#This Row],[Criminally involved 
numerator or 
count]]</f>
        <v>368</v>
      </c>
      <c r="AQ30" s="108"/>
      <c r="AR30" s="108"/>
      <c r="AS30" s="277">
        <v>354</v>
      </c>
      <c r="AT30" s="108"/>
      <c r="AU30" s="108"/>
      <c r="AV30" s="109"/>
      <c r="AW30" s="108"/>
    </row>
    <row r="31" spans="1:49" s="8" customFormat="1" ht="19.5" customHeight="1">
      <c r="A31" s="75" t="s">
        <v>39</v>
      </c>
      <c r="B31" s="75" t="s">
        <v>39</v>
      </c>
      <c r="C31" s="82" t="s">
        <v>169</v>
      </c>
      <c r="D31" s="75" t="s">
        <v>39</v>
      </c>
      <c r="E31" s="82" t="s">
        <v>132</v>
      </c>
      <c r="F31" s="75" t="s">
        <v>39</v>
      </c>
      <c r="G31" s="86" t="s">
        <v>39</v>
      </c>
      <c r="H31" s="120" t="s">
        <v>39</v>
      </c>
      <c r="I31" s="93" t="s">
        <v>39</v>
      </c>
      <c r="J31" s="94" t="s">
        <v>39</v>
      </c>
      <c r="K31" s="121" t="s">
        <v>39</v>
      </c>
      <c r="L31" s="283" t="s">
        <v>134</v>
      </c>
      <c r="M31" s="236" t="s">
        <v>310</v>
      </c>
      <c r="N31" s="108"/>
      <c r="O31" s="275">
        <v>333</v>
      </c>
      <c r="P31" s="108"/>
      <c r="Q31" s="108"/>
      <c r="R31" s="277">
        <v>0</v>
      </c>
      <c r="S31" s="108"/>
      <c r="T31" s="108"/>
      <c r="U31" s="277">
        <f>Table2464[[#This Row],[Demonstration 
numerator or 
count]]-Table2464[[#This Row],[Age &lt; 18 
numerator or 
count]]-Table2464[[#This Row],[Age 65+ 
numerator or 
count]]</f>
        <v>333</v>
      </c>
      <c r="V31" s="108"/>
      <c r="W31" s="108"/>
      <c r="X31" s="277">
        <v>0</v>
      </c>
      <c r="Y31" s="108"/>
      <c r="Z31" s="108"/>
      <c r="AA31" s="277">
        <v>1</v>
      </c>
      <c r="AB31" s="108"/>
      <c r="AC31" s="108"/>
      <c r="AD31" s="277">
        <f>Table2464[[#This Row],[Demonstration 
numerator or 
count]]-Table2464[[#This Row],[Dual eligible 
(Medicare-Medicaid eligible) 
numerator or 
count]]</f>
        <v>332</v>
      </c>
      <c r="AE31" s="108"/>
      <c r="AF31" s="108"/>
      <c r="AG31" s="277">
        <v>14</v>
      </c>
      <c r="AH31" s="108"/>
      <c r="AI31" s="108"/>
      <c r="AJ31" s="277">
        <f>Table2464[[#This Row],[Demonstration 
numerator or 
count]]-Table2464[[#This Row],[Pregnant 
numerator or 
count]]</f>
        <v>319</v>
      </c>
      <c r="AK31" s="108"/>
      <c r="AL31" s="108"/>
      <c r="AM31" s="277">
        <v>0</v>
      </c>
      <c r="AN31" s="108"/>
      <c r="AO31" s="108"/>
      <c r="AP31" s="277">
        <f>Table2464[[#This Row],[Demonstration 
numerator or 
count]]-Table2464[[#This Row],[Criminally involved 
numerator or 
count]]</f>
        <v>333</v>
      </c>
      <c r="AQ31" s="108"/>
      <c r="AR31" s="108"/>
      <c r="AS31" s="277">
        <v>315</v>
      </c>
      <c r="AT31" s="108"/>
      <c r="AU31" s="108"/>
      <c r="AV31" s="109"/>
      <c r="AW31" s="108"/>
    </row>
    <row r="32" spans="1:49" s="8" customFormat="1" ht="15" customHeight="1">
      <c r="A32" s="73" t="s">
        <v>39</v>
      </c>
      <c r="B32" s="73" t="s">
        <v>39</v>
      </c>
      <c r="C32" s="81" t="s">
        <v>116</v>
      </c>
      <c r="D32" s="73" t="s">
        <v>39</v>
      </c>
      <c r="E32" s="84" t="s">
        <v>39</v>
      </c>
      <c r="F32" s="73" t="s">
        <v>39</v>
      </c>
      <c r="G32" s="84" t="s">
        <v>39</v>
      </c>
      <c r="H32" s="121" t="s">
        <v>39</v>
      </c>
      <c r="I32" s="94" t="s">
        <v>39</v>
      </c>
      <c r="J32" s="94" t="s">
        <v>39</v>
      </c>
      <c r="K32" s="121" t="s">
        <v>39</v>
      </c>
      <c r="L32" s="283" t="s">
        <v>135</v>
      </c>
      <c r="M32" s="236" t="s">
        <v>311</v>
      </c>
      <c r="N32" s="108"/>
      <c r="O32" s="275">
        <v>327</v>
      </c>
      <c r="P32" s="108"/>
      <c r="Q32" s="108"/>
      <c r="R32" s="277">
        <v>0</v>
      </c>
      <c r="S32" s="108"/>
      <c r="T32" s="108"/>
      <c r="U32" s="277">
        <f>Table2464[[#This Row],[Demonstration 
numerator or 
count]]-Table2464[[#This Row],[Age &lt; 18 
numerator or 
count]]-Table2464[[#This Row],[Age 65+ 
numerator or 
count]]</f>
        <v>326</v>
      </c>
      <c r="V32" s="108"/>
      <c r="W32" s="108"/>
      <c r="X32" s="277">
        <v>1</v>
      </c>
      <c r="Y32" s="108"/>
      <c r="Z32" s="108"/>
      <c r="AA32" s="277">
        <v>1</v>
      </c>
      <c r="AB32" s="108"/>
      <c r="AC32" s="108"/>
      <c r="AD32" s="277">
        <f>Table2464[[#This Row],[Demonstration 
numerator or 
count]]-Table2464[[#This Row],[Dual eligible 
(Medicare-Medicaid eligible) 
numerator or 
count]]</f>
        <v>326</v>
      </c>
      <c r="AE32" s="108"/>
      <c r="AF32" s="108"/>
      <c r="AG32" s="277">
        <v>20</v>
      </c>
      <c r="AH32" s="108"/>
      <c r="AI32" s="108"/>
      <c r="AJ32" s="277">
        <f>Table2464[[#This Row],[Demonstration 
numerator or 
count]]-Table2464[[#This Row],[Pregnant 
numerator or 
count]]</f>
        <v>307</v>
      </c>
      <c r="AK32" s="108"/>
      <c r="AL32" s="108"/>
      <c r="AM32" s="277">
        <v>0</v>
      </c>
      <c r="AN32" s="108"/>
      <c r="AO32" s="108"/>
      <c r="AP32" s="277">
        <f>Table2464[[#This Row],[Demonstration 
numerator or 
count]]-Table2464[[#This Row],[Criminally involved 
numerator or 
count]]</f>
        <v>327</v>
      </c>
      <c r="AQ32" s="108"/>
      <c r="AR32" s="108"/>
      <c r="AS32" s="277">
        <v>325</v>
      </c>
      <c r="AT32" s="108"/>
      <c r="AU32" s="108"/>
      <c r="AV32" s="109"/>
      <c r="AW32" s="108"/>
    </row>
    <row r="33" spans="1:51" s="8" customFormat="1" ht="15" customHeight="1">
      <c r="A33" s="74">
        <v>8</v>
      </c>
      <c r="B33" s="74" t="s">
        <v>170</v>
      </c>
      <c r="C33" s="81" t="s">
        <v>171</v>
      </c>
      <c r="D33" s="74" t="s">
        <v>163</v>
      </c>
      <c r="E33" s="81" t="s">
        <v>125</v>
      </c>
      <c r="F33" s="74" t="s">
        <v>126</v>
      </c>
      <c r="G33" s="81" t="s">
        <v>138</v>
      </c>
      <c r="H33" s="225" t="s">
        <v>164</v>
      </c>
      <c r="I33" s="95"/>
      <c r="J33" s="95" t="s">
        <v>146</v>
      </c>
      <c r="K33" s="242" t="s">
        <v>144</v>
      </c>
      <c r="L33" s="283" t="s">
        <v>128</v>
      </c>
      <c r="M33" s="236" t="s">
        <v>309</v>
      </c>
      <c r="N33" s="108"/>
      <c r="O33" s="275">
        <v>18151</v>
      </c>
      <c r="P33" s="108"/>
      <c r="Q33" s="108"/>
      <c r="R33" s="277">
        <v>504</v>
      </c>
      <c r="S33" s="108"/>
      <c r="T33" s="108"/>
      <c r="U33" s="277">
        <f>Table2464[[#This Row],[Demonstration 
numerator or 
count]]-Table2464[[#This Row],[Age &lt; 18 
numerator or 
count]]-Table2464[[#This Row],[Age 65+ 
numerator or 
count]]</f>
        <v>17032</v>
      </c>
      <c r="V33" s="108"/>
      <c r="W33" s="108"/>
      <c r="X33" s="277">
        <v>615</v>
      </c>
      <c r="Y33" s="108"/>
      <c r="Z33" s="108"/>
      <c r="AA33" s="277">
        <v>2860</v>
      </c>
      <c r="AB33" s="108"/>
      <c r="AC33" s="108"/>
      <c r="AD33" s="277">
        <f>Table2464[[#This Row],[Demonstration 
numerator or 
count]]-Table2464[[#This Row],[Dual eligible 
(Medicare-Medicaid eligible) 
numerator or 
count]]</f>
        <v>15291</v>
      </c>
      <c r="AE33" s="108"/>
      <c r="AF33" s="108"/>
      <c r="AG33" s="277">
        <v>791</v>
      </c>
      <c r="AH33" s="108"/>
      <c r="AI33" s="108"/>
      <c r="AJ33" s="277">
        <f>Table2464[[#This Row],[Demonstration 
numerator or 
count]]-Table2464[[#This Row],[Pregnant 
numerator or 
count]]</f>
        <v>17360</v>
      </c>
      <c r="AK33" s="108"/>
      <c r="AL33" s="108"/>
      <c r="AM33" s="277">
        <v>10</v>
      </c>
      <c r="AN33" s="108"/>
      <c r="AO33" s="108"/>
      <c r="AP33" s="277">
        <f>Table2464[[#This Row],[Demonstration 
numerator or 
count]]-Table2464[[#This Row],[Criminally involved 
numerator or 
count]]</f>
        <v>18141</v>
      </c>
      <c r="AQ33" s="108"/>
      <c r="AR33" s="108"/>
      <c r="AS33" s="277">
        <v>11555</v>
      </c>
      <c r="AT33" s="108"/>
      <c r="AU33" s="108"/>
      <c r="AV33" s="109"/>
      <c r="AW33" s="108"/>
    </row>
    <row r="34" spans="1:51" s="8" customFormat="1">
      <c r="A34" s="75" t="s">
        <v>39</v>
      </c>
      <c r="B34" s="75" t="s">
        <v>39</v>
      </c>
      <c r="C34" s="82" t="s">
        <v>172</v>
      </c>
      <c r="D34" s="75" t="s">
        <v>39</v>
      </c>
      <c r="E34" s="82" t="s">
        <v>132</v>
      </c>
      <c r="F34" s="75" t="s">
        <v>39</v>
      </c>
      <c r="G34" s="86" t="s">
        <v>39</v>
      </c>
      <c r="H34" s="120" t="s">
        <v>39</v>
      </c>
      <c r="I34" s="93" t="s">
        <v>39</v>
      </c>
      <c r="J34" s="94" t="s">
        <v>39</v>
      </c>
      <c r="K34" s="121" t="s">
        <v>39</v>
      </c>
      <c r="L34" s="283" t="s">
        <v>134</v>
      </c>
      <c r="M34" s="236" t="s">
        <v>310</v>
      </c>
      <c r="N34" s="108"/>
      <c r="O34" s="275">
        <v>17560</v>
      </c>
      <c r="P34" s="108"/>
      <c r="Q34" s="108"/>
      <c r="R34" s="277">
        <v>457</v>
      </c>
      <c r="S34" s="108"/>
      <c r="T34" s="108"/>
      <c r="U34" s="277">
        <f>Table2464[[#This Row],[Demonstration 
numerator or 
count]]-Table2464[[#This Row],[Age &lt; 18 
numerator or 
count]]-Table2464[[#This Row],[Age 65+ 
numerator or 
count]]</f>
        <v>16533</v>
      </c>
      <c r="V34" s="108"/>
      <c r="W34" s="108"/>
      <c r="X34" s="277">
        <v>570</v>
      </c>
      <c r="Y34" s="108"/>
      <c r="Z34" s="108"/>
      <c r="AA34" s="277">
        <v>2707</v>
      </c>
      <c r="AB34" s="108"/>
      <c r="AC34" s="108"/>
      <c r="AD34" s="277">
        <f>Table2464[[#This Row],[Demonstration 
numerator or 
count]]-Table2464[[#This Row],[Dual eligible 
(Medicare-Medicaid eligible) 
numerator or 
count]]</f>
        <v>14853</v>
      </c>
      <c r="AE34" s="108"/>
      <c r="AF34" s="108"/>
      <c r="AG34" s="277">
        <v>725</v>
      </c>
      <c r="AH34" s="108"/>
      <c r="AI34" s="108"/>
      <c r="AJ34" s="277">
        <f>Table2464[[#This Row],[Demonstration 
numerator or 
count]]-Table2464[[#This Row],[Pregnant 
numerator or 
count]]</f>
        <v>16835</v>
      </c>
      <c r="AK34" s="108"/>
      <c r="AL34" s="108"/>
      <c r="AM34" s="277">
        <v>3</v>
      </c>
      <c r="AN34" s="108"/>
      <c r="AO34" s="108"/>
      <c r="AP34" s="277">
        <f>Table2464[[#This Row],[Demonstration 
numerator or 
count]]-Table2464[[#This Row],[Criminally involved 
numerator or 
count]]</f>
        <v>17557</v>
      </c>
      <c r="AQ34" s="108"/>
      <c r="AR34" s="108"/>
      <c r="AS34" s="277">
        <v>11412</v>
      </c>
      <c r="AT34" s="108"/>
      <c r="AU34" s="108"/>
      <c r="AV34" s="109"/>
      <c r="AW34" s="108"/>
    </row>
    <row r="35" spans="1:51" s="8" customFormat="1" ht="30.75" customHeight="1">
      <c r="A35" s="73" t="s">
        <v>39</v>
      </c>
      <c r="B35" s="73" t="s">
        <v>39</v>
      </c>
      <c r="C35" s="83" t="s">
        <v>173</v>
      </c>
      <c r="D35" s="73" t="s">
        <v>39</v>
      </c>
      <c r="E35" s="84" t="s">
        <v>39</v>
      </c>
      <c r="F35" s="73" t="s">
        <v>39</v>
      </c>
      <c r="G35" s="84" t="s">
        <v>39</v>
      </c>
      <c r="H35" s="121" t="s">
        <v>39</v>
      </c>
      <c r="I35" s="94" t="s">
        <v>39</v>
      </c>
      <c r="J35" s="94" t="s">
        <v>39</v>
      </c>
      <c r="K35" s="121" t="s">
        <v>39</v>
      </c>
      <c r="L35" s="283" t="s">
        <v>135</v>
      </c>
      <c r="M35" s="236" t="s">
        <v>311</v>
      </c>
      <c r="N35" s="108"/>
      <c r="O35" s="275">
        <v>18380</v>
      </c>
      <c r="P35" s="108"/>
      <c r="Q35" s="108"/>
      <c r="R35" s="277">
        <v>418</v>
      </c>
      <c r="S35" s="108"/>
      <c r="T35" s="108"/>
      <c r="U35" s="277">
        <f>Table2464[[#This Row],[Demonstration 
numerator or 
count]]-Table2464[[#This Row],[Age &lt; 18 
numerator or 
count]]-Table2464[[#This Row],[Age 65+ 
numerator or 
count]]</f>
        <v>17333</v>
      </c>
      <c r="V35" s="108"/>
      <c r="W35" s="108"/>
      <c r="X35" s="277">
        <v>629</v>
      </c>
      <c r="Y35" s="108"/>
      <c r="Z35" s="108"/>
      <c r="AA35" s="277">
        <v>2916</v>
      </c>
      <c r="AB35" s="108"/>
      <c r="AC35" s="108"/>
      <c r="AD35" s="277">
        <f>Table2464[[#This Row],[Demonstration 
numerator or 
count]]-Table2464[[#This Row],[Dual eligible 
(Medicare-Medicaid eligible) 
numerator or 
count]]</f>
        <v>15464</v>
      </c>
      <c r="AE35" s="108"/>
      <c r="AF35" s="108"/>
      <c r="AG35" s="277">
        <v>800</v>
      </c>
      <c r="AH35" s="108"/>
      <c r="AI35" s="108"/>
      <c r="AJ35" s="277">
        <f>Table2464[[#This Row],[Demonstration 
numerator or 
count]]-Table2464[[#This Row],[Pregnant 
numerator or 
count]]</f>
        <v>17580</v>
      </c>
      <c r="AK35" s="108"/>
      <c r="AL35" s="108"/>
      <c r="AM35" s="277">
        <v>9</v>
      </c>
      <c r="AN35" s="108"/>
      <c r="AO35" s="108"/>
      <c r="AP35" s="277">
        <f>Table2464[[#This Row],[Demonstration 
numerator or 
count]]-Table2464[[#This Row],[Criminally involved 
numerator or 
count]]</f>
        <v>18371</v>
      </c>
      <c r="AQ35" s="108"/>
      <c r="AR35" s="108"/>
      <c r="AS35" s="277">
        <v>11780</v>
      </c>
      <c r="AT35" s="108"/>
      <c r="AU35" s="108"/>
      <c r="AV35" s="109"/>
      <c r="AW35" s="108"/>
    </row>
    <row r="36" spans="1:51" s="8" customFormat="1" ht="15" customHeight="1">
      <c r="A36" s="74">
        <v>9</v>
      </c>
      <c r="B36" s="74" t="s">
        <v>174</v>
      </c>
      <c r="C36" s="81" t="s">
        <v>175</v>
      </c>
      <c r="D36" s="74" t="s">
        <v>163</v>
      </c>
      <c r="E36" s="81" t="s">
        <v>125</v>
      </c>
      <c r="F36" s="74" t="s">
        <v>126</v>
      </c>
      <c r="G36" s="81" t="s">
        <v>138</v>
      </c>
      <c r="H36" s="225" t="s">
        <v>164</v>
      </c>
      <c r="I36" s="95"/>
      <c r="J36" s="95" t="s">
        <v>146</v>
      </c>
      <c r="K36" s="242" t="s">
        <v>144</v>
      </c>
      <c r="L36" s="283" t="s">
        <v>128</v>
      </c>
      <c r="M36" s="236" t="s">
        <v>309</v>
      </c>
      <c r="N36" s="108"/>
      <c r="O36" s="275">
        <v>1407</v>
      </c>
      <c r="P36" s="108"/>
      <c r="Q36" s="108"/>
      <c r="R36" s="277">
        <v>104</v>
      </c>
      <c r="S36" s="108"/>
      <c r="T36" s="108"/>
      <c r="U36" s="277">
        <f>Table2464[[#This Row],[Demonstration 
numerator or 
count]]-Table2464[[#This Row],[Age &lt; 18 
numerator or 
count]]-Table2464[[#This Row],[Age 65+ 
numerator or 
count]]</f>
        <v>1247</v>
      </c>
      <c r="V36" s="108"/>
      <c r="W36" s="108"/>
      <c r="X36" s="277">
        <v>56</v>
      </c>
      <c r="Y36" s="108"/>
      <c r="Z36" s="108"/>
      <c r="AA36" s="277">
        <v>303</v>
      </c>
      <c r="AB36" s="108"/>
      <c r="AC36" s="108"/>
      <c r="AD36" s="277">
        <f>Table2464[[#This Row],[Demonstration 
numerator or 
count]]-Table2464[[#This Row],[Dual eligible 
(Medicare-Medicaid eligible) 
numerator or 
count]]</f>
        <v>1104</v>
      </c>
      <c r="AE36" s="108"/>
      <c r="AF36" s="108"/>
      <c r="AG36" s="277">
        <v>58</v>
      </c>
      <c r="AH36" s="108"/>
      <c r="AI36" s="108"/>
      <c r="AJ36" s="277">
        <f>Table2464[[#This Row],[Demonstration 
numerator or 
count]]-Table2464[[#This Row],[Pregnant 
numerator or 
count]]</f>
        <v>1349</v>
      </c>
      <c r="AK36" s="108"/>
      <c r="AL36" s="108"/>
      <c r="AM36" s="277">
        <v>1</v>
      </c>
      <c r="AN36" s="108"/>
      <c r="AO36" s="108"/>
      <c r="AP36" s="277">
        <f>Table2464[[#This Row],[Demonstration 
numerator or 
count]]-Table2464[[#This Row],[Criminally involved 
numerator or 
count]]</f>
        <v>1406</v>
      </c>
      <c r="AQ36" s="108"/>
      <c r="AR36" s="108"/>
      <c r="AS36" s="277">
        <v>492</v>
      </c>
      <c r="AT36" s="108"/>
      <c r="AU36" s="108"/>
      <c r="AV36" s="109"/>
      <c r="AW36" s="108"/>
    </row>
    <row r="37" spans="1:51" s="8" customFormat="1">
      <c r="A37" s="75" t="s">
        <v>39</v>
      </c>
      <c r="B37" s="75" t="s">
        <v>39</v>
      </c>
      <c r="C37" s="82" t="s">
        <v>176</v>
      </c>
      <c r="D37" s="75" t="s">
        <v>39</v>
      </c>
      <c r="E37" s="82" t="s">
        <v>132</v>
      </c>
      <c r="F37" s="75" t="s">
        <v>39</v>
      </c>
      <c r="G37" s="86" t="s">
        <v>39</v>
      </c>
      <c r="H37" s="120" t="s">
        <v>39</v>
      </c>
      <c r="I37" s="93" t="s">
        <v>39</v>
      </c>
      <c r="J37" s="94" t="s">
        <v>39</v>
      </c>
      <c r="K37" s="121" t="s">
        <v>39</v>
      </c>
      <c r="L37" s="283" t="s">
        <v>134</v>
      </c>
      <c r="M37" s="236" t="s">
        <v>310</v>
      </c>
      <c r="N37" s="108"/>
      <c r="O37" s="275">
        <v>1374</v>
      </c>
      <c r="P37" s="108"/>
      <c r="Q37" s="108"/>
      <c r="R37" s="277">
        <v>94</v>
      </c>
      <c r="S37" s="108"/>
      <c r="T37" s="108"/>
      <c r="U37" s="277">
        <f>Table2464[[#This Row],[Demonstration 
numerator or 
count]]-Table2464[[#This Row],[Age &lt; 18 
numerator or 
count]]-Table2464[[#This Row],[Age 65+ 
numerator or 
count]]</f>
        <v>1223</v>
      </c>
      <c r="V37" s="108"/>
      <c r="W37" s="108"/>
      <c r="X37" s="277">
        <v>57</v>
      </c>
      <c r="Y37" s="108"/>
      <c r="Z37" s="108"/>
      <c r="AA37" s="277">
        <v>292</v>
      </c>
      <c r="AB37" s="108"/>
      <c r="AC37" s="108"/>
      <c r="AD37" s="277">
        <f>Table2464[[#This Row],[Demonstration 
numerator or 
count]]-Table2464[[#This Row],[Dual eligible 
(Medicare-Medicaid eligible) 
numerator or 
count]]</f>
        <v>1082</v>
      </c>
      <c r="AE37" s="108"/>
      <c r="AF37" s="108"/>
      <c r="AG37" s="277">
        <v>63</v>
      </c>
      <c r="AH37" s="108"/>
      <c r="AI37" s="108"/>
      <c r="AJ37" s="277">
        <f>Table2464[[#This Row],[Demonstration 
numerator or 
count]]-Table2464[[#This Row],[Pregnant 
numerator or 
count]]</f>
        <v>1311</v>
      </c>
      <c r="AK37" s="108"/>
      <c r="AL37" s="108"/>
      <c r="AM37" s="277">
        <v>2</v>
      </c>
      <c r="AN37" s="108"/>
      <c r="AO37" s="108"/>
      <c r="AP37" s="277">
        <f>Table2464[[#This Row],[Demonstration 
numerator or 
count]]-Table2464[[#This Row],[Criminally involved 
numerator or 
count]]</f>
        <v>1372</v>
      </c>
      <c r="AQ37" s="108"/>
      <c r="AR37" s="108"/>
      <c r="AS37" s="277">
        <v>519</v>
      </c>
      <c r="AT37" s="108"/>
      <c r="AU37" s="108"/>
      <c r="AV37" s="109"/>
      <c r="AW37" s="108"/>
    </row>
    <row r="38" spans="1:51" s="8" customFormat="1">
      <c r="A38" s="73" t="s">
        <v>39</v>
      </c>
      <c r="B38" s="73" t="s">
        <v>39</v>
      </c>
      <c r="C38" s="81" t="s">
        <v>177</v>
      </c>
      <c r="D38" s="73" t="s">
        <v>39</v>
      </c>
      <c r="E38" s="84" t="s">
        <v>39</v>
      </c>
      <c r="F38" s="73" t="s">
        <v>39</v>
      </c>
      <c r="G38" s="84" t="s">
        <v>39</v>
      </c>
      <c r="H38" s="121" t="s">
        <v>39</v>
      </c>
      <c r="I38" s="94" t="s">
        <v>39</v>
      </c>
      <c r="J38" s="94" t="s">
        <v>39</v>
      </c>
      <c r="K38" s="121" t="s">
        <v>39</v>
      </c>
      <c r="L38" s="283" t="s">
        <v>135</v>
      </c>
      <c r="M38" s="236" t="s">
        <v>311</v>
      </c>
      <c r="N38" s="108"/>
      <c r="O38" s="275">
        <v>1721</v>
      </c>
      <c r="P38" s="108"/>
      <c r="Q38" s="108"/>
      <c r="R38" s="277">
        <v>79</v>
      </c>
      <c r="S38" s="108"/>
      <c r="T38" s="108"/>
      <c r="U38" s="277">
        <f>Table2464[[#This Row],[Demonstration 
numerator or 
count]]-Table2464[[#This Row],[Age &lt; 18 
numerator or 
count]]-Table2464[[#This Row],[Age 65+ 
numerator or 
count]]</f>
        <v>1562</v>
      </c>
      <c r="V38" s="108"/>
      <c r="W38" s="108"/>
      <c r="X38" s="277">
        <v>80</v>
      </c>
      <c r="Y38" s="108"/>
      <c r="Z38" s="108"/>
      <c r="AA38" s="277">
        <v>406</v>
      </c>
      <c r="AB38" s="108"/>
      <c r="AC38" s="108"/>
      <c r="AD38" s="277">
        <f>Table2464[[#This Row],[Demonstration 
numerator or 
count]]-Table2464[[#This Row],[Dual eligible 
(Medicare-Medicaid eligible) 
numerator or 
count]]</f>
        <v>1315</v>
      </c>
      <c r="AE38" s="108"/>
      <c r="AF38" s="108"/>
      <c r="AG38" s="277">
        <v>72</v>
      </c>
      <c r="AH38" s="108"/>
      <c r="AI38" s="108"/>
      <c r="AJ38" s="277">
        <f>Table2464[[#This Row],[Demonstration 
numerator or 
count]]-Table2464[[#This Row],[Pregnant 
numerator or 
count]]</f>
        <v>1649</v>
      </c>
      <c r="AK38" s="108"/>
      <c r="AL38" s="108"/>
      <c r="AM38" s="277">
        <v>3</v>
      </c>
      <c r="AN38" s="108"/>
      <c r="AO38" s="108"/>
      <c r="AP38" s="277">
        <f>Table2464[[#This Row],[Demonstration 
numerator or 
count]]-Table2464[[#This Row],[Criminally involved 
numerator or 
count]]</f>
        <v>1718</v>
      </c>
      <c r="AQ38" s="108"/>
      <c r="AR38" s="108"/>
      <c r="AS38" s="277">
        <v>607</v>
      </c>
      <c r="AT38" s="108"/>
      <c r="AU38" s="108"/>
      <c r="AV38" s="109"/>
      <c r="AW38" s="108"/>
    </row>
    <row r="39" spans="1:51" s="8" customFormat="1" ht="15" customHeight="1">
      <c r="A39" s="74">
        <v>10</v>
      </c>
      <c r="B39" s="74" t="s">
        <v>178</v>
      </c>
      <c r="C39" s="81" t="s">
        <v>179</v>
      </c>
      <c r="D39" s="74" t="s">
        <v>163</v>
      </c>
      <c r="E39" s="81" t="s">
        <v>125</v>
      </c>
      <c r="F39" s="74" t="s">
        <v>126</v>
      </c>
      <c r="G39" s="81" t="s">
        <v>138</v>
      </c>
      <c r="H39" s="225" t="s">
        <v>164</v>
      </c>
      <c r="I39" s="95"/>
      <c r="J39" s="95" t="s">
        <v>146</v>
      </c>
      <c r="K39" s="242" t="s">
        <v>144</v>
      </c>
      <c r="L39" s="283" t="s">
        <v>128</v>
      </c>
      <c r="M39" s="236" t="s">
        <v>309</v>
      </c>
      <c r="N39" s="108"/>
      <c r="O39" s="275">
        <v>365</v>
      </c>
      <c r="P39" s="108"/>
      <c r="Q39" s="108"/>
      <c r="R39" s="277">
        <v>11</v>
      </c>
      <c r="S39" s="108"/>
      <c r="T39" s="108"/>
      <c r="U39" s="277">
        <f>Table2464[[#This Row],[Demonstration 
numerator or 
count]]-Table2464[[#This Row],[Age &lt; 18 
numerator or 
count]]-Table2464[[#This Row],[Age 65+ 
numerator or 
count]]</f>
        <v>349</v>
      </c>
      <c r="V39" s="108"/>
      <c r="W39" s="108"/>
      <c r="X39" s="277">
        <v>5</v>
      </c>
      <c r="Y39" s="108"/>
      <c r="Z39" s="108"/>
      <c r="AA39" s="277">
        <v>53</v>
      </c>
      <c r="AB39" s="108"/>
      <c r="AC39" s="108"/>
      <c r="AD39" s="277">
        <f>Table2464[[#This Row],[Demonstration 
numerator or 
count]]-Table2464[[#This Row],[Dual eligible 
(Medicare-Medicaid eligible) 
numerator or 
count]]</f>
        <v>312</v>
      </c>
      <c r="AE39" s="108"/>
      <c r="AF39" s="108"/>
      <c r="AG39" s="277">
        <v>2</v>
      </c>
      <c r="AH39" s="108"/>
      <c r="AI39" s="108"/>
      <c r="AJ39" s="277">
        <f>Table2464[[#This Row],[Demonstration 
numerator or 
count]]-Table2464[[#This Row],[Pregnant 
numerator or 
count]]</f>
        <v>363</v>
      </c>
      <c r="AK39" s="108"/>
      <c r="AL39" s="108"/>
      <c r="AM39" s="277">
        <v>0</v>
      </c>
      <c r="AN39" s="108"/>
      <c r="AO39" s="108"/>
      <c r="AP39" s="277">
        <f>Table2464[[#This Row],[Demonstration 
numerator or 
count]]-Table2464[[#This Row],[Criminally involved 
numerator or 
count]]</f>
        <v>365</v>
      </c>
      <c r="AQ39" s="108"/>
      <c r="AR39" s="108"/>
      <c r="AS39" s="277">
        <v>149</v>
      </c>
      <c r="AT39" s="108"/>
      <c r="AU39" s="108"/>
      <c r="AV39" s="109"/>
      <c r="AW39" s="108"/>
    </row>
    <row r="40" spans="1:51" s="8" customFormat="1">
      <c r="A40" s="75" t="s">
        <v>39</v>
      </c>
      <c r="B40" s="75" t="s">
        <v>39</v>
      </c>
      <c r="C40" s="82" t="s">
        <v>180</v>
      </c>
      <c r="D40" s="75" t="s">
        <v>39</v>
      </c>
      <c r="E40" s="82" t="s">
        <v>132</v>
      </c>
      <c r="F40" s="75" t="s">
        <v>39</v>
      </c>
      <c r="G40" s="86" t="s">
        <v>39</v>
      </c>
      <c r="H40" s="120" t="s">
        <v>39</v>
      </c>
      <c r="I40" s="93" t="s">
        <v>39</v>
      </c>
      <c r="J40" s="94" t="s">
        <v>39</v>
      </c>
      <c r="K40" s="121" t="s">
        <v>39</v>
      </c>
      <c r="L40" s="283" t="s">
        <v>134</v>
      </c>
      <c r="M40" s="236" t="s">
        <v>310</v>
      </c>
      <c r="N40" s="108"/>
      <c r="O40" s="275">
        <v>340</v>
      </c>
      <c r="P40" s="108"/>
      <c r="Q40" s="108"/>
      <c r="R40" s="277">
        <v>9</v>
      </c>
      <c r="S40" s="108"/>
      <c r="T40" s="108"/>
      <c r="U40" s="277">
        <f>Table2464[[#This Row],[Demonstration 
numerator or 
count]]-Table2464[[#This Row],[Age &lt; 18 
numerator or 
count]]-Table2464[[#This Row],[Age 65+ 
numerator or 
count]]</f>
        <v>325</v>
      </c>
      <c r="V40" s="108"/>
      <c r="W40" s="108"/>
      <c r="X40" s="277">
        <v>6</v>
      </c>
      <c r="Y40" s="108"/>
      <c r="Z40" s="108"/>
      <c r="AA40" s="277">
        <v>40</v>
      </c>
      <c r="AB40" s="108"/>
      <c r="AC40" s="108"/>
      <c r="AD40" s="277">
        <f>Table2464[[#This Row],[Demonstration 
numerator or 
count]]-Table2464[[#This Row],[Dual eligible 
(Medicare-Medicaid eligible) 
numerator or 
count]]</f>
        <v>300</v>
      </c>
      <c r="AE40" s="108"/>
      <c r="AF40" s="108"/>
      <c r="AG40" s="277">
        <v>4</v>
      </c>
      <c r="AH40" s="108"/>
      <c r="AI40" s="108"/>
      <c r="AJ40" s="277">
        <f>Table2464[[#This Row],[Demonstration 
numerator or 
count]]-Table2464[[#This Row],[Pregnant 
numerator or 
count]]</f>
        <v>336</v>
      </c>
      <c r="AK40" s="108"/>
      <c r="AL40" s="108"/>
      <c r="AM40" s="277">
        <v>1</v>
      </c>
      <c r="AN40" s="108"/>
      <c r="AO40" s="108"/>
      <c r="AP40" s="277">
        <f>Table2464[[#This Row],[Demonstration 
numerator or 
count]]-Table2464[[#This Row],[Criminally involved 
numerator or 
count]]</f>
        <v>339</v>
      </c>
      <c r="AQ40" s="108"/>
      <c r="AR40" s="108"/>
      <c r="AS40" s="277">
        <v>124</v>
      </c>
      <c r="AT40" s="108"/>
      <c r="AU40" s="108"/>
      <c r="AV40" s="109"/>
      <c r="AW40" s="108"/>
    </row>
    <row r="41" spans="1:51" s="8" customFormat="1">
      <c r="A41" s="73" t="s">
        <v>39</v>
      </c>
      <c r="B41" s="73" t="s">
        <v>39</v>
      </c>
      <c r="C41" s="84" t="s">
        <v>181</v>
      </c>
      <c r="D41" s="73" t="s">
        <v>39</v>
      </c>
      <c r="E41" s="84" t="s">
        <v>39</v>
      </c>
      <c r="F41" s="73" t="s">
        <v>39</v>
      </c>
      <c r="G41" s="84" t="s">
        <v>39</v>
      </c>
      <c r="H41" s="121" t="s">
        <v>39</v>
      </c>
      <c r="I41" s="94" t="s">
        <v>39</v>
      </c>
      <c r="J41" s="94" t="s">
        <v>39</v>
      </c>
      <c r="K41" s="121" t="s">
        <v>39</v>
      </c>
      <c r="L41" s="283" t="s">
        <v>135</v>
      </c>
      <c r="M41" s="236" t="s">
        <v>311</v>
      </c>
      <c r="N41" s="108"/>
      <c r="O41" s="275">
        <v>368</v>
      </c>
      <c r="P41" s="108"/>
      <c r="Q41" s="108"/>
      <c r="R41" s="277">
        <v>11</v>
      </c>
      <c r="S41" s="108"/>
      <c r="T41" s="108"/>
      <c r="U41" s="277">
        <f>Table2464[[#This Row],[Demonstration 
numerator or 
count]]-Table2464[[#This Row],[Age &lt; 18 
numerator or 
count]]-Table2464[[#This Row],[Age 65+ 
numerator or 
count]]</f>
        <v>347</v>
      </c>
      <c r="V41" s="108"/>
      <c r="W41" s="108"/>
      <c r="X41" s="277">
        <v>10</v>
      </c>
      <c r="Y41" s="108"/>
      <c r="Z41" s="108"/>
      <c r="AA41" s="277">
        <v>51</v>
      </c>
      <c r="AB41" s="108"/>
      <c r="AC41" s="108"/>
      <c r="AD41" s="277">
        <f>Table2464[[#This Row],[Demonstration 
numerator or 
count]]-Table2464[[#This Row],[Dual eligible 
(Medicare-Medicaid eligible) 
numerator or 
count]]</f>
        <v>317</v>
      </c>
      <c r="AE41" s="108"/>
      <c r="AF41" s="108"/>
      <c r="AG41" s="277">
        <v>4</v>
      </c>
      <c r="AH41" s="108"/>
      <c r="AI41" s="108"/>
      <c r="AJ41" s="277">
        <f>Table2464[[#This Row],[Demonstration 
numerator or 
count]]-Table2464[[#This Row],[Pregnant 
numerator or 
count]]</f>
        <v>364</v>
      </c>
      <c r="AK41" s="108"/>
      <c r="AL41" s="108"/>
      <c r="AM41" s="277">
        <v>1</v>
      </c>
      <c r="AN41" s="108"/>
      <c r="AO41" s="108"/>
      <c r="AP41" s="277">
        <f>Table2464[[#This Row],[Demonstration 
numerator or 
count]]-Table2464[[#This Row],[Criminally involved 
numerator or 
count]]</f>
        <v>367</v>
      </c>
      <c r="AQ41" s="108"/>
      <c r="AR41" s="108"/>
      <c r="AS41" s="277">
        <v>133</v>
      </c>
      <c r="AT41" s="108"/>
      <c r="AU41" s="108"/>
      <c r="AV41" s="109"/>
      <c r="AW41" s="108"/>
    </row>
    <row r="42" spans="1:51" s="8" customFormat="1" ht="15" customHeight="1">
      <c r="A42" s="74">
        <v>11</v>
      </c>
      <c r="B42" s="74" t="s">
        <v>182</v>
      </c>
      <c r="C42" s="81" t="s">
        <v>183</v>
      </c>
      <c r="D42" s="74" t="s">
        <v>163</v>
      </c>
      <c r="E42" s="81" t="s">
        <v>125</v>
      </c>
      <c r="F42" s="74" t="s">
        <v>126</v>
      </c>
      <c r="G42" s="81" t="s">
        <v>138</v>
      </c>
      <c r="H42" s="225" t="s">
        <v>164</v>
      </c>
      <c r="I42" s="95"/>
      <c r="J42" s="95" t="s">
        <v>146</v>
      </c>
      <c r="K42" s="242" t="s">
        <v>144</v>
      </c>
      <c r="L42" s="283" t="s">
        <v>128</v>
      </c>
      <c r="M42" s="236" t="s">
        <v>309</v>
      </c>
      <c r="N42" s="108"/>
      <c r="O42" s="275">
        <v>124</v>
      </c>
      <c r="P42" s="108"/>
      <c r="Q42" s="108"/>
      <c r="R42" s="277">
        <v>0</v>
      </c>
      <c r="S42" s="108"/>
      <c r="T42" s="108"/>
      <c r="U42" s="277">
        <f>Table2464[[#This Row],[Demonstration 
numerator or 
count]]-Table2464[[#This Row],[Age &lt; 18 
numerator or 
count]]-Table2464[[#This Row],[Age 65+ 
numerator or 
count]]</f>
        <v>116</v>
      </c>
      <c r="V42" s="108"/>
      <c r="W42" s="108"/>
      <c r="X42" s="277">
        <v>8</v>
      </c>
      <c r="Y42" s="108"/>
      <c r="Z42" s="108"/>
      <c r="AA42" s="277">
        <v>21</v>
      </c>
      <c r="AB42" s="108"/>
      <c r="AC42" s="108"/>
      <c r="AD42" s="277">
        <f>Table2464[[#This Row],[Demonstration 
numerator or 
count]]-Table2464[[#This Row],[Dual eligible 
(Medicare-Medicaid eligible) 
numerator or 
count]]</f>
        <v>103</v>
      </c>
      <c r="AE42" s="108"/>
      <c r="AF42" s="108"/>
      <c r="AG42" s="277">
        <v>3</v>
      </c>
      <c r="AH42" s="108"/>
      <c r="AI42" s="108"/>
      <c r="AJ42" s="277">
        <f>Table2464[[#This Row],[Demonstration 
numerator or 
count]]-Table2464[[#This Row],[Pregnant 
numerator or 
count]]</f>
        <v>121</v>
      </c>
      <c r="AK42" s="108"/>
      <c r="AL42" s="108"/>
      <c r="AM42" s="277">
        <v>0</v>
      </c>
      <c r="AN42" s="108"/>
      <c r="AO42" s="108"/>
      <c r="AP42" s="277">
        <f>Table2464[[#This Row],[Demonstration 
numerator or 
count]]-Table2464[[#This Row],[Criminally involved 
numerator or 
count]]</f>
        <v>124</v>
      </c>
      <c r="AQ42" s="108"/>
      <c r="AR42" s="108"/>
      <c r="AS42" s="277">
        <v>60</v>
      </c>
      <c r="AT42" s="108"/>
      <c r="AU42" s="108"/>
      <c r="AV42" s="109"/>
      <c r="AW42" s="108"/>
    </row>
    <row r="43" spans="1:51" s="8" customFormat="1">
      <c r="A43" s="75" t="s">
        <v>39</v>
      </c>
      <c r="B43" s="75" t="s">
        <v>39</v>
      </c>
      <c r="C43" s="82" t="s">
        <v>184</v>
      </c>
      <c r="D43" s="75" t="s">
        <v>39</v>
      </c>
      <c r="E43" s="82" t="s">
        <v>132</v>
      </c>
      <c r="F43" s="75" t="s">
        <v>39</v>
      </c>
      <c r="G43" s="86" t="s">
        <v>39</v>
      </c>
      <c r="H43" s="120" t="s">
        <v>39</v>
      </c>
      <c r="I43" s="93" t="s">
        <v>39</v>
      </c>
      <c r="J43" s="94" t="s">
        <v>39</v>
      </c>
      <c r="K43" s="121" t="s">
        <v>39</v>
      </c>
      <c r="L43" s="283" t="s">
        <v>134</v>
      </c>
      <c r="M43" s="236" t="s">
        <v>310</v>
      </c>
      <c r="N43" s="108"/>
      <c r="O43" s="275">
        <v>102</v>
      </c>
      <c r="P43" s="108"/>
      <c r="Q43" s="108"/>
      <c r="R43" s="277">
        <v>1</v>
      </c>
      <c r="S43" s="108"/>
      <c r="T43" s="108"/>
      <c r="U43" s="277">
        <f>Table2464[[#This Row],[Demonstration 
numerator or 
count]]-Table2464[[#This Row],[Age &lt; 18 
numerator or 
count]]-Table2464[[#This Row],[Age 65+ 
numerator or 
count]]</f>
        <v>94</v>
      </c>
      <c r="V43" s="108"/>
      <c r="W43" s="108"/>
      <c r="X43" s="277">
        <v>7</v>
      </c>
      <c r="Y43" s="108"/>
      <c r="Z43" s="108"/>
      <c r="AA43" s="277">
        <v>15</v>
      </c>
      <c r="AB43" s="108"/>
      <c r="AC43" s="108"/>
      <c r="AD43" s="277">
        <f>Table2464[[#This Row],[Demonstration 
numerator or 
count]]-Table2464[[#This Row],[Dual eligible 
(Medicare-Medicaid eligible) 
numerator or 
count]]</f>
        <v>87</v>
      </c>
      <c r="AE43" s="108"/>
      <c r="AF43" s="108"/>
      <c r="AG43" s="277">
        <v>3</v>
      </c>
      <c r="AH43" s="108"/>
      <c r="AI43" s="108"/>
      <c r="AJ43" s="277">
        <f>Table2464[[#This Row],[Demonstration 
numerator or 
count]]-Table2464[[#This Row],[Pregnant 
numerator or 
count]]</f>
        <v>99</v>
      </c>
      <c r="AK43" s="108"/>
      <c r="AL43" s="108"/>
      <c r="AM43" s="277">
        <v>1</v>
      </c>
      <c r="AN43" s="108"/>
      <c r="AO43" s="108"/>
      <c r="AP43" s="277">
        <f>Table2464[[#This Row],[Demonstration 
numerator or 
count]]-Table2464[[#This Row],[Criminally involved 
numerator or 
count]]</f>
        <v>101</v>
      </c>
      <c r="AQ43" s="108"/>
      <c r="AR43" s="108"/>
      <c r="AS43" s="277">
        <v>42</v>
      </c>
      <c r="AT43" s="108"/>
      <c r="AU43" s="108"/>
      <c r="AV43" s="109"/>
      <c r="AW43" s="108"/>
    </row>
    <row r="44" spans="1:51" s="8" customFormat="1" ht="15" customHeight="1">
      <c r="A44" s="73" t="s">
        <v>39</v>
      </c>
      <c r="B44" s="73" t="s">
        <v>39</v>
      </c>
      <c r="C44" s="81" t="s">
        <v>116</v>
      </c>
      <c r="D44" s="73" t="s">
        <v>39</v>
      </c>
      <c r="E44" s="84" t="s">
        <v>39</v>
      </c>
      <c r="F44" s="73" t="s">
        <v>39</v>
      </c>
      <c r="G44" s="84" t="s">
        <v>39</v>
      </c>
      <c r="H44" s="121" t="s">
        <v>39</v>
      </c>
      <c r="I44" s="94" t="s">
        <v>39</v>
      </c>
      <c r="J44" s="94" t="s">
        <v>39</v>
      </c>
      <c r="K44" s="121" t="s">
        <v>39</v>
      </c>
      <c r="L44" s="283" t="s">
        <v>135</v>
      </c>
      <c r="M44" s="236" t="s">
        <v>311</v>
      </c>
      <c r="N44" s="108"/>
      <c r="O44" s="275">
        <v>115</v>
      </c>
      <c r="P44" s="108"/>
      <c r="Q44" s="108"/>
      <c r="R44" s="277">
        <v>0</v>
      </c>
      <c r="S44" s="108"/>
      <c r="T44" s="108"/>
      <c r="U44" s="277">
        <f>Table2464[[#This Row],[Demonstration 
numerator or 
count]]-Table2464[[#This Row],[Age &lt; 18 
numerator or 
count]]-Table2464[[#This Row],[Age 65+ 
numerator or 
count]]</f>
        <v>111</v>
      </c>
      <c r="V44" s="108"/>
      <c r="W44" s="108"/>
      <c r="X44" s="277">
        <v>4</v>
      </c>
      <c r="Y44" s="108"/>
      <c r="Z44" s="108"/>
      <c r="AA44" s="277">
        <v>15</v>
      </c>
      <c r="AB44" s="108"/>
      <c r="AC44" s="108"/>
      <c r="AD44" s="277">
        <f>Table2464[[#This Row],[Demonstration 
numerator or 
count]]-Table2464[[#This Row],[Dual eligible 
(Medicare-Medicaid eligible) 
numerator or 
count]]</f>
        <v>100</v>
      </c>
      <c r="AE44" s="108"/>
      <c r="AF44" s="108"/>
      <c r="AG44" s="277">
        <v>5</v>
      </c>
      <c r="AH44" s="108"/>
      <c r="AI44" s="108"/>
      <c r="AJ44" s="277">
        <f>Table2464[[#This Row],[Demonstration 
numerator or 
count]]-Table2464[[#This Row],[Pregnant 
numerator or 
count]]</f>
        <v>110</v>
      </c>
      <c r="AK44" s="108"/>
      <c r="AL44" s="108"/>
      <c r="AM44" s="277">
        <v>0</v>
      </c>
      <c r="AN44" s="108"/>
      <c r="AO44" s="108"/>
      <c r="AP44" s="277">
        <f>Table2464[[#This Row],[Demonstration 
numerator or 
count]]-Table2464[[#This Row],[Criminally involved 
numerator or 
count]]</f>
        <v>115</v>
      </c>
      <c r="AQ44" s="108"/>
      <c r="AR44" s="108"/>
      <c r="AS44" s="277">
        <v>44</v>
      </c>
      <c r="AT44" s="108"/>
      <c r="AU44" s="108"/>
      <c r="AV44" s="109"/>
      <c r="AW44" s="108"/>
    </row>
    <row r="45" spans="1:51" s="8" customFormat="1" ht="15" customHeight="1">
      <c r="A45" s="74">
        <v>12</v>
      </c>
      <c r="B45" s="74" t="s">
        <v>185</v>
      </c>
      <c r="C45" s="81" t="s">
        <v>186</v>
      </c>
      <c r="D45" s="74" t="s">
        <v>163</v>
      </c>
      <c r="E45" s="81" t="s">
        <v>125</v>
      </c>
      <c r="F45" s="74" t="s">
        <v>126</v>
      </c>
      <c r="G45" s="81" t="s">
        <v>138</v>
      </c>
      <c r="H45" s="225" t="s">
        <v>164</v>
      </c>
      <c r="I45" s="95"/>
      <c r="J45" s="95" t="s">
        <v>146</v>
      </c>
      <c r="K45" s="242" t="s">
        <v>144</v>
      </c>
      <c r="L45" s="283" t="s">
        <v>128</v>
      </c>
      <c r="M45" s="236" t="s">
        <v>309</v>
      </c>
      <c r="N45" s="108"/>
      <c r="O45" s="275">
        <v>12314</v>
      </c>
      <c r="P45" s="108"/>
      <c r="Q45" s="108"/>
      <c r="R45" s="277">
        <v>65</v>
      </c>
      <c r="S45" s="108"/>
      <c r="T45" s="108"/>
      <c r="U45" s="277">
        <f>Table2464[[#This Row],[Demonstration 
numerator or 
count]]-Table2464[[#This Row],[Age &lt; 18 
numerator or 
count]]-Table2464[[#This Row],[Age 65+ 
numerator or 
count]]</f>
        <v>12115</v>
      </c>
      <c r="V45" s="108"/>
      <c r="W45" s="108"/>
      <c r="X45" s="277">
        <v>134</v>
      </c>
      <c r="Y45" s="108"/>
      <c r="Z45" s="108"/>
      <c r="AA45" s="277">
        <v>738</v>
      </c>
      <c r="AB45" s="108"/>
      <c r="AC45" s="108"/>
      <c r="AD45" s="277">
        <f>Table2464[[#This Row],[Demonstration 
numerator or 
count]]-Table2464[[#This Row],[Dual eligible 
(Medicare-Medicaid eligible) 
numerator or 
count]]</f>
        <v>11576</v>
      </c>
      <c r="AE45" s="108"/>
      <c r="AF45" s="108"/>
      <c r="AG45" s="277">
        <v>569</v>
      </c>
      <c r="AH45" s="108"/>
      <c r="AI45" s="108"/>
      <c r="AJ45" s="277">
        <f>Table2464[[#This Row],[Demonstration 
numerator or 
count]]-Table2464[[#This Row],[Pregnant 
numerator or 
count]]</f>
        <v>11745</v>
      </c>
      <c r="AK45" s="108"/>
      <c r="AL45" s="108"/>
      <c r="AM45" s="277">
        <v>2</v>
      </c>
      <c r="AN45" s="108"/>
      <c r="AO45" s="108"/>
      <c r="AP45" s="277">
        <f>Table2464[[#This Row],[Demonstration 
numerator or 
count]]-Table2464[[#This Row],[Criminally involved 
numerator or 
count]]</f>
        <v>12312</v>
      </c>
      <c r="AQ45" s="108"/>
      <c r="AR45" s="108"/>
      <c r="AS45" s="277">
        <v>10570</v>
      </c>
      <c r="AT45" s="108"/>
      <c r="AU45" s="108"/>
      <c r="AV45" s="109"/>
      <c r="AW45" s="108"/>
    </row>
    <row r="46" spans="1:51" s="8" customFormat="1">
      <c r="A46" s="75" t="s">
        <v>39</v>
      </c>
      <c r="B46" s="75" t="s">
        <v>39</v>
      </c>
      <c r="C46" s="82" t="s">
        <v>187</v>
      </c>
      <c r="D46" s="75" t="s">
        <v>39</v>
      </c>
      <c r="E46" s="82" t="s">
        <v>132</v>
      </c>
      <c r="F46" s="75" t="s">
        <v>39</v>
      </c>
      <c r="G46" s="86" t="s">
        <v>39</v>
      </c>
      <c r="H46" s="120" t="s">
        <v>39</v>
      </c>
      <c r="I46" s="93" t="s">
        <v>39</v>
      </c>
      <c r="J46" s="93" t="s">
        <v>39</v>
      </c>
      <c r="K46" s="120" t="s">
        <v>39</v>
      </c>
      <c r="L46" s="283" t="s">
        <v>134</v>
      </c>
      <c r="M46" s="236" t="s">
        <v>310</v>
      </c>
      <c r="N46" s="108"/>
      <c r="O46" s="275">
        <v>12305</v>
      </c>
      <c r="P46" s="108"/>
      <c r="Q46" s="108"/>
      <c r="R46" s="277">
        <v>64</v>
      </c>
      <c r="S46" s="108"/>
      <c r="T46" s="108"/>
      <c r="U46" s="277">
        <f>Table2464[[#This Row],[Demonstration 
numerator or 
count]]-Table2464[[#This Row],[Age &lt; 18 
numerator or 
count]]-Table2464[[#This Row],[Age 65+ 
numerator or 
count]]</f>
        <v>12105</v>
      </c>
      <c r="V46" s="108"/>
      <c r="W46" s="108"/>
      <c r="X46" s="277">
        <v>136</v>
      </c>
      <c r="Y46" s="108"/>
      <c r="Z46" s="108"/>
      <c r="AA46" s="277">
        <v>754</v>
      </c>
      <c r="AB46" s="108"/>
      <c r="AC46" s="108"/>
      <c r="AD46" s="277">
        <f>Table2464[[#This Row],[Demonstration 
numerator or 
count]]-Table2464[[#This Row],[Dual eligible 
(Medicare-Medicaid eligible) 
numerator or 
count]]</f>
        <v>11551</v>
      </c>
      <c r="AE46" s="108"/>
      <c r="AF46" s="108"/>
      <c r="AG46" s="277">
        <v>556</v>
      </c>
      <c r="AH46" s="108"/>
      <c r="AI46" s="108"/>
      <c r="AJ46" s="277">
        <f>Table2464[[#This Row],[Demonstration 
numerator or 
count]]-Table2464[[#This Row],[Pregnant 
numerator or 
count]]</f>
        <v>11749</v>
      </c>
      <c r="AK46" s="108"/>
      <c r="AL46" s="108"/>
      <c r="AM46" s="277">
        <v>1</v>
      </c>
      <c r="AN46" s="108"/>
      <c r="AO46" s="108"/>
      <c r="AP46" s="277">
        <f>Table2464[[#This Row],[Demonstration 
numerator or 
count]]-Table2464[[#This Row],[Criminally involved 
numerator or 
count]]</f>
        <v>12304</v>
      </c>
      <c r="AQ46" s="108"/>
      <c r="AR46" s="108"/>
      <c r="AS46" s="277">
        <v>10494</v>
      </c>
      <c r="AT46" s="108"/>
      <c r="AU46" s="108"/>
      <c r="AV46" s="109"/>
      <c r="AW46" s="108"/>
    </row>
    <row r="47" spans="1:51" s="8" customFormat="1">
      <c r="A47" s="73" t="s">
        <v>39</v>
      </c>
      <c r="B47" s="73" t="s">
        <v>39</v>
      </c>
      <c r="C47" s="84" t="s">
        <v>39</v>
      </c>
      <c r="D47" s="73" t="s">
        <v>39</v>
      </c>
      <c r="E47" s="84" t="s">
        <v>39</v>
      </c>
      <c r="F47" s="73" t="s">
        <v>39</v>
      </c>
      <c r="G47" s="84" t="s">
        <v>39</v>
      </c>
      <c r="H47" s="121" t="s">
        <v>39</v>
      </c>
      <c r="I47" s="94" t="s">
        <v>39</v>
      </c>
      <c r="J47" s="119" t="s">
        <v>39</v>
      </c>
      <c r="K47" s="121" t="s">
        <v>39</v>
      </c>
      <c r="L47" s="283" t="s">
        <v>135</v>
      </c>
      <c r="M47" s="236" t="s">
        <v>311</v>
      </c>
      <c r="N47" s="108"/>
      <c r="O47" s="275">
        <v>12550</v>
      </c>
      <c r="P47" s="108"/>
      <c r="Q47" s="108"/>
      <c r="R47" s="278">
        <v>57</v>
      </c>
      <c r="S47" s="108"/>
      <c r="T47" s="108"/>
      <c r="U47" s="278">
        <v>12023</v>
      </c>
      <c r="V47" s="108"/>
      <c r="W47" s="108"/>
      <c r="X47" s="278">
        <v>140</v>
      </c>
      <c r="Y47" s="108"/>
      <c r="Z47" s="108"/>
      <c r="AA47" s="278">
        <v>787</v>
      </c>
      <c r="AB47" s="108"/>
      <c r="AC47" s="108"/>
      <c r="AD47" s="277">
        <f>Table2464[[#This Row],[Demonstration 
numerator or 
count]]-Table2464[[#This Row],[Dual eligible 
(Medicare-Medicaid eligible) 
numerator or 
count]]</f>
        <v>11763</v>
      </c>
      <c r="AE47" s="108"/>
      <c r="AF47" s="108"/>
      <c r="AG47" s="278">
        <v>616</v>
      </c>
      <c r="AH47" s="108"/>
      <c r="AI47" s="108"/>
      <c r="AJ47" s="277">
        <f>Table2464[[#This Row],[Demonstration 
numerator or 
count]]-Table2464[[#This Row],[Pregnant 
numerator or 
count]]</f>
        <v>11934</v>
      </c>
      <c r="AK47" s="108"/>
      <c r="AL47" s="108"/>
      <c r="AM47" s="278">
        <v>2</v>
      </c>
      <c r="AN47" s="108"/>
      <c r="AO47" s="108"/>
      <c r="AP47" s="277">
        <f>Table2464[[#This Row],[Demonstration 
numerator or 
count]]-Table2464[[#This Row],[Criminally involved 
numerator or 
count]]</f>
        <v>12548</v>
      </c>
      <c r="AQ47" s="108"/>
      <c r="AR47" s="108"/>
      <c r="AS47" s="278">
        <v>10782</v>
      </c>
      <c r="AT47" s="108"/>
      <c r="AU47" s="108"/>
      <c r="AV47" s="109"/>
      <c r="AW47" s="108"/>
    </row>
    <row r="48" spans="1:51" s="8" customFormat="1" ht="45">
      <c r="A48" s="74">
        <v>13</v>
      </c>
      <c r="B48" s="74" t="s">
        <v>188</v>
      </c>
      <c r="C48" s="83" t="s">
        <v>189</v>
      </c>
      <c r="D48" s="74" t="s">
        <v>190</v>
      </c>
      <c r="E48" s="89" t="s">
        <v>155</v>
      </c>
      <c r="F48" s="76" t="s">
        <v>126</v>
      </c>
      <c r="G48" s="83" t="s">
        <v>191</v>
      </c>
      <c r="H48" s="225" t="s">
        <v>164</v>
      </c>
      <c r="I48" s="95"/>
      <c r="J48" s="96"/>
      <c r="K48" s="96"/>
      <c r="L48" s="283" t="s">
        <v>157</v>
      </c>
      <c r="N48" s="108"/>
      <c r="O48" s="109"/>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9"/>
      <c r="AW48" s="108"/>
      <c r="AX48" s="7"/>
      <c r="AY48" s="7"/>
    </row>
    <row r="49" spans="1:51" s="8" customFormat="1" ht="60">
      <c r="A49" s="74">
        <v>14</v>
      </c>
      <c r="B49" s="74" t="s">
        <v>192</v>
      </c>
      <c r="C49" s="83" t="s">
        <v>193</v>
      </c>
      <c r="D49" s="74" t="s">
        <v>190</v>
      </c>
      <c r="E49" s="89" t="s">
        <v>155</v>
      </c>
      <c r="F49" s="76" t="s">
        <v>126</v>
      </c>
      <c r="G49" s="83" t="s">
        <v>194</v>
      </c>
      <c r="H49" s="225" t="s">
        <v>164</v>
      </c>
      <c r="I49" s="95"/>
      <c r="J49" s="96"/>
      <c r="K49" s="96"/>
      <c r="L49" s="283" t="s">
        <v>157</v>
      </c>
      <c r="N49" s="108"/>
      <c r="O49" s="109"/>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9"/>
      <c r="AW49" s="108"/>
      <c r="AX49" s="7"/>
      <c r="AY49" s="7"/>
    </row>
    <row r="50" spans="1:51" s="8" customFormat="1" ht="270">
      <c r="A50" s="74">
        <v>15</v>
      </c>
      <c r="B50" s="80" t="s">
        <v>195</v>
      </c>
      <c r="C50" s="285" t="s">
        <v>196</v>
      </c>
      <c r="D50" s="74" t="s">
        <v>197</v>
      </c>
      <c r="E50" s="83" t="s">
        <v>198</v>
      </c>
      <c r="F50" s="79" t="s">
        <v>199</v>
      </c>
      <c r="G50" s="90" t="s">
        <v>138</v>
      </c>
      <c r="H50" s="225" t="s">
        <v>164</v>
      </c>
      <c r="I50" s="95"/>
      <c r="J50" s="95" t="s">
        <v>312</v>
      </c>
      <c r="K50" s="242" t="s">
        <v>144</v>
      </c>
      <c r="L50" s="79" t="s">
        <v>157</v>
      </c>
      <c r="M50" s="15"/>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7"/>
      <c r="AY50" s="7"/>
    </row>
    <row r="51" spans="1:51" s="8" customFormat="1" ht="26.45" customHeight="1">
      <c r="A51" s="75" t="s">
        <v>39</v>
      </c>
      <c r="B51" s="75" t="s">
        <v>39</v>
      </c>
      <c r="C51" s="285" t="s">
        <v>200</v>
      </c>
      <c r="D51" s="75" t="s">
        <v>39</v>
      </c>
      <c r="E51" s="86" t="s">
        <v>39</v>
      </c>
      <c r="F51" s="75" t="s">
        <v>39</v>
      </c>
      <c r="G51" s="91" t="s">
        <v>39</v>
      </c>
      <c r="H51" s="120" t="s">
        <v>39</v>
      </c>
      <c r="I51" s="93" t="s">
        <v>39</v>
      </c>
      <c r="J51" s="94" t="s">
        <v>39</v>
      </c>
      <c r="K51" s="121" t="s">
        <v>39</v>
      </c>
      <c r="L51" s="239" t="s">
        <v>39</v>
      </c>
      <c r="M51" s="240" t="s">
        <v>15</v>
      </c>
      <c r="N51" s="59">
        <v>14045</v>
      </c>
      <c r="O51" s="59">
        <v>5612</v>
      </c>
      <c r="P51" s="284">
        <f t="shared" ref="P51:P60" si="0">(O51/N51)*100</f>
        <v>39.957280170879315</v>
      </c>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7"/>
      <c r="AY51" s="7"/>
    </row>
    <row r="52" spans="1:51" s="8" customFormat="1" ht="28.5" customHeight="1">
      <c r="A52" s="75" t="s">
        <v>39</v>
      </c>
      <c r="B52" s="75" t="s">
        <v>39</v>
      </c>
      <c r="C52" s="285" t="s">
        <v>201</v>
      </c>
      <c r="D52" s="75" t="s">
        <v>39</v>
      </c>
      <c r="E52" s="86" t="s">
        <v>39</v>
      </c>
      <c r="F52" s="75" t="s">
        <v>39</v>
      </c>
      <c r="G52" s="91" t="s">
        <v>39</v>
      </c>
      <c r="H52" s="121" t="s">
        <v>39</v>
      </c>
      <c r="I52" s="94" t="s">
        <v>39</v>
      </c>
      <c r="J52" s="94" t="s">
        <v>39</v>
      </c>
      <c r="K52" s="121" t="s">
        <v>39</v>
      </c>
      <c r="L52" s="239" t="s">
        <v>39</v>
      </c>
      <c r="M52" s="240" t="s">
        <v>15</v>
      </c>
      <c r="N52" s="59">
        <v>11922</v>
      </c>
      <c r="O52" s="59">
        <v>5461</v>
      </c>
      <c r="P52" s="284">
        <f t="shared" si="0"/>
        <v>45.806072806576076</v>
      </c>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7"/>
      <c r="AY52" s="7"/>
    </row>
    <row r="53" spans="1:51" s="8" customFormat="1" ht="30.2" customHeight="1">
      <c r="A53" s="75" t="s">
        <v>39</v>
      </c>
      <c r="B53" s="75" t="s">
        <v>39</v>
      </c>
      <c r="C53" s="285" t="s">
        <v>202</v>
      </c>
      <c r="D53" s="75" t="s">
        <v>39</v>
      </c>
      <c r="E53" s="86" t="s">
        <v>39</v>
      </c>
      <c r="F53" s="75" t="s">
        <v>39</v>
      </c>
      <c r="G53" s="91" t="s">
        <v>39</v>
      </c>
      <c r="H53" s="120" t="s">
        <v>39</v>
      </c>
      <c r="I53" s="93" t="s">
        <v>39</v>
      </c>
      <c r="J53" s="94" t="s">
        <v>39</v>
      </c>
      <c r="K53" s="121" t="s">
        <v>39</v>
      </c>
      <c r="L53" s="239" t="s">
        <v>39</v>
      </c>
      <c r="M53" s="240" t="s">
        <v>15</v>
      </c>
      <c r="N53" s="59">
        <v>22364</v>
      </c>
      <c r="O53" s="59">
        <v>8765</v>
      </c>
      <c r="P53" s="284">
        <f t="shared" si="0"/>
        <v>39.192452155249505</v>
      </c>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7"/>
      <c r="AY53" s="7"/>
    </row>
    <row r="54" spans="1:51" s="8" customFormat="1" ht="30.2" customHeight="1">
      <c r="A54" s="75" t="s">
        <v>39</v>
      </c>
      <c r="B54" s="75" t="s">
        <v>39</v>
      </c>
      <c r="C54" s="285" t="s">
        <v>203</v>
      </c>
      <c r="D54" s="75" t="s">
        <v>39</v>
      </c>
      <c r="E54" s="86" t="s">
        <v>39</v>
      </c>
      <c r="F54" s="75" t="s">
        <v>39</v>
      </c>
      <c r="G54" s="91" t="s">
        <v>39</v>
      </c>
      <c r="H54" s="121" t="s">
        <v>39</v>
      </c>
      <c r="I54" s="94" t="s">
        <v>39</v>
      </c>
      <c r="J54" s="94" t="s">
        <v>39</v>
      </c>
      <c r="K54" s="121" t="s">
        <v>39</v>
      </c>
      <c r="L54" s="239" t="s">
        <v>39</v>
      </c>
      <c r="M54" s="240" t="s">
        <v>15</v>
      </c>
      <c r="N54" s="279">
        <v>41292</v>
      </c>
      <c r="O54" s="279">
        <v>15812</v>
      </c>
      <c r="P54" s="262">
        <f>(O54/N54)*100</f>
        <v>38.293131841518942</v>
      </c>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7"/>
      <c r="AY54" s="7"/>
    </row>
    <row r="55" spans="1:51" s="8" customFormat="1" ht="30.2" customHeight="1">
      <c r="A55" s="75" t="s">
        <v>39</v>
      </c>
      <c r="B55" s="75" t="s">
        <v>39</v>
      </c>
      <c r="C55" s="285" t="s">
        <v>204</v>
      </c>
      <c r="D55" s="75" t="s">
        <v>39</v>
      </c>
      <c r="E55" s="86" t="s">
        <v>39</v>
      </c>
      <c r="F55" s="75" t="s">
        <v>39</v>
      </c>
      <c r="G55" s="91" t="s">
        <v>39</v>
      </c>
      <c r="H55" s="120" t="s">
        <v>39</v>
      </c>
      <c r="I55" s="93" t="s">
        <v>39</v>
      </c>
      <c r="J55" s="94" t="s">
        <v>39</v>
      </c>
      <c r="K55" s="121" t="s">
        <v>39</v>
      </c>
      <c r="L55" s="239" t="s">
        <v>39</v>
      </c>
      <c r="M55" s="240" t="s">
        <v>15</v>
      </c>
      <c r="N55" s="280">
        <v>14045</v>
      </c>
      <c r="O55" s="280">
        <v>2539</v>
      </c>
      <c r="P55" s="261">
        <f t="shared" si="0"/>
        <v>18.077607689569241</v>
      </c>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7"/>
      <c r="AY55" s="7"/>
    </row>
    <row r="56" spans="1:51" s="8" customFormat="1" ht="34.5" customHeight="1">
      <c r="A56" s="75" t="s">
        <v>39</v>
      </c>
      <c r="B56" s="75" t="s">
        <v>39</v>
      </c>
      <c r="C56" s="285" t="s">
        <v>205</v>
      </c>
      <c r="D56" s="75" t="s">
        <v>39</v>
      </c>
      <c r="E56" s="86" t="s">
        <v>39</v>
      </c>
      <c r="F56" s="75" t="s">
        <v>39</v>
      </c>
      <c r="G56" s="91" t="s">
        <v>39</v>
      </c>
      <c r="H56" s="121" t="s">
        <v>39</v>
      </c>
      <c r="I56" s="94" t="s">
        <v>39</v>
      </c>
      <c r="J56" s="94" t="s">
        <v>39</v>
      </c>
      <c r="K56" s="121" t="s">
        <v>39</v>
      </c>
      <c r="L56" s="239" t="s">
        <v>39</v>
      </c>
      <c r="M56" s="240" t="s">
        <v>15</v>
      </c>
      <c r="N56" s="280">
        <v>11922</v>
      </c>
      <c r="O56" s="280">
        <v>3641</v>
      </c>
      <c r="P56" s="261">
        <f t="shared" si="0"/>
        <v>30.540177822513005</v>
      </c>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7"/>
      <c r="AY56" s="7"/>
    </row>
    <row r="57" spans="1:51" s="8" customFormat="1" ht="34.5" customHeight="1">
      <c r="A57" s="75" t="s">
        <v>39</v>
      </c>
      <c r="B57" s="75" t="s">
        <v>39</v>
      </c>
      <c r="C57" s="285" t="s">
        <v>206</v>
      </c>
      <c r="D57" s="75" t="s">
        <v>39</v>
      </c>
      <c r="E57" s="86" t="s">
        <v>39</v>
      </c>
      <c r="F57" s="75" t="s">
        <v>39</v>
      </c>
      <c r="G57" s="91" t="s">
        <v>39</v>
      </c>
      <c r="H57" s="120" t="s">
        <v>39</v>
      </c>
      <c r="I57" s="93" t="s">
        <v>39</v>
      </c>
      <c r="J57" s="94" t="s">
        <v>39</v>
      </c>
      <c r="K57" s="121" t="s">
        <v>39</v>
      </c>
      <c r="L57" s="239" t="s">
        <v>39</v>
      </c>
      <c r="M57" s="240" t="s">
        <v>15</v>
      </c>
      <c r="N57" s="280">
        <v>22364</v>
      </c>
      <c r="O57" s="280">
        <v>4210</v>
      </c>
      <c r="P57" s="261">
        <f t="shared" si="0"/>
        <v>18.824897156143802</v>
      </c>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7"/>
      <c r="AY57" s="7"/>
    </row>
    <row r="58" spans="1:51" s="8" customFormat="1" ht="31.7" customHeight="1">
      <c r="A58" s="73" t="s">
        <v>39</v>
      </c>
      <c r="B58" s="73" t="s">
        <v>39</v>
      </c>
      <c r="C58" s="285" t="s">
        <v>207</v>
      </c>
      <c r="D58" s="73" t="s">
        <v>39</v>
      </c>
      <c r="E58" s="84" t="s">
        <v>39</v>
      </c>
      <c r="F58" s="73" t="s">
        <v>39</v>
      </c>
      <c r="G58" s="92" t="s">
        <v>39</v>
      </c>
      <c r="H58" s="121" t="s">
        <v>39</v>
      </c>
      <c r="I58" s="94" t="s">
        <v>39</v>
      </c>
      <c r="J58" s="128" t="s">
        <v>39</v>
      </c>
      <c r="K58" s="121" t="s">
        <v>39</v>
      </c>
      <c r="L58" s="99" t="s">
        <v>39</v>
      </c>
      <c r="M58" s="240" t="s">
        <v>15</v>
      </c>
      <c r="N58" s="279">
        <v>41292</v>
      </c>
      <c r="O58" s="279">
        <v>7727</v>
      </c>
      <c r="P58" s="262">
        <f>(O58/N58)*100</f>
        <v>18.713067906616292</v>
      </c>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7"/>
      <c r="AY58" s="7"/>
    </row>
    <row r="59" spans="1:51" s="8" customFormat="1" ht="72.75" customHeight="1">
      <c r="A59" s="100">
        <v>16</v>
      </c>
      <c r="B59" s="101" t="s">
        <v>208</v>
      </c>
      <c r="C59" s="101" t="s">
        <v>209</v>
      </c>
      <c r="D59" s="74" t="s">
        <v>197</v>
      </c>
      <c r="E59" s="83" t="s">
        <v>198</v>
      </c>
      <c r="F59" s="79" t="s">
        <v>199</v>
      </c>
      <c r="G59" s="101" t="s">
        <v>210</v>
      </c>
      <c r="H59" s="136"/>
      <c r="I59" s="136"/>
      <c r="J59" s="125"/>
      <c r="K59" s="127"/>
      <c r="L59" s="130" t="s">
        <v>157</v>
      </c>
      <c r="M59" s="16"/>
      <c r="N59" s="109"/>
      <c r="O59" s="109"/>
      <c r="P59" s="284" t="e">
        <f t="shared" si="0"/>
        <v>#DIV/0!</v>
      </c>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7"/>
      <c r="AY59" s="7"/>
    </row>
    <row r="60" spans="1:51" s="8" customFormat="1" ht="60">
      <c r="A60" s="73" t="s">
        <v>39</v>
      </c>
      <c r="B60" s="73"/>
      <c r="C60" s="83" t="s">
        <v>211</v>
      </c>
      <c r="D60" s="102" t="s">
        <v>39</v>
      </c>
      <c r="E60" s="102" t="s">
        <v>39</v>
      </c>
      <c r="F60" s="102" t="s">
        <v>39</v>
      </c>
      <c r="G60" s="84" t="s">
        <v>39</v>
      </c>
      <c r="H60" s="124" t="s">
        <v>39</v>
      </c>
      <c r="I60" s="124" t="s">
        <v>39</v>
      </c>
      <c r="J60" s="124" t="s">
        <v>39</v>
      </c>
      <c r="K60" s="132" t="s">
        <v>39</v>
      </c>
      <c r="L60" s="131" t="s">
        <v>39</v>
      </c>
      <c r="M60" s="16"/>
      <c r="N60" s="109"/>
      <c r="O60" s="109"/>
      <c r="P60" s="284" t="e">
        <f t="shared" si="0"/>
        <v>#DIV/0!</v>
      </c>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7"/>
      <c r="AY60" s="7"/>
    </row>
    <row r="61" spans="1:51" s="8" customFormat="1" ht="74.25" customHeight="1">
      <c r="A61" s="76" t="s">
        <v>212</v>
      </c>
      <c r="B61" s="80" t="s">
        <v>213</v>
      </c>
      <c r="C61" s="85" t="s">
        <v>214</v>
      </c>
      <c r="D61" s="76" t="s">
        <v>197</v>
      </c>
      <c r="E61" s="83" t="s">
        <v>198</v>
      </c>
      <c r="F61" s="79" t="s">
        <v>199</v>
      </c>
      <c r="G61" s="81" t="s">
        <v>138</v>
      </c>
      <c r="H61" s="225" t="s">
        <v>164</v>
      </c>
      <c r="I61" s="95"/>
      <c r="J61" s="95" t="s">
        <v>312</v>
      </c>
      <c r="K61" s="242" t="s">
        <v>144</v>
      </c>
      <c r="L61" s="284" t="s">
        <v>157</v>
      </c>
      <c r="M61" s="15"/>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7"/>
      <c r="AY61" s="7"/>
    </row>
    <row r="62" spans="1:51" s="8" customFormat="1" ht="45.75" customHeight="1">
      <c r="A62" s="77" t="s">
        <v>39</v>
      </c>
      <c r="B62" s="77"/>
      <c r="C62" s="85" t="s">
        <v>215</v>
      </c>
      <c r="D62" s="77" t="s">
        <v>39</v>
      </c>
      <c r="E62" s="86" t="s">
        <v>39</v>
      </c>
      <c r="F62" s="75" t="s">
        <v>39</v>
      </c>
      <c r="G62" s="86" t="s">
        <v>39</v>
      </c>
      <c r="H62" s="120" t="s">
        <v>39</v>
      </c>
      <c r="I62" s="124" t="s">
        <v>39</v>
      </c>
      <c r="J62" s="93" t="s">
        <v>39</v>
      </c>
      <c r="K62" s="120" t="s">
        <v>39</v>
      </c>
      <c r="L62" s="129" t="s">
        <v>39</v>
      </c>
      <c r="M62" s="240" t="s">
        <v>15</v>
      </c>
      <c r="N62" s="274">
        <v>13502</v>
      </c>
      <c r="O62" s="274">
        <v>1873</v>
      </c>
      <c r="P62" s="253">
        <f>(O62/N62)*100</f>
        <v>13.872018960154051</v>
      </c>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7"/>
      <c r="AY62" s="7"/>
    </row>
    <row r="63" spans="1:51" s="8" customFormat="1" ht="54.75" customHeight="1">
      <c r="A63" s="78" t="s">
        <v>39</v>
      </c>
      <c r="B63" s="78"/>
      <c r="C63" s="85" t="s">
        <v>216</v>
      </c>
      <c r="D63" s="78" t="s">
        <v>39</v>
      </c>
      <c r="E63" s="84" t="s">
        <v>39</v>
      </c>
      <c r="F63" s="73" t="s">
        <v>39</v>
      </c>
      <c r="G63" s="84" t="s">
        <v>39</v>
      </c>
      <c r="H63" s="124" t="s">
        <v>39</v>
      </c>
      <c r="I63" s="124" t="s">
        <v>39</v>
      </c>
      <c r="J63" s="124" t="s">
        <v>39</v>
      </c>
      <c r="K63" s="132" t="s">
        <v>39</v>
      </c>
      <c r="L63" s="131" t="s">
        <v>39</v>
      </c>
      <c r="M63" s="240" t="s">
        <v>15</v>
      </c>
      <c r="N63" s="274">
        <v>13502</v>
      </c>
      <c r="O63" s="274">
        <v>3243</v>
      </c>
      <c r="P63" s="253">
        <f>(O63/N63)*100</f>
        <v>24.018663901644203</v>
      </c>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7"/>
      <c r="AY63" s="7"/>
    </row>
    <row r="64" spans="1:51" s="8" customFormat="1" ht="75" customHeight="1">
      <c r="A64" s="76" t="s">
        <v>217</v>
      </c>
      <c r="B64" s="80" t="s">
        <v>218</v>
      </c>
      <c r="C64" s="85" t="s">
        <v>219</v>
      </c>
      <c r="D64" s="76" t="s">
        <v>197</v>
      </c>
      <c r="E64" s="83" t="s">
        <v>198</v>
      </c>
      <c r="F64" s="79" t="s">
        <v>199</v>
      </c>
      <c r="G64" s="81" t="s">
        <v>138</v>
      </c>
      <c r="H64" s="225" t="s">
        <v>164</v>
      </c>
      <c r="I64" s="244"/>
      <c r="J64" s="125" t="s">
        <v>312</v>
      </c>
      <c r="K64" s="242" t="s">
        <v>144</v>
      </c>
      <c r="L64" s="284" t="s">
        <v>157</v>
      </c>
      <c r="M64" s="15"/>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7"/>
      <c r="AY64" s="7"/>
    </row>
    <row r="65" spans="1:51" s="8" customFormat="1" ht="45">
      <c r="A65" s="77" t="s">
        <v>39</v>
      </c>
      <c r="B65" s="77"/>
      <c r="C65" s="85" t="s">
        <v>220</v>
      </c>
      <c r="D65" s="77" t="s">
        <v>39</v>
      </c>
      <c r="E65" s="86" t="s">
        <v>39</v>
      </c>
      <c r="F65" s="75" t="s">
        <v>39</v>
      </c>
      <c r="G65" s="86" t="s">
        <v>39</v>
      </c>
      <c r="H65" s="120" t="s">
        <v>39</v>
      </c>
      <c r="I65" s="124" t="s">
        <v>39</v>
      </c>
      <c r="J65" s="93" t="s">
        <v>39</v>
      </c>
      <c r="K65" s="120" t="s">
        <v>39</v>
      </c>
      <c r="L65" s="129" t="s">
        <v>39</v>
      </c>
      <c r="M65" s="240" t="s">
        <v>15</v>
      </c>
      <c r="N65" s="274">
        <v>30521</v>
      </c>
      <c r="O65" s="274">
        <v>7408</v>
      </c>
      <c r="P65" s="253">
        <f>(O65/N65)*100</f>
        <v>24.271812850168736</v>
      </c>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7"/>
      <c r="AY65" s="7"/>
    </row>
    <row r="66" spans="1:51" s="17" customFormat="1" ht="45">
      <c r="A66" s="78" t="s">
        <v>39</v>
      </c>
      <c r="B66" s="78"/>
      <c r="C66" s="85" t="s">
        <v>221</v>
      </c>
      <c r="D66" s="78" t="s">
        <v>39</v>
      </c>
      <c r="E66" s="84" t="s">
        <v>39</v>
      </c>
      <c r="F66" s="73" t="s">
        <v>39</v>
      </c>
      <c r="G66" s="84" t="s">
        <v>39</v>
      </c>
      <c r="H66" s="120" t="s">
        <v>39</v>
      </c>
      <c r="I66" s="124" t="s">
        <v>39</v>
      </c>
      <c r="J66" s="93" t="s">
        <v>39</v>
      </c>
      <c r="K66" s="120" t="s">
        <v>39</v>
      </c>
      <c r="L66" s="129" t="s">
        <v>39</v>
      </c>
      <c r="M66" s="240" t="s">
        <v>15</v>
      </c>
      <c r="N66" s="274">
        <v>30521</v>
      </c>
      <c r="O66" s="274">
        <v>13444</v>
      </c>
      <c r="P66" s="253">
        <f>(O66/N66)*100</f>
        <v>44.048360145473609</v>
      </c>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6"/>
      <c r="AY66" s="16"/>
    </row>
    <row r="67" spans="1:51" s="8" customFormat="1" ht="78.75" customHeight="1">
      <c r="A67" s="74">
        <v>18</v>
      </c>
      <c r="B67" s="79" t="s">
        <v>222</v>
      </c>
      <c r="C67" s="83" t="s">
        <v>223</v>
      </c>
      <c r="D67" s="74" t="s">
        <v>224</v>
      </c>
      <c r="E67" s="83" t="s">
        <v>198</v>
      </c>
      <c r="F67" s="79" t="s">
        <v>199</v>
      </c>
      <c r="G67" s="81" t="s">
        <v>138</v>
      </c>
      <c r="H67" s="226" t="s">
        <v>164</v>
      </c>
      <c r="I67" s="126"/>
      <c r="J67" s="126" t="s">
        <v>312</v>
      </c>
      <c r="K67" s="272" t="s">
        <v>144</v>
      </c>
      <c r="L67" s="123" t="s">
        <v>157</v>
      </c>
      <c r="M67" s="240" t="s">
        <v>15</v>
      </c>
      <c r="N67" s="281">
        <v>34692</v>
      </c>
      <c r="O67" s="281">
        <v>2240</v>
      </c>
      <c r="P67" s="253">
        <f>(O67)/(N67)*100</f>
        <v>6.456820016142049</v>
      </c>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7"/>
      <c r="AY67" s="7"/>
    </row>
    <row r="68" spans="1:51" s="8" customFormat="1" ht="50.25" customHeight="1">
      <c r="A68" s="74">
        <v>19</v>
      </c>
      <c r="B68" s="79" t="s">
        <v>225</v>
      </c>
      <c r="C68" s="83" t="s">
        <v>226</v>
      </c>
      <c r="D68" s="74" t="s">
        <v>224</v>
      </c>
      <c r="E68" s="83" t="s">
        <v>198</v>
      </c>
      <c r="F68" s="79" t="s">
        <v>199</v>
      </c>
      <c r="G68" s="81" t="s">
        <v>138</v>
      </c>
      <c r="H68" s="96"/>
      <c r="I68" s="95"/>
      <c r="J68" s="95"/>
      <c r="K68" s="96"/>
      <c r="L68" s="283" t="s">
        <v>157</v>
      </c>
      <c r="M68" s="7"/>
      <c r="N68" s="109"/>
      <c r="O68" s="109"/>
      <c r="P68" s="284" t="e">
        <f>(O68)/(N68)*100</f>
        <v>#DIV/0!</v>
      </c>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7"/>
      <c r="AY68" s="7"/>
    </row>
    <row r="69" spans="1:51" s="8" customFormat="1" ht="61.5" customHeight="1">
      <c r="A69" s="74">
        <v>20</v>
      </c>
      <c r="B69" s="79" t="s">
        <v>227</v>
      </c>
      <c r="C69" s="83" t="s">
        <v>228</v>
      </c>
      <c r="D69" s="74" t="s">
        <v>224</v>
      </c>
      <c r="E69" s="83" t="s">
        <v>198</v>
      </c>
      <c r="F69" s="79" t="s">
        <v>199</v>
      </c>
      <c r="G69" s="81" t="s">
        <v>138</v>
      </c>
      <c r="H69" s="96"/>
      <c r="I69" s="95"/>
      <c r="J69" s="95"/>
      <c r="K69" s="96"/>
      <c r="L69" s="283" t="s">
        <v>157</v>
      </c>
      <c r="M69" s="7"/>
      <c r="N69" s="109"/>
      <c r="O69" s="109"/>
      <c r="P69" s="284" t="e">
        <f>(O69)/(N69)*100</f>
        <v>#DIV/0!</v>
      </c>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7"/>
      <c r="AY69" s="7"/>
    </row>
    <row r="70" spans="1:51" s="8" customFormat="1" ht="120">
      <c r="A70" s="74">
        <v>21</v>
      </c>
      <c r="B70" s="79" t="s">
        <v>229</v>
      </c>
      <c r="C70" s="83" t="s">
        <v>230</v>
      </c>
      <c r="D70" s="74" t="s">
        <v>224</v>
      </c>
      <c r="E70" s="83" t="s">
        <v>198</v>
      </c>
      <c r="F70" s="79" t="s">
        <v>199</v>
      </c>
      <c r="G70" s="81" t="s">
        <v>138</v>
      </c>
      <c r="H70" s="264" t="s">
        <v>144</v>
      </c>
      <c r="I70" s="263" t="s">
        <v>313</v>
      </c>
      <c r="J70" s="95" t="s">
        <v>312</v>
      </c>
      <c r="K70" s="242" t="s">
        <v>144</v>
      </c>
      <c r="L70" s="283" t="s">
        <v>157</v>
      </c>
      <c r="M70" s="240" t="s">
        <v>15</v>
      </c>
      <c r="N70" s="274">
        <v>41008</v>
      </c>
      <c r="O70" s="274">
        <v>8001</v>
      </c>
      <c r="P70" s="253">
        <f>(O70/N70)*100</f>
        <v>19.510827155676942</v>
      </c>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7"/>
      <c r="AY70" s="7"/>
    </row>
    <row r="71" spans="1:51" s="8" customFormat="1" ht="45">
      <c r="A71" s="74">
        <v>22</v>
      </c>
      <c r="B71" s="79" t="s">
        <v>231</v>
      </c>
      <c r="C71" s="83" t="s">
        <v>232</v>
      </c>
      <c r="D71" s="74" t="s">
        <v>163</v>
      </c>
      <c r="E71" s="83" t="s">
        <v>198</v>
      </c>
      <c r="F71" s="79" t="s">
        <v>199</v>
      </c>
      <c r="G71" s="81" t="s">
        <v>138</v>
      </c>
      <c r="H71" s="225" t="s">
        <v>164</v>
      </c>
      <c r="I71" s="95"/>
      <c r="J71" s="95" t="s">
        <v>312</v>
      </c>
      <c r="K71" s="242" t="s">
        <v>144</v>
      </c>
      <c r="L71" s="283" t="s">
        <v>157</v>
      </c>
      <c r="M71" s="240" t="s">
        <v>15</v>
      </c>
      <c r="N71" s="274">
        <v>22162</v>
      </c>
      <c r="O71" s="274">
        <v>5461</v>
      </c>
      <c r="P71" s="253">
        <f>(O71/N71)*100</f>
        <v>24.641277863008753</v>
      </c>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7"/>
      <c r="AY71" s="7"/>
    </row>
    <row r="72" spans="1:51" s="8" customFormat="1" ht="15" customHeight="1">
      <c r="A72" s="74">
        <v>23</v>
      </c>
      <c r="B72" s="79" t="s">
        <v>233</v>
      </c>
      <c r="C72" s="83" t="s">
        <v>234</v>
      </c>
      <c r="D72" s="74" t="s">
        <v>224</v>
      </c>
      <c r="E72" s="81" t="s">
        <v>125</v>
      </c>
      <c r="F72" s="74" t="s">
        <v>126</v>
      </c>
      <c r="G72" s="81" t="s">
        <v>138</v>
      </c>
      <c r="H72" s="225" t="s">
        <v>164</v>
      </c>
      <c r="I72" s="95"/>
      <c r="J72" s="95" t="s">
        <v>146</v>
      </c>
      <c r="K72" s="242" t="s">
        <v>144</v>
      </c>
      <c r="L72" s="283" t="s">
        <v>128</v>
      </c>
      <c r="M72" s="236" t="s">
        <v>309</v>
      </c>
      <c r="N72" s="109">
        <v>1775199</v>
      </c>
      <c r="O72" s="275">
        <v>3015</v>
      </c>
      <c r="P72" s="284">
        <f t="shared" ref="P72:P77" si="1">(O72/N72)*1000</f>
        <v>1.6984011369992884</v>
      </c>
      <c r="Q72" s="274">
        <v>1063555</v>
      </c>
      <c r="R72" s="274">
        <v>150</v>
      </c>
      <c r="S72" s="252">
        <f t="shared" ref="S72:S77" si="2">(R72/Q72)*1000</f>
        <v>0.14103642970979405</v>
      </c>
      <c r="T72" s="274">
        <v>577165</v>
      </c>
      <c r="U72" s="274">
        <v>2732</v>
      </c>
      <c r="V72" s="252">
        <f t="shared" ref="V72:V77" si="3">(U72/T72)*1000</f>
        <v>4.7334817599819816</v>
      </c>
      <c r="W72" s="274">
        <v>134479</v>
      </c>
      <c r="X72" s="274">
        <v>133</v>
      </c>
      <c r="Y72" s="252">
        <f t="shared" ref="Y72:Y77" si="4">(X72/W72)*1000</f>
        <v>0.98900200031231644</v>
      </c>
      <c r="Z72" s="108"/>
      <c r="AA72" s="108"/>
      <c r="AB72" s="108"/>
      <c r="AC72" s="108"/>
      <c r="AD72" s="108"/>
      <c r="AE72" s="108"/>
      <c r="AF72" s="108"/>
      <c r="AG72" s="108"/>
      <c r="AH72" s="108"/>
      <c r="AI72" s="108"/>
      <c r="AJ72" s="108"/>
      <c r="AK72" s="108"/>
      <c r="AL72" s="108"/>
      <c r="AM72" s="108"/>
      <c r="AN72" s="108"/>
      <c r="AO72" s="108"/>
      <c r="AP72" s="108"/>
      <c r="AQ72" s="108"/>
      <c r="AR72" s="274">
        <v>16147</v>
      </c>
      <c r="AS72" s="274">
        <v>622</v>
      </c>
      <c r="AT72" s="252">
        <f t="shared" ref="AT72:AT77" si="5">(AS72/AR72)*1000</f>
        <v>38.521087508515514</v>
      </c>
      <c r="AU72" s="109"/>
      <c r="AV72" s="109"/>
      <c r="AW72" s="284" t="e">
        <f t="shared" ref="AW72:AW77" si="6">(AV72/AU72)*1000</f>
        <v>#DIV/0!</v>
      </c>
      <c r="AX72" s="7"/>
      <c r="AY72" s="7"/>
    </row>
    <row r="73" spans="1:51" s="8" customFormat="1">
      <c r="A73" s="75" t="s">
        <v>39</v>
      </c>
      <c r="B73" s="75" t="s">
        <v>39</v>
      </c>
      <c r="C73" s="86" t="s">
        <v>39</v>
      </c>
      <c r="D73" s="75" t="s">
        <v>39</v>
      </c>
      <c r="E73" s="82" t="s">
        <v>132</v>
      </c>
      <c r="F73" s="75" t="s">
        <v>39</v>
      </c>
      <c r="G73" s="86" t="s">
        <v>39</v>
      </c>
      <c r="H73" s="93" t="s">
        <v>39</v>
      </c>
      <c r="I73" s="93" t="s">
        <v>39</v>
      </c>
      <c r="J73" s="93" t="s">
        <v>39</v>
      </c>
      <c r="K73" s="120" t="s">
        <v>39</v>
      </c>
      <c r="L73" s="283" t="s">
        <v>134</v>
      </c>
      <c r="M73" s="236" t="s">
        <v>310</v>
      </c>
      <c r="N73" s="109">
        <v>1768852</v>
      </c>
      <c r="O73" s="275">
        <v>2925</v>
      </c>
      <c r="P73" s="284">
        <f t="shared" si="1"/>
        <v>1.6536148869436222</v>
      </c>
      <c r="Q73" s="274">
        <v>1059414</v>
      </c>
      <c r="R73" s="274">
        <v>126</v>
      </c>
      <c r="S73" s="252">
        <f t="shared" si="2"/>
        <v>0.11893367465410123</v>
      </c>
      <c r="T73" s="274">
        <v>574801</v>
      </c>
      <c r="U73" s="274">
        <v>2667</v>
      </c>
      <c r="V73" s="252">
        <f t="shared" si="3"/>
        <v>4.639866666898631</v>
      </c>
      <c r="W73" s="274">
        <v>134637</v>
      </c>
      <c r="X73" s="274">
        <v>132</v>
      </c>
      <c r="Y73" s="252">
        <f t="shared" si="4"/>
        <v>0.98041400209452068</v>
      </c>
      <c r="Z73" s="108"/>
      <c r="AA73" s="108"/>
      <c r="AB73" s="108"/>
      <c r="AC73" s="108"/>
      <c r="AD73" s="108"/>
      <c r="AE73" s="108"/>
      <c r="AF73" s="108"/>
      <c r="AG73" s="108"/>
      <c r="AH73" s="108"/>
      <c r="AI73" s="108"/>
      <c r="AJ73" s="108"/>
      <c r="AK73" s="108"/>
      <c r="AL73" s="108"/>
      <c r="AM73" s="108"/>
      <c r="AN73" s="108"/>
      <c r="AO73" s="108"/>
      <c r="AP73" s="108"/>
      <c r="AQ73" s="108"/>
      <c r="AR73" s="274">
        <v>15885</v>
      </c>
      <c r="AS73" s="274">
        <v>571</v>
      </c>
      <c r="AT73" s="252">
        <f t="shared" si="5"/>
        <v>35.945860875039344</v>
      </c>
      <c r="AU73" s="109"/>
      <c r="AV73" s="109"/>
      <c r="AW73" s="284" t="e">
        <f t="shared" si="6"/>
        <v>#DIV/0!</v>
      </c>
      <c r="AX73" s="7"/>
      <c r="AY73" s="7"/>
    </row>
    <row r="74" spans="1:51" s="8" customFormat="1" ht="15" customHeight="1">
      <c r="A74" s="73" t="s">
        <v>39</v>
      </c>
      <c r="B74" s="73" t="s">
        <v>39</v>
      </c>
      <c r="C74" s="84" t="s">
        <v>39</v>
      </c>
      <c r="D74" s="73" t="s">
        <v>39</v>
      </c>
      <c r="E74" s="84" t="s">
        <v>39</v>
      </c>
      <c r="F74" s="73" t="s">
        <v>39</v>
      </c>
      <c r="G74" s="84" t="s">
        <v>39</v>
      </c>
      <c r="H74" s="94" t="s">
        <v>39</v>
      </c>
      <c r="I74" s="94" t="s">
        <v>39</v>
      </c>
      <c r="J74" s="94" t="s">
        <v>39</v>
      </c>
      <c r="K74" s="121" t="s">
        <v>39</v>
      </c>
      <c r="L74" s="283" t="s">
        <v>135</v>
      </c>
      <c r="M74" s="236" t="s">
        <v>311</v>
      </c>
      <c r="N74" s="274">
        <v>1768254</v>
      </c>
      <c r="O74" s="274">
        <v>3155</v>
      </c>
      <c r="P74" s="253">
        <f t="shared" si="1"/>
        <v>1.7842459284695524</v>
      </c>
      <c r="Q74" s="274">
        <v>1059205</v>
      </c>
      <c r="R74" s="274">
        <v>96</v>
      </c>
      <c r="S74" s="252">
        <f t="shared" si="2"/>
        <v>9.0634013245783393E-2</v>
      </c>
      <c r="T74" s="274">
        <v>574201</v>
      </c>
      <c r="U74" s="274">
        <v>2914</v>
      </c>
      <c r="V74" s="252">
        <f t="shared" si="3"/>
        <v>5.0748779608534296</v>
      </c>
      <c r="W74" s="274">
        <v>134848</v>
      </c>
      <c r="X74" s="274">
        <v>145</v>
      </c>
      <c r="Y74" s="252">
        <f t="shared" si="4"/>
        <v>1.0752847650688184</v>
      </c>
      <c r="Z74" s="108"/>
      <c r="AA74" s="108"/>
      <c r="AB74" s="108"/>
      <c r="AC74" s="108"/>
      <c r="AD74" s="108"/>
      <c r="AE74" s="108"/>
      <c r="AF74" s="108"/>
      <c r="AG74" s="108"/>
      <c r="AH74" s="108"/>
      <c r="AI74" s="108"/>
      <c r="AJ74" s="108"/>
      <c r="AK74" s="108"/>
      <c r="AL74" s="108"/>
      <c r="AM74" s="108"/>
      <c r="AN74" s="108"/>
      <c r="AO74" s="108"/>
      <c r="AP74" s="108"/>
      <c r="AQ74" s="108"/>
      <c r="AR74" s="274">
        <v>16171</v>
      </c>
      <c r="AS74" s="274">
        <v>654</v>
      </c>
      <c r="AT74" s="252">
        <f t="shared" si="5"/>
        <v>40.442767917877681</v>
      </c>
      <c r="AU74" s="109"/>
      <c r="AV74" s="109"/>
      <c r="AW74" s="284" t="e">
        <f t="shared" si="6"/>
        <v>#DIV/0!</v>
      </c>
      <c r="AX74" s="7"/>
      <c r="AY74" s="7"/>
    </row>
    <row r="75" spans="1:51" s="8" customFormat="1" ht="30" customHeight="1">
      <c r="A75" s="74">
        <v>24</v>
      </c>
      <c r="B75" s="79" t="s">
        <v>235</v>
      </c>
      <c r="C75" s="83" t="s">
        <v>236</v>
      </c>
      <c r="D75" s="74" t="s">
        <v>237</v>
      </c>
      <c r="E75" s="83" t="s">
        <v>238</v>
      </c>
      <c r="F75" s="74" t="s">
        <v>126</v>
      </c>
      <c r="G75" s="81" t="s">
        <v>138</v>
      </c>
      <c r="H75" s="227" t="s">
        <v>164</v>
      </c>
      <c r="I75" s="95"/>
      <c r="J75" s="95" t="s">
        <v>146</v>
      </c>
      <c r="K75" s="242" t="s">
        <v>144</v>
      </c>
      <c r="L75" s="283" t="s">
        <v>128</v>
      </c>
      <c r="M75" s="236" t="s">
        <v>309</v>
      </c>
      <c r="N75" s="275">
        <v>1775199</v>
      </c>
      <c r="O75" s="275">
        <v>2152</v>
      </c>
      <c r="P75" s="284">
        <f t="shared" si="1"/>
        <v>1.2122584566575352</v>
      </c>
      <c r="Q75" s="274">
        <v>1063555</v>
      </c>
      <c r="R75" s="274">
        <v>39</v>
      </c>
      <c r="S75" s="252">
        <f t="shared" si="2"/>
        <v>3.6669471724546453E-2</v>
      </c>
      <c r="T75" s="274">
        <v>577165</v>
      </c>
      <c r="U75" s="274">
        <v>1895</v>
      </c>
      <c r="V75" s="252">
        <f t="shared" si="3"/>
        <v>3.2832898737795952</v>
      </c>
      <c r="W75" s="274">
        <v>134479</v>
      </c>
      <c r="X75" s="274">
        <v>218</v>
      </c>
      <c r="Y75" s="252">
        <f t="shared" si="4"/>
        <v>1.6210709478803382</v>
      </c>
      <c r="Z75" s="108"/>
      <c r="AA75" s="108"/>
      <c r="AB75" s="108"/>
      <c r="AC75" s="108"/>
      <c r="AD75" s="108"/>
      <c r="AE75" s="108"/>
      <c r="AF75" s="108"/>
      <c r="AG75" s="108"/>
      <c r="AH75" s="108"/>
      <c r="AI75" s="108"/>
      <c r="AJ75" s="108"/>
      <c r="AK75" s="108"/>
      <c r="AL75" s="108"/>
      <c r="AM75" s="108"/>
      <c r="AN75" s="108"/>
      <c r="AO75" s="108"/>
      <c r="AP75" s="108"/>
      <c r="AQ75" s="108"/>
      <c r="AR75" s="274">
        <v>16147</v>
      </c>
      <c r="AS75" s="274">
        <v>610</v>
      </c>
      <c r="AT75" s="252">
        <f t="shared" si="5"/>
        <v>37.777915402241902</v>
      </c>
      <c r="AU75" s="109"/>
      <c r="AV75" s="109"/>
      <c r="AW75" s="284" t="e">
        <f t="shared" si="6"/>
        <v>#DIV/0!</v>
      </c>
      <c r="AX75" s="7"/>
      <c r="AY75" s="7"/>
    </row>
    <row r="76" spans="1:51" s="8" customFormat="1">
      <c r="A76" s="75" t="s">
        <v>39</v>
      </c>
      <c r="B76" s="75" t="s">
        <v>39</v>
      </c>
      <c r="C76" s="86" t="s">
        <v>39</v>
      </c>
      <c r="D76" s="75" t="s">
        <v>39</v>
      </c>
      <c r="E76" s="86" t="s">
        <v>39</v>
      </c>
      <c r="F76" s="75" t="s">
        <v>39</v>
      </c>
      <c r="G76" s="86" t="s">
        <v>39</v>
      </c>
      <c r="H76" s="93" t="s">
        <v>39</v>
      </c>
      <c r="I76" s="93" t="s">
        <v>39</v>
      </c>
      <c r="J76" s="93" t="s">
        <v>39</v>
      </c>
      <c r="K76" s="120" t="s">
        <v>39</v>
      </c>
      <c r="L76" s="283" t="s">
        <v>134</v>
      </c>
      <c r="M76" s="236" t="s">
        <v>310</v>
      </c>
      <c r="N76" s="275">
        <v>1768852</v>
      </c>
      <c r="O76" s="275">
        <v>1964</v>
      </c>
      <c r="P76" s="284">
        <f t="shared" si="1"/>
        <v>1.1103246625494954</v>
      </c>
      <c r="Q76" s="274">
        <v>1059414</v>
      </c>
      <c r="R76" s="274">
        <v>38</v>
      </c>
      <c r="S76" s="252">
        <f t="shared" si="2"/>
        <v>3.586888600679243E-2</v>
      </c>
      <c r="T76" s="274">
        <v>574801</v>
      </c>
      <c r="U76" s="274">
        <v>1731</v>
      </c>
      <c r="V76" s="252">
        <f t="shared" si="3"/>
        <v>3.0114770155236332</v>
      </c>
      <c r="W76" s="274">
        <v>134637</v>
      </c>
      <c r="X76" s="274">
        <v>195</v>
      </c>
      <c r="Y76" s="252">
        <f t="shared" si="4"/>
        <v>1.4483388667305421</v>
      </c>
      <c r="Z76" s="108"/>
      <c r="AA76" s="108"/>
      <c r="AB76" s="108"/>
      <c r="AC76" s="108"/>
      <c r="AD76" s="108"/>
      <c r="AE76" s="108"/>
      <c r="AF76" s="108"/>
      <c r="AG76" s="108"/>
      <c r="AH76" s="108"/>
      <c r="AI76" s="108"/>
      <c r="AJ76" s="108"/>
      <c r="AK76" s="108"/>
      <c r="AL76" s="108"/>
      <c r="AM76" s="108"/>
      <c r="AN76" s="108"/>
      <c r="AO76" s="108"/>
      <c r="AP76" s="108"/>
      <c r="AQ76" s="108"/>
      <c r="AR76" s="274">
        <v>15885</v>
      </c>
      <c r="AS76" s="274">
        <v>532</v>
      </c>
      <c r="AT76" s="252">
        <f t="shared" si="5"/>
        <v>33.490714510544542</v>
      </c>
      <c r="AU76" s="109"/>
      <c r="AV76" s="109"/>
      <c r="AW76" s="284" t="e">
        <f t="shared" si="6"/>
        <v>#DIV/0!</v>
      </c>
      <c r="AX76" s="7"/>
      <c r="AY76" s="7"/>
    </row>
    <row r="77" spans="1:51" s="8" customFormat="1">
      <c r="A77" s="73" t="s">
        <v>39</v>
      </c>
      <c r="B77" s="73" t="s">
        <v>39</v>
      </c>
      <c r="C77" s="84" t="s">
        <v>39</v>
      </c>
      <c r="D77" s="73" t="s">
        <v>39</v>
      </c>
      <c r="E77" s="84" t="s">
        <v>39</v>
      </c>
      <c r="F77" s="73" t="s">
        <v>39</v>
      </c>
      <c r="G77" s="84" t="s">
        <v>39</v>
      </c>
      <c r="H77" s="121" t="s">
        <v>39</v>
      </c>
      <c r="I77" s="94" t="s">
        <v>39</v>
      </c>
      <c r="J77" s="119" t="s">
        <v>39</v>
      </c>
      <c r="K77" s="121" t="s">
        <v>39</v>
      </c>
      <c r="L77" s="283" t="s">
        <v>135</v>
      </c>
      <c r="M77" s="236" t="s">
        <v>311</v>
      </c>
      <c r="N77" s="274">
        <v>1768254</v>
      </c>
      <c r="O77" s="274">
        <v>2270</v>
      </c>
      <c r="P77" s="253">
        <f t="shared" si="1"/>
        <v>1.2837522211175543</v>
      </c>
      <c r="Q77" s="274">
        <v>1059205</v>
      </c>
      <c r="R77" s="274">
        <v>50</v>
      </c>
      <c r="S77" s="252">
        <f t="shared" si="2"/>
        <v>4.7205215232178854E-2</v>
      </c>
      <c r="T77" s="274">
        <v>574201</v>
      </c>
      <c r="U77" s="274">
        <v>1992</v>
      </c>
      <c r="V77" s="252">
        <f t="shared" si="3"/>
        <v>3.4691684619149044</v>
      </c>
      <c r="W77" s="274">
        <v>134848</v>
      </c>
      <c r="X77" s="274">
        <v>228</v>
      </c>
      <c r="Y77" s="252">
        <f t="shared" si="4"/>
        <v>1.6907925961082106</v>
      </c>
      <c r="Z77" s="108"/>
      <c r="AA77" s="108"/>
      <c r="AB77" s="108"/>
      <c r="AC77" s="108"/>
      <c r="AD77" s="108"/>
      <c r="AE77" s="108"/>
      <c r="AF77" s="108"/>
      <c r="AG77" s="108"/>
      <c r="AH77" s="108"/>
      <c r="AI77" s="108"/>
      <c r="AJ77" s="108"/>
      <c r="AK77" s="108"/>
      <c r="AL77" s="108"/>
      <c r="AM77" s="108"/>
      <c r="AN77" s="108"/>
      <c r="AO77" s="108"/>
      <c r="AP77" s="108"/>
      <c r="AQ77" s="108"/>
      <c r="AR77" s="274">
        <v>16171</v>
      </c>
      <c r="AS77" s="274">
        <v>657</v>
      </c>
      <c r="AT77" s="252">
        <f t="shared" si="5"/>
        <v>40.628285201904646</v>
      </c>
      <c r="AU77" s="109"/>
      <c r="AV77" s="109"/>
      <c r="AW77" s="284" t="e">
        <f t="shared" si="6"/>
        <v>#DIV/0!</v>
      </c>
      <c r="AX77" s="7"/>
      <c r="AY77" s="7"/>
    </row>
    <row r="78" spans="1:51" s="8" customFormat="1" ht="39.950000000000003" customHeight="1">
      <c r="A78" s="74">
        <v>25</v>
      </c>
      <c r="B78" s="74" t="s">
        <v>239</v>
      </c>
      <c r="C78" s="83" t="s">
        <v>240</v>
      </c>
      <c r="D78" s="76" t="s">
        <v>197</v>
      </c>
      <c r="E78" s="89" t="s">
        <v>155</v>
      </c>
      <c r="F78" s="76" t="s">
        <v>126</v>
      </c>
      <c r="G78" s="81" t="s">
        <v>138</v>
      </c>
      <c r="H78" s="225" t="s">
        <v>164</v>
      </c>
      <c r="I78" s="95"/>
      <c r="J78" s="96"/>
      <c r="K78" s="96"/>
      <c r="L78" s="283" t="s">
        <v>157</v>
      </c>
      <c r="M78" s="7"/>
      <c r="N78" s="109"/>
      <c r="O78" s="109"/>
      <c r="P78" s="284" t="e">
        <f>O78/N78</f>
        <v>#DIV/0!</v>
      </c>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9"/>
      <c r="AV78" s="109"/>
      <c r="AW78" s="284" t="e">
        <f>AV78/AU78</f>
        <v>#DIV/0!</v>
      </c>
      <c r="AX78" s="7"/>
      <c r="AY78" s="7"/>
    </row>
    <row r="79" spans="1:51" s="8" customFormat="1" ht="75" customHeight="1">
      <c r="A79" s="74">
        <v>26</v>
      </c>
      <c r="B79" s="74" t="s">
        <v>241</v>
      </c>
      <c r="C79" s="83" t="s">
        <v>242</v>
      </c>
      <c r="D79" s="76" t="s">
        <v>237</v>
      </c>
      <c r="E79" s="89" t="s">
        <v>155</v>
      </c>
      <c r="F79" s="76" t="s">
        <v>126</v>
      </c>
      <c r="G79" s="83" t="s">
        <v>243</v>
      </c>
      <c r="H79" s="225" t="s">
        <v>164</v>
      </c>
      <c r="I79" s="95"/>
      <c r="J79" s="96"/>
      <c r="K79" s="242" t="s">
        <v>164</v>
      </c>
      <c r="L79" s="283" t="s">
        <v>157</v>
      </c>
      <c r="M79" s="7"/>
      <c r="N79" s="108"/>
      <c r="O79" s="109"/>
      <c r="P79" s="108"/>
      <c r="Q79" s="108"/>
      <c r="R79" s="109"/>
      <c r="S79" s="108"/>
      <c r="T79" s="108"/>
      <c r="U79" s="109"/>
      <c r="V79" s="108"/>
      <c r="W79" s="108"/>
      <c r="X79" s="109"/>
      <c r="Y79" s="108"/>
      <c r="Z79" s="108"/>
      <c r="AA79" s="108"/>
      <c r="AB79" s="108"/>
      <c r="AC79" s="108"/>
      <c r="AD79" s="108"/>
      <c r="AE79" s="108"/>
      <c r="AF79" s="108"/>
      <c r="AG79" s="108"/>
      <c r="AH79" s="108"/>
      <c r="AI79" s="108"/>
      <c r="AJ79" s="108"/>
      <c r="AK79" s="108"/>
      <c r="AL79" s="108"/>
      <c r="AM79" s="108"/>
      <c r="AN79" s="108"/>
      <c r="AO79" s="108"/>
      <c r="AP79" s="108"/>
      <c r="AQ79" s="108"/>
      <c r="AR79" s="108"/>
      <c r="AS79" s="109"/>
      <c r="AT79" s="108"/>
      <c r="AU79" s="108"/>
      <c r="AV79" s="109"/>
      <c r="AW79" s="108"/>
      <c r="AX79" s="7"/>
      <c r="AY79" s="7"/>
    </row>
    <row r="80" spans="1:51" s="8" customFormat="1" ht="78" customHeight="1">
      <c r="A80" s="74">
        <v>27</v>
      </c>
      <c r="B80" s="74" t="s">
        <v>244</v>
      </c>
      <c r="C80" s="83" t="s">
        <v>245</v>
      </c>
      <c r="D80" s="76" t="s">
        <v>224</v>
      </c>
      <c r="E80" s="89" t="s">
        <v>155</v>
      </c>
      <c r="F80" s="76" t="s">
        <v>126</v>
      </c>
      <c r="G80" s="83" t="s">
        <v>243</v>
      </c>
      <c r="H80" s="225" t="s">
        <v>164</v>
      </c>
      <c r="I80" s="95"/>
      <c r="J80" s="96"/>
      <c r="K80" s="242" t="s">
        <v>164</v>
      </c>
      <c r="L80" s="283" t="s">
        <v>157</v>
      </c>
      <c r="M80" s="7"/>
      <c r="N80" s="109"/>
      <c r="O80" s="109"/>
      <c r="P80" s="284" t="e">
        <f>(O80/N80)*1000</f>
        <v>#DIV/0!</v>
      </c>
      <c r="Q80" s="109"/>
      <c r="R80" s="109"/>
      <c r="S80" s="284" t="e">
        <f>(R80/Q80)*1000</f>
        <v>#DIV/0!</v>
      </c>
      <c r="T80" s="109"/>
      <c r="U80" s="109"/>
      <c r="V80" s="284" t="e">
        <f>(U80/T80)*1000</f>
        <v>#DIV/0!</v>
      </c>
      <c r="W80" s="109"/>
      <c r="X80" s="109"/>
      <c r="Y80" s="284" t="e">
        <f>(X80/W80)*1000</f>
        <v>#DIV/0!</v>
      </c>
      <c r="Z80" s="108"/>
      <c r="AA80" s="108"/>
      <c r="AB80" s="108"/>
      <c r="AC80" s="108"/>
      <c r="AD80" s="108"/>
      <c r="AE80" s="108"/>
      <c r="AF80" s="108"/>
      <c r="AG80" s="108"/>
      <c r="AH80" s="108"/>
      <c r="AI80" s="108"/>
      <c r="AJ80" s="108"/>
      <c r="AK80" s="108"/>
      <c r="AL80" s="108"/>
      <c r="AM80" s="108"/>
      <c r="AN80" s="108"/>
      <c r="AO80" s="108"/>
      <c r="AP80" s="108"/>
      <c r="AQ80" s="108"/>
      <c r="AR80" s="109"/>
      <c r="AS80" s="109"/>
      <c r="AT80" s="284" t="e">
        <f>(AS80/AR80)*1000</f>
        <v>#DIV/0!</v>
      </c>
      <c r="AU80" s="109"/>
      <c r="AV80" s="109"/>
      <c r="AW80" s="284" t="e">
        <f>(AV80/AU80)*1000</f>
        <v>#DIV/0!</v>
      </c>
      <c r="AX80" s="7"/>
      <c r="AY80" s="7"/>
    </row>
    <row r="81" spans="1:6898" s="8" customFormat="1" ht="17.25" customHeight="1">
      <c r="A81" s="74">
        <v>28</v>
      </c>
      <c r="B81" s="74" t="s">
        <v>246</v>
      </c>
      <c r="C81" s="83" t="s">
        <v>247</v>
      </c>
      <c r="D81" s="74" t="s">
        <v>237</v>
      </c>
      <c r="E81" s="89" t="s">
        <v>155</v>
      </c>
      <c r="F81" s="76" t="s">
        <v>126</v>
      </c>
      <c r="G81" s="81" t="s">
        <v>138</v>
      </c>
      <c r="H81" s="225" t="s">
        <v>164</v>
      </c>
      <c r="I81" s="95"/>
      <c r="J81" s="96"/>
      <c r="K81" s="96"/>
      <c r="L81" s="283" t="s">
        <v>157</v>
      </c>
      <c r="M81" s="7"/>
      <c r="N81" s="108"/>
      <c r="O81" s="109"/>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9"/>
      <c r="AW81" s="108"/>
      <c r="AX81" s="7"/>
      <c r="AY81" s="7"/>
    </row>
    <row r="82" spans="1:6898" s="8" customFormat="1" ht="33.950000000000003" customHeight="1">
      <c r="A82" s="74">
        <v>29</v>
      </c>
      <c r="B82" s="74" t="s">
        <v>248</v>
      </c>
      <c r="C82" s="83" t="s">
        <v>249</v>
      </c>
      <c r="D82" s="74" t="s">
        <v>237</v>
      </c>
      <c r="E82" s="89" t="s">
        <v>155</v>
      </c>
      <c r="F82" s="76" t="s">
        <v>126</v>
      </c>
      <c r="G82" s="81" t="s">
        <v>138</v>
      </c>
      <c r="H82" s="225" t="s">
        <v>164</v>
      </c>
      <c r="I82" s="95"/>
      <c r="J82" s="96"/>
      <c r="K82" s="96"/>
      <c r="L82" s="283" t="s">
        <v>157</v>
      </c>
      <c r="M82" s="7"/>
      <c r="N82" s="108"/>
      <c r="O82" s="109"/>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9"/>
      <c r="AW82" s="108"/>
      <c r="AX82" s="7"/>
      <c r="AY82" s="7"/>
    </row>
    <row r="83" spans="1:6898" s="8" customFormat="1">
      <c r="A83" s="74">
        <v>30</v>
      </c>
      <c r="B83" s="79" t="s">
        <v>250</v>
      </c>
      <c r="C83" s="83" t="s">
        <v>251</v>
      </c>
      <c r="D83" s="74" t="s">
        <v>237</v>
      </c>
      <c r="E83" s="89" t="s">
        <v>155</v>
      </c>
      <c r="F83" s="76" t="s">
        <v>126</v>
      </c>
      <c r="G83" s="81" t="s">
        <v>138</v>
      </c>
      <c r="H83" s="225" t="s">
        <v>164</v>
      </c>
      <c r="I83" s="95"/>
      <c r="J83" s="96"/>
      <c r="K83" s="96"/>
      <c r="L83" s="283" t="s">
        <v>157</v>
      </c>
      <c r="M83" s="7"/>
      <c r="N83" s="109"/>
      <c r="O83" s="109"/>
      <c r="P83" s="284" t="e">
        <f>O83/N83</f>
        <v>#DIV/0!</v>
      </c>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9"/>
      <c r="AV83" s="109"/>
      <c r="AW83" s="284" t="e">
        <f>AV83/AU83</f>
        <v>#DIV/0!</v>
      </c>
      <c r="AX83" s="7"/>
      <c r="AY83" s="7"/>
    </row>
    <row r="84" spans="1:6898" s="8" customFormat="1" ht="30">
      <c r="A84" s="74">
        <v>31</v>
      </c>
      <c r="B84" s="79" t="s">
        <v>252</v>
      </c>
      <c r="C84" s="83" t="s">
        <v>253</v>
      </c>
      <c r="D84" s="74" t="s">
        <v>237</v>
      </c>
      <c r="E84" s="89" t="s">
        <v>155</v>
      </c>
      <c r="F84" s="76" t="s">
        <v>126</v>
      </c>
      <c r="G84" s="81" t="s">
        <v>138</v>
      </c>
      <c r="H84" s="225" t="s">
        <v>164</v>
      </c>
      <c r="I84" s="95"/>
      <c r="J84" s="96"/>
      <c r="K84" s="96"/>
      <c r="L84" s="283" t="s">
        <v>157</v>
      </c>
      <c r="M84" s="7"/>
      <c r="N84" s="109"/>
      <c r="O84" s="109"/>
      <c r="P84" s="284" t="e">
        <f>O84/N84</f>
        <v>#DIV/0!</v>
      </c>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9"/>
      <c r="AV84" s="109"/>
      <c r="AW84" s="284" t="e">
        <f>AV84/AU84</f>
        <v>#DIV/0!</v>
      </c>
      <c r="AX84" s="7"/>
      <c r="AY84" s="7"/>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c r="IW84" s="14"/>
      <c r="IX84" s="14"/>
      <c r="IY84" s="14"/>
      <c r="IZ84" s="14"/>
      <c r="JA84" s="14"/>
      <c r="JB84" s="14"/>
      <c r="JC84" s="14"/>
      <c r="JD84" s="14"/>
      <c r="JE84" s="14"/>
      <c r="JF84" s="14"/>
      <c r="JG84" s="14"/>
      <c r="JH84" s="14"/>
      <c r="JI84" s="14"/>
      <c r="JJ84" s="14"/>
      <c r="JK84" s="14"/>
      <c r="JL84" s="14"/>
      <c r="JM84" s="14"/>
      <c r="JN84" s="14"/>
      <c r="JO84" s="14"/>
      <c r="JP84" s="14"/>
      <c r="JQ84" s="14"/>
      <c r="JR84" s="14"/>
      <c r="JS84" s="14"/>
      <c r="JT84" s="14"/>
      <c r="JU84" s="14"/>
      <c r="JV84" s="14"/>
      <c r="JW84" s="14"/>
      <c r="JX84" s="14"/>
      <c r="JY84" s="14"/>
      <c r="JZ84" s="14"/>
      <c r="KA84" s="14"/>
      <c r="KB84" s="14"/>
      <c r="KC84" s="14"/>
      <c r="KD84" s="14"/>
      <c r="KE84" s="14"/>
      <c r="KF84" s="14"/>
      <c r="KG84" s="14"/>
      <c r="KH84" s="14"/>
      <c r="KI84" s="14"/>
      <c r="KJ84" s="14"/>
      <c r="KK84" s="14"/>
      <c r="KL84" s="14"/>
      <c r="KM84" s="14"/>
      <c r="KN84" s="14"/>
      <c r="KO84" s="14"/>
      <c r="KP84" s="14"/>
      <c r="KQ84" s="14"/>
      <c r="KR84" s="14"/>
      <c r="KS84" s="14"/>
      <c r="KT84" s="14"/>
      <c r="KU84" s="14"/>
      <c r="KV84" s="14"/>
      <c r="KW84" s="14"/>
      <c r="KX84" s="14"/>
      <c r="KY84" s="14"/>
      <c r="KZ84" s="14"/>
      <c r="LA84" s="14"/>
      <c r="LB84" s="14"/>
      <c r="LC84" s="14"/>
      <c r="LD84" s="14"/>
      <c r="LE84" s="14"/>
      <c r="LF84" s="14"/>
      <c r="LG84" s="14"/>
      <c r="LH84" s="14"/>
      <c r="LI84" s="14"/>
      <c r="LJ84" s="14"/>
      <c r="LK84" s="14"/>
      <c r="LL84" s="14"/>
      <c r="LM84" s="14"/>
      <c r="LN84" s="14"/>
      <c r="LO84" s="14"/>
      <c r="LP84" s="14"/>
      <c r="LQ84" s="14"/>
      <c r="LR84" s="14"/>
      <c r="LS84" s="14"/>
      <c r="LT84" s="14"/>
      <c r="LU84" s="14"/>
      <c r="LV84" s="14"/>
      <c r="LW84" s="14"/>
      <c r="LX84" s="14"/>
      <c r="LY84" s="14"/>
      <c r="LZ84" s="14"/>
      <c r="MA84" s="14"/>
      <c r="MB84" s="14"/>
      <c r="MC84" s="14"/>
      <c r="MD84" s="14"/>
      <c r="ME84" s="14"/>
      <c r="MF84" s="14"/>
      <c r="MG84" s="14"/>
      <c r="MH84" s="14"/>
      <c r="MI84" s="14"/>
      <c r="MJ84" s="14"/>
      <c r="MK84" s="14"/>
      <c r="ML84" s="14"/>
      <c r="MM84" s="14"/>
      <c r="MN84" s="14"/>
      <c r="MO84" s="14"/>
      <c r="MP84" s="14"/>
      <c r="MQ84" s="14"/>
      <c r="MR84" s="14"/>
      <c r="MS84" s="14"/>
      <c r="MT84" s="14"/>
      <c r="MU84" s="14"/>
      <c r="MV84" s="14"/>
      <c r="MW84" s="14"/>
      <c r="MX84" s="14"/>
      <c r="MY84" s="14"/>
      <c r="MZ84" s="14"/>
      <c r="NA84" s="14"/>
      <c r="NB84" s="14"/>
      <c r="NC84" s="14"/>
      <c r="ND84" s="14"/>
      <c r="NE84" s="14"/>
      <c r="NF84" s="14"/>
      <c r="NG84" s="14"/>
      <c r="NH84" s="14"/>
      <c r="NI84" s="14"/>
      <c r="NJ84" s="14"/>
      <c r="NK84" s="14"/>
      <c r="NL84" s="14"/>
      <c r="NM84" s="14"/>
      <c r="NN84" s="14"/>
      <c r="NO84" s="14"/>
      <c r="NP84" s="14"/>
      <c r="NQ84" s="14"/>
      <c r="NR84" s="14"/>
      <c r="NS84" s="14"/>
      <c r="NT84" s="14"/>
      <c r="NU84" s="14"/>
      <c r="NV84" s="14"/>
      <c r="NW84" s="14"/>
      <c r="NX84" s="14"/>
      <c r="NY84" s="14"/>
      <c r="NZ84" s="14"/>
      <c r="OA84" s="14"/>
      <c r="OB84" s="14"/>
      <c r="OC84" s="14"/>
      <c r="OD84" s="14"/>
      <c r="OE84" s="14"/>
      <c r="OF84" s="14"/>
      <c r="OG84" s="14"/>
      <c r="OH84" s="14"/>
      <c r="OI84" s="14"/>
      <c r="OJ84" s="14"/>
      <c r="OK84" s="14"/>
      <c r="OL84" s="14"/>
      <c r="OM84" s="14"/>
      <c r="ON84" s="14"/>
      <c r="OO84" s="14"/>
      <c r="OP84" s="14"/>
      <c r="OQ84" s="14"/>
      <c r="OR84" s="14"/>
      <c r="OS84" s="14"/>
      <c r="OT84" s="14"/>
      <c r="OU84" s="14"/>
      <c r="OV84" s="14"/>
      <c r="OW84" s="14"/>
      <c r="OX84" s="14"/>
      <c r="OY84" s="14"/>
      <c r="OZ84" s="14"/>
      <c r="PA84" s="14"/>
      <c r="PB84" s="14"/>
      <c r="PC84" s="14"/>
      <c r="PD84" s="14"/>
      <c r="PE84" s="14"/>
      <c r="PF84" s="14"/>
      <c r="PG84" s="14"/>
      <c r="PH84" s="14"/>
      <c r="PI84" s="14"/>
      <c r="PJ84" s="14"/>
      <c r="PK84" s="14"/>
      <c r="PL84" s="14"/>
      <c r="PM84" s="14"/>
      <c r="PN84" s="14"/>
      <c r="PO84" s="14"/>
      <c r="PP84" s="14"/>
      <c r="PQ84" s="14"/>
      <c r="PR84" s="14"/>
      <c r="PS84" s="14"/>
      <c r="PT84" s="14"/>
      <c r="PU84" s="14"/>
      <c r="PV84" s="14"/>
      <c r="PW84" s="14"/>
      <c r="PX84" s="14"/>
      <c r="PY84" s="14"/>
      <c r="PZ84" s="14"/>
      <c r="QA84" s="14"/>
      <c r="QB84" s="14"/>
      <c r="QC84" s="14"/>
      <c r="QD84" s="14"/>
      <c r="QE84" s="14"/>
      <c r="QF84" s="14"/>
      <c r="QG84" s="14"/>
      <c r="QH84" s="14"/>
      <c r="QI84" s="14"/>
      <c r="QJ84" s="14"/>
      <c r="QK84" s="14"/>
      <c r="QL84" s="14"/>
      <c r="QM84" s="14"/>
      <c r="QN84" s="14"/>
      <c r="QO84" s="14"/>
      <c r="QP84" s="14"/>
      <c r="QQ84" s="14"/>
      <c r="QR84" s="14"/>
      <c r="QS84" s="14"/>
      <c r="QT84" s="14"/>
      <c r="QU84" s="14"/>
      <c r="QV84" s="14"/>
      <c r="QW84" s="14"/>
      <c r="QX84" s="14"/>
      <c r="QY84" s="14"/>
      <c r="QZ84" s="14"/>
      <c r="RA84" s="14"/>
      <c r="RB84" s="14"/>
      <c r="RC84" s="14"/>
      <c r="RD84" s="14"/>
      <c r="RE84" s="14"/>
      <c r="RF84" s="14"/>
      <c r="RG84" s="14"/>
      <c r="RH84" s="14"/>
      <c r="RI84" s="14"/>
      <c r="RJ84" s="14"/>
      <c r="RK84" s="14"/>
      <c r="RL84" s="14"/>
      <c r="RM84" s="14"/>
      <c r="RN84" s="14"/>
      <c r="RO84" s="14"/>
      <c r="RP84" s="14"/>
      <c r="RQ84" s="14"/>
      <c r="RR84" s="14"/>
      <c r="RS84" s="14"/>
      <c r="RT84" s="14"/>
      <c r="RU84" s="14"/>
      <c r="RV84" s="14"/>
      <c r="RW84" s="14"/>
      <c r="RX84" s="14"/>
      <c r="RY84" s="14"/>
      <c r="RZ84" s="14"/>
      <c r="SA84" s="14"/>
      <c r="SB84" s="14"/>
      <c r="SC84" s="14"/>
      <c r="SD84" s="14"/>
      <c r="SE84" s="14"/>
      <c r="SF84" s="14"/>
      <c r="SG84" s="14"/>
      <c r="SH84" s="14"/>
      <c r="SI84" s="14"/>
      <c r="SJ84" s="14"/>
      <c r="SK84" s="14"/>
      <c r="SL84" s="14"/>
      <c r="SM84" s="14"/>
      <c r="SN84" s="14"/>
      <c r="SO84" s="14"/>
      <c r="SP84" s="14"/>
      <c r="SQ84" s="14"/>
      <c r="SR84" s="14"/>
      <c r="SS84" s="14"/>
      <c r="ST84" s="14"/>
      <c r="SU84" s="14"/>
      <c r="SV84" s="14"/>
      <c r="SW84" s="14"/>
      <c r="SX84" s="14"/>
      <c r="SY84" s="14"/>
      <c r="SZ84" s="14"/>
      <c r="TA84" s="14"/>
      <c r="TB84" s="14"/>
      <c r="TC84" s="14"/>
      <c r="TD84" s="14"/>
      <c r="TE84" s="14"/>
      <c r="TF84" s="14"/>
      <c r="TG84" s="14"/>
      <c r="TH84" s="14"/>
      <c r="TI84" s="14"/>
      <c r="TJ84" s="14"/>
      <c r="TK84" s="14"/>
      <c r="TL84" s="14"/>
      <c r="TM84" s="14"/>
      <c r="TN84" s="14"/>
      <c r="TO84" s="14"/>
      <c r="TP84" s="14"/>
      <c r="TQ84" s="14"/>
      <c r="TR84" s="14"/>
      <c r="TS84" s="14"/>
      <c r="TT84" s="14"/>
      <c r="TU84" s="14"/>
      <c r="TV84" s="14"/>
      <c r="TW84" s="14"/>
      <c r="TX84" s="14"/>
      <c r="TY84" s="14"/>
      <c r="TZ84" s="14"/>
      <c r="UA84" s="14"/>
      <c r="UB84" s="14"/>
      <c r="UC84" s="14"/>
      <c r="UD84" s="14"/>
      <c r="UE84" s="14"/>
      <c r="UF84" s="14"/>
      <c r="UG84" s="14"/>
      <c r="UH84" s="14"/>
      <c r="UI84" s="14"/>
      <c r="UJ84" s="14"/>
      <c r="UK84" s="14"/>
      <c r="UL84" s="14"/>
      <c r="UM84" s="14"/>
      <c r="UN84" s="14"/>
      <c r="UO84" s="14"/>
      <c r="UP84" s="14"/>
      <c r="UQ84" s="14"/>
      <c r="UR84" s="14"/>
      <c r="US84" s="14"/>
      <c r="UT84" s="14"/>
      <c r="UU84" s="14"/>
      <c r="UV84" s="14"/>
      <c r="UW84" s="14"/>
      <c r="UX84" s="14"/>
      <c r="UY84" s="14"/>
      <c r="UZ84" s="14"/>
      <c r="VA84" s="14"/>
      <c r="VB84" s="14"/>
      <c r="VC84" s="14"/>
      <c r="VD84" s="14"/>
      <c r="VE84" s="14"/>
      <c r="VF84" s="14"/>
      <c r="VG84" s="14"/>
      <c r="VH84" s="14"/>
      <c r="VI84" s="14"/>
      <c r="VJ84" s="14"/>
      <c r="VK84" s="14"/>
      <c r="VL84" s="14"/>
      <c r="VM84" s="14"/>
      <c r="VN84" s="14"/>
      <c r="VO84" s="14"/>
      <c r="VP84" s="14"/>
      <c r="VQ84" s="14"/>
      <c r="VR84" s="14"/>
      <c r="VS84" s="14"/>
      <c r="VT84" s="14"/>
      <c r="VU84" s="14"/>
      <c r="VV84" s="14"/>
      <c r="VW84" s="14"/>
      <c r="VX84" s="14"/>
      <c r="VY84" s="14"/>
      <c r="VZ84" s="14"/>
      <c r="WA84" s="14"/>
      <c r="WB84" s="14"/>
      <c r="WC84" s="14"/>
      <c r="WD84" s="14"/>
      <c r="WE84" s="14"/>
      <c r="WF84" s="14"/>
      <c r="WG84" s="14"/>
      <c r="WH84" s="14"/>
      <c r="WI84" s="14"/>
      <c r="WJ84" s="14"/>
      <c r="WK84" s="14"/>
      <c r="WL84" s="14"/>
      <c r="WM84" s="14"/>
      <c r="WN84" s="14"/>
      <c r="WO84" s="14"/>
      <c r="WP84" s="14"/>
      <c r="WQ84" s="14"/>
      <c r="WR84" s="14"/>
      <c r="WS84" s="14"/>
      <c r="WT84" s="14"/>
      <c r="WU84" s="14"/>
      <c r="WV84" s="14"/>
      <c r="WW84" s="14"/>
      <c r="WX84" s="14"/>
      <c r="WY84" s="14"/>
      <c r="WZ84" s="14"/>
      <c r="XA84" s="14"/>
      <c r="XB84" s="14"/>
      <c r="XC84" s="14"/>
      <c r="XD84" s="14"/>
      <c r="XE84" s="14"/>
      <c r="XF84" s="14"/>
      <c r="XG84" s="14"/>
      <c r="XH84" s="14"/>
      <c r="XI84" s="14"/>
      <c r="XJ84" s="14"/>
      <c r="XK84" s="14"/>
      <c r="XL84" s="14"/>
      <c r="XM84" s="14"/>
      <c r="XN84" s="14"/>
      <c r="XO84" s="14"/>
      <c r="XP84" s="14"/>
      <c r="XQ84" s="14"/>
      <c r="XR84" s="14"/>
      <c r="XS84" s="14"/>
      <c r="XT84" s="14"/>
      <c r="XU84" s="14"/>
      <c r="XV84" s="14"/>
      <c r="XW84" s="14"/>
      <c r="XX84" s="14"/>
      <c r="XY84" s="14"/>
      <c r="XZ84" s="14"/>
      <c r="YA84" s="14"/>
      <c r="YB84" s="14"/>
      <c r="YC84" s="14"/>
      <c r="YD84" s="14"/>
      <c r="YE84" s="14"/>
      <c r="YF84" s="14"/>
      <c r="YG84" s="14"/>
      <c r="YH84" s="14"/>
      <c r="YI84" s="14"/>
      <c r="YJ84" s="14"/>
      <c r="YK84" s="14"/>
      <c r="YL84" s="14"/>
      <c r="YM84" s="14"/>
      <c r="YN84" s="14"/>
      <c r="YO84" s="14"/>
      <c r="YP84" s="14"/>
      <c r="YQ84" s="14"/>
      <c r="YR84" s="14"/>
      <c r="YS84" s="14"/>
      <c r="YT84" s="14"/>
      <c r="YU84" s="14"/>
      <c r="YV84" s="14"/>
      <c r="YW84" s="14"/>
      <c r="YX84" s="14"/>
      <c r="YY84" s="14"/>
      <c r="YZ84" s="14"/>
      <c r="ZA84" s="14"/>
      <c r="ZB84" s="14"/>
      <c r="ZC84" s="14"/>
      <c r="ZD84" s="14"/>
      <c r="ZE84" s="14"/>
      <c r="ZF84" s="14"/>
      <c r="ZG84" s="14"/>
      <c r="ZH84" s="14"/>
      <c r="ZI84" s="14"/>
      <c r="ZJ84" s="14"/>
      <c r="ZK84" s="14"/>
      <c r="ZL84" s="14"/>
      <c r="ZM84" s="14"/>
      <c r="ZN84" s="14"/>
      <c r="ZO84" s="14"/>
      <c r="ZP84" s="14"/>
      <c r="ZQ84" s="14"/>
      <c r="ZR84" s="14"/>
      <c r="ZS84" s="14"/>
      <c r="ZT84" s="14"/>
      <c r="ZU84" s="14"/>
      <c r="ZV84" s="14"/>
      <c r="ZW84" s="14"/>
      <c r="ZX84" s="14"/>
      <c r="ZY84" s="14"/>
      <c r="ZZ84" s="14"/>
      <c r="AAA84" s="14"/>
      <c r="AAB84" s="14"/>
      <c r="AAC84" s="14"/>
      <c r="AAD84" s="14"/>
      <c r="AAE84" s="14"/>
      <c r="AAF84" s="14"/>
      <c r="AAG84" s="14"/>
      <c r="AAH84" s="14"/>
      <c r="AAI84" s="14"/>
      <c r="AAJ84" s="14"/>
      <c r="AAK84" s="14"/>
      <c r="AAL84" s="14"/>
      <c r="AAM84" s="14"/>
      <c r="AAN84" s="14"/>
      <c r="AAO84" s="14"/>
      <c r="AAP84" s="14"/>
      <c r="AAQ84" s="14"/>
      <c r="AAR84" s="14"/>
      <c r="AAS84" s="14"/>
      <c r="AAT84" s="14"/>
      <c r="AAU84" s="14"/>
      <c r="AAV84" s="14"/>
      <c r="AAW84" s="14"/>
      <c r="AAX84" s="14"/>
      <c r="AAY84" s="14"/>
      <c r="AAZ84" s="14"/>
      <c r="ABA84" s="14"/>
      <c r="ABB84" s="14"/>
      <c r="ABC84" s="14"/>
      <c r="ABD84" s="14"/>
      <c r="ABE84" s="14"/>
      <c r="ABF84" s="14"/>
      <c r="ABG84" s="14"/>
      <c r="ABH84" s="14"/>
      <c r="ABI84" s="14"/>
      <c r="ABJ84" s="14"/>
      <c r="ABK84" s="14"/>
      <c r="ABL84" s="14"/>
      <c r="ABM84" s="14"/>
      <c r="ABN84" s="14"/>
      <c r="ABO84" s="14"/>
      <c r="ABP84" s="14"/>
      <c r="ABQ84" s="14"/>
      <c r="ABR84" s="14"/>
      <c r="ABS84" s="14"/>
      <c r="ABT84" s="14"/>
      <c r="ABU84" s="14"/>
      <c r="ABV84" s="14"/>
      <c r="ABW84" s="14"/>
      <c r="ABX84" s="14"/>
      <c r="ABY84" s="14"/>
      <c r="ABZ84" s="14"/>
      <c r="ACA84" s="14"/>
      <c r="ACB84" s="14"/>
      <c r="ACC84" s="14"/>
      <c r="ACD84" s="14"/>
      <c r="ACE84" s="14"/>
      <c r="ACF84" s="14"/>
      <c r="ACG84" s="14"/>
      <c r="ACH84" s="14"/>
      <c r="ACI84" s="14"/>
      <c r="ACJ84" s="14"/>
      <c r="ACK84" s="14"/>
      <c r="ACL84" s="14"/>
      <c r="ACM84" s="14"/>
      <c r="ACN84" s="14"/>
      <c r="ACO84" s="14"/>
      <c r="ACP84" s="14"/>
      <c r="ACQ84" s="14"/>
      <c r="ACR84" s="14"/>
      <c r="ACS84" s="14"/>
      <c r="ACT84" s="14"/>
      <c r="ACU84" s="14"/>
      <c r="ACV84" s="14"/>
      <c r="ACW84" s="14"/>
      <c r="ACX84" s="14"/>
      <c r="ACY84" s="14"/>
      <c r="ACZ84" s="14"/>
      <c r="ADA84" s="14"/>
      <c r="ADB84" s="14"/>
      <c r="ADC84" s="14"/>
      <c r="ADD84" s="14"/>
      <c r="ADE84" s="14"/>
      <c r="ADF84" s="14"/>
      <c r="ADG84" s="14"/>
      <c r="ADH84" s="14"/>
      <c r="ADI84" s="14"/>
      <c r="ADJ84" s="14"/>
      <c r="ADK84" s="14"/>
      <c r="ADL84" s="14"/>
      <c r="ADM84" s="14"/>
      <c r="ADN84" s="14"/>
      <c r="ADO84" s="14"/>
      <c r="ADP84" s="14"/>
      <c r="ADQ84" s="14"/>
      <c r="ADR84" s="14"/>
      <c r="ADS84" s="14"/>
      <c r="ADT84" s="14"/>
      <c r="ADU84" s="14"/>
      <c r="ADV84" s="14"/>
      <c r="ADW84" s="14"/>
      <c r="ADX84" s="14"/>
      <c r="ADY84" s="14"/>
      <c r="ADZ84" s="14"/>
      <c r="AEA84" s="14"/>
      <c r="AEB84" s="14"/>
      <c r="AEC84" s="14"/>
      <c r="AED84" s="14"/>
      <c r="AEE84" s="14"/>
      <c r="AEF84" s="14"/>
      <c r="AEG84" s="14"/>
      <c r="AEH84" s="14"/>
      <c r="AEI84" s="14"/>
      <c r="AEJ84" s="14"/>
      <c r="AEK84" s="14"/>
      <c r="AEL84" s="14"/>
      <c r="AEM84" s="14"/>
      <c r="AEN84" s="14"/>
      <c r="AEO84" s="14"/>
      <c r="AEP84" s="14"/>
      <c r="AEQ84" s="14"/>
      <c r="AER84" s="14"/>
      <c r="AES84" s="14"/>
      <c r="AET84" s="14"/>
      <c r="AEU84" s="14"/>
      <c r="AEV84" s="14"/>
      <c r="AEW84" s="14"/>
      <c r="AEX84" s="14"/>
      <c r="AEY84" s="14"/>
      <c r="AEZ84" s="14"/>
      <c r="AFA84" s="14"/>
      <c r="AFB84" s="14"/>
      <c r="AFC84" s="14"/>
      <c r="AFD84" s="14"/>
      <c r="AFE84" s="14"/>
      <c r="AFF84" s="14"/>
      <c r="AFG84" s="14"/>
      <c r="AFH84" s="14"/>
      <c r="AFI84" s="14"/>
      <c r="AFJ84" s="14"/>
      <c r="AFK84" s="14"/>
      <c r="AFL84" s="14"/>
      <c r="AFM84" s="14"/>
      <c r="AFN84" s="14"/>
      <c r="AFO84" s="14"/>
      <c r="AFP84" s="14"/>
      <c r="AFQ84" s="14"/>
      <c r="AFR84" s="14"/>
      <c r="AFS84" s="14"/>
      <c r="AFT84" s="14"/>
      <c r="AFU84" s="14"/>
      <c r="AFV84" s="14"/>
      <c r="AFW84" s="14"/>
      <c r="AFX84" s="14"/>
      <c r="AFY84" s="14"/>
      <c r="AFZ84" s="14"/>
      <c r="AGA84" s="14"/>
      <c r="AGB84" s="14"/>
      <c r="AGC84" s="14"/>
      <c r="AGD84" s="14"/>
      <c r="AGE84" s="14"/>
      <c r="AGF84" s="14"/>
      <c r="AGG84" s="14"/>
      <c r="AGH84" s="14"/>
      <c r="AGI84" s="14"/>
      <c r="AGJ84" s="14"/>
      <c r="AGK84" s="14"/>
      <c r="AGL84" s="14"/>
      <c r="AGM84" s="14"/>
      <c r="AGN84" s="14"/>
      <c r="AGO84" s="14"/>
      <c r="AGP84" s="14"/>
      <c r="AGQ84" s="14"/>
      <c r="AGR84" s="14"/>
      <c r="AGS84" s="14"/>
      <c r="AGT84" s="14"/>
      <c r="AGU84" s="14"/>
      <c r="AGV84" s="14"/>
      <c r="AGW84" s="14"/>
      <c r="AGX84" s="14"/>
      <c r="AGY84" s="14"/>
      <c r="AGZ84" s="14"/>
      <c r="AHA84" s="14"/>
      <c r="AHB84" s="14"/>
      <c r="AHC84" s="14"/>
      <c r="AHD84" s="14"/>
      <c r="AHE84" s="14"/>
      <c r="AHF84" s="14"/>
      <c r="AHG84" s="14"/>
      <c r="AHH84" s="14"/>
      <c r="AHI84" s="14"/>
      <c r="AHJ84" s="14"/>
      <c r="AHK84" s="14"/>
      <c r="AHL84" s="14"/>
      <c r="AHM84" s="14"/>
      <c r="AHN84" s="14"/>
      <c r="AHO84" s="14"/>
      <c r="AHP84" s="14"/>
      <c r="AHQ84" s="14"/>
      <c r="AHR84" s="14"/>
      <c r="AHS84" s="14"/>
      <c r="AHT84" s="14"/>
      <c r="AHU84" s="14"/>
      <c r="AHV84" s="14"/>
      <c r="AHW84" s="14"/>
      <c r="AHX84" s="14"/>
      <c r="AHY84" s="14"/>
      <c r="AHZ84" s="14"/>
      <c r="AIA84" s="14"/>
      <c r="AIB84" s="14"/>
      <c r="AIC84" s="14"/>
      <c r="AID84" s="14"/>
      <c r="AIE84" s="14"/>
      <c r="AIF84" s="14"/>
      <c r="AIG84" s="14"/>
      <c r="AIH84" s="14"/>
      <c r="AII84" s="14"/>
      <c r="AIJ84" s="14"/>
      <c r="AIK84" s="14"/>
      <c r="AIL84" s="14"/>
      <c r="AIM84" s="14"/>
      <c r="AIN84" s="14"/>
      <c r="AIO84" s="14"/>
      <c r="AIP84" s="14"/>
      <c r="AIQ84" s="14"/>
      <c r="AIR84" s="14"/>
      <c r="AIS84" s="14"/>
      <c r="AIT84" s="14"/>
      <c r="AIU84" s="14"/>
      <c r="AIV84" s="14"/>
      <c r="AIW84" s="14"/>
      <c r="AIX84" s="14"/>
      <c r="AIY84" s="14"/>
      <c r="AIZ84" s="14"/>
      <c r="AJA84" s="14"/>
      <c r="AJB84" s="14"/>
      <c r="AJC84" s="14"/>
      <c r="AJD84" s="14"/>
      <c r="AJE84" s="14"/>
      <c r="AJF84" s="14"/>
      <c r="AJG84" s="14"/>
      <c r="AJH84" s="14"/>
      <c r="AJI84" s="14"/>
      <c r="AJJ84" s="14"/>
      <c r="AJK84" s="14"/>
      <c r="AJL84" s="14"/>
      <c r="AJM84" s="14"/>
      <c r="AJN84" s="14"/>
      <c r="AJO84" s="14"/>
      <c r="AJP84" s="14"/>
      <c r="AJQ84" s="14"/>
      <c r="AJR84" s="14"/>
      <c r="AJS84" s="14"/>
      <c r="AJT84" s="14"/>
      <c r="AJU84" s="14"/>
      <c r="AJV84" s="14"/>
      <c r="AJW84" s="14"/>
      <c r="AJX84" s="14"/>
      <c r="AJY84" s="14"/>
      <c r="AJZ84" s="14"/>
      <c r="AKA84" s="14"/>
      <c r="AKB84" s="14"/>
      <c r="AKC84" s="14"/>
      <c r="AKD84" s="14"/>
      <c r="AKE84" s="14"/>
      <c r="AKF84" s="14"/>
      <c r="AKG84" s="14"/>
      <c r="AKH84" s="14"/>
      <c r="AKI84" s="14"/>
      <c r="AKJ84" s="14"/>
      <c r="AKK84" s="14"/>
      <c r="AKL84" s="14"/>
      <c r="AKM84" s="14"/>
      <c r="AKN84" s="14"/>
      <c r="AKO84" s="14"/>
      <c r="AKP84" s="14"/>
      <c r="AKQ84" s="14"/>
      <c r="AKR84" s="14"/>
      <c r="AKS84" s="14"/>
      <c r="AKT84" s="14"/>
      <c r="AKU84" s="14"/>
      <c r="AKV84" s="14"/>
      <c r="AKW84" s="14"/>
      <c r="AKX84" s="14"/>
      <c r="AKY84" s="14"/>
      <c r="AKZ84" s="14"/>
      <c r="ALA84" s="14"/>
      <c r="ALB84" s="14"/>
      <c r="ALC84" s="14"/>
      <c r="ALD84" s="14"/>
      <c r="ALE84" s="14"/>
      <c r="ALF84" s="14"/>
      <c r="ALG84" s="14"/>
      <c r="ALH84" s="14"/>
      <c r="ALI84" s="14"/>
      <c r="ALJ84" s="14"/>
      <c r="ALK84" s="14"/>
      <c r="ALL84" s="14"/>
      <c r="ALM84" s="14"/>
      <c r="ALN84" s="14"/>
      <c r="ALO84" s="14"/>
      <c r="ALP84" s="14"/>
      <c r="ALQ84" s="14"/>
      <c r="ALR84" s="14"/>
      <c r="ALS84" s="14"/>
      <c r="ALT84" s="14"/>
      <c r="ALU84" s="14"/>
      <c r="ALV84" s="14"/>
      <c r="ALW84" s="14"/>
      <c r="ALX84" s="14"/>
      <c r="ALY84" s="14"/>
      <c r="ALZ84" s="14"/>
      <c r="AMA84" s="14"/>
      <c r="AMB84" s="14"/>
      <c r="AMC84" s="14"/>
      <c r="AMD84" s="14"/>
      <c r="AME84" s="14"/>
      <c r="AMF84" s="14"/>
      <c r="AMG84" s="14"/>
      <c r="AMH84" s="14"/>
      <c r="AMI84" s="14"/>
      <c r="AMJ84" s="14"/>
      <c r="AMK84" s="14"/>
      <c r="AML84" s="14"/>
      <c r="AMM84" s="14"/>
      <c r="AMN84" s="14"/>
      <c r="AMO84" s="14"/>
      <c r="AMP84" s="14"/>
      <c r="AMQ84" s="14"/>
      <c r="AMR84" s="14"/>
      <c r="AMS84" s="14"/>
      <c r="AMT84" s="14"/>
      <c r="AMU84" s="14"/>
      <c r="AMV84" s="14"/>
      <c r="AMW84" s="14"/>
      <c r="AMX84" s="14"/>
      <c r="AMY84" s="14"/>
      <c r="AMZ84" s="14"/>
      <c r="ANA84" s="14"/>
      <c r="ANB84" s="14"/>
      <c r="ANC84" s="14"/>
      <c r="AND84" s="14"/>
      <c r="ANE84" s="14"/>
      <c r="ANF84" s="14"/>
      <c r="ANG84" s="14"/>
      <c r="ANH84" s="14"/>
      <c r="ANI84" s="14"/>
      <c r="ANJ84" s="14"/>
      <c r="ANK84" s="14"/>
      <c r="ANL84" s="14"/>
      <c r="ANM84" s="14"/>
      <c r="ANN84" s="14"/>
      <c r="ANO84" s="14"/>
      <c r="ANP84" s="14"/>
      <c r="ANQ84" s="14"/>
      <c r="ANR84" s="14"/>
      <c r="ANS84" s="14"/>
      <c r="ANT84" s="14"/>
      <c r="ANU84" s="14"/>
      <c r="ANV84" s="14"/>
      <c r="ANW84" s="14"/>
      <c r="ANX84" s="14"/>
      <c r="ANY84" s="14"/>
      <c r="ANZ84" s="14"/>
      <c r="AOA84" s="14"/>
      <c r="AOB84" s="14"/>
      <c r="AOC84" s="14"/>
      <c r="AOD84" s="14"/>
      <c r="AOE84" s="14"/>
      <c r="AOF84" s="14"/>
      <c r="AOG84" s="14"/>
      <c r="AOH84" s="14"/>
      <c r="AOI84" s="14"/>
      <c r="AOJ84" s="14"/>
      <c r="AOK84" s="14"/>
      <c r="AOL84" s="14"/>
      <c r="AOM84" s="14"/>
      <c r="AON84" s="14"/>
      <c r="AOO84" s="14"/>
      <c r="AOP84" s="14"/>
      <c r="AOQ84" s="14"/>
      <c r="AOR84" s="14"/>
      <c r="AOS84" s="14"/>
      <c r="AOT84" s="14"/>
      <c r="AOU84" s="14"/>
      <c r="AOV84" s="14"/>
      <c r="AOW84" s="14"/>
      <c r="AOX84" s="14"/>
      <c r="AOY84" s="14"/>
      <c r="AOZ84" s="14"/>
      <c r="APA84" s="14"/>
      <c r="APB84" s="14"/>
      <c r="APC84" s="14"/>
      <c r="APD84" s="14"/>
      <c r="APE84" s="14"/>
      <c r="APF84" s="14"/>
      <c r="APG84" s="14"/>
      <c r="APH84" s="14"/>
      <c r="API84" s="14"/>
      <c r="APJ84" s="14"/>
      <c r="APK84" s="14"/>
      <c r="APL84" s="14"/>
      <c r="APM84" s="14"/>
      <c r="APN84" s="14"/>
      <c r="APO84" s="14"/>
      <c r="APP84" s="14"/>
      <c r="APQ84" s="14"/>
      <c r="APR84" s="14"/>
      <c r="APS84" s="14"/>
      <c r="APT84" s="14"/>
      <c r="APU84" s="14"/>
      <c r="APV84" s="14"/>
      <c r="APW84" s="14"/>
      <c r="APX84" s="14"/>
      <c r="APY84" s="14"/>
      <c r="APZ84" s="14"/>
      <c r="AQA84" s="14"/>
      <c r="AQB84" s="14"/>
      <c r="AQC84" s="14"/>
      <c r="AQD84" s="14"/>
      <c r="AQE84" s="14"/>
      <c r="AQF84" s="14"/>
      <c r="AQG84" s="14"/>
      <c r="AQH84" s="14"/>
      <c r="AQI84" s="14"/>
      <c r="AQJ84" s="14"/>
      <c r="AQK84" s="14"/>
      <c r="AQL84" s="14"/>
      <c r="AQM84" s="14"/>
      <c r="AQN84" s="14"/>
      <c r="AQO84" s="14"/>
      <c r="AQP84" s="14"/>
      <c r="AQQ84" s="14"/>
      <c r="AQR84" s="14"/>
      <c r="AQS84" s="14"/>
      <c r="AQT84" s="14"/>
      <c r="AQU84" s="14"/>
      <c r="AQV84" s="14"/>
      <c r="AQW84" s="14"/>
      <c r="AQX84" s="14"/>
      <c r="AQY84" s="14"/>
      <c r="AQZ84" s="14"/>
      <c r="ARA84" s="14"/>
      <c r="ARB84" s="14"/>
      <c r="ARC84" s="14"/>
      <c r="ARD84" s="14"/>
      <c r="ARE84" s="14"/>
      <c r="ARF84" s="14"/>
      <c r="ARG84" s="14"/>
      <c r="ARH84" s="14"/>
      <c r="ARI84" s="14"/>
      <c r="ARJ84" s="14"/>
      <c r="ARK84" s="14"/>
      <c r="ARL84" s="14"/>
      <c r="ARM84" s="14"/>
      <c r="ARN84" s="14"/>
      <c r="ARO84" s="14"/>
      <c r="ARP84" s="14"/>
      <c r="ARQ84" s="14"/>
      <c r="ARR84" s="14"/>
      <c r="ARS84" s="14"/>
      <c r="ART84" s="14"/>
      <c r="ARU84" s="14"/>
      <c r="ARV84" s="14"/>
      <c r="ARW84" s="14"/>
      <c r="ARX84" s="14"/>
      <c r="ARY84" s="14"/>
      <c r="ARZ84" s="14"/>
      <c r="ASA84" s="14"/>
      <c r="ASB84" s="14"/>
      <c r="ASC84" s="14"/>
      <c r="ASD84" s="14"/>
      <c r="ASE84" s="14"/>
      <c r="ASF84" s="14"/>
      <c r="ASG84" s="14"/>
      <c r="ASH84" s="14"/>
      <c r="ASI84" s="14"/>
      <c r="ASJ84" s="14"/>
      <c r="ASK84" s="14"/>
      <c r="ASL84" s="14"/>
      <c r="ASM84" s="14"/>
      <c r="ASN84" s="14"/>
      <c r="ASO84" s="14"/>
      <c r="ASP84" s="14"/>
      <c r="ASQ84" s="14"/>
      <c r="ASR84" s="14"/>
      <c r="ASS84" s="14"/>
      <c r="AST84" s="14"/>
      <c r="ASU84" s="14"/>
      <c r="ASV84" s="14"/>
      <c r="ASW84" s="14"/>
      <c r="ASX84" s="14"/>
      <c r="ASY84" s="14"/>
      <c r="ASZ84" s="14"/>
      <c r="ATA84" s="14"/>
      <c r="ATB84" s="14"/>
      <c r="ATC84" s="14"/>
      <c r="ATD84" s="14"/>
      <c r="ATE84" s="14"/>
      <c r="ATF84" s="14"/>
      <c r="ATG84" s="14"/>
      <c r="ATH84" s="14"/>
      <c r="ATI84" s="14"/>
      <c r="ATJ84" s="14"/>
      <c r="ATK84" s="14"/>
      <c r="ATL84" s="14"/>
      <c r="ATM84" s="14"/>
      <c r="ATN84" s="14"/>
      <c r="ATO84" s="14"/>
      <c r="ATP84" s="14"/>
      <c r="ATQ84" s="14"/>
      <c r="ATR84" s="14"/>
      <c r="ATS84" s="14"/>
      <c r="ATT84" s="14"/>
      <c r="ATU84" s="14"/>
      <c r="ATV84" s="14"/>
      <c r="ATW84" s="14"/>
      <c r="ATX84" s="14"/>
      <c r="ATY84" s="14"/>
      <c r="ATZ84" s="14"/>
      <c r="AUA84" s="14"/>
      <c r="AUB84" s="14"/>
      <c r="AUC84" s="14"/>
      <c r="AUD84" s="14"/>
      <c r="AUE84" s="14"/>
      <c r="AUF84" s="14"/>
      <c r="AUG84" s="14"/>
      <c r="AUH84" s="14"/>
      <c r="AUI84" s="14"/>
      <c r="AUJ84" s="14"/>
      <c r="AUK84" s="14"/>
      <c r="AUL84" s="14"/>
      <c r="AUM84" s="14"/>
      <c r="AUN84" s="14"/>
      <c r="AUO84" s="14"/>
      <c r="AUP84" s="14"/>
      <c r="AUQ84" s="14"/>
      <c r="AUR84" s="14"/>
      <c r="AUS84" s="14"/>
      <c r="AUT84" s="14"/>
      <c r="AUU84" s="14"/>
      <c r="AUV84" s="14"/>
      <c r="AUW84" s="14"/>
      <c r="AUX84" s="14"/>
      <c r="AUY84" s="14"/>
      <c r="AUZ84" s="14"/>
      <c r="AVA84" s="14"/>
      <c r="AVB84" s="14"/>
      <c r="AVC84" s="14"/>
      <c r="AVD84" s="14"/>
      <c r="AVE84" s="14"/>
      <c r="AVF84" s="14"/>
      <c r="AVG84" s="14"/>
      <c r="AVH84" s="14"/>
      <c r="AVI84" s="14"/>
      <c r="AVJ84" s="14"/>
      <c r="AVK84" s="14"/>
      <c r="AVL84" s="14"/>
      <c r="AVM84" s="14"/>
      <c r="AVN84" s="14"/>
      <c r="AVO84" s="14"/>
      <c r="AVP84" s="14"/>
      <c r="AVQ84" s="14"/>
      <c r="AVR84" s="14"/>
      <c r="AVS84" s="14"/>
      <c r="AVT84" s="14"/>
      <c r="AVU84" s="14"/>
      <c r="AVV84" s="14"/>
      <c r="AVW84" s="14"/>
      <c r="AVX84" s="14"/>
      <c r="AVY84" s="14"/>
      <c r="AVZ84" s="14"/>
      <c r="AWA84" s="14"/>
      <c r="AWB84" s="14"/>
      <c r="AWC84" s="14"/>
      <c r="AWD84" s="14"/>
      <c r="AWE84" s="14"/>
      <c r="AWF84" s="14"/>
      <c r="AWG84" s="14"/>
      <c r="AWH84" s="14"/>
      <c r="AWI84" s="14"/>
      <c r="AWJ84" s="14"/>
      <c r="AWK84" s="14"/>
      <c r="AWL84" s="14"/>
      <c r="AWM84" s="14"/>
      <c r="AWN84" s="14"/>
      <c r="AWO84" s="14"/>
      <c r="AWP84" s="14"/>
      <c r="AWQ84" s="14"/>
      <c r="AWR84" s="14"/>
      <c r="AWS84" s="14"/>
      <c r="AWT84" s="14"/>
      <c r="AWU84" s="14"/>
      <c r="AWV84" s="14"/>
      <c r="AWW84" s="14"/>
      <c r="AWX84" s="14"/>
      <c r="AWY84" s="14"/>
      <c r="AWZ84" s="14"/>
      <c r="AXA84" s="14"/>
      <c r="AXB84" s="14"/>
      <c r="AXC84" s="14"/>
      <c r="AXD84" s="14"/>
      <c r="AXE84" s="14"/>
      <c r="AXF84" s="14"/>
      <c r="AXG84" s="14"/>
      <c r="AXH84" s="14"/>
      <c r="AXI84" s="14"/>
      <c r="AXJ84" s="14"/>
      <c r="AXK84" s="14"/>
      <c r="AXL84" s="14"/>
      <c r="AXM84" s="14"/>
      <c r="AXN84" s="14"/>
      <c r="AXO84" s="14"/>
      <c r="AXP84" s="14"/>
      <c r="AXQ84" s="14"/>
      <c r="AXR84" s="14"/>
      <c r="AXS84" s="14"/>
      <c r="AXT84" s="14"/>
      <c r="AXU84" s="14"/>
      <c r="AXV84" s="14"/>
      <c r="AXW84" s="14"/>
      <c r="AXX84" s="14"/>
      <c r="AXY84" s="14"/>
      <c r="AXZ84" s="14"/>
      <c r="AYA84" s="14"/>
      <c r="AYB84" s="14"/>
      <c r="AYC84" s="14"/>
      <c r="AYD84" s="14"/>
      <c r="AYE84" s="14"/>
      <c r="AYF84" s="14"/>
      <c r="AYG84" s="14"/>
      <c r="AYH84" s="14"/>
      <c r="AYI84" s="14"/>
      <c r="AYJ84" s="14"/>
      <c r="AYK84" s="14"/>
      <c r="AYL84" s="14"/>
      <c r="AYM84" s="14"/>
      <c r="AYN84" s="14"/>
      <c r="AYO84" s="14"/>
      <c r="AYP84" s="14"/>
      <c r="AYQ84" s="14"/>
      <c r="AYR84" s="14"/>
      <c r="AYS84" s="14"/>
      <c r="AYT84" s="14"/>
      <c r="AYU84" s="14"/>
      <c r="AYV84" s="14"/>
      <c r="AYW84" s="14"/>
      <c r="AYX84" s="14"/>
      <c r="AYY84" s="14"/>
      <c r="AYZ84" s="14"/>
      <c r="AZA84" s="14"/>
      <c r="AZB84" s="14"/>
      <c r="AZC84" s="14"/>
      <c r="AZD84" s="14"/>
      <c r="AZE84" s="14"/>
      <c r="AZF84" s="14"/>
      <c r="AZG84" s="14"/>
      <c r="AZH84" s="14"/>
      <c r="AZI84" s="14"/>
      <c r="AZJ84" s="14"/>
      <c r="AZK84" s="14"/>
      <c r="AZL84" s="14"/>
      <c r="AZM84" s="14"/>
      <c r="AZN84" s="14"/>
      <c r="AZO84" s="14"/>
      <c r="AZP84" s="14"/>
      <c r="AZQ84" s="14"/>
      <c r="AZR84" s="14"/>
      <c r="AZS84" s="14"/>
      <c r="AZT84" s="14"/>
      <c r="AZU84" s="14"/>
      <c r="AZV84" s="14"/>
      <c r="AZW84" s="14"/>
      <c r="AZX84" s="14"/>
      <c r="AZY84" s="14"/>
      <c r="AZZ84" s="14"/>
      <c r="BAA84" s="14"/>
      <c r="BAB84" s="14"/>
      <c r="BAC84" s="14"/>
      <c r="BAD84" s="14"/>
      <c r="BAE84" s="14"/>
      <c r="BAF84" s="14"/>
      <c r="BAG84" s="14"/>
      <c r="BAH84" s="14"/>
      <c r="BAI84" s="14"/>
      <c r="BAJ84" s="14"/>
      <c r="BAK84" s="14"/>
      <c r="BAL84" s="14"/>
      <c r="BAM84" s="14"/>
      <c r="BAN84" s="14"/>
      <c r="BAO84" s="14"/>
      <c r="BAP84" s="14"/>
      <c r="BAQ84" s="14"/>
      <c r="BAR84" s="14"/>
      <c r="BAS84" s="14"/>
      <c r="BAT84" s="14"/>
      <c r="BAU84" s="14"/>
      <c r="BAV84" s="14"/>
      <c r="BAW84" s="14"/>
      <c r="BAX84" s="14"/>
      <c r="BAY84" s="14"/>
      <c r="BAZ84" s="14"/>
      <c r="BBA84" s="14"/>
      <c r="BBB84" s="14"/>
      <c r="BBC84" s="14"/>
      <c r="BBD84" s="14"/>
      <c r="BBE84" s="14"/>
      <c r="BBF84" s="14"/>
      <c r="BBG84" s="14"/>
      <c r="BBH84" s="14"/>
      <c r="BBI84" s="14"/>
      <c r="BBJ84" s="14"/>
      <c r="BBK84" s="14"/>
      <c r="BBL84" s="14"/>
      <c r="BBM84" s="14"/>
      <c r="BBN84" s="14"/>
      <c r="BBO84" s="14"/>
      <c r="BBP84" s="14"/>
      <c r="BBQ84" s="14"/>
      <c r="BBR84" s="14"/>
      <c r="BBS84" s="14"/>
      <c r="BBT84" s="14"/>
      <c r="BBU84" s="14"/>
      <c r="BBV84" s="14"/>
      <c r="BBW84" s="14"/>
      <c r="BBX84" s="14"/>
      <c r="BBY84" s="14"/>
      <c r="BBZ84" s="14"/>
      <c r="BCA84" s="14"/>
      <c r="BCB84" s="14"/>
      <c r="BCC84" s="14"/>
      <c r="BCD84" s="14"/>
      <c r="BCE84" s="14"/>
      <c r="BCF84" s="14"/>
      <c r="BCG84" s="14"/>
      <c r="BCH84" s="14"/>
      <c r="BCI84" s="14"/>
      <c r="BCJ84" s="14"/>
      <c r="BCK84" s="14"/>
      <c r="BCL84" s="14"/>
      <c r="BCM84" s="14"/>
      <c r="BCN84" s="14"/>
      <c r="BCO84" s="14"/>
      <c r="BCP84" s="14"/>
      <c r="BCQ84" s="14"/>
      <c r="BCR84" s="14"/>
      <c r="BCS84" s="14"/>
      <c r="BCT84" s="14"/>
      <c r="BCU84" s="14"/>
      <c r="BCV84" s="14"/>
      <c r="BCW84" s="14"/>
      <c r="BCX84" s="14"/>
      <c r="BCY84" s="14"/>
      <c r="BCZ84" s="14"/>
      <c r="BDA84" s="14"/>
      <c r="BDB84" s="14"/>
      <c r="BDC84" s="14"/>
      <c r="BDD84" s="14"/>
      <c r="BDE84" s="14"/>
      <c r="BDF84" s="14"/>
      <c r="BDG84" s="14"/>
      <c r="BDH84" s="14"/>
      <c r="BDI84" s="14"/>
      <c r="BDJ84" s="14"/>
      <c r="BDK84" s="14"/>
      <c r="BDL84" s="14"/>
      <c r="BDM84" s="14"/>
      <c r="BDN84" s="14"/>
      <c r="BDO84" s="14"/>
      <c r="BDP84" s="14"/>
      <c r="BDQ84" s="14"/>
      <c r="BDR84" s="14"/>
      <c r="BDS84" s="14"/>
      <c r="BDT84" s="14"/>
      <c r="BDU84" s="14"/>
      <c r="BDV84" s="14"/>
      <c r="BDW84" s="14"/>
      <c r="BDX84" s="14"/>
      <c r="BDY84" s="14"/>
      <c r="BDZ84" s="14"/>
      <c r="BEA84" s="14"/>
      <c r="BEB84" s="14"/>
      <c r="BEC84" s="14"/>
      <c r="BED84" s="14"/>
      <c r="BEE84" s="14"/>
      <c r="BEF84" s="14"/>
      <c r="BEG84" s="14"/>
      <c r="BEH84" s="14"/>
      <c r="BEI84" s="14"/>
      <c r="BEJ84" s="14"/>
      <c r="BEK84" s="14"/>
      <c r="BEL84" s="14"/>
      <c r="BEM84" s="14"/>
      <c r="BEN84" s="14"/>
      <c r="BEO84" s="14"/>
      <c r="BEP84" s="14"/>
      <c r="BEQ84" s="14"/>
      <c r="BER84" s="14"/>
      <c r="BES84" s="14"/>
      <c r="BET84" s="14"/>
      <c r="BEU84" s="14"/>
      <c r="BEV84" s="14"/>
      <c r="BEW84" s="14"/>
      <c r="BEX84" s="14"/>
      <c r="BEY84" s="14"/>
      <c r="BEZ84" s="14"/>
      <c r="BFA84" s="14"/>
      <c r="BFB84" s="14"/>
      <c r="BFC84" s="14"/>
      <c r="BFD84" s="14"/>
      <c r="BFE84" s="14"/>
      <c r="BFF84" s="14"/>
      <c r="BFG84" s="14"/>
      <c r="BFH84" s="14"/>
      <c r="BFI84" s="14"/>
      <c r="BFJ84" s="14"/>
      <c r="BFK84" s="14"/>
      <c r="BFL84" s="14"/>
      <c r="BFM84" s="14"/>
      <c r="BFN84" s="14"/>
      <c r="BFO84" s="14"/>
      <c r="BFP84" s="14"/>
      <c r="BFQ84" s="14"/>
      <c r="BFR84" s="14"/>
      <c r="BFS84" s="14"/>
      <c r="BFT84" s="14"/>
      <c r="BFU84" s="14"/>
      <c r="BFV84" s="14"/>
      <c r="BFW84" s="14"/>
      <c r="BFX84" s="14"/>
      <c r="BFY84" s="14"/>
      <c r="BFZ84" s="14"/>
      <c r="BGA84" s="14"/>
      <c r="BGB84" s="14"/>
      <c r="BGC84" s="14"/>
      <c r="BGD84" s="14"/>
      <c r="BGE84" s="14"/>
      <c r="BGF84" s="14"/>
      <c r="BGG84" s="14"/>
      <c r="BGH84" s="14"/>
      <c r="BGI84" s="14"/>
      <c r="BGJ84" s="14"/>
      <c r="BGK84" s="14"/>
      <c r="BGL84" s="14"/>
      <c r="BGM84" s="14"/>
      <c r="BGN84" s="14"/>
      <c r="BGO84" s="14"/>
      <c r="BGP84" s="14"/>
      <c r="BGQ84" s="14"/>
      <c r="BGR84" s="14"/>
      <c r="BGS84" s="14"/>
      <c r="BGT84" s="14"/>
      <c r="BGU84" s="14"/>
      <c r="BGV84" s="14"/>
      <c r="BGW84" s="14"/>
      <c r="BGX84" s="14"/>
      <c r="BGY84" s="14"/>
      <c r="BGZ84" s="14"/>
      <c r="BHA84" s="14"/>
      <c r="BHB84" s="14"/>
      <c r="BHC84" s="14"/>
      <c r="BHD84" s="14"/>
      <c r="BHE84" s="14"/>
      <c r="BHF84" s="14"/>
      <c r="BHG84" s="14"/>
      <c r="BHH84" s="14"/>
      <c r="BHI84" s="14"/>
      <c r="BHJ84" s="14"/>
      <c r="BHK84" s="14"/>
      <c r="BHL84" s="14"/>
      <c r="BHM84" s="14"/>
      <c r="BHN84" s="14"/>
      <c r="BHO84" s="14"/>
      <c r="BHP84" s="14"/>
      <c r="BHQ84" s="14"/>
      <c r="BHR84" s="14"/>
      <c r="BHS84" s="14"/>
      <c r="BHT84" s="14"/>
      <c r="BHU84" s="14"/>
      <c r="BHV84" s="14"/>
      <c r="BHW84" s="14"/>
      <c r="BHX84" s="14"/>
      <c r="BHY84" s="14"/>
      <c r="BHZ84" s="14"/>
      <c r="BIA84" s="14"/>
      <c r="BIB84" s="14"/>
      <c r="BIC84" s="14"/>
      <c r="BID84" s="14"/>
      <c r="BIE84" s="14"/>
      <c r="BIF84" s="14"/>
      <c r="BIG84" s="14"/>
      <c r="BIH84" s="14"/>
      <c r="BII84" s="14"/>
      <c r="BIJ84" s="14"/>
      <c r="BIK84" s="14"/>
      <c r="BIL84" s="14"/>
      <c r="BIM84" s="14"/>
      <c r="BIN84" s="14"/>
      <c r="BIO84" s="14"/>
      <c r="BIP84" s="14"/>
      <c r="BIQ84" s="14"/>
      <c r="BIR84" s="14"/>
      <c r="BIS84" s="14"/>
      <c r="BIT84" s="14"/>
      <c r="BIU84" s="14"/>
      <c r="BIV84" s="14"/>
      <c r="BIW84" s="14"/>
      <c r="BIX84" s="14"/>
      <c r="BIY84" s="14"/>
      <c r="BIZ84" s="14"/>
      <c r="BJA84" s="14"/>
      <c r="BJB84" s="14"/>
      <c r="BJC84" s="14"/>
      <c r="BJD84" s="14"/>
      <c r="BJE84" s="14"/>
      <c r="BJF84" s="14"/>
      <c r="BJG84" s="14"/>
      <c r="BJH84" s="14"/>
      <c r="BJI84" s="14"/>
      <c r="BJJ84" s="14"/>
      <c r="BJK84" s="14"/>
      <c r="BJL84" s="14"/>
      <c r="BJM84" s="14"/>
      <c r="BJN84" s="14"/>
      <c r="BJO84" s="14"/>
      <c r="BJP84" s="14"/>
      <c r="BJQ84" s="14"/>
      <c r="BJR84" s="14"/>
      <c r="BJS84" s="14"/>
      <c r="BJT84" s="14"/>
      <c r="BJU84" s="14"/>
      <c r="BJV84" s="14"/>
      <c r="BJW84" s="14"/>
      <c r="BJX84" s="14"/>
      <c r="BJY84" s="14"/>
      <c r="BJZ84" s="14"/>
      <c r="BKA84" s="14"/>
      <c r="BKB84" s="14"/>
      <c r="BKC84" s="14"/>
      <c r="BKD84" s="14"/>
      <c r="BKE84" s="14"/>
      <c r="BKF84" s="14"/>
      <c r="BKG84" s="14"/>
      <c r="BKH84" s="14"/>
      <c r="BKI84" s="14"/>
      <c r="BKJ84" s="14"/>
      <c r="BKK84" s="14"/>
      <c r="BKL84" s="14"/>
      <c r="BKM84" s="14"/>
      <c r="BKN84" s="14"/>
      <c r="BKO84" s="14"/>
      <c r="BKP84" s="14"/>
      <c r="BKQ84" s="14"/>
      <c r="BKR84" s="14"/>
      <c r="BKS84" s="14"/>
      <c r="BKT84" s="14"/>
      <c r="BKU84" s="14"/>
      <c r="BKV84" s="14"/>
      <c r="BKW84" s="14"/>
      <c r="BKX84" s="14"/>
      <c r="BKY84" s="14"/>
      <c r="BKZ84" s="14"/>
      <c r="BLA84" s="14"/>
      <c r="BLB84" s="14"/>
      <c r="BLC84" s="14"/>
      <c r="BLD84" s="14"/>
      <c r="BLE84" s="14"/>
      <c r="BLF84" s="14"/>
      <c r="BLG84" s="14"/>
      <c r="BLH84" s="14"/>
      <c r="BLI84" s="14"/>
      <c r="BLJ84" s="14"/>
      <c r="BLK84" s="14"/>
      <c r="BLL84" s="14"/>
      <c r="BLM84" s="14"/>
      <c r="BLN84" s="14"/>
      <c r="BLO84" s="14"/>
      <c r="BLP84" s="14"/>
      <c r="BLQ84" s="14"/>
      <c r="BLR84" s="14"/>
      <c r="BLS84" s="14"/>
      <c r="BLT84" s="14"/>
      <c r="BLU84" s="14"/>
      <c r="BLV84" s="14"/>
      <c r="BLW84" s="14"/>
      <c r="BLX84" s="14"/>
      <c r="BLY84" s="14"/>
      <c r="BLZ84" s="14"/>
      <c r="BMA84" s="14"/>
      <c r="BMB84" s="14"/>
      <c r="BMC84" s="14"/>
      <c r="BMD84" s="14"/>
      <c r="BME84" s="14"/>
      <c r="BMF84" s="14"/>
      <c r="BMG84" s="14"/>
      <c r="BMH84" s="14"/>
      <c r="BMI84" s="14"/>
      <c r="BMJ84" s="14"/>
      <c r="BMK84" s="14"/>
      <c r="BML84" s="14"/>
      <c r="BMM84" s="14"/>
      <c r="BMN84" s="14"/>
      <c r="BMO84" s="14"/>
      <c r="BMP84" s="14"/>
      <c r="BMQ84" s="14"/>
      <c r="BMR84" s="14"/>
      <c r="BMS84" s="14"/>
      <c r="BMT84" s="14"/>
      <c r="BMU84" s="14"/>
      <c r="BMV84" s="14"/>
      <c r="BMW84" s="14"/>
      <c r="BMX84" s="14"/>
      <c r="BMY84" s="14"/>
      <c r="BMZ84" s="14"/>
      <c r="BNA84" s="14"/>
      <c r="BNB84" s="14"/>
      <c r="BNC84" s="14"/>
      <c r="BND84" s="14"/>
      <c r="BNE84" s="14"/>
      <c r="BNF84" s="14"/>
      <c r="BNG84" s="14"/>
      <c r="BNH84" s="14"/>
      <c r="BNI84" s="14"/>
      <c r="BNJ84" s="14"/>
      <c r="BNK84" s="14"/>
      <c r="BNL84" s="14"/>
      <c r="BNM84" s="14"/>
      <c r="BNN84" s="14"/>
      <c r="BNO84" s="14"/>
      <c r="BNP84" s="14"/>
      <c r="BNQ84" s="14"/>
      <c r="BNR84" s="14"/>
      <c r="BNS84" s="14"/>
      <c r="BNT84" s="14"/>
      <c r="BNU84" s="14"/>
      <c r="BNV84" s="14"/>
      <c r="BNW84" s="14"/>
      <c r="BNX84" s="14"/>
      <c r="BNY84" s="14"/>
      <c r="BNZ84" s="14"/>
      <c r="BOA84" s="14"/>
      <c r="BOB84" s="14"/>
      <c r="BOC84" s="14"/>
      <c r="BOD84" s="14"/>
      <c r="BOE84" s="14"/>
      <c r="BOF84" s="14"/>
      <c r="BOG84" s="14"/>
      <c r="BOH84" s="14"/>
      <c r="BOI84" s="14"/>
      <c r="BOJ84" s="14"/>
      <c r="BOK84" s="14"/>
      <c r="BOL84" s="14"/>
      <c r="BOM84" s="14"/>
      <c r="BON84" s="14"/>
      <c r="BOO84" s="14"/>
      <c r="BOP84" s="14"/>
      <c r="BOQ84" s="14"/>
      <c r="BOR84" s="14"/>
      <c r="BOS84" s="14"/>
      <c r="BOT84" s="14"/>
      <c r="BOU84" s="14"/>
      <c r="BOV84" s="14"/>
      <c r="BOW84" s="14"/>
      <c r="BOX84" s="14"/>
      <c r="BOY84" s="14"/>
      <c r="BOZ84" s="14"/>
      <c r="BPA84" s="14"/>
      <c r="BPB84" s="14"/>
      <c r="BPC84" s="14"/>
      <c r="BPD84" s="14"/>
      <c r="BPE84" s="14"/>
      <c r="BPF84" s="14"/>
      <c r="BPG84" s="14"/>
      <c r="BPH84" s="14"/>
      <c r="BPI84" s="14"/>
      <c r="BPJ84" s="14"/>
      <c r="BPK84" s="14"/>
      <c r="BPL84" s="14"/>
      <c r="BPM84" s="14"/>
      <c r="BPN84" s="14"/>
      <c r="BPO84" s="14"/>
      <c r="BPP84" s="14"/>
      <c r="BPQ84" s="14"/>
      <c r="BPR84" s="14"/>
      <c r="BPS84" s="14"/>
      <c r="BPT84" s="14"/>
      <c r="BPU84" s="14"/>
      <c r="BPV84" s="14"/>
      <c r="BPW84" s="14"/>
      <c r="BPX84" s="14"/>
      <c r="BPY84" s="14"/>
      <c r="BPZ84" s="14"/>
      <c r="BQA84" s="14"/>
      <c r="BQB84" s="14"/>
      <c r="BQC84" s="14"/>
      <c r="BQD84" s="14"/>
      <c r="BQE84" s="14"/>
      <c r="BQF84" s="14"/>
      <c r="BQG84" s="14"/>
      <c r="BQH84" s="14"/>
      <c r="BQI84" s="14"/>
      <c r="BQJ84" s="14"/>
      <c r="BQK84" s="14"/>
      <c r="BQL84" s="14"/>
      <c r="BQM84" s="14"/>
      <c r="BQN84" s="14"/>
      <c r="BQO84" s="14"/>
      <c r="BQP84" s="14"/>
      <c r="BQQ84" s="14"/>
      <c r="BQR84" s="14"/>
      <c r="BQS84" s="14"/>
      <c r="BQT84" s="14"/>
      <c r="BQU84" s="14"/>
      <c r="BQV84" s="14"/>
      <c r="BQW84" s="14"/>
      <c r="BQX84" s="14"/>
      <c r="BQY84" s="14"/>
      <c r="BQZ84" s="14"/>
      <c r="BRA84" s="14"/>
      <c r="BRB84" s="14"/>
      <c r="BRC84" s="14"/>
      <c r="BRD84" s="14"/>
      <c r="BRE84" s="14"/>
      <c r="BRF84" s="14"/>
      <c r="BRG84" s="14"/>
      <c r="BRH84" s="14"/>
      <c r="BRI84" s="14"/>
      <c r="BRJ84" s="14"/>
      <c r="BRK84" s="14"/>
      <c r="BRL84" s="14"/>
      <c r="BRM84" s="14"/>
      <c r="BRN84" s="14"/>
      <c r="BRO84" s="14"/>
      <c r="BRP84" s="14"/>
      <c r="BRQ84" s="14"/>
      <c r="BRR84" s="14"/>
      <c r="BRS84" s="14"/>
      <c r="BRT84" s="14"/>
      <c r="BRU84" s="14"/>
      <c r="BRV84" s="14"/>
      <c r="BRW84" s="14"/>
      <c r="BRX84" s="14"/>
      <c r="BRY84" s="14"/>
      <c r="BRZ84" s="14"/>
      <c r="BSA84" s="14"/>
      <c r="BSB84" s="14"/>
      <c r="BSC84" s="14"/>
      <c r="BSD84" s="14"/>
      <c r="BSE84" s="14"/>
      <c r="BSF84" s="14"/>
      <c r="BSG84" s="14"/>
      <c r="BSH84" s="14"/>
      <c r="BSI84" s="14"/>
      <c r="BSJ84" s="14"/>
      <c r="BSK84" s="14"/>
      <c r="BSL84" s="14"/>
      <c r="BSM84" s="14"/>
      <c r="BSN84" s="14"/>
      <c r="BSO84" s="14"/>
      <c r="BSP84" s="14"/>
      <c r="BSQ84" s="14"/>
      <c r="BSR84" s="14"/>
      <c r="BSS84" s="14"/>
      <c r="BST84" s="14"/>
      <c r="BSU84" s="14"/>
      <c r="BSV84" s="14"/>
      <c r="BSW84" s="14"/>
      <c r="BSX84" s="14"/>
      <c r="BSY84" s="14"/>
      <c r="BSZ84" s="14"/>
      <c r="BTA84" s="14"/>
      <c r="BTB84" s="14"/>
      <c r="BTC84" s="14"/>
      <c r="BTD84" s="14"/>
      <c r="BTE84" s="14"/>
      <c r="BTF84" s="14"/>
      <c r="BTG84" s="14"/>
      <c r="BTH84" s="14"/>
      <c r="BTI84" s="14"/>
      <c r="BTJ84" s="14"/>
      <c r="BTK84" s="14"/>
      <c r="BTL84" s="14"/>
      <c r="BTM84" s="14"/>
      <c r="BTN84" s="14"/>
      <c r="BTO84" s="14"/>
      <c r="BTP84" s="14"/>
      <c r="BTQ84" s="14"/>
      <c r="BTR84" s="14"/>
      <c r="BTS84" s="14"/>
      <c r="BTT84" s="14"/>
      <c r="BTU84" s="14"/>
      <c r="BTV84" s="14"/>
      <c r="BTW84" s="14"/>
      <c r="BTX84" s="14"/>
      <c r="BTY84" s="14"/>
      <c r="BTZ84" s="14"/>
      <c r="BUA84" s="14"/>
      <c r="BUB84" s="14"/>
      <c r="BUC84" s="14"/>
      <c r="BUD84" s="14"/>
      <c r="BUE84" s="14"/>
      <c r="BUF84" s="14"/>
      <c r="BUG84" s="14"/>
      <c r="BUH84" s="14"/>
      <c r="BUI84" s="14"/>
      <c r="BUJ84" s="14"/>
      <c r="BUK84" s="14"/>
      <c r="BUL84" s="14"/>
      <c r="BUM84" s="14"/>
      <c r="BUN84" s="14"/>
      <c r="BUO84" s="14"/>
      <c r="BUP84" s="14"/>
      <c r="BUQ84" s="14"/>
      <c r="BUR84" s="14"/>
      <c r="BUS84" s="14"/>
      <c r="BUT84" s="14"/>
      <c r="BUU84" s="14"/>
      <c r="BUV84" s="14"/>
      <c r="BUW84" s="14"/>
      <c r="BUX84" s="14"/>
      <c r="BUY84" s="14"/>
      <c r="BUZ84" s="14"/>
      <c r="BVA84" s="14"/>
      <c r="BVB84" s="14"/>
      <c r="BVC84" s="14"/>
      <c r="BVD84" s="14"/>
      <c r="BVE84" s="14"/>
      <c r="BVF84" s="14"/>
      <c r="BVG84" s="14"/>
      <c r="BVH84" s="14"/>
      <c r="BVI84" s="14"/>
      <c r="BVJ84" s="14"/>
      <c r="BVK84" s="14"/>
      <c r="BVL84" s="14"/>
      <c r="BVM84" s="14"/>
      <c r="BVN84" s="14"/>
      <c r="BVO84" s="14"/>
      <c r="BVP84" s="14"/>
      <c r="BVQ84" s="14"/>
      <c r="BVR84" s="14"/>
      <c r="BVS84" s="14"/>
      <c r="BVT84" s="14"/>
      <c r="BVU84" s="14"/>
      <c r="BVV84" s="14"/>
      <c r="BVW84" s="14"/>
      <c r="BVX84" s="14"/>
      <c r="BVY84" s="14"/>
      <c r="BVZ84" s="14"/>
      <c r="BWA84" s="14"/>
      <c r="BWB84" s="14"/>
      <c r="BWC84" s="14"/>
      <c r="BWD84" s="14"/>
      <c r="BWE84" s="14"/>
      <c r="BWF84" s="14"/>
      <c r="BWG84" s="14"/>
      <c r="BWH84" s="14"/>
      <c r="BWI84" s="14"/>
      <c r="BWJ84" s="14"/>
      <c r="BWK84" s="14"/>
      <c r="BWL84" s="14"/>
      <c r="BWM84" s="14"/>
      <c r="BWN84" s="14"/>
      <c r="BWO84" s="14"/>
      <c r="BWP84" s="14"/>
      <c r="BWQ84" s="14"/>
      <c r="BWR84" s="14"/>
      <c r="BWS84" s="14"/>
      <c r="BWT84" s="14"/>
      <c r="BWU84" s="14"/>
      <c r="BWV84" s="14"/>
      <c r="BWW84" s="14"/>
      <c r="BWX84" s="14"/>
      <c r="BWY84" s="14"/>
      <c r="BWZ84" s="14"/>
      <c r="BXA84" s="14"/>
      <c r="BXB84" s="14"/>
      <c r="BXC84" s="14"/>
      <c r="BXD84" s="14"/>
      <c r="BXE84" s="14"/>
      <c r="BXF84" s="14"/>
      <c r="BXG84" s="14"/>
      <c r="BXH84" s="14"/>
      <c r="BXI84" s="14"/>
      <c r="BXJ84" s="14"/>
      <c r="BXK84" s="14"/>
      <c r="BXL84" s="14"/>
      <c r="BXM84" s="14"/>
      <c r="BXN84" s="14"/>
      <c r="BXO84" s="14"/>
      <c r="BXP84" s="14"/>
      <c r="BXQ84" s="14"/>
      <c r="BXR84" s="14"/>
      <c r="BXS84" s="14"/>
      <c r="BXT84" s="14"/>
      <c r="BXU84" s="14"/>
      <c r="BXV84" s="14"/>
      <c r="BXW84" s="14"/>
      <c r="BXX84" s="14"/>
      <c r="BXY84" s="14"/>
      <c r="BXZ84" s="14"/>
      <c r="BYA84" s="14"/>
      <c r="BYB84" s="14"/>
      <c r="BYC84" s="14"/>
      <c r="BYD84" s="14"/>
      <c r="BYE84" s="14"/>
      <c r="BYF84" s="14"/>
      <c r="BYG84" s="14"/>
      <c r="BYH84" s="14"/>
      <c r="BYI84" s="14"/>
      <c r="BYJ84" s="14"/>
      <c r="BYK84" s="14"/>
      <c r="BYL84" s="14"/>
      <c r="BYM84" s="14"/>
      <c r="BYN84" s="14"/>
      <c r="BYO84" s="14"/>
      <c r="BYP84" s="14"/>
      <c r="BYQ84" s="14"/>
      <c r="BYR84" s="14"/>
      <c r="BYS84" s="14"/>
      <c r="BYT84" s="14"/>
      <c r="BYU84" s="14"/>
      <c r="BYV84" s="14"/>
      <c r="BYW84" s="14"/>
      <c r="BYX84" s="14"/>
      <c r="BYY84" s="14"/>
      <c r="BYZ84" s="14"/>
      <c r="BZA84" s="14"/>
      <c r="BZB84" s="14"/>
      <c r="BZC84" s="14"/>
      <c r="BZD84" s="14"/>
      <c r="BZE84" s="14"/>
      <c r="BZF84" s="14"/>
      <c r="BZG84" s="14"/>
      <c r="BZH84" s="14"/>
      <c r="BZI84" s="14"/>
      <c r="BZJ84" s="14"/>
      <c r="BZK84" s="14"/>
      <c r="BZL84" s="14"/>
      <c r="BZM84" s="14"/>
      <c r="BZN84" s="14"/>
      <c r="BZO84" s="14"/>
      <c r="BZP84" s="14"/>
      <c r="BZQ84" s="14"/>
      <c r="BZR84" s="14"/>
      <c r="BZS84" s="14"/>
      <c r="BZT84" s="14"/>
      <c r="BZU84" s="14"/>
      <c r="BZV84" s="14"/>
      <c r="BZW84" s="14"/>
      <c r="BZX84" s="14"/>
      <c r="BZY84" s="14"/>
      <c r="BZZ84" s="14"/>
      <c r="CAA84" s="14"/>
      <c r="CAB84" s="14"/>
      <c r="CAC84" s="14"/>
      <c r="CAD84" s="14"/>
      <c r="CAE84" s="14"/>
      <c r="CAF84" s="14"/>
      <c r="CAG84" s="14"/>
      <c r="CAH84" s="14"/>
      <c r="CAI84" s="14"/>
      <c r="CAJ84" s="14"/>
      <c r="CAK84" s="14"/>
      <c r="CAL84" s="14"/>
      <c r="CAM84" s="14"/>
      <c r="CAN84" s="14"/>
      <c r="CAO84" s="14"/>
      <c r="CAP84" s="14"/>
      <c r="CAQ84" s="14"/>
      <c r="CAR84" s="14"/>
      <c r="CAS84" s="14"/>
      <c r="CAT84" s="14"/>
      <c r="CAU84" s="14"/>
      <c r="CAV84" s="14"/>
      <c r="CAW84" s="14"/>
      <c r="CAX84" s="14"/>
      <c r="CAY84" s="14"/>
      <c r="CAZ84" s="14"/>
      <c r="CBA84" s="14"/>
      <c r="CBB84" s="14"/>
      <c r="CBC84" s="14"/>
      <c r="CBD84" s="14"/>
      <c r="CBE84" s="14"/>
      <c r="CBF84" s="14"/>
      <c r="CBG84" s="14"/>
      <c r="CBH84" s="14"/>
      <c r="CBI84" s="14"/>
      <c r="CBJ84" s="14"/>
      <c r="CBK84" s="14"/>
      <c r="CBL84" s="14"/>
      <c r="CBM84" s="14"/>
      <c r="CBN84" s="14"/>
      <c r="CBO84" s="14"/>
      <c r="CBP84" s="14"/>
      <c r="CBQ84" s="14"/>
      <c r="CBR84" s="14"/>
      <c r="CBS84" s="14"/>
      <c r="CBT84" s="14"/>
      <c r="CBU84" s="14"/>
      <c r="CBV84" s="14"/>
      <c r="CBW84" s="14"/>
      <c r="CBX84" s="14"/>
      <c r="CBY84" s="14"/>
      <c r="CBZ84" s="14"/>
      <c r="CCA84" s="14"/>
      <c r="CCB84" s="14"/>
      <c r="CCC84" s="14"/>
      <c r="CCD84" s="14"/>
      <c r="CCE84" s="14"/>
      <c r="CCF84" s="14"/>
      <c r="CCG84" s="14"/>
      <c r="CCH84" s="14"/>
      <c r="CCI84" s="14"/>
      <c r="CCJ84" s="14"/>
      <c r="CCK84" s="14"/>
      <c r="CCL84" s="14"/>
      <c r="CCM84" s="14"/>
      <c r="CCN84" s="14"/>
      <c r="CCO84" s="14"/>
      <c r="CCP84" s="14"/>
      <c r="CCQ84" s="14"/>
      <c r="CCR84" s="14"/>
      <c r="CCS84" s="14"/>
      <c r="CCT84" s="14"/>
      <c r="CCU84" s="14"/>
      <c r="CCV84" s="14"/>
      <c r="CCW84" s="14"/>
      <c r="CCX84" s="14"/>
      <c r="CCY84" s="14"/>
      <c r="CCZ84" s="14"/>
      <c r="CDA84" s="14"/>
      <c r="CDB84" s="14"/>
      <c r="CDC84" s="14"/>
      <c r="CDD84" s="14"/>
      <c r="CDE84" s="14"/>
      <c r="CDF84" s="14"/>
      <c r="CDG84" s="14"/>
      <c r="CDH84" s="14"/>
      <c r="CDI84" s="14"/>
      <c r="CDJ84" s="14"/>
      <c r="CDK84" s="14"/>
      <c r="CDL84" s="14"/>
      <c r="CDM84" s="14"/>
      <c r="CDN84" s="14"/>
      <c r="CDO84" s="14"/>
      <c r="CDP84" s="14"/>
      <c r="CDQ84" s="14"/>
      <c r="CDR84" s="14"/>
      <c r="CDS84" s="14"/>
      <c r="CDT84" s="14"/>
      <c r="CDU84" s="14"/>
      <c r="CDV84" s="14"/>
      <c r="CDW84" s="14"/>
      <c r="CDX84" s="14"/>
      <c r="CDY84" s="14"/>
      <c r="CDZ84" s="14"/>
      <c r="CEA84" s="14"/>
      <c r="CEB84" s="14"/>
      <c r="CEC84" s="14"/>
      <c r="CED84" s="14"/>
      <c r="CEE84" s="14"/>
      <c r="CEF84" s="14"/>
      <c r="CEG84" s="14"/>
      <c r="CEH84" s="14"/>
      <c r="CEI84" s="14"/>
      <c r="CEJ84" s="14"/>
      <c r="CEK84" s="14"/>
      <c r="CEL84" s="14"/>
      <c r="CEM84" s="14"/>
      <c r="CEN84" s="14"/>
      <c r="CEO84" s="14"/>
      <c r="CEP84" s="14"/>
      <c r="CEQ84" s="14"/>
      <c r="CER84" s="14"/>
      <c r="CES84" s="14"/>
      <c r="CET84" s="14"/>
      <c r="CEU84" s="14"/>
      <c r="CEV84" s="14"/>
      <c r="CEW84" s="14"/>
      <c r="CEX84" s="14"/>
      <c r="CEY84" s="14"/>
      <c r="CEZ84" s="14"/>
      <c r="CFA84" s="14"/>
      <c r="CFB84" s="14"/>
      <c r="CFC84" s="14"/>
      <c r="CFD84" s="14"/>
      <c r="CFE84" s="14"/>
      <c r="CFF84" s="14"/>
      <c r="CFG84" s="14"/>
      <c r="CFH84" s="14"/>
      <c r="CFI84" s="14"/>
      <c r="CFJ84" s="14"/>
      <c r="CFK84" s="14"/>
      <c r="CFL84" s="14"/>
      <c r="CFM84" s="14"/>
      <c r="CFN84" s="14"/>
      <c r="CFO84" s="14"/>
      <c r="CFP84" s="14"/>
      <c r="CFQ84" s="14"/>
      <c r="CFR84" s="14"/>
      <c r="CFS84" s="14"/>
      <c r="CFT84" s="14"/>
      <c r="CFU84" s="14"/>
      <c r="CFV84" s="14"/>
      <c r="CFW84" s="14"/>
      <c r="CFX84" s="14"/>
      <c r="CFY84" s="14"/>
      <c r="CFZ84" s="14"/>
      <c r="CGA84" s="14"/>
      <c r="CGB84" s="14"/>
      <c r="CGC84" s="14"/>
      <c r="CGD84" s="14"/>
      <c r="CGE84" s="14"/>
      <c r="CGF84" s="14"/>
      <c r="CGG84" s="14"/>
      <c r="CGH84" s="14"/>
      <c r="CGI84" s="14"/>
      <c r="CGJ84" s="14"/>
      <c r="CGK84" s="14"/>
      <c r="CGL84" s="14"/>
      <c r="CGM84" s="14"/>
      <c r="CGN84" s="14"/>
      <c r="CGO84" s="14"/>
      <c r="CGP84" s="14"/>
      <c r="CGQ84" s="14"/>
      <c r="CGR84" s="14"/>
      <c r="CGS84" s="14"/>
      <c r="CGT84" s="14"/>
      <c r="CGU84" s="14"/>
      <c r="CGV84" s="14"/>
      <c r="CGW84" s="14"/>
      <c r="CGX84" s="14"/>
      <c r="CGY84" s="14"/>
      <c r="CGZ84" s="14"/>
      <c r="CHA84" s="14"/>
      <c r="CHB84" s="14"/>
      <c r="CHC84" s="14"/>
      <c r="CHD84" s="14"/>
      <c r="CHE84" s="14"/>
      <c r="CHF84" s="14"/>
      <c r="CHG84" s="14"/>
      <c r="CHH84" s="14"/>
      <c r="CHI84" s="14"/>
      <c r="CHJ84" s="14"/>
      <c r="CHK84" s="14"/>
      <c r="CHL84" s="14"/>
      <c r="CHM84" s="14"/>
      <c r="CHN84" s="14"/>
      <c r="CHO84" s="14"/>
      <c r="CHP84" s="14"/>
      <c r="CHQ84" s="14"/>
      <c r="CHR84" s="14"/>
      <c r="CHS84" s="14"/>
      <c r="CHT84" s="14"/>
      <c r="CHU84" s="14"/>
      <c r="CHV84" s="14"/>
      <c r="CHW84" s="14"/>
      <c r="CHX84" s="14"/>
      <c r="CHY84" s="14"/>
      <c r="CHZ84" s="14"/>
      <c r="CIA84" s="14"/>
      <c r="CIB84" s="14"/>
      <c r="CIC84" s="14"/>
      <c r="CID84" s="14"/>
      <c r="CIE84" s="14"/>
      <c r="CIF84" s="14"/>
      <c r="CIG84" s="14"/>
      <c r="CIH84" s="14"/>
      <c r="CII84" s="14"/>
      <c r="CIJ84" s="14"/>
      <c r="CIK84" s="14"/>
      <c r="CIL84" s="14"/>
      <c r="CIM84" s="14"/>
      <c r="CIN84" s="14"/>
      <c r="CIO84" s="14"/>
      <c r="CIP84" s="14"/>
      <c r="CIQ84" s="14"/>
      <c r="CIR84" s="14"/>
      <c r="CIS84" s="14"/>
      <c r="CIT84" s="14"/>
      <c r="CIU84" s="14"/>
      <c r="CIV84" s="14"/>
      <c r="CIW84" s="14"/>
      <c r="CIX84" s="14"/>
      <c r="CIY84" s="14"/>
      <c r="CIZ84" s="14"/>
      <c r="CJA84" s="14"/>
      <c r="CJB84" s="14"/>
      <c r="CJC84" s="14"/>
      <c r="CJD84" s="14"/>
      <c r="CJE84" s="14"/>
      <c r="CJF84" s="14"/>
      <c r="CJG84" s="14"/>
      <c r="CJH84" s="14"/>
      <c r="CJI84" s="14"/>
      <c r="CJJ84" s="14"/>
      <c r="CJK84" s="14"/>
      <c r="CJL84" s="14"/>
      <c r="CJM84" s="14"/>
      <c r="CJN84" s="14"/>
      <c r="CJO84" s="14"/>
      <c r="CJP84" s="14"/>
      <c r="CJQ84" s="14"/>
      <c r="CJR84" s="14"/>
      <c r="CJS84" s="14"/>
      <c r="CJT84" s="14"/>
      <c r="CJU84" s="14"/>
      <c r="CJV84" s="14"/>
      <c r="CJW84" s="14"/>
      <c r="CJX84" s="14"/>
      <c r="CJY84" s="14"/>
      <c r="CJZ84" s="14"/>
      <c r="CKA84" s="14"/>
      <c r="CKB84" s="14"/>
      <c r="CKC84" s="14"/>
      <c r="CKD84" s="14"/>
      <c r="CKE84" s="14"/>
      <c r="CKF84" s="14"/>
      <c r="CKG84" s="14"/>
      <c r="CKH84" s="14"/>
      <c r="CKI84" s="14"/>
      <c r="CKJ84" s="14"/>
      <c r="CKK84" s="14"/>
      <c r="CKL84" s="14"/>
      <c r="CKM84" s="14"/>
      <c r="CKN84" s="14"/>
      <c r="CKO84" s="14"/>
      <c r="CKP84" s="14"/>
      <c r="CKQ84" s="14"/>
      <c r="CKR84" s="14"/>
      <c r="CKS84" s="14"/>
      <c r="CKT84" s="14"/>
      <c r="CKU84" s="14"/>
      <c r="CKV84" s="14"/>
      <c r="CKW84" s="14"/>
      <c r="CKX84" s="14"/>
      <c r="CKY84" s="14"/>
      <c r="CKZ84" s="14"/>
      <c r="CLA84" s="14"/>
      <c r="CLB84" s="14"/>
      <c r="CLC84" s="14"/>
      <c r="CLD84" s="14"/>
      <c r="CLE84" s="14"/>
      <c r="CLF84" s="14"/>
      <c r="CLG84" s="14"/>
      <c r="CLH84" s="14"/>
      <c r="CLI84" s="14"/>
      <c r="CLJ84" s="14"/>
      <c r="CLK84" s="14"/>
      <c r="CLL84" s="14"/>
      <c r="CLM84" s="14"/>
      <c r="CLN84" s="14"/>
      <c r="CLO84" s="14"/>
      <c r="CLP84" s="14"/>
      <c r="CLQ84" s="14"/>
      <c r="CLR84" s="14"/>
      <c r="CLS84" s="14"/>
      <c r="CLT84" s="14"/>
      <c r="CLU84" s="14"/>
      <c r="CLV84" s="14"/>
      <c r="CLW84" s="14"/>
      <c r="CLX84" s="14"/>
      <c r="CLY84" s="14"/>
      <c r="CLZ84" s="14"/>
      <c r="CMA84" s="14"/>
      <c r="CMB84" s="14"/>
      <c r="CMC84" s="14"/>
      <c r="CMD84" s="14"/>
      <c r="CME84" s="14"/>
      <c r="CMF84" s="14"/>
      <c r="CMG84" s="14"/>
      <c r="CMH84" s="14"/>
      <c r="CMI84" s="14"/>
      <c r="CMJ84" s="14"/>
      <c r="CMK84" s="14"/>
      <c r="CML84" s="14"/>
      <c r="CMM84" s="14"/>
      <c r="CMN84" s="14"/>
      <c r="CMO84" s="14"/>
      <c r="CMP84" s="14"/>
      <c r="CMQ84" s="14"/>
      <c r="CMR84" s="14"/>
      <c r="CMS84" s="14"/>
      <c r="CMT84" s="14"/>
      <c r="CMU84" s="14"/>
      <c r="CMV84" s="14"/>
      <c r="CMW84" s="14"/>
      <c r="CMX84" s="14"/>
      <c r="CMY84" s="14"/>
      <c r="CMZ84" s="14"/>
      <c r="CNA84" s="14"/>
      <c r="CNB84" s="14"/>
      <c r="CNC84" s="14"/>
      <c r="CND84" s="14"/>
      <c r="CNE84" s="14"/>
      <c r="CNF84" s="14"/>
      <c r="CNG84" s="14"/>
      <c r="CNH84" s="14"/>
      <c r="CNI84" s="14"/>
      <c r="CNJ84" s="14"/>
      <c r="CNK84" s="14"/>
      <c r="CNL84" s="14"/>
      <c r="CNM84" s="14"/>
      <c r="CNN84" s="14"/>
      <c r="CNO84" s="14"/>
      <c r="CNP84" s="14"/>
      <c r="CNQ84" s="14"/>
      <c r="CNR84" s="14"/>
      <c r="CNS84" s="14"/>
      <c r="CNT84" s="14"/>
      <c r="CNU84" s="14"/>
      <c r="CNV84" s="14"/>
      <c r="CNW84" s="14"/>
      <c r="CNX84" s="14"/>
      <c r="CNY84" s="14"/>
      <c r="CNZ84" s="14"/>
      <c r="COA84" s="14"/>
      <c r="COB84" s="14"/>
      <c r="COC84" s="14"/>
      <c r="COD84" s="14"/>
      <c r="COE84" s="14"/>
      <c r="COF84" s="14"/>
      <c r="COG84" s="14"/>
      <c r="COH84" s="14"/>
      <c r="COI84" s="14"/>
      <c r="COJ84" s="14"/>
      <c r="COK84" s="14"/>
      <c r="COL84" s="14"/>
      <c r="COM84" s="14"/>
      <c r="CON84" s="14"/>
      <c r="COO84" s="14"/>
      <c r="COP84" s="14"/>
      <c r="COQ84" s="14"/>
      <c r="COR84" s="14"/>
      <c r="COS84" s="14"/>
      <c r="COT84" s="14"/>
      <c r="COU84" s="14"/>
      <c r="COV84" s="14"/>
      <c r="COW84" s="14"/>
      <c r="COX84" s="14"/>
      <c r="COY84" s="14"/>
      <c r="COZ84" s="14"/>
      <c r="CPA84" s="14"/>
      <c r="CPB84" s="14"/>
      <c r="CPC84" s="14"/>
      <c r="CPD84" s="14"/>
      <c r="CPE84" s="14"/>
      <c r="CPF84" s="14"/>
      <c r="CPG84" s="14"/>
      <c r="CPH84" s="14"/>
      <c r="CPI84" s="14"/>
      <c r="CPJ84" s="14"/>
      <c r="CPK84" s="14"/>
      <c r="CPL84" s="14"/>
      <c r="CPM84" s="14"/>
      <c r="CPN84" s="14"/>
      <c r="CPO84" s="14"/>
      <c r="CPP84" s="14"/>
      <c r="CPQ84" s="14"/>
      <c r="CPR84" s="14"/>
      <c r="CPS84" s="14"/>
      <c r="CPT84" s="14"/>
      <c r="CPU84" s="14"/>
      <c r="CPV84" s="14"/>
      <c r="CPW84" s="14"/>
      <c r="CPX84" s="14"/>
      <c r="CPY84" s="14"/>
      <c r="CPZ84" s="14"/>
      <c r="CQA84" s="14"/>
      <c r="CQB84" s="14"/>
      <c r="CQC84" s="14"/>
      <c r="CQD84" s="14"/>
      <c r="CQE84" s="14"/>
      <c r="CQF84" s="14"/>
      <c r="CQG84" s="14"/>
      <c r="CQH84" s="14"/>
      <c r="CQI84" s="14"/>
      <c r="CQJ84" s="14"/>
      <c r="CQK84" s="14"/>
      <c r="CQL84" s="14"/>
      <c r="CQM84" s="14"/>
      <c r="CQN84" s="14"/>
      <c r="CQO84" s="14"/>
      <c r="CQP84" s="14"/>
      <c r="CQQ84" s="14"/>
      <c r="CQR84" s="14"/>
      <c r="CQS84" s="14"/>
      <c r="CQT84" s="14"/>
      <c r="CQU84" s="14"/>
      <c r="CQV84" s="14"/>
      <c r="CQW84" s="14"/>
      <c r="CQX84" s="14"/>
      <c r="CQY84" s="14"/>
      <c r="CQZ84" s="14"/>
      <c r="CRA84" s="14"/>
      <c r="CRB84" s="14"/>
      <c r="CRC84" s="14"/>
      <c r="CRD84" s="14"/>
      <c r="CRE84" s="14"/>
      <c r="CRF84" s="14"/>
      <c r="CRG84" s="14"/>
      <c r="CRH84" s="14"/>
      <c r="CRI84" s="14"/>
      <c r="CRJ84" s="14"/>
      <c r="CRK84" s="14"/>
      <c r="CRL84" s="14"/>
      <c r="CRM84" s="14"/>
      <c r="CRN84" s="14"/>
      <c r="CRO84" s="14"/>
      <c r="CRP84" s="14"/>
      <c r="CRQ84" s="14"/>
      <c r="CRR84" s="14"/>
      <c r="CRS84" s="14"/>
      <c r="CRT84" s="14"/>
      <c r="CRU84" s="14"/>
      <c r="CRV84" s="14"/>
      <c r="CRW84" s="14"/>
      <c r="CRX84" s="14"/>
      <c r="CRY84" s="14"/>
      <c r="CRZ84" s="14"/>
      <c r="CSA84" s="14"/>
      <c r="CSB84" s="14"/>
      <c r="CSC84" s="14"/>
      <c r="CSD84" s="14"/>
      <c r="CSE84" s="14"/>
      <c r="CSF84" s="14"/>
      <c r="CSG84" s="14"/>
      <c r="CSH84" s="14"/>
      <c r="CSI84" s="14"/>
      <c r="CSJ84" s="14"/>
      <c r="CSK84" s="14"/>
      <c r="CSL84" s="14"/>
      <c r="CSM84" s="14"/>
      <c r="CSN84" s="14"/>
      <c r="CSO84" s="14"/>
      <c r="CSP84" s="14"/>
      <c r="CSQ84" s="14"/>
      <c r="CSR84" s="14"/>
      <c r="CSS84" s="14"/>
      <c r="CST84" s="14"/>
      <c r="CSU84" s="14"/>
      <c r="CSV84" s="14"/>
      <c r="CSW84" s="14"/>
      <c r="CSX84" s="14"/>
      <c r="CSY84" s="14"/>
      <c r="CSZ84" s="14"/>
      <c r="CTA84" s="14"/>
      <c r="CTB84" s="14"/>
      <c r="CTC84" s="14"/>
      <c r="CTD84" s="14"/>
      <c r="CTE84" s="14"/>
      <c r="CTF84" s="14"/>
      <c r="CTG84" s="14"/>
      <c r="CTH84" s="14"/>
      <c r="CTI84" s="14"/>
      <c r="CTJ84" s="14"/>
      <c r="CTK84" s="14"/>
      <c r="CTL84" s="14"/>
      <c r="CTM84" s="14"/>
      <c r="CTN84" s="14"/>
      <c r="CTO84" s="14"/>
      <c r="CTP84" s="14"/>
      <c r="CTQ84" s="14"/>
      <c r="CTR84" s="14"/>
      <c r="CTS84" s="14"/>
      <c r="CTT84" s="14"/>
      <c r="CTU84" s="14"/>
      <c r="CTV84" s="14"/>
      <c r="CTW84" s="14"/>
      <c r="CTX84" s="14"/>
      <c r="CTY84" s="14"/>
      <c r="CTZ84" s="14"/>
      <c r="CUA84" s="14"/>
      <c r="CUB84" s="14"/>
      <c r="CUC84" s="14"/>
      <c r="CUD84" s="14"/>
      <c r="CUE84" s="14"/>
      <c r="CUF84" s="14"/>
      <c r="CUG84" s="14"/>
      <c r="CUH84" s="14"/>
      <c r="CUI84" s="14"/>
      <c r="CUJ84" s="14"/>
      <c r="CUK84" s="14"/>
      <c r="CUL84" s="14"/>
      <c r="CUM84" s="14"/>
      <c r="CUN84" s="14"/>
      <c r="CUO84" s="14"/>
      <c r="CUP84" s="14"/>
      <c r="CUQ84" s="14"/>
      <c r="CUR84" s="14"/>
      <c r="CUS84" s="14"/>
      <c r="CUT84" s="14"/>
      <c r="CUU84" s="14"/>
      <c r="CUV84" s="14"/>
      <c r="CUW84" s="14"/>
      <c r="CUX84" s="14"/>
      <c r="CUY84" s="14"/>
      <c r="CUZ84" s="14"/>
      <c r="CVA84" s="14"/>
      <c r="CVB84" s="14"/>
      <c r="CVC84" s="14"/>
      <c r="CVD84" s="14"/>
      <c r="CVE84" s="14"/>
      <c r="CVF84" s="14"/>
      <c r="CVG84" s="14"/>
      <c r="CVH84" s="14"/>
      <c r="CVI84" s="14"/>
      <c r="CVJ84" s="14"/>
      <c r="CVK84" s="14"/>
      <c r="CVL84" s="14"/>
      <c r="CVM84" s="14"/>
      <c r="CVN84" s="14"/>
      <c r="CVO84" s="14"/>
      <c r="CVP84" s="14"/>
      <c r="CVQ84" s="14"/>
      <c r="CVR84" s="14"/>
      <c r="CVS84" s="14"/>
      <c r="CVT84" s="14"/>
      <c r="CVU84" s="14"/>
      <c r="CVV84" s="14"/>
      <c r="CVW84" s="14"/>
      <c r="CVX84" s="14"/>
      <c r="CVY84" s="14"/>
      <c r="CVZ84" s="14"/>
      <c r="CWA84" s="14"/>
      <c r="CWB84" s="14"/>
      <c r="CWC84" s="14"/>
      <c r="CWD84" s="14"/>
      <c r="CWE84" s="14"/>
      <c r="CWF84" s="14"/>
      <c r="CWG84" s="14"/>
      <c r="CWH84" s="14"/>
      <c r="CWI84" s="14"/>
      <c r="CWJ84" s="14"/>
      <c r="CWK84" s="14"/>
      <c r="CWL84" s="14"/>
      <c r="CWM84" s="14"/>
      <c r="CWN84" s="14"/>
      <c r="CWO84" s="14"/>
      <c r="CWP84" s="14"/>
      <c r="CWQ84" s="14"/>
      <c r="CWR84" s="14"/>
      <c r="CWS84" s="14"/>
      <c r="CWT84" s="14"/>
      <c r="CWU84" s="14"/>
      <c r="CWV84" s="14"/>
      <c r="CWW84" s="14"/>
      <c r="CWX84" s="14"/>
      <c r="CWY84" s="14"/>
      <c r="CWZ84" s="14"/>
      <c r="CXA84" s="14"/>
      <c r="CXB84" s="14"/>
      <c r="CXC84" s="14"/>
      <c r="CXD84" s="14"/>
      <c r="CXE84" s="14"/>
      <c r="CXF84" s="14"/>
      <c r="CXG84" s="14"/>
      <c r="CXH84" s="14"/>
      <c r="CXI84" s="14"/>
      <c r="CXJ84" s="14"/>
      <c r="CXK84" s="14"/>
      <c r="CXL84" s="14"/>
      <c r="CXM84" s="14"/>
      <c r="CXN84" s="14"/>
      <c r="CXO84" s="14"/>
      <c r="CXP84" s="14"/>
      <c r="CXQ84" s="14"/>
      <c r="CXR84" s="14"/>
      <c r="CXS84" s="14"/>
      <c r="CXT84" s="14"/>
      <c r="CXU84" s="14"/>
      <c r="CXV84" s="14"/>
      <c r="CXW84" s="14"/>
      <c r="CXX84" s="14"/>
      <c r="CXY84" s="14"/>
      <c r="CXZ84" s="14"/>
      <c r="CYA84" s="14"/>
      <c r="CYB84" s="14"/>
      <c r="CYC84" s="14"/>
      <c r="CYD84" s="14"/>
      <c r="CYE84" s="14"/>
      <c r="CYF84" s="14"/>
      <c r="CYG84" s="14"/>
      <c r="CYH84" s="14"/>
      <c r="CYI84" s="14"/>
      <c r="CYJ84" s="14"/>
      <c r="CYK84" s="14"/>
      <c r="CYL84" s="14"/>
      <c r="CYM84" s="14"/>
      <c r="CYN84" s="14"/>
      <c r="CYO84" s="14"/>
      <c r="CYP84" s="14"/>
      <c r="CYQ84" s="14"/>
      <c r="CYR84" s="14"/>
      <c r="CYS84" s="14"/>
      <c r="CYT84" s="14"/>
      <c r="CYU84" s="14"/>
      <c r="CYV84" s="14"/>
      <c r="CYW84" s="14"/>
      <c r="CYX84" s="14"/>
      <c r="CYY84" s="14"/>
      <c r="CYZ84" s="14"/>
      <c r="CZA84" s="14"/>
      <c r="CZB84" s="14"/>
      <c r="CZC84" s="14"/>
      <c r="CZD84" s="14"/>
      <c r="CZE84" s="14"/>
      <c r="CZF84" s="14"/>
      <c r="CZG84" s="14"/>
      <c r="CZH84" s="14"/>
      <c r="CZI84" s="14"/>
      <c r="CZJ84" s="14"/>
      <c r="CZK84" s="14"/>
      <c r="CZL84" s="14"/>
      <c r="CZM84" s="14"/>
      <c r="CZN84" s="14"/>
      <c r="CZO84" s="14"/>
      <c r="CZP84" s="14"/>
      <c r="CZQ84" s="14"/>
      <c r="CZR84" s="14"/>
      <c r="CZS84" s="14"/>
      <c r="CZT84" s="14"/>
      <c r="CZU84" s="14"/>
      <c r="CZV84" s="14"/>
      <c r="CZW84" s="14"/>
      <c r="CZX84" s="14"/>
      <c r="CZY84" s="14"/>
      <c r="CZZ84" s="14"/>
      <c r="DAA84" s="14"/>
      <c r="DAB84" s="14"/>
      <c r="DAC84" s="14"/>
      <c r="DAD84" s="14"/>
      <c r="DAE84" s="14"/>
      <c r="DAF84" s="14"/>
      <c r="DAG84" s="14"/>
      <c r="DAH84" s="14"/>
      <c r="DAI84" s="14"/>
      <c r="DAJ84" s="14"/>
      <c r="DAK84" s="14"/>
      <c r="DAL84" s="14"/>
      <c r="DAM84" s="14"/>
      <c r="DAN84" s="14"/>
      <c r="DAO84" s="14"/>
      <c r="DAP84" s="14"/>
      <c r="DAQ84" s="14"/>
      <c r="DAR84" s="14"/>
      <c r="DAS84" s="14"/>
      <c r="DAT84" s="14"/>
      <c r="DAU84" s="14"/>
      <c r="DAV84" s="14"/>
      <c r="DAW84" s="14"/>
      <c r="DAX84" s="14"/>
      <c r="DAY84" s="14"/>
      <c r="DAZ84" s="14"/>
      <c r="DBA84" s="14"/>
      <c r="DBB84" s="14"/>
      <c r="DBC84" s="14"/>
      <c r="DBD84" s="14"/>
      <c r="DBE84" s="14"/>
      <c r="DBF84" s="14"/>
      <c r="DBG84" s="14"/>
      <c r="DBH84" s="14"/>
      <c r="DBI84" s="14"/>
      <c r="DBJ84" s="14"/>
      <c r="DBK84" s="14"/>
      <c r="DBL84" s="14"/>
      <c r="DBM84" s="14"/>
      <c r="DBN84" s="14"/>
      <c r="DBO84" s="14"/>
      <c r="DBP84" s="14"/>
      <c r="DBQ84" s="14"/>
      <c r="DBR84" s="14"/>
      <c r="DBS84" s="14"/>
      <c r="DBT84" s="14"/>
      <c r="DBU84" s="14"/>
      <c r="DBV84" s="14"/>
      <c r="DBW84" s="14"/>
      <c r="DBX84" s="14"/>
      <c r="DBY84" s="14"/>
      <c r="DBZ84" s="14"/>
      <c r="DCA84" s="14"/>
      <c r="DCB84" s="14"/>
      <c r="DCC84" s="14"/>
      <c r="DCD84" s="14"/>
      <c r="DCE84" s="14"/>
      <c r="DCF84" s="14"/>
      <c r="DCG84" s="14"/>
      <c r="DCH84" s="14"/>
      <c r="DCI84" s="14"/>
      <c r="DCJ84" s="14"/>
      <c r="DCK84" s="14"/>
      <c r="DCL84" s="14"/>
      <c r="DCM84" s="14"/>
      <c r="DCN84" s="14"/>
      <c r="DCO84" s="14"/>
      <c r="DCP84" s="14"/>
      <c r="DCQ84" s="14"/>
      <c r="DCR84" s="14"/>
      <c r="DCS84" s="14"/>
      <c r="DCT84" s="14"/>
      <c r="DCU84" s="14"/>
      <c r="DCV84" s="14"/>
      <c r="DCW84" s="14"/>
      <c r="DCX84" s="14"/>
      <c r="DCY84" s="14"/>
      <c r="DCZ84" s="14"/>
      <c r="DDA84" s="14"/>
      <c r="DDB84" s="14"/>
      <c r="DDC84" s="14"/>
      <c r="DDD84" s="14"/>
      <c r="DDE84" s="14"/>
      <c r="DDF84" s="14"/>
      <c r="DDG84" s="14"/>
      <c r="DDH84" s="14"/>
      <c r="DDI84" s="14"/>
      <c r="DDJ84" s="14"/>
      <c r="DDK84" s="14"/>
      <c r="DDL84" s="14"/>
      <c r="DDM84" s="14"/>
      <c r="DDN84" s="14"/>
      <c r="DDO84" s="14"/>
      <c r="DDP84" s="14"/>
      <c r="DDQ84" s="14"/>
      <c r="DDR84" s="14"/>
      <c r="DDS84" s="14"/>
      <c r="DDT84" s="14"/>
      <c r="DDU84" s="14"/>
      <c r="DDV84" s="14"/>
      <c r="DDW84" s="14"/>
      <c r="DDX84" s="14"/>
      <c r="DDY84" s="14"/>
      <c r="DDZ84" s="14"/>
      <c r="DEA84" s="14"/>
      <c r="DEB84" s="14"/>
      <c r="DEC84" s="14"/>
      <c r="DED84" s="14"/>
      <c r="DEE84" s="14"/>
      <c r="DEF84" s="14"/>
      <c r="DEG84" s="14"/>
      <c r="DEH84" s="14"/>
      <c r="DEI84" s="14"/>
      <c r="DEJ84" s="14"/>
      <c r="DEK84" s="14"/>
      <c r="DEL84" s="14"/>
      <c r="DEM84" s="14"/>
      <c r="DEN84" s="14"/>
      <c r="DEO84" s="14"/>
      <c r="DEP84" s="14"/>
      <c r="DEQ84" s="14"/>
      <c r="DER84" s="14"/>
      <c r="DES84" s="14"/>
      <c r="DET84" s="14"/>
      <c r="DEU84" s="14"/>
      <c r="DEV84" s="14"/>
      <c r="DEW84" s="14"/>
      <c r="DEX84" s="14"/>
      <c r="DEY84" s="14"/>
      <c r="DEZ84" s="14"/>
      <c r="DFA84" s="14"/>
      <c r="DFB84" s="14"/>
      <c r="DFC84" s="14"/>
      <c r="DFD84" s="14"/>
      <c r="DFE84" s="14"/>
      <c r="DFF84" s="14"/>
      <c r="DFG84" s="14"/>
      <c r="DFH84" s="14"/>
      <c r="DFI84" s="14"/>
      <c r="DFJ84" s="14"/>
      <c r="DFK84" s="14"/>
      <c r="DFL84" s="14"/>
      <c r="DFM84" s="14"/>
      <c r="DFN84" s="14"/>
      <c r="DFO84" s="14"/>
      <c r="DFP84" s="14"/>
      <c r="DFQ84" s="14"/>
      <c r="DFR84" s="14"/>
      <c r="DFS84" s="14"/>
      <c r="DFT84" s="14"/>
      <c r="DFU84" s="14"/>
      <c r="DFV84" s="14"/>
      <c r="DFW84" s="14"/>
      <c r="DFX84" s="14"/>
      <c r="DFY84" s="14"/>
      <c r="DFZ84" s="14"/>
      <c r="DGA84" s="14"/>
      <c r="DGB84" s="14"/>
      <c r="DGC84" s="14"/>
      <c r="DGD84" s="14"/>
      <c r="DGE84" s="14"/>
      <c r="DGF84" s="14"/>
      <c r="DGG84" s="14"/>
      <c r="DGH84" s="14"/>
      <c r="DGI84" s="14"/>
      <c r="DGJ84" s="14"/>
      <c r="DGK84" s="14"/>
      <c r="DGL84" s="14"/>
      <c r="DGM84" s="14"/>
      <c r="DGN84" s="14"/>
      <c r="DGO84" s="14"/>
      <c r="DGP84" s="14"/>
      <c r="DGQ84" s="14"/>
      <c r="DGR84" s="14"/>
      <c r="DGS84" s="14"/>
      <c r="DGT84" s="14"/>
      <c r="DGU84" s="14"/>
      <c r="DGV84" s="14"/>
      <c r="DGW84" s="14"/>
      <c r="DGX84" s="14"/>
      <c r="DGY84" s="14"/>
      <c r="DGZ84" s="14"/>
      <c r="DHA84" s="14"/>
      <c r="DHB84" s="14"/>
      <c r="DHC84" s="14"/>
      <c r="DHD84" s="14"/>
      <c r="DHE84" s="14"/>
      <c r="DHF84" s="14"/>
      <c r="DHG84" s="14"/>
      <c r="DHH84" s="14"/>
      <c r="DHI84" s="14"/>
      <c r="DHJ84" s="14"/>
      <c r="DHK84" s="14"/>
      <c r="DHL84" s="14"/>
      <c r="DHM84" s="14"/>
      <c r="DHN84" s="14"/>
      <c r="DHO84" s="14"/>
      <c r="DHP84" s="14"/>
      <c r="DHQ84" s="14"/>
      <c r="DHR84" s="14"/>
      <c r="DHS84" s="14"/>
      <c r="DHT84" s="14"/>
      <c r="DHU84" s="14"/>
      <c r="DHV84" s="14"/>
      <c r="DHW84" s="14"/>
      <c r="DHX84" s="14"/>
      <c r="DHY84" s="14"/>
      <c r="DHZ84" s="14"/>
      <c r="DIA84" s="14"/>
      <c r="DIB84" s="14"/>
      <c r="DIC84" s="14"/>
      <c r="DID84" s="14"/>
      <c r="DIE84" s="14"/>
      <c r="DIF84" s="14"/>
      <c r="DIG84" s="14"/>
      <c r="DIH84" s="14"/>
      <c r="DII84" s="14"/>
      <c r="DIJ84" s="14"/>
      <c r="DIK84" s="14"/>
      <c r="DIL84" s="14"/>
      <c r="DIM84" s="14"/>
      <c r="DIN84" s="14"/>
      <c r="DIO84" s="14"/>
      <c r="DIP84" s="14"/>
      <c r="DIQ84" s="14"/>
      <c r="DIR84" s="14"/>
      <c r="DIS84" s="14"/>
      <c r="DIT84" s="14"/>
      <c r="DIU84" s="14"/>
      <c r="DIV84" s="14"/>
      <c r="DIW84" s="14"/>
      <c r="DIX84" s="14"/>
      <c r="DIY84" s="14"/>
      <c r="DIZ84" s="14"/>
      <c r="DJA84" s="14"/>
      <c r="DJB84" s="14"/>
      <c r="DJC84" s="14"/>
      <c r="DJD84" s="14"/>
      <c r="DJE84" s="14"/>
      <c r="DJF84" s="14"/>
      <c r="DJG84" s="14"/>
      <c r="DJH84" s="14"/>
      <c r="DJI84" s="14"/>
      <c r="DJJ84" s="14"/>
      <c r="DJK84" s="14"/>
      <c r="DJL84" s="14"/>
      <c r="DJM84" s="14"/>
      <c r="DJN84" s="14"/>
      <c r="DJO84" s="14"/>
      <c r="DJP84" s="14"/>
      <c r="DJQ84" s="14"/>
      <c r="DJR84" s="14"/>
      <c r="DJS84" s="14"/>
      <c r="DJT84" s="14"/>
      <c r="DJU84" s="14"/>
      <c r="DJV84" s="14"/>
      <c r="DJW84" s="14"/>
      <c r="DJX84" s="14"/>
      <c r="DJY84" s="14"/>
      <c r="DJZ84" s="14"/>
      <c r="DKA84" s="14"/>
      <c r="DKB84" s="14"/>
      <c r="DKC84" s="14"/>
      <c r="DKD84" s="14"/>
      <c r="DKE84" s="14"/>
      <c r="DKF84" s="14"/>
      <c r="DKG84" s="14"/>
      <c r="DKH84" s="14"/>
      <c r="DKI84" s="14"/>
      <c r="DKJ84" s="14"/>
      <c r="DKK84" s="14"/>
      <c r="DKL84" s="14"/>
      <c r="DKM84" s="14"/>
      <c r="DKN84" s="14"/>
      <c r="DKO84" s="14"/>
      <c r="DKP84" s="14"/>
      <c r="DKQ84" s="14"/>
      <c r="DKR84" s="14"/>
      <c r="DKS84" s="14"/>
      <c r="DKT84" s="14"/>
      <c r="DKU84" s="14"/>
      <c r="DKV84" s="14"/>
      <c r="DKW84" s="14"/>
      <c r="DKX84" s="14"/>
      <c r="DKY84" s="14"/>
      <c r="DKZ84" s="14"/>
      <c r="DLA84" s="14"/>
      <c r="DLB84" s="14"/>
      <c r="DLC84" s="14"/>
      <c r="DLD84" s="14"/>
      <c r="DLE84" s="14"/>
      <c r="DLF84" s="14"/>
      <c r="DLG84" s="14"/>
      <c r="DLH84" s="14"/>
      <c r="DLI84" s="14"/>
      <c r="DLJ84" s="14"/>
      <c r="DLK84" s="14"/>
      <c r="DLL84" s="14"/>
      <c r="DLM84" s="14"/>
      <c r="DLN84" s="14"/>
      <c r="DLO84" s="14"/>
      <c r="DLP84" s="14"/>
      <c r="DLQ84" s="14"/>
      <c r="DLR84" s="14"/>
      <c r="DLS84" s="14"/>
      <c r="DLT84" s="14"/>
      <c r="DLU84" s="14"/>
      <c r="DLV84" s="14"/>
      <c r="DLW84" s="14"/>
      <c r="DLX84" s="14"/>
      <c r="DLY84" s="14"/>
      <c r="DLZ84" s="14"/>
      <c r="DMA84" s="14"/>
      <c r="DMB84" s="14"/>
      <c r="DMC84" s="14"/>
      <c r="DMD84" s="14"/>
      <c r="DME84" s="14"/>
      <c r="DMF84" s="14"/>
      <c r="DMG84" s="14"/>
      <c r="DMH84" s="14"/>
      <c r="DMI84" s="14"/>
      <c r="DMJ84" s="14"/>
      <c r="DMK84" s="14"/>
      <c r="DML84" s="14"/>
      <c r="DMM84" s="14"/>
      <c r="DMN84" s="14"/>
      <c r="DMO84" s="14"/>
      <c r="DMP84" s="14"/>
      <c r="DMQ84" s="14"/>
      <c r="DMR84" s="14"/>
      <c r="DMS84" s="14"/>
      <c r="DMT84" s="14"/>
      <c r="DMU84" s="14"/>
      <c r="DMV84" s="14"/>
      <c r="DMW84" s="14"/>
      <c r="DMX84" s="14"/>
      <c r="DMY84" s="14"/>
      <c r="DMZ84" s="14"/>
      <c r="DNA84" s="14"/>
      <c r="DNB84" s="14"/>
      <c r="DNC84" s="14"/>
      <c r="DND84" s="14"/>
      <c r="DNE84" s="14"/>
      <c r="DNF84" s="14"/>
      <c r="DNG84" s="14"/>
      <c r="DNH84" s="14"/>
      <c r="DNI84" s="14"/>
      <c r="DNJ84" s="14"/>
      <c r="DNK84" s="14"/>
      <c r="DNL84" s="14"/>
      <c r="DNM84" s="14"/>
      <c r="DNN84" s="14"/>
      <c r="DNO84" s="14"/>
      <c r="DNP84" s="14"/>
      <c r="DNQ84" s="14"/>
      <c r="DNR84" s="14"/>
      <c r="DNS84" s="14"/>
      <c r="DNT84" s="14"/>
      <c r="DNU84" s="14"/>
      <c r="DNV84" s="14"/>
      <c r="DNW84" s="14"/>
      <c r="DNX84" s="14"/>
      <c r="DNY84" s="14"/>
      <c r="DNZ84" s="14"/>
      <c r="DOA84" s="14"/>
      <c r="DOB84" s="14"/>
      <c r="DOC84" s="14"/>
      <c r="DOD84" s="14"/>
      <c r="DOE84" s="14"/>
      <c r="DOF84" s="14"/>
      <c r="DOG84" s="14"/>
      <c r="DOH84" s="14"/>
      <c r="DOI84" s="14"/>
      <c r="DOJ84" s="14"/>
      <c r="DOK84" s="14"/>
      <c r="DOL84" s="14"/>
      <c r="DOM84" s="14"/>
      <c r="DON84" s="14"/>
      <c r="DOO84" s="14"/>
      <c r="DOP84" s="14"/>
      <c r="DOQ84" s="14"/>
      <c r="DOR84" s="14"/>
      <c r="DOS84" s="14"/>
      <c r="DOT84" s="14"/>
      <c r="DOU84" s="14"/>
      <c r="DOV84" s="14"/>
      <c r="DOW84" s="14"/>
      <c r="DOX84" s="14"/>
      <c r="DOY84" s="14"/>
      <c r="DOZ84" s="14"/>
      <c r="DPA84" s="14"/>
      <c r="DPB84" s="14"/>
      <c r="DPC84" s="14"/>
      <c r="DPD84" s="14"/>
      <c r="DPE84" s="14"/>
      <c r="DPF84" s="14"/>
      <c r="DPG84" s="14"/>
      <c r="DPH84" s="14"/>
      <c r="DPI84" s="14"/>
      <c r="DPJ84" s="14"/>
      <c r="DPK84" s="14"/>
      <c r="DPL84" s="14"/>
      <c r="DPM84" s="14"/>
      <c r="DPN84" s="14"/>
      <c r="DPO84" s="14"/>
      <c r="DPP84" s="14"/>
      <c r="DPQ84" s="14"/>
      <c r="DPR84" s="14"/>
      <c r="DPS84" s="14"/>
      <c r="DPT84" s="14"/>
      <c r="DPU84" s="14"/>
      <c r="DPV84" s="14"/>
      <c r="DPW84" s="14"/>
      <c r="DPX84" s="14"/>
      <c r="DPY84" s="14"/>
      <c r="DPZ84" s="14"/>
      <c r="DQA84" s="14"/>
      <c r="DQB84" s="14"/>
      <c r="DQC84" s="14"/>
      <c r="DQD84" s="14"/>
      <c r="DQE84" s="14"/>
      <c r="DQF84" s="14"/>
      <c r="DQG84" s="14"/>
      <c r="DQH84" s="14"/>
      <c r="DQI84" s="14"/>
      <c r="DQJ84" s="14"/>
      <c r="DQK84" s="14"/>
      <c r="DQL84" s="14"/>
      <c r="DQM84" s="14"/>
      <c r="DQN84" s="14"/>
      <c r="DQO84" s="14"/>
      <c r="DQP84" s="14"/>
      <c r="DQQ84" s="14"/>
      <c r="DQR84" s="14"/>
      <c r="DQS84" s="14"/>
      <c r="DQT84" s="14"/>
      <c r="DQU84" s="14"/>
      <c r="DQV84" s="14"/>
      <c r="DQW84" s="14"/>
      <c r="DQX84" s="14"/>
      <c r="DQY84" s="14"/>
      <c r="DQZ84" s="14"/>
      <c r="DRA84" s="14"/>
      <c r="DRB84" s="14"/>
      <c r="DRC84" s="14"/>
      <c r="DRD84" s="14"/>
      <c r="DRE84" s="14"/>
      <c r="DRF84" s="14"/>
      <c r="DRG84" s="14"/>
      <c r="DRH84" s="14"/>
      <c r="DRI84" s="14"/>
      <c r="DRJ84" s="14"/>
      <c r="DRK84" s="14"/>
      <c r="DRL84" s="14"/>
      <c r="DRM84" s="14"/>
      <c r="DRN84" s="14"/>
      <c r="DRO84" s="14"/>
      <c r="DRP84" s="14"/>
      <c r="DRQ84" s="14"/>
      <c r="DRR84" s="14"/>
      <c r="DRS84" s="14"/>
      <c r="DRT84" s="14"/>
      <c r="DRU84" s="14"/>
      <c r="DRV84" s="14"/>
      <c r="DRW84" s="14"/>
      <c r="DRX84" s="14"/>
      <c r="DRY84" s="14"/>
      <c r="DRZ84" s="14"/>
      <c r="DSA84" s="14"/>
      <c r="DSB84" s="14"/>
      <c r="DSC84" s="14"/>
      <c r="DSD84" s="14"/>
      <c r="DSE84" s="14"/>
      <c r="DSF84" s="14"/>
      <c r="DSG84" s="14"/>
      <c r="DSH84" s="14"/>
      <c r="DSI84" s="14"/>
      <c r="DSJ84" s="14"/>
      <c r="DSK84" s="14"/>
      <c r="DSL84" s="14"/>
      <c r="DSM84" s="14"/>
      <c r="DSN84" s="14"/>
      <c r="DSO84" s="14"/>
      <c r="DSP84" s="14"/>
      <c r="DSQ84" s="14"/>
      <c r="DSR84" s="14"/>
      <c r="DSS84" s="14"/>
      <c r="DST84" s="14"/>
      <c r="DSU84" s="14"/>
      <c r="DSV84" s="14"/>
      <c r="DSW84" s="14"/>
      <c r="DSX84" s="14"/>
      <c r="DSY84" s="14"/>
      <c r="DSZ84" s="14"/>
      <c r="DTA84" s="14"/>
      <c r="DTB84" s="14"/>
      <c r="DTC84" s="14"/>
      <c r="DTD84" s="14"/>
      <c r="DTE84" s="14"/>
      <c r="DTF84" s="14"/>
      <c r="DTG84" s="14"/>
      <c r="DTH84" s="14"/>
      <c r="DTI84" s="14"/>
      <c r="DTJ84" s="14"/>
      <c r="DTK84" s="14"/>
      <c r="DTL84" s="14"/>
      <c r="DTM84" s="14"/>
      <c r="DTN84" s="14"/>
      <c r="DTO84" s="14"/>
      <c r="DTP84" s="14"/>
      <c r="DTQ84" s="14"/>
      <c r="DTR84" s="14"/>
      <c r="DTS84" s="14"/>
      <c r="DTT84" s="14"/>
      <c r="DTU84" s="14"/>
      <c r="DTV84" s="14"/>
      <c r="DTW84" s="14"/>
      <c r="DTX84" s="14"/>
      <c r="DTY84" s="14"/>
      <c r="DTZ84" s="14"/>
      <c r="DUA84" s="14"/>
      <c r="DUB84" s="14"/>
      <c r="DUC84" s="14"/>
      <c r="DUD84" s="14"/>
      <c r="DUE84" s="14"/>
      <c r="DUF84" s="14"/>
      <c r="DUG84" s="14"/>
      <c r="DUH84" s="14"/>
      <c r="DUI84" s="14"/>
      <c r="DUJ84" s="14"/>
      <c r="DUK84" s="14"/>
      <c r="DUL84" s="14"/>
      <c r="DUM84" s="14"/>
      <c r="DUN84" s="14"/>
      <c r="DUO84" s="14"/>
      <c r="DUP84" s="14"/>
      <c r="DUQ84" s="14"/>
      <c r="DUR84" s="14"/>
      <c r="DUS84" s="14"/>
      <c r="DUT84" s="14"/>
      <c r="DUU84" s="14"/>
      <c r="DUV84" s="14"/>
      <c r="DUW84" s="14"/>
      <c r="DUX84" s="14"/>
      <c r="DUY84" s="14"/>
      <c r="DUZ84" s="14"/>
      <c r="DVA84" s="14"/>
      <c r="DVB84" s="14"/>
      <c r="DVC84" s="14"/>
      <c r="DVD84" s="14"/>
      <c r="DVE84" s="14"/>
      <c r="DVF84" s="14"/>
      <c r="DVG84" s="14"/>
      <c r="DVH84" s="14"/>
      <c r="DVI84" s="14"/>
      <c r="DVJ84" s="14"/>
      <c r="DVK84" s="14"/>
      <c r="DVL84" s="14"/>
      <c r="DVM84" s="14"/>
      <c r="DVN84" s="14"/>
      <c r="DVO84" s="14"/>
      <c r="DVP84" s="14"/>
      <c r="DVQ84" s="14"/>
      <c r="DVR84" s="14"/>
      <c r="DVS84" s="14"/>
      <c r="DVT84" s="14"/>
      <c r="DVU84" s="14"/>
      <c r="DVV84" s="14"/>
      <c r="DVW84" s="14"/>
      <c r="DVX84" s="14"/>
      <c r="DVY84" s="14"/>
      <c r="DVZ84" s="14"/>
      <c r="DWA84" s="14"/>
      <c r="DWB84" s="14"/>
      <c r="DWC84" s="14"/>
      <c r="DWD84" s="14"/>
      <c r="DWE84" s="14"/>
      <c r="DWF84" s="14"/>
      <c r="DWG84" s="14"/>
      <c r="DWH84" s="14"/>
      <c r="DWI84" s="14"/>
      <c r="DWJ84" s="14"/>
      <c r="DWK84" s="14"/>
      <c r="DWL84" s="14"/>
      <c r="DWM84" s="14"/>
      <c r="DWN84" s="14"/>
      <c r="DWO84" s="14"/>
      <c r="DWP84" s="14"/>
      <c r="DWQ84" s="14"/>
      <c r="DWR84" s="14"/>
      <c r="DWS84" s="14"/>
      <c r="DWT84" s="14"/>
      <c r="DWU84" s="14"/>
      <c r="DWV84" s="14"/>
      <c r="DWW84" s="14"/>
      <c r="DWX84" s="14"/>
      <c r="DWY84" s="14"/>
      <c r="DWZ84" s="14"/>
      <c r="DXA84" s="14"/>
      <c r="DXB84" s="14"/>
      <c r="DXC84" s="14"/>
      <c r="DXD84" s="14"/>
      <c r="DXE84" s="14"/>
      <c r="DXF84" s="14"/>
      <c r="DXG84" s="14"/>
      <c r="DXH84" s="14"/>
      <c r="DXI84" s="14"/>
      <c r="DXJ84" s="14"/>
      <c r="DXK84" s="14"/>
      <c r="DXL84" s="14"/>
      <c r="DXM84" s="14"/>
      <c r="DXN84" s="14"/>
      <c r="DXO84" s="14"/>
      <c r="DXP84" s="14"/>
      <c r="DXQ84" s="14"/>
      <c r="DXR84" s="14"/>
      <c r="DXS84" s="14"/>
      <c r="DXT84" s="14"/>
      <c r="DXU84" s="14"/>
      <c r="DXV84" s="14"/>
      <c r="DXW84" s="14"/>
      <c r="DXX84" s="14"/>
      <c r="DXY84" s="14"/>
      <c r="DXZ84" s="14"/>
      <c r="DYA84" s="14"/>
      <c r="DYB84" s="14"/>
      <c r="DYC84" s="14"/>
      <c r="DYD84" s="14"/>
      <c r="DYE84" s="14"/>
      <c r="DYF84" s="14"/>
      <c r="DYG84" s="14"/>
      <c r="DYH84" s="14"/>
      <c r="DYI84" s="14"/>
      <c r="DYJ84" s="14"/>
      <c r="DYK84" s="14"/>
      <c r="DYL84" s="14"/>
      <c r="DYM84" s="14"/>
      <c r="DYN84" s="14"/>
      <c r="DYO84" s="14"/>
      <c r="DYP84" s="14"/>
      <c r="DYQ84" s="14"/>
      <c r="DYR84" s="14"/>
      <c r="DYS84" s="14"/>
      <c r="DYT84" s="14"/>
      <c r="DYU84" s="14"/>
      <c r="DYV84" s="14"/>
      <c r="DYW84" s="14"/>
      <c r="DYX84" s="14"/>
      <c r="DYY84" s="14"/>
      <c r="DYZ84" s="14"/>
      <c r="DZA84" s="14"/>
      <c r="DZB84" s="14"/>
      <c r="DZC84" s="14"/>
      <c r="DZD84" s="14"/>
      <c r="DZE84" s="14"/>
      <c r="DZF84" s="14"/>
      <c r="DZG84" s="14"/>
      <c r="DZH84" s="14"/>
      <c r="DZI84" s="14"/>
      <c r="DZJ84" s="14"/>
      <c r="DZK84" s="14"/>
      <c r="DZL84" s="14"/>
      <c r="DZM84" s="14"/>
      <c r="DZN84" s="14"/>
      <c r="DZO84" s="14"/>
      <c r="DZP84" s="14"/>
      <c r="DZQ84" s="14"/>
      <c r="DZR84" s="14"/>
      <c r="DZS84" s="14"/>
      <c r="DZT84" s="14"/>
      <c r="DZU84" s="14"/>
      <c r="DZV84" s="14"/>
      <c r="DZW84" s="14"/>
      <c r="DZX84" s="14"/>
      <c r="DZY84" s="14"/>
      <c r="DZZ84" s="14"/>
      <c r="EAA84" s="14"/>
      <c r="EAB84" s="14"/>
      <c r="EAC84" s="14"/>
      <c r="EAD84" s="14"/>
      <c r="EAE84" s="14"/>
      <c r="EAF84" s="14"/>
      <c r="EAG84" s="14"/>
      <c r="EAH84" s="14"/>
      <c r="EAI84" s="14"/>
      <c r="EAJ84" s="14"/>
      <c r="EAK84" s="14"/>
      <c r="EAL84" s="14"/>
      <c r="EAM84" s="14"/>
      <c r="EAN84" s="14"/>
      <c r="EAO84" s="14"/>
      <c r="EAP84" s="14"/>
      <c r="EAQ84" s="14"/>
      <c r="EAR84" s="14"/>
      <c r="EAS84" s="14"/>
      <c r="EAT84" s="14"/>
      <c r="EAU84" s="14"/>
      <c r="EAV84" s="14"/>
      <c r="EAW84" s="14"/>
      <c r="EAX84" s="14"/>
      <c r="EAY84" s="14"/>
      <c r="EAZ84" s="14"/>
      <c r="EBA84" s="14"/>
      <c r="EBB84" s="14"/>
      <c r="EBC84" s="14"/>
      <c r="EBD84" s="14"/>
      <c r="EBE84" s="14"/>
      <c r="EBF84" s="14"/>
      <c r="EBG84" s="14"/>
      <c r="EBH84" s="14"/>
      <c r="EBI84" s="14"/>
      <c r="EBJ84" s="14"/>
      <c r="EBK84" s="14"/>
      <c r="EBL84" s="14"/>
      <c r="EBM84" s="14"/>
      <c r="EBN84" s="14"/>
      <c r="EBO84" s="14"/>
      <c r="EBP84" s="14"/>
      <c r="EBQ84" s="14"/>
      <c r="EBR84" s="14"/>
      <c r="EBS84" s="14"/>
      <c r="EBT84" s="14"/>
      <c r="EBU84" s="14"/>
      <c r="EBV84" s="14"/>
      <c r="EBW84" s="14"/>
      <c r="EBX84" s="14"/>
      <c r="EBY84" s="14"/>
      <c r="EBZ84" s="14"/>
      <c r="ECA84" s="14"/>
      <c r="ECB84" s="14"/>
      <c r="ECC84" s="14"/>
      <c r="ECD84" s="14"/>
      <c r="ECE84" s="14"/>
      <c r="ECF84" s="14"/>
      <c r="ECG84" s="14"/>
      <c r="ECH84" s="14"/>
      <c r="ECI84" s="14"/>
      <c r="ECJ84" s="14"/>
      <c r="ECK84" s="14"/>
      <c r="ECL84" s="14"/>
      <c r="ECM84" s="14"/>
      <c r="ECN84" s="14"/>
      <c r="ECO84" s="14"/>
      <c r="ECP84" s="14"/>
      <c r="ECQ84" s="14"/>
      <c r="ECR84" s="14"/>
      <c r="ECS84" s="14"/>
      <c r="ECT84" s="14"/>
      <c r="ECU84" s="14"/>
      <c r="ECV84" s="14"/>
      <c r="ECW84" s="14"/>
      <c r="ECX84" s="14"/>
      <c r="ECY84" s="14"/>
      <c r="ECZ84" s="14"/>
      <c r="EDA84" s="14"/>
      <c r="EDB84" s="14"/>
      <c r="EDC84" s="14"/>
      <c r="EDD84" s="14"/>
      <c r="EDE84" s="14"/>
      <c r="EDF84" s="14"/>
      <c r="EDG84" s="14"/>
      <c r="EDH84" s="14"/>
      <c r="EDI84" s="14"/>
      <c r="EDJ84" s="14"/>
      <c r="EDK84" s="14"/>
      <c r="EDL84" s="14"/>
      <c r="EDM84" s="14"/>
      <c r="EDN84" s="14"/>
      <c r="EDO84" s="14"/>
      <c r="EDP84" s="14"/>
      <c r="EDQ84" s="14"/>
      <c r="EDR84" s="14"/>
      <c r="EDS84" s="14"/>
      <c r="EDT84" s="14"/>
      <c r="EDU84" s="14"/>
      <c r="EDV84" s="14"/>
      <c r="EDW84" s="14"/>
      <c r="EDX84" s="14"/>
      <c r="EDY84" s="14"/>
      <c r="EDZ84" s="14"/>
      <c r="EEA84" s="14"/>
      <c r="EEB84" s="14"/>
      <c r="EEC84" s="14"/>
      <c r="EED84" s="14"/>
      <c r="EEE84" s="14"/>
      <c r="EEF84" s="14"/>
      <c r="EEG84" s="14"/>
      <c r="EEH84" s="14"/>
      <c r="EEI84" s="14"/>
      <c r="EEJ84" s="14"/>
      <c r="EEK84" s="14"/>
      <c r="EEL84" s="14"/>
      <c r="EEM84" s="14"/>
      <c r="EEN84" s="14"/>
      <c r="EEO84" s="14"/>
      <c r="EEP84" s="14"/>
      <c r="EEQ84" s="14"/>
      <c r="EER84" s="14"/>
      <c r="EES84" s="14"/>
      <c r="EET84" s="14"/>
      <c r="EEU84" s="14"/>
      <c r="EEV84" s="14"/>
      <c r="EEW84" s="14"/>
      <c r="EEX84" s="14"/>
      <c r="EEY84" s="14"/>
      <c r="EEZ84" s="14"/>
      <c r="EFA84" s="14"/>
      <c r="EFB84" s="14"/>
      <c r="EFC84" s="14"/>
      <c r="EFD84" s="14"/>
      <c r="EFE84" s="14"/>
      <c r="EFF84" s="14"/>
      <c r="EFG84" s="14"/>
      <c r="EFH84" s="14"/>
      <c r="EFI84" s="14"/>
      <c r="EFJ84" s="14"/>
      <c r="EFK84" s="14"/>
      <c r="EFL84" s="14"/>
      <c r="EFM84" s="14"/>
      <c r="EFN84" s="14"/>
      <c r="EFO84" s="14"/>
      <c r="EFP84" s="14"/>
      <c r="EFQ84" s="14"/>
      <c r="EFR84" s="14"/>
      <c r="EFS84" s="14"/>
      <c r="EFT84" s="14"/>
      <c r="EFU84" s="14"/>
      <c r="EFV84" s="14"/>
      <c r="EFW84" s="14"/>
      <c r="EFX84" s="14"/>
      <c r="EFY84" s="14"/>
      <c r="EFZ84" s="14"/>
      <c r="EGA84" s="14"/>
      <c r="EGB84" s="14"/>
      <c r="EGC84" s="14"/>
      <c r="EGD84" s="14"/>
      <c r="EGE84" s="14"/>
      <c r="EGF84" s="14"/>
      <c r="EGG84" s="14"/>
      <c r="EGH84" s="14"/>
      <c r="EGI84" s="14"/>
      <c r="EGJ84" s="14"/>
      <c r="EGK84" s="14"/>
      <c r="EGL84" s="14"/>
      <c r="EGM84" s="14"/>
      <c r="EGN84" s="14"/>
      <c r="EGO84" s="14"/>
      <c r="EGP84" s="14"/>
      <c r="EGQ84" s="14"/>
      <c r="EGR84" s="14"/>
      <c r="EGS84" s="14"/>
      <c r="EGT84" s="14"/>
      <c r="EGU84" s="14"/>
      <c r="EGV84" s="14"/>
      <c r="EGW84" s="14"/>
      <c r="EGX84" s="14"/>
      <c r="EGY84" s="14"/>
      <c r="EGZ84" s="14"/>
      <c r="EHA84" s="14"/>
      <c r="EHB84" s="14"/>
      <c r="EHC84" s="14"/>
      <c r="EHD84" s="14"/>
      <c r="EHE84" s="14"/>
      <c r="EHF84" s="14"/>
      <c r="EHG84" s="14"/>
      <c r="EHH84" s="14"/>
      <c r="EHI84" s="14"/>
      <c r="EHJ84" s="14"/>
      <c r="EHK84" s="14"/>
      <c r="EHL84" s="14"/>
      <c r="EHM84" s="14"/>
      <c r="EHN84" s="14"/>
      <c r="EHO84" s="14"/>
      <c r="EHP84" s="14"/>
      <c r="EHQ84" s="14"/>
      <c r="EHR84" s="14"/>
      <c r="EHS84" s="14"/>
      <c r="EHT84" s="14"/>
      <c r="EHU84" s="14"/>
      <c r="EHV84" s="14"/>
      <c r="EHW84" s="14"/>
      <c r="EHX84" s="14"/>
      <c r="EHY84" s="14"/>
      <c r="EHZ84" s="14"/>
      <c r="EIA84" s="14"/>
      <c r="EIB84" s="14"/>
      <c r="EIC84" s="14"/>
      <c r="EID84" s="14"/>
      <c r="EIE84" s="14"/>
      <c r="EIF84" s="14"/>
      <c r="EIG84" s="14"/>
      <c r="EIH84" s="14"/>
      <c r="EII84" s="14"/>
      <c r="EIJ84" s="14"/>
      <c r="EIK84" s="14"/>
      <c r="EIL84" s="14"/>
      <c r="EIM84" s="14"/>
      <c r="EIN84" s="14"/>
      <c r="EIO84" s="14"/>
      <c r="EIP84" s="14"/>
      <c r="EIQ84" s="14"/>
      <c r="EIR84" s="14"/>
      <c r="EIS84" s="14"/>
      <c r="EIT84" s="14"/>
      <c r="EIU84" s="14"/>
      <c r="EIV84" s="14"/>
      <c r="EIW84" s="14"/>
      <c r="EIX84" s="14"/>
      <c r="EIY84" s="14"/>
      <c r="EIZ84" s="14"/>
      <c r="EJA84" s="14"/>
      <c r="EJB84" s="14"/>
      <c r="EJC84" s="14"/>
      <c r="EJD84" s="14"/>
      <c r="EJE84" s="14"/>
      <c r="EJF84" s="14"/>
      <c r="EJG84" s="14"/>
      <c r="EJH84" s="14"/>
      <c r="EJI84" s="14"/>
      <c r="EJJ84" s="14"/>
      <c r="EJK84" s="14"/>
      <c r="EJL84" s="14"/>
      <c r="EJM84" s="14"/>
      <c r="EJN84" s="14"/>
      <c r="EJO84" s="14"/>
      <c r="EJP84" s="14"/>
      <c r="EJQ84" s="14"/>
      <c r="EJR84" s="14"/>
      <c r="EJS84" s="14"/>
      <c r="EJT84" s="14"/>
      <c r="EJU84" s="14"/>
      <c r="EJV84" s="14"/>
      <c r="EJW84" s="14"/>
      <c r="EJX84" s="14"/>
      <c r="EJY84" s="14"/>
      <c r="EJZ84" s="14"/>
      <c r="EKA84" s="14"/>
      <c r="EKB84" s="14"/>
      <c r="EKC84" s="14"/>
      <c r="EKD84" s="14"/>
      <c r="EKE84" s="14"/>
      <c r="EKF84" s="14"/>
      <c r="EKG84" s="14"/>
      <c r="EKH84" s="14"/>
      <c r="EKI84" s="14"/>
      <c r="EKJ84" s="14"/>
      <c r="EKK84" s="14"/>
      <c r="EKL84" s="14"/>
      <c r="EKM84" s="14"/>
      <c r="EKN84" s="14"/>
      <c r="EKO84" s="14"/>
      <c r="EKP84" s="14"/>
      <c r="EKQ84" s="14"/>
      <c r="EKR84" s="14"/>
      <c r="EKS84" s="14"/>
      <c r="EKT84" s="14"/>
      <c r="EKU84" s="14"/>
      <c r="EKV84" s="14"/>
      <c r="EKW84" s="14"/>
      <c r="EKX84" s="14"/>
      <c r="EKY84" s="14"/>
      <c r="EKZ84" s="14"/>
      <c r="ELA84" s="14"/>
      <c r="ELB84" s="14"/>
      <c r="ELC84" s="14"/>
      <c r="ELD84" s="14"/>
      <c r="ELE84" s="14"/>
      <c r="ELF84" s="14"/>
      <c r="ELG84" s="14"/>
      <c r="ELH84" s="14"/>
      <c r="ELI84" s="14"/>
      <c r="ELJ84" s="14"/>
      <c r="ELK84" s="14"/>
      <c r="ELL84" s="14"/>
      <c r="ELM84" s="14"/>
      <c r="ELN84" s="14"/>
      <c r="ELO84" s="14"/>
      <c r="ELP84" s="14"/>
      <c r="ELQ84" s="14"/>
      <c r="ELR84" s="14"/>
      <c r="ELS84" s="14"/>
      <c r="ELT84" s="14"/>
      <c r="ELU84" s="14"/>
      <c r="ELV84" s="14"/>
      <c r="ELW84" s="14"/>
      <c r="ELX84" s="14"/>
      <c r="ELY84" s="14"/>
      <c r="ELZ84" s="14"/>
      <c r="EMA84" s="14"/>
      <c r="EMB84" s="14"/>
      <c r="EMC84" s="14"/>
      <c r="EMD84" s="14"/>
      <c r="EME84" s="14"/>
      <c r="EMF84" s="14"/>
      <c r="EMG84" s="14"/>
      <c r="EMH84" s="14"/>
      <c r="EMI84" s="14"/>
      <c r="EMJ84" s="14"/>
      <c r="EMK84" s="14"/>
      <c r="EML84" s="14"/>
      <c r="EMM84" s="14"/>
      <c r="EMN84" s="14"/>
      <c r="EMO84" s="14"/>
      <c r="EMP84" s="14"/>
      <c r="EMQ84" s="14"/>
      <c r="EMR84" s="14"/>
      <c r="EMS84" s="14"/>
      <c r="EMT84" s="14"/>
      <c r="EMU84" s="14"/>
      <c r="EMV84" s="14"/>
      <c r="EMW84" s="14"/>
      <c r="EMX84" s="14"/>
      <c r="EMY84" s="14"/>
      <c r="EMZ84" s="14"/>
      <c r="ENA84" s="14"/>
      <c r="ENB84" s="14"/>
      <c r="ENC84" s="14"/>
      <c r="END84" s="14"/>
      <c r="ENE84" s="14"/>
      <c r="ENF84" s="14"/>
      <c r="ENG84" s="14"/>
      <c r="ENH84" s="14"/>
      <c r="ENI84" s="14"/>
      <c r="ENJ84" s="14"/>
      <c r="ENK84" s="14"/>
      <c r="ENL84" s="14"/>
      <c r="ENM84" s="14"/>
      <c r="ENN84" s="14"/>
      <c r="ENO84" s="14"/>
      <c r="ENP84" s="14"/>
      <c r="ENQ84" s="14"/>
      <c r="ENR84" s="14"/>
      <c r="ENS84" s="14"/>
      <c r="ENT84" s="14"/>
      <c r="ENU84" s="14"/>
      <c r="ENV84" s="14"/>
      <c r="ENW84" s="14"/>
      <c r="ENX84" s="14"/>
      <c r="ENY84" s="14"/>
      <c r="ENZ84" s="14"/>
      <c r="EOA84" s="14"/>
      <c r="EOB84" s="14"/>
      <c r="EOC84" s="14"/>
      <c r="EOD84" s="14"/>
      <c r="EOE84" s="14"/>
      <c r="EOF84" s="14"/>
      <c r="EOG84" s="14"/>
      <c r="EOH84" s="14"/>
      <c r="EOI84" s="14"/>
      <c r="EOJ84" s="14"/>
      <c r="EOK84" s="14"/>
      <c r="EOL84" s="14"/>
      <c r="EOM84" s="14"/>
      <c r="EON84" s="14"/>
      <c r="EOO84" s="14"/>
      <c r="EOP84" s="14"/>
      <c r="EOQ84" s="14"/>
      <c r="EOR84" s="14"/>
      <c r="EOS84" s="14"/>
      <c r="EOT84" s="14"/>
      <c r="EOU84" s="14"/>
      <c r="EOV84" s="14"/>
      <c r="EOW84" s="14"/>
      <c r="EOX84" s="14"/>
      <c r="EOY84" s="14"/>
      <c r="EOZ84" s="14"/>
      <c r="EPA84" s="14"/>
      <c r="EPB84" s="14"/>
      <c r="EPC84" s="14"/>
      <c r="EPD84" s="14"/>
      <c r="EPE84" s="14"/>
      <c r="EPF84" s="14"/>
      <c r="EPG84" s="14"/>
      <c r="EPH84" s="14"/>
      <c r="EPI84" s="14"/>
      <c r="EPJ84" s="14"/>
      <c r="EPK84" s="14"/>
      <c r="EPL84" s="14"/>
      <c r="EPM84" s="14"/>
      <c r="EPN84" s="14"/>
      <c r="EPO84" s="14"/>
      <c r="EPP84" s="14"/>
      <c r="EPQ84" s="14"/>
      <c r="EPR84" s="14"/>
      <c r="EPS84" s="14"/>
      <c r="EPT84" s="14"/>
      <c r="EPU84" s="14"/>
      <c r="EPV84" s="14"/>
      <c r="EPW84" s="14"/>
      <c r="EPX84" s="14"/>
      <c r="EPY84" s="14"/>
      <c r="EPZ84" s="14"/>
      <c r="EQA84" s="14"/>
      <c r="EQB84" s="14"/>
      <c r="EQC84" s="14"/>
      <c r="EQD84" s="14"/>
      <c r="EQE84" s="14"/>
      <c r="EQF84" s="14"/>
      <c r="EQG84" s="14"/>
      <c r="EQH84" s="14"/>
      <c r="EQI84" s="14"/>
      <c r="EQJ84" s="14"/>
      <c r="EQK84" s="14"/>
      <c r="EQL84" s="14"/>
      <c r="EQM84" s="14"/>
      <c r="EQN84" s="14"/>
      <c r="EQO84" s="14"/>
      <c r="EQP84" s="14"/>
      <c r="EQQ84" s="14"/>
      <c r="EQR84" s="14"/>
      <c r="EQS84" s="14"/>
      <c r="EQT84" s="14"/>
      <c r="EQU84" s="14"/>
      <c r="EQV84" s="14"/>
      <c r="EQW84" s="14"/>
      <c r="EQX84" s="14"/>
      <c r="EQY84" s="14"/>
      <c r="EQZ84" s="14"/>
      <c r="ERA84" s="14"/>
      <c r="ERB84" s="14"/>
      <c r="ERC84" s="14"/>
      <c r="ERD84" s="14"/>
      <c r="ERE84" s="14"/>
      <c r="ERF84" s="14"/>
      <c r="ERG84" s="14"/>
      <c r="ERH84" s="14"/>
      <c r="ERI84" s="14"/>
      <c r="ERJ84" s="14"/>
      <c r="ERK84" s="14"/>
      <c r="ERL84" s="14"/>
      <c r="ERM84" s="14"/>
      <c r="ERN84" s="14"/>
      <c r="ERO84" s="14"/>
      <c r="ERP84" s="14"/>
      <c r="ERQ84" s="14"/>
      <c r="ERR84" s="14"/>
      <c r="ERS84" s="14"/>
      <c r="ERT84" s="14"/>
      <c r="ERU84" s="14"/>
      <c r="ERV84" s="14"/>
      <c r="ERW84" s="14"/>
      <c r="ERX84" s="14"/>
      <c r="ERY84" s="14"/>
      <c r="ERZ84" s="14"/>
      <c r="ESA84" s="14"/>
      <c r="ESB84" s="14"/>
      <c r="ESC84" s="14"/>
      <c r="ESD84" s="14"/>
      <c r="ESE84" s="14"/>
      <c r="ESF84" s="14"/>
      <c r="ESG84" s="14"/>
      <c r="ESH84" s="14"/>
      <c r="ESI84" s="14"/>
      <c r="ESJ84" s="14"/>
      <c r="ESK84" s="14"/>
      <c r="ESL84" s="14"/>
      <c r="ESM84" s="14"/>
      <c r="ESN84" s="14"/>
      <c r="ESO84" s="14"/>
      <c r="ESP84" s="14"/>
      <c r="ESQ84" s="14"/>
      <c r="ESR84" s="14"/>
      <c r="ESS84" s="14"/>
      <c r="EST84" s="14"/>
      <c r="ESU84" s="14"/>
      <c r="ESV84" s="14"/>
      <c r="ESW84" s="14"/>
      <c r="ESX84" s="14"/>
      <c r="ESY84" s="14"/>
      <c r="ESZ84" s="14"/>
      <c r="ETA84" s="14"/>
      <c r="ETB84" s="14"/>
      <c r="ETC84" s="14"/>
      <c r="ETD84" s="14"/>
      <c r="ETE84" s="14"/>
      <c r="ETF84" s="14"/>
      <c r="ETG84" s="14"/>
      <c r="ETH84" s="14"/>
      <c r="ETI84" s="14"/>
      <c r="ETJ84" s="14"/>
      <c r="ETK84" s="14"/>
      <c r="ETL84" s="14"/>
      <c r="ETM84" s="14"/>
      <c r="ETN84" s="14"/>
      <c r="ETO84" s="14"/>
      <c r="ETP84" s="14"/>
      <c r="ETQ84" s="14"/>
      <c r="ETR84" s="14"/>
      <c r="ETS84" s="14"/>
      <c r="ETT84" s="14"/>
      <c r="ETU84" s="14"/>
      <c r="ETV84" s="14"/>
      <c r="ETW84" s="14"/>
      <c r="ETX84" s="14"/>
      <c r="ETY84" s="14"/>
      <c r="ETZ84" s="14"/>
      <c r="EUA84" s="14"/>
      <c r="EUB84" s="14"/>
      <c r="EUC84" s="14"/>
      <c r="EUD84" s="14"/>
      <c r="EUE84" s="14"/>
      <c r="EUF84" s="14"/>
      <c r="EUG84" s="14"/>
      <c r="EUH84" s="14"/>
      <c r="EUI84" s="14"/>
      <c r="EUJ84" s="14"/>
      <c r="EUK84" s="14"/>
      <c r="EUL84" s="14"/>
      <c r="EUM84" s="14"/>
      <c r="EUN84" s="14"/>
      <c r="EUO84" s="14"/>
      <c r="EUP84" s="14"/>
      <c r="EUQ84" s="14"/>
      <c r="EUR84" s="14"/>
      <c r="EUS84" s="14"/>
      <c r="EUT84" s="14"/>
      <c r="EUU84" s="14"/>
      <c r="EUV84" s="14"/>
      <c r="EUW84" s="14"/>
      <c r="EUX84" s="14"/>
      <c r="EUY84" s="14"/>
      <c r="EUZ84" s="14"/>
      <c r="EVA84" s="14"/>
      <c r="EVB84" s="14"/>
      <c r="EVC84" s="14"/>
      <c r="EVD84" s="14"/>
      <c r="EVE84" s="14"/>
      <c r="EVF84" s="14"/>
      <c r="EVG84" s="14"/>
      <c r="EVH84" s="14"/>
      <c r="EVI84" s="14"/>
      <c r="EVJ84" s="14"/>
      <c r="EVK84" s="14"/>
      <c r="EVL84" s="14"/>
      <c r="EVM84" s="14"/>
      <c r="EVN84" s="14"/>
      <c r="EVO84" s="14"/>
      <c r="EVP84" s="14"/>
      <c r="EVQ84" s="14"/>
      <c r="EVR84" s="14"/>
      <c r="EVS84" s="14"/>
      <c r="EVT84" s="14"/>
      <c r="EVU84" s="14"/>
      <c r="EVV84" s="14"/>
      <c r="EVW84" s="14"/>
      <c r="EVX84" s="14"/>
      <c r="EVY84" s="14"/>
      <c r="EVZ84" s="14"/>
      <c r="EWA84" s="14"/>
      <c r="EWB84" s="14"/>
      <c r="EWC84" s="14"/>
      <c r="EWD84" s="14"/>
      <c r="EWE84" s="14"/>
      <c r="EWF84" s="14"/>
      <c r="EWG84" s="14"/>
      <c r="EWH84" s="14"/>
      <c r="EWI84" s="14"/>
      <c r="EWJ84" s="14"/>
      <c r="EWK84" s="14"/>
      <c r="EWL84" s="14"/>
      <c r="EWM84" s="14"/>
      <c r="EWN84" s="14"/>
      <c r="EWO84" s="14"/>
      <c r="EWP84" s="14"/>
      <c r="EWQ84" s="14"/>
      <c r="EWR84" s="14"/>
      <c r="EWS84" s="14"/>
      <c r="EWT84" s="14"/>
      <c r="EWU84" s="14"/>
      <c r="EWV84" s="14"/>
      <c r="EWW84" s="14"/>
      <c r="EWX84" s="14"/>
      <c r="EWY84" s="14"/>
      <c r="EWZ84" s="14"/>
      <c r="EXA84" s="14"/>
      <c r="EXB84" s="14"/>
      <c r="EXC84" s="14"/>
      <c r="EXD84" s="14"/>
      <c r="EXE84" s="14"/>
      <c r="EXF84" s="14"/>
      <c r="EXG84" s="14"/>
      <c r="EXH84" s="14"/>
      <c r="EXI84" s="14"/>
      <c r="EXJ84" s="14"/>
      <c r="EXK84" s="14"/>
      <c r="EXL84" s="14"/>
      <c r="EXM84" s="14"/>
      <c r="EXN84" s="14"/>
      <c r="EXO84" s="14"/>
      <c r="EXP84" s="14"/>
      <c r="EXQ84" s="14"/>
      <c r="EXR84" s="14"/>
      <c r="EXS84" s="14"/>
      <c r="EXT84" s="14"/>
      <c r="EXU84" s="14"/>
      <c r="EXV84" s="14"/>
      <c r="EXW84" s="14"/>
      <c r="EXX84" s="14"/>
      <c r="EXY84" s="14"/>
      <c r="EXZ84" s="14"/>
      <c r="EYA84" s="14"/>
      <c r="EYB84" s="14"/>
      <c r="EYC84" s="14"/>
      <c r="EYD84" s="14"/>
      <c r="EYE84" s="14"/>
      <c r="EYF84" s="14"/>
      <c r="EYG84" s="14"/>
      <c r="EYH84" s="14"/>
      <c r="EYI84" s="14"/>
      <c r="EYJ84" s="14"/>
      <c r="EYK84" s="14"/>
      <c r="EYL84" s="14"/>
      <c r="EYM84" s="14"/>
      <c r="EYN84" s="14"/>
      <c r="EYO84" s="14"/>
      <c r="EYP84" s="14"/>
      <c r="EYQ84" s="14"/>
      <c r="EYR84" s="14"/>
      <c r="EYS84" s="14"/>
      <c r="EYT84" s="14"/>
      <c r="EYU84" s="14"/>
      <c r="EYV84" s="14"/>
      <c r="EYW84" s="14"/>
      <c r="EYX84" s="14"/>
      <c r="EYY84" s="14"/>
      <c r="EYZ84" s="14"/>
      <c r="EZA84" s="14"/>
      <c r="EZB84" s="14"/>
      <c r="EZC84" s="14"/>
      <c r="EZD84" s="14"/>
      <c r="EZE84" s="14"/>
      <c r="EZF84" s="14"/>
      <c r="EZG84" s="14"/>
      <c r="EZH84" s="14"/>
      <c r="EZI84" s="14"/>
      <c r="EZJ84" s="14"/>
      <c r="EZK84" s="14"/>
      <c r="EZL84" s="14"/>
      <c r="EZM84" s="14"/>
      <c r="EZN84" s="14"/>
      <c r="EZO84" s="14"/>
      <c r="EZP84" s="14"/>
      <c r="EZQ84" s="14"/>
      <c r="EZR84" s="14"/>
      <c r="EZS84" s="14"/>
      <c r="EZT84" s="14"/>
      <c r="EZU84" s="14"/>
      <c r="EZV84" s="14"/>
      <c r="EZW84" s="14"/>
      <c r="EZX84" s="14"/>
      <c r="EZY84" s="14"/>
      <c r="EZZ84" s="14"/>
      <c r="FAA84" s="14"/>
      <c r="FAB84" s="14"/>
      <c r="FAC84" s="14"/>
      <c r="FAD84" s="14"/>
      <c r="FAE84" s="14"/>
      <c r="FAF84" s="14"/>
      <c r="FAG84" s="14"/>
      <c r="FAH84" s="14"/>
      <c r="FAI84" s="14"/>
      <c r="FAJ84" s="14"/>
      <c r="FAK84" s="14"/>
      <c r="FAL84" s="14"/>
      <c r="FAM84" s="14"/>
      <c r="FAN84" s="14"/>
      <c r="FAO84" s="14"/>
      <c r="FAP84" s="14"/>
      <c r="FAQ84" s="14"/>
      <c r="FAR84" s="14"/>
      <c r="FAS84" s="14"/>
      <c r="FAT84" s="14"/>
      <c r="FAU84" s="14"/>
      <c r="FAV84" s="14"/>
      <c r="FAW84" s="14"/>
      <c r="FAX84" s="14"/>
      <c r="FAY84" s="14"/>
      <c r="FAZ84" s="14"/>
      <c r="FBA84" s="14"/>
      <c r="FBB84" s="14"/>
      <c r="FBC84" s="14"/>
      <c r="FBD84" s="14"/>
      <c r="FBE84" s="14"/>
      <c r="FBF84" s="14"/>
      <c r="FBG84" s="14"/>
      <c r="FBH84" s="14"/>
      <c r="FBI84" s="14"/>
      <c r="FBJ84" s="14"/>
      <c r="FBK84" s="14"/>
      <c r="FBL84" s="14"/>
      <c r="FBM84" s="14"/>
      <c r="FBN84" s="14"/>
      <c r="FBO84" s="14"/>
      <c r="FBP84" s="14"/>
      <c r="FBQ84" s="14"/>
      <c r="FBR84" s="14"/>
      <c r="FBS84" s="14"/>
      <c r="FBT84" s="14"/>
      <c r="FBU84" s="14"/>
      <c r="FBV84" s="14"/>
      <c r="FBW84" s="14"/>
      <c r="FBX84" s="14"/>
      <c r="FBY84" s="14"/>
      <c r="FBZ84" s="14"/>
      <c r="FCA84" s="14"/>
      <c r="FCB84" s="14"/>
      <c r="FCC84" s="14"/>
      <c r="FCD84" s="14"/>
      <c r="FCE84" s="14"/>
      <c r="FCF84" s="14"/>
      <c r="FCG84" s="14"/>
      <c r="FCH84" s="14"/>
      <c r="FCI84" s="14"/>
      <c r="FCJ84" s="14"/>
      <c r="FCK84" s="14"/>
      <c r="FCL84" s="14"/>
      <c r="FCM84" s="14"/>
      <c r="FCN84" s="14"/>
      <c r="FCO84" s="14"/>
      <c r="FCP84" s="14"/>
      <c r="FCQ84" s="14"/>
      <c r="FCR84" s="14"/>
      <c r="FCS84" s="14"/>
      <c r="FCT84" s="14"/>
      <c r="FCU84" s="14"/>
      <c r="FCV84" s="14"/>
      <c r="FCW84" s="14"/>
      <c r="FCX84" s="14"/>
      <c r="FCY84" s="14"/>
      <c r="FCZ84" s="14"/>
      <c r="FDA84" s="14"/>
      <c r="FDB84" s="14"/>
      <c r="FDC84" s="14"/>
      <c r="FDD84" s="14"/>
      <c r="FDE84" s="14"/>
      <c r="FDF84" s="14"/>
      <c r="FDG84" s="14"/>
      <c r="FDH84" s="14"/>
      <c r="FDI84" s="14"/>
      <c r="FDJ84" s="14"/>
      <c r="FDK84" s="14"/>
      <c r="FDL84" s="14"/>
      <c r="FDM84" s="14"/>
      <c r="FDN84" s="14"/>
      <c r="FDO84" s="14"/>
      <c r="FDP84" s="14"/>
      <c r="FDQ84" s="14"/>
      <c r="FDR84" s="14"/>
      <c r="FDS84" s="14"/>
      <c r="FDT84" s="14"/>
      <c r="FDU84" s="14"/>
      <c r="FDV84" s="14"/>
      <c r="FDW84" s="14"/>
      <c r="FDX84" s="14"/>
      <c r="FDY84" s="14"/>
      <c r="FDZ84" s="14"/>
      <c r="FEA84" s="14"/>
      <c r="FEB84" s="14"/>
      <c r="FEC84" s="14"/>
      <c r="FED84" s="14"/>
      <c r="FEE84" s="14"/>
      <c r="FEF84" s="14"/>
      <c r="FEG84" s="14"/>
      <c r="FEH84" s="14"/>
      <c r="FEI84" s="14"/>
      <c r="FEJ84" s="14"/>
      <c r="FEK84" s="14"/>
      <c r="FEL84" s="14"/>
      <c r="FEM84" s="14"/>
      <c r="FEN84" s="14"/>
      <c r="FEO84" s="14"/>
      <c r="FEP84" s="14"/>
      <c r="FEQ84" s="14"/>
      <c r="FER84" s="14"/>
      <c r="FES84" s="14"/>
      <c r="FET84" s="14"/>
      <c r="FEU84" s="14"/>
      <c r="FEV84" s="14"/>
      <c r="FEW84" s="14"/>
      <c r="FEX84" s="14"/>
      <c r="FEY84" s="14"/>
      <c r="FEZ84" s="14"/>
      <c r="FFA84" s="14"/>
      <c r="FFB84" s="14"/>
      <c r="FFC84" s="14"/>
      <c r="FFD84" s="14"/>
      <c r="FFE84" s="14"/>
      <c r="FFF84" s="14"/>
      <c r="FFG84" s="14"/>
      <c r="FFH84" s="14"/>
      <c r="FFI84" s="14"/>
      <c r="FFJ84" s="14"/>
      <c r="FFK84" s="14"/>
      <c r="FFL84" s="14"/>
      <c r="FFM84" s="14"/>
      <c r="FFN84" s="14"/>
      <c r="FFO84" s="14"/>
      <c r="FFP84" s="14"/>
      <c r="FFQ84" s="14"/>
      <c r="FFR84" s="14"/>
      <c r="FFS84" s="14"/>
      <c r="FFT84" s="14"/>
      <c r="FFU84" s="14"/>
      <c r="FFV84" s="14"/>
      <c r="FFW84" s="14"/>
      <c r="FFX84" s="14"/>
      <c r="FFY84" s="14"/>
      <c r="FFZ84" s="14"/>
      <c r="FGA84" s="14"/>
      <c r="FGB84" s="14"/>
      <c r="FGC84" s="14"/>
      <c r="FGD84" s="14"/>
      <c r="FGE84" s="14"/>
      <c r="FGF84" s="14"/>
      <c r="FGG84" s="14"/>
      <c r="FGH84" s="14"/>
      <c r="FGI84" s="14"/>
      <c r="FGJ84" s="14"/>
      <c r="FGK84" s="14"/>
      <c r="FGL84" s="14"/>
      <c r="FGM84" s="14"/>
      <c r="FGN84" s="14"/>
      <c r="FGO84" s="14"/>
      <c r="FGP84" s="14"/>
      <c r="FGQ84" s="14"/>
      <c r="FGR84" s="14"/>
      <c r="FGS84" s="14"/>
      <c r="FGT84" s="14"/>
      <c r="FGU84" s="14"/>
      <c r="FGV84" s="14"/>
      <c r="FGW84" s="14"/>
      <c r="FGX84" s="14"/>
      <c r="FGY84" s="14"/>
      <c r="FGZ84" s="14"/>
      <c r="FHA84" s="14"/>
      <c r="FHB84" s="14"/>
      <c r="FHC84" s="14"/>
      <c r="FHD84" s="14"/>
      <c r="FHE84" s="14"/>
      <c r="FHF84" s="14"/>
      <c r="FHG84" s="14"/>
      <c r="FHH84" s="14"/>
      <c r="FHI84" s="14"/>
      <c r="FHJ84" s="14"/>
      <c r="FHK84" s="14"/>
      <c r="FHL84" s="14"/>
      <c r="FHM84" s="14"/>
      <c r="FHN84" s="14"/>
      <c r="FHO84" s="14"/>
      <c r="FHP84" s="14"/>
      <c r="FHQ84" s="14"/>
      <c r="FHR84" s="14"/>
      <c r="FHS84" s="14"/>
      <c r="FHT84" s="14"/>
      <c r="FHU84" s="14"/>
      <c r="FHV84" s="14"/>
      <c r="FHW84" s="14"/>
      <c r="FHX84" s="14"/>
      <c r="FHY84" s="14"/>
      <c r="FHZ84" s="14"/>
      <c r="FIA84" s="14"/>
      <c r="FIB84" s="14"/>
      <c r="FIC84" s="14"/>
      <c r="FID84" s="14"/>
      <c r="FIE84" s="14"/>
      <c r="FIF84" s="14"/>
      <c r="FIG84" s="14"/>
      <c r="FIH84" s="14"/>
      <c r="FII84" s="14"/>
      <c r="FIJ84" s="14"/>
      <c r="FIK84" s="14"/>
      <c r="FIL84" s="14"/>
      <c r="FIM84" s="14"/>
      <c r="FIN84" s="14"/>
      <c r="FIO84" s="14"/>
      <c r="FIP84" s="14"/>
      <c r="FIQ84" s="14"/>
      <c r="FIR84" s="14"/>
      <c r="FIS84" s="14"/>
      <c r="FIT84" s="14"/>
      <c r="FIU84" s="14"/>
      <c r="FIV84" s="14"/>
      <c r="FIW84" s="14"/>
      <c r="FIX84" s="14"/>
      <c r="FIY84" s="14"/>
      <c r="FIZ84" s="14"/>
      <c r="FJA84" s="14"/>
      <c r="FJB84" s="14"/>
      <c r="FJC84" s="14"/>
      <c r="FJD84" s="14"/>
      <c r="FJE84" s="14"/>
      <c r="FJF84" s="14"/>
      <c r="FJG84" s="14"/>
      <c r="FJH84" s="14"/>
      <c r="FJI84" s="14"/>
      <c r="FJJ84" s="14"/>
      <c r="FJK84" s="14"/>
      <c r="FJL84" s="14"/>
      <c r="FJM84" s="14"/>
      <c r="FJN84" s="14"/>
      <c r="FJO84" s="14"/>
      <c r="FJP84" s="14"/>
      <c r="FJQ84" s="14"/>
      <c r="FJR84" s="14"/>
      <c r="FJS84" s="14"/>
      <c r="FJT84" s="14"/>
      <c r="FJU84" s="14"/>
      <c r="FJV84" s="14"/>
      <c r="FJW84" s="14"/>
      <c r="FJX84" s="14"/>
      <c r="FJY84" s="14"/>
      <c r="FJZ84" s="14"/>
      <c r="FKA84" s="14"/>
      <c r="FKB84" s="14"/>
      <c r="FKC84" s="14"/>
      <c r="FKD84" s="14"/>
      <c r="FKE84" s="14"/>
      <c r="FKF84" s="14"/>
      <c r="FKG84" s="14"/>
      <c r="FKH84" s="14"/>
      <c r="FKI84" s="14"/>
      <c r="FKJ84" s="14"/>
      <c r="FKK84" s="14"/>
      <c r="FKL84" s="14"/>
      <c r="FKM84" s="14"/>
      <c r="FKN84" s="14"/>
      <c r="FKO84" s="14"/>
      <c r="FKP84" s="14"/>
      <c r="FKQ84" s="14"/>
      <c r="FKR84" s="14"/>
      <c r="FKS84" s="14"/>
      <c r="FKT84" s="14"/>
      <c r="FKU84" s="14"/>
      <c r="FKV84" s="14"/>
      <c r="FKW84" s="14"/>
      <c r="FKX84" s="14"/>
      <c r="FKY84" s="14"/>
      <c r="FKZ84" s="14"/>
      <c r="FLA84" s="14"/>
      <c r="FLB84" s="14"/>
      <c r="FLC84" s="14"/>
      <c r="FLD84" s="14"/>
      <c r="FLE84" s="14"/>
      <c r="FLF84" s="14"/>
      <c r="FLG84" s="14"/>
      <c r="FLH84" s="14"/>
      <c r="FLI84" s="14"/>
      <c r="FLJ84" s="14"/>
      <c r="FLK84" s="14"/>
      <c r="FLL84" s="14"/>
      <c r="FLM84" s="14"/>
      <c r="FLN84" s="14"/>
      <c r="FLO84" s="14"/>
      <c r="FLP84" s="14"/>
      <c r="FLQ84" s="14"/>
      <c r="FLR84" s="14"/>
      <c r="FLS84" s="14"/>
      <c r="FLT84" s="14"/>
      <c r="FLU84" s="14"/>
      <c r="FLV84" s="14"/>
      <c r="FLW84" s="14"/>
      <c r="FLX84" s="14"/>
      <c r="FLY84" s="14"/>
      <c r="FLZ84" s="14"/>
      <c r="FMA84" s="14"/>
      <c r="FMB84" s="14"/>
      <c r="FMC84" s="14"/>
      <c r="FMD84" s="14"/>
      <c r="FME84" s="14"/>
      <c r="FMF84" s="14"/>
      <c r="FMG84" s="14"/>
      <c r="FMH84" s="14"/>
      <c r="FMI84" s="14"/>
      <c r="FMJ84" s="14"/>
      <c r="FMK84" s="14"/>
      <c r="FML84" s="14"/>
      <c r="FMM84" s="14"/>
      <c r="FMN84" s="14"/>
      <c r="FMO84" s="14"/>
      <c r="FMP84" s="14"/>
      <c r="FMQ84" s="14"/>
      <c r="FMR84" s="14"/>
      <c r="FMS84" s="14"/>
      <c r="FMT84" s="14"/>
      <c r="FMU84" s="14"/>
      <c r="FMV84" s="14"/>
      <c r="FMW84" s="14"/>
      <c r="FMX84" s="14"/>
      <c r="FMY84" s="14"/>
      <c r="FMZ84" s="14"/>
      <c r="FNA84" s="14"/>
      <c r="FNB84" s="14"/>
      <c r="FNC84" s="14"/>
      <c r="FND84" s="14"/>
      <c r="FNE84" s="14"/>
      <c r="FNF84" s="14"/>
      <c r="FNG84" s="14"/>
      <c r="FNH84" s="14"/>
      <c r="FNI84" s="14"/>
      <c r="FNJ84" s="14"/>
      <c r="FNK84" s="14"/>
      <c r="FNL84" s="14"/>
      <c r="FNM84" s="14"/>
      <c r="FNN84" s="14"/>
      <c r="FNO84" s="14"/>
      <c r="FNP84" s="14"/>
      <c r="FNQ84" s="14"/>
      <c r="FNR84" s="14"/>
      <c r="FNS84" s="14"/>
      <c r="FNT84" s="14"/>
      <c r="FNU84" s="14"/>
      <c r="FNV84" s="14"/>
      <c r="FNW84" s="14"/>
      <c r="FNX84" s="14"/>
      <c r="FNY84" s="14"/>
      <c r="FNZ84" s="14"/>
      <c r="FOA84" s="14"/>
      <c r="FOB84" s="14"/>
      <c r="FOC84" s="14"/>
      <c r="FOD84" s="14"/>
      <c r="FOE84" s="14"/>
      <c r="FOF84" s="14"/>
      <c r="FOG84" s="14"/>
      <c r="FOH84" s="14"/>
      <c r="FOI84" s="14"/>
      <c r="FOJ84" s="14"/>
      <c r="FOK84" s="14"/>
      <c r="FOL84" s="14"/>
      <c r="FOM84" s="14"/>
      <c r="FON84" s="14"/>
      <c r="FOO84" s="14"/>
      <c r="FOP84" s="14"/>
      <c r="FOQ84" s="14"/>
      <c r="FOR84" s="14"/>
      <c r="FOS84" s="14"/>
      <c r="FOT84" s="14"/>
      <c r="FOU84" s="14"/>
      <c r="FOV84" s="14"/>
      <c r="FOW84" s="14"/>
      <c r="FOX84" s="14"/>
      <c r="FOY84" s="14"/>
      <c r="FOZ84" s="14"/>
      <c r="FPA84" s="14"/>
      <c r="FPB84" s="14"/>
      <c r="FPC84" s="14"/>
      <c r="FPD84" s="14"/>
      <c r="FPE84" s="14"/>
      <c r="FPF84" s="14"/>
      <c r="FPG84" s="14"/>
      <c r="FPH84" s="14"/>
      <c r="FPI84" s="14"/>
      <c r="FPJ84" s="14"/>
      <c r="FPK84" s="14"/>
      <c r="FPL84" s="14"/>
      <c r="FPM84" s="14"/>
      <c r="FPN84" s="14"/>
      <c r="FPO84" s="14"/>
      <c r="FPP84" s="14"/>
      <c r="FPQ84" s="14"/>
      <c r="FPR84" s="14"/>
      <c r="FPS84" s="14"/>
      <c r="FPT84" s="14"/>
      <c r="FPU84" s="14"/>
      <c r="FPV84" s="14"/>
      <c r="FPW84" s="14"/>
      <c r="FPX84" s="14"/>
      <c r="FPY84" s="14"/>
      <c r="FPZ84" s="14"/>
      <c r="FQA84" s="14"/>
      <c r="FQB84" s="14"/>
      <c r="FQC84" s="14"/>
      <c r="FQD84" s="14"/>
      <c r="FQE84" s="14"/>
      <c r="FQF84" s="14"/>
      <c r="FQG84" s="14"/>
      <c r="FQH84" s="14"/>
      <c r="FQI84" s="14"/>
      <c r="FQJ84" s="14"/>
      <c r="FQK84" s="14"/>
      <c r="FQL84" s="14"/>
      <c r="FQM84" s="14"/>
      <c r="FQN84" s="14"/>
      <c r="FQO84" s="14"/>
      <c r="FQP84" s="14"/>
      <c r="FQQ84" s="14"/>
      <c r="FQR84" s="14"/>
      <c r="FQS84" s="14"/>
      <c r="FQT84" s="14"/>
      <c r="FQU84" s="14"/>
      <c r="FQV84" s="14"/>
      <c r="FQW84" s="14"/>
      <c r="FQX84" s="14"/>
      <c r="FQY84" s="14"/>
      <c r="FQZ84" s="14"/>
      <c r="FRA84" s="14"/>
      <c r="FRB84" s="14"/>
      <c r="FRC84" s="14"/>
      <c r="FRD84" s="14"/>
      <c r="FRE84" s="14"/>
      <c r="FRF84" s="14"/>
      <c r="FRG84" s="14"/>
      <c r="FRH84" s="14"/>
      <c r="FRI84" s="14"/>
      <c r="FRJ84" s="14"/>
      <c r="FRK84" s="14"/>
      <c r="FRL84" s="14"/>
      <c r="FRM84" s="14"/>
      <c r="FRN84" s="14"/>
      <c r="FRO84" s="14"/>
      <c r="FRP84" s="14"/>
      <c r="FRQ84" s="14"/>
      <c r="FRR84" s="14"/>
      <c r="FRS84" s="14"/>
      <c r="FRT84" s="14"/>
      <c r="FRU84" s="14"/>
      <c r="FRV84" s="14"/>
      <c r="FRW84" s="14"/>
      <c r="FRX84" s="14"/>
      <c r="FRY84" s="14"/>
      <c r="FRZ84" s="14"/>
      <c r="FSA84" s="14"/>
      <c r="FSB84" s="14"/>
      <c r="FSC84" s="14"/>
      <c r="FSD84" s="14"/>
      <c r="FSE84" s="14"/>
      <c r="FSF84" s="14"/>
      <c r="FSG84" s="14"/>
      <c r="FSH84" s="14"/>
      <c r="FSI84" s="14"/>
      <c r="FSJ84" s="14"/>
      <c r="FSK84" s="14"/>
      <c r="FSL84" s="14"/>
      <c r="FSM84" s="14"/>
      <c r="FSN84" s="14"/>
      <c r="FSO84" s="14"/>
      <c r="FSP84" s="14"/>
      <c r="FSQ84" s="14"/>
      <c r="FSR84" s="14"/>
      <c r="FSS84" s="14"/>
      <c r="FST84" s="14"/>
      <c r="FSU84" s="14"/>
      <c r="FSV84" s="14"/>
      <c r="FSW84" s="14"/>
      <c r="FSX84" s="14"/>
      <c r="FSY84" s="14"/>
      <c r="FSZ84" s="14"/>
      <c r="FTA84" s="14"/>
      <c r="FTB84" s="14"/>
      <c r="FTC84" s="14"/>
      <c r="FTD84" s="14"/>
      <c r="FTE84" s="14"/>
      <c r="FTF84" s="14"/>
      <c r="FTG84" s="14"/>
      <c r="FTH84" s="14"/>
      <c r="FTI84" s="14"/>
      <c r="FTJ84" s="14"/>
      <c r="FTK84" s="14"/>
      <c r="FTL84" s="14"/>
      <c r="FTM84" s="14"/>
      <c r="FTN84" s="14"/>
      <c r="FTO84" s="14"/>
      <c r="FTP84" s="14"/>
      <c r="FTQ84" s="14"/>
      <c r="FTR84" s="14"/>
      <c r="FTS84" s="14"/>
      <c r="FTT84" s="14"/>
      <c r="FTU84" s="14"/>
      <c r="FTV84" s="14"/>
      <c r="FTW84" s="14"/>
      <c r="FTX84" s="14"/>
      <c r="FTY84" s="14"/>
      <c r="FTZ84" s="14"/>
      <c r="FUA84" s="14"/>
      <c r="FUB84" s="14"/>
      <c r="FUC84" s="14"/>
      <c r="FUD84" s="14"/>
      <c r="FUE84" s="14"/>
      <c r="FUF84" s="14"/>
      <c r="FUG84" s="14"/>
      <c r="FUH84" s="14"/>
      <c r="FUI84" s="14"/>
      <c r="FUJ84" s="14"/>
      <c r="FUK84" s="14"/>
      <c r="FUL84" s="14"/>
      <c r="FUM84" s="14"/>
      <c r="FUN84" s="14"/>
      <c r="FUO84" s="14"/>
      <c r="FUP84" s="14"/>
      <c r="FUQ84" s="14"/>
      <c r="FUR84" s="14"/>
      <c r="FUS84" s="14"/>
      <c r="FUT84" s="14"/>
      <c r="FUU84" s="14"/>
      <c r="FUV84" s="14"/>
      <c r="FUW84" s="14"/>
      <c r="FUX84" s="14"/>
      <c r="FUY84" s="14"/>
      <c r="FUZ84" s="14"/>
      <c r="FVA84" s="14"/>
      <c r="FVB84" s="14"/>
      <c r="FVC84" s="14"/>
      <c r="FVD84" s="14"/>
      <c r="FVE84" s="14"/>
      <c r="FVF84" s="14"/>
      <c r="FVG84" s="14"/>
      <c r="FVH84" s="14"/>
      <c r="FVI84" s="14"/>
      <c r="FVJ84" s="14"/>
      <c r="FVK84" s="14"/>
      <c r="FVL84" s="14"/>
      <c r="FVM84" s="14"/>
      <c r="FVN84" s="14"/>
      <c r="FVO84" s="14"/>
      <c r="FVP84" s="14"/>
      <c r="FVQ84" s="14"/>
      <c r="FVR84" s="14"/>
      <c r="FVS84" s="14"/>
      <c r="FVT84" s="14"/>
      <c r="FVU84" s="14"/>
      <c r="FVV84" s="14"/>
      <c r="FVW84" s="14"/>
      <c r="FVX84" s="14"/>
      <c r="FVY84" s="14"/>
      <c r="FVZ84" s="14"/>
      <c r="FWA84" s="14"/>
      <c r="FWB84" s="14"/>
      <c r="FWC84" s="14"/>
      <c r="FWD84" s="14"/>
      <c r="FWE84" s="14"/>
      <c r="FWF84" s="14"/>
      <c r="FWG84" s="14"/>
      <c r="FWH84" s="14"/>
      <c r="FWI84" s="14"/>
      <c r="FWJ84" s="14"/>
      <c r="FWK84" s="14"/>
      <c r="FWL84" s="14"/>
      <c r="FWM84" s="14"/>
      <c r="FWN84" s="14"/>
      <c r="FWO84" s="14"/>
      <c r="FWP84" s="14"/>
      <c r="FWQ84" s="14"/>
      <c r="FWR84" s="14"/>
      <c r="FWS84" s="14"/>
      <c r="FWT84" s="14"/>
      <c r="FWU84" s="14"/>
      <c r="FWV84" s="14"/>
      <c r="FWW84" s="14"/>
      <c r="FWX84" s="14"/>
      <c r="FWY84" s="14"/>
      <c r="FWZ84" s="14"/>
      <c r="FXA84" s="14"/>
      <c r="FXB84" s="14"/>
      <c r="FXC84" s="14"/>
      <c r="FXD84" s="14"/>
      <c r="FXE84" s="14"/>
      <c r="FXF84" s="14"/>
      <c r="FXG84" s="14"/>
      <c r="FXH84" s="14"/>
      <c r="FXI84" s="14"/>
      <c r="FXJ84" s="14"/>
      <c r="FXK84" s="14"/>
      <c r="FXL84" s="14"/>
      <c r="FXM84" s="14"/>
      <c r="FXN84" s="14"/>
      <c r="FXO84" s="14"/>
      <c r="FXP84" s="14"/>
      <c r="FXQ84" s="14"/>
      <c r="FXR84" s="14"/>
      <c r="FXS84" s="14"/>
      <c r="FXT84" s="14"/>
      <c r="FXU84" s="14"/>
      <c r="FXV84" s="14"/>
      <c r="FXW84" s="14"/>
      <c r="FXX84" s="14"/>
      <c r="FXY84" s="14"/>
      <c r="FXZ84" s="14"/>
      <c r="FYA84" s="14"/>
      <c r="FYB84" s="14"/>
      <c r="FYC84" s="14"/>
      <c r="FYD84" s="14"/>
      <c r="FYE84" s="14"/>
      <c r="FYF84" s="14"/>
      <c r="FYG84" s="14"/>
      <c r="FYH84" s="14"/>
      <c r="FYI84" s="14"/>
      <c r="FYJ84" s="14"/>
      <c r="FYK84" s="14"/>
      <c r="FYL84" s="14"/>
      <c r="FYM84" s="14"/>
      <c r="FYN84" s="14"/>
      <c r="FYO84" s="14"/>
      <c r="FYP84" s="14"/>
      <c r="FYQ84" s="14"/>
      <c r="FYR84" s="14"/>
      <c r="FYS84" s="14"/>
      <c r="FYT84" s="14"/>
      <c r="FYU84" s="14"/>
      <c r="FYV84" s="14"/>
      <c r="FYW84" s="14"/>
      <c r="FYX84" s="14"/>
      <c r="FYY84" s="14"/>
      <c r="FYZ84" s="14"/>
      <c r="FZA84" s="14"/>
      <c r="FZB84" s="14"/>
      <c r="FZC84" s="14"/>
      <c r="FZD84" s="14"/>
      <c r="FZE84" s="14"/>
      <c r="FZF84" s="14"/>
      <c r="FZG84" s="14"/>
      <c r="FZH84" s="14"/>
      <c r="FZI84" s="14"/>
      <c r="FZJ84" s="14"/>
      <c r="FZK84" s="14"/>
      <c r="FZL84" s="14"/>
      <c r="FZM84" s="14"/>
      <c r="FZN84" s="14"/>
      <c r="FZO84" s="14"/>
      <c r="FZP84" s="14"/>
      <c r="FZQ84" s="14"/>
      <c r="FZR84" s="14"/>
      <c r="FZS84" s="14"/>
      <c r="FZT84" s="14"/>
      <c r="FZU84" s="14"/>
      <c r="FZV84" s="14"/>
      <c r="FZW84" s="14"/>
      <c r="FZX84" s="14"/>
      <c r="FZY84" s="14"/>
      <c r="FZZ84" s="14"/>
      <c r="GAA84" s="14"/>
      <c r="GAB84" s="14"/>
      <c r="GAC84" s="14"/>
      <c r="GAD84" s="14"/>
      <c r="GAE84" s="14"/>
      <c r="GAF84" s="14"/>
      <c r="GAG84" s="14"/>
      <c r="GAH84" s="14"/>
      <c r="GAI84" s="14"/>
      <c r="GAJ84" s="14"/>
      <c r="GAK84" s="14"/>
      <c r="GAL84" s="14"/>
      <c r="GAM84" s="14"/>
      <c r="GAN84" s="14"/>
      <c r="GAO84" s="14"/>
      <c r="GAP84" s="14"/>
      <c r="GAQ84" s="14"/>
      <c r="GAR84" s="14"/>
      <c r="GAS84" s="14"/>
      <c r="GAT84" s="14"/>
      <c r="GAU84" s="14"/>
      <c r="GAV84" s="14"/>
      <c r="GAW84" s="14"/>
      <c r="GAX84" s="14"/>
      <c r="GAY84" s="14"/>
      <c r="GAZ84" s="14"/>
      <c r="GBA84" s="14"/>
      <c r="GBB84" s="14"/>
      <c r="GBC84" s="14"/>
      <c r="GBD84" s="14"/>
      <c r="GBE84" s="14"/>
      <c r="GBF84" s="14"/>
      <c r="GBG84" s="14"/>
      <c r="GBH84" s="14"/>
      <c r="GBI84" s="14"/>
      <c r="GBJ84" s="14"/>
      <c r="GBK84" s="14"/>
      <c r="GBL84" s="14"/>
      <c r="GBM84" s="14"/>
      <c r="GBN84" s="14"/>
      <c r="GBO84" s="14"/>
      <c r="GBP84" s="14"/>
      <c r="GBQ84" s="14"/>
      <c r="GBR84" s="14"/>
      <c r="GBS84" s="14"/>
      <c r="GBT84" s="14"/>
      <c r="GBU84" s="14"/>
      <c r="GBV84" s="14"/>
      <c r="GBW84" s="14"/>
      <c r="GBX84" s="14"/>
      <c r="GBY84" s="14"/>
      <c r="GBZ84" s="14"/>
      <c r="GCA84" s="14"/>
      <c r="GCB84" s="14"/>
      <c r="GCC84" s="14"/>
      <c r="GCD84" s="14"/>
      <c r="GCE84" s="14"/>
      <c r="GCF84" s="14"/>
      <c r="GCG84" s="14"/>
      <c r="GCH84" s="14"/>
      <c r="GCI84" s="14"/>
      <c r="GCJ84" s="14"/>
      <c r="GCK84" s="14"/>
      <c r="GCL84" s="14"/>
      <c r="GCM84" s="14"/>
      <c r="GCN84" s="14"/>
      <c r="GCO84" s="14"/>
      <c r="GCP84" s="14"/>
      <c r="GCQ84" s="14"/>
      <c r="GCR84" s="14"/>
      <c r="GCS84" s="14"/>
      <c r="GCT84" s="14"/>
      <c r="GCU84" s="14"/>
      <c r="GCV84" s="14"/>
      <c r="GCW84" s="14"/>
      <c r="GCX84" s="14"/>
      <c r="GCY84" s="14"/>
      <c r="GCZ84" s="14"/>
      <c r="GDA84" s="14"/>
      <c r="GDB84" s="14"/>
      <c r="GDC84" s="14"/>
      <c r="GDD84" s="14"/>
      <c r="GDE84" s="14"/>
      <c r="GDF84" s="14"/>
      <c r="GDG84" s="14"/>
      <c r="GDH84" s="14"/>
      <c r="GDI84" s="14"/>
      <c r="GDJ84" s="14"/>
      <c r="GDK84" s="14"/>
      <c r="GDL84" s="14"/>
      <c r="GDM84" s="14"/>
      <c r="GDN84" s="14"/>
      <c r="GDO84" s="14"/>
      <c r="GDP84" s="14"/>
      <c r="GDQ84" s="14"/>
      <c r="GDR84" s="14"/>
      <c r="GDS84" s="14"/>
      <c r="GDT84" s="14"/>
      <c r="GDU84" s="14"/>
      <c r="GDV84" s="14"/>
      <c r="GDW84" s="14"/>
      <c r="GDX84" s="14"/>
      <c r="GDY84" s="14"/>
      <c r="GDZ84" s="14"/>
      <c r="GEA84" s="14"/>
      <c r="GEB84" s="14"/>
      <c r="GEC84" s="14"/>
      <c r="GED84" s="14"/>
      <c r="GEE84" s="14"/>
      <c r="GEF84" s="14"/>
      <c r="GEG84" s="14"/>
      <c r="GEH84" s="14"/>
      <c r="GEI84" s="14"/>
      <c r="GEJ84" s="14"/>
      <c r="GEK84" s="14"/>
      <c r="GEL84" s="14"/>
      <c r="GEM84" s="14"/>
      <c r="GEN84" s="14"/>
      <c r="GEO84" s="14"/>
      <c r="GEP84" s="14"/>
      <c r="GEQ84" s="14"/>
      <c r="GER84" s="14"/>
      <c r="GES84" s="14"/>
      <c r="GET84" s="14"/>
      <c r="GEU84" s="14"/>
      <c r="GEV84" s="14"/>
      <c r="GEW84" s="14"/>
      <c r="GEX84" s="14"/>
      <c r="GEY84" s="14"/>
      <c r="GEZ84" s="14"/>
      <c r="GFA84" s="14"/>
      <c r="GFB84" s="14"/>
      <c r="GFC84" s="14"/>
      <c r="GFD84" s="14"/>
      <c r="GFE84" s="14"/>
      <c r="GFF84" s="14"/>
      <c r="GFG84" s="14"/>
      <c r="GFH84" s="14"/>
      <c r="GFI84" s="14"/>
      <c r="GFJ84" s="14"/>
      <c r="GFK84" s="14"/>
      <c r="GFL84" s="14"/>
      <c r="GFM84" s="14"/>
      <c r="GFN84" s="14"/>
      <c r="GFO84" s="14"/>
      <c r="GFP84" s="14"/>
      <c r="GFQ84" s="14"/>
      <c r="GFR84" s="14"/>
      <c r="GFS84" s="14"/>
      <c r="GFT84" s="14"/>
      <c r="GFU84" s="14"/>
      <c r="GFV84" s="14"/>
      <c r="GFW84" s="14"/>
      <c r="GFX84" s="14"/>
      <c r="GFY84" s="14"/>
      <c r="GFZ84" s="14"/>
      <c r="GGA84" s="14"/>
      <c r="GGB84" s="14"/>
      <c r="GGC84" s="14"/>
      <c r="GGD84" s="14"/>
      <c r="GGE84" s="14"/>
      <c r="GGF84" s="14"/>
      <c r="GGG84" s="14"/>
      <c r="GGH84" s="14"/>
      <c r="GGI84" s="14"/>
      <c r="GGJ84" s="14"/>
      <c r="GGK84" s="14"/>
      <c r="GGL84" s="14"/>
      <c r="GGM84" s="14"/>
      <c r="GGN84" s="14"/>
      <c r="GGO84" s="14"/>
      <c r="GGP84" s="14"/>
      <c r="GGQ84" s="14"/>
      <c r="GGR84" s="14"/>
      <c r="GGS84" s="14"/>
      <c r="GGT84" s="14"/>
      <c r="GGU84" s="14"/>
      <c r="GGV84" s="14"/>
      <c r="GGW84" s="14"/>
      <c r="GGX84" s="14"/>
      <c r="GGY84" s="14"/>
      <c r="GGZ84" s="14"/>
      <c r="GHA84" s="14"/>
      <c r="GHB84" s="14"/>
      <c r="GHC84" s="14"/>
      <c r="GHD84" s="14"/>
      <c r="GHE84" s="14"/>
      <c r="GHF84" s="14"/>
      <c r="GHG84" s="14"/>
      <c r="GHH84" s="14"/>
      <c r="GHI84" s="14"/>
      <c r="GHJ84" s="14"/>
      <c r="GHK84" s="14"/>
      <c r="GHL84" s="14"/>
      <c r="GHM84" s="14"/>
      <c r="GHN84" s="14"/>
      <c r="GHO84" s="14"/>
      <c r="GHP84" s="14"/>
      <c r="GHQ84" s="14"/>
      <c r="GHR84" s="14"/>
      <c r="GHS84" s="14"/>
      <c r="GHT84" s="14"/>
      <c r="GHU84" s="14"/>
      <c r="GHV84" s="14"/>
      <c r="GHW84" s="14"/>
      <c r="GHX84" s="14"/>
      <c r="GHY84" s="14"/>
      <c r="GHZ84" s="14"/>
      <c r="GIA84" s="14"/>
      <c r="GIB84" s="14"/>
      <c r="GIC84" s="14"/>
      <c r="GID84" s="14"/>
      <c r="GIE84" s="14"/>
      <c r="GIF84" s="14"/>
      <c r="GIG84" s="14"/>
      <c r="GIH84" s="14"/>
      <c r="GII84" s="14"/>
      <c r="GIJ84" s="14"/>
      <c r="GIK84" s="14"/>
      <c r="GIL84" s="14"/>
      <c r="GIM84" s="14"/>
      <c r="GIN84" s="14"/>
      <c r="GIO84" s="14"/>
      <c r="GIP84" s="14"/>
      <c r="GIQ84" s="14"/>
      <c r="GIR84" s="14"/>
      <c r="GIS84" s="14"/>
      <c r="GIT84" s="14"/>
      <c r="GIU84" s="14"/>
      <c r="GIV84" s="14"/>
      <c r="GIW84" s="14"/>
      <c r="GIX84" s="14"/>
      <c r="GIY84" s="14"/>
      <c r="GIZ84" s="14"/>
      <c r="GJA84" s="14"/>
      <c r="GJB84" s="14"/>
      <c r="GJC84" s="14"/>
      <c r="GJD84" s="14"/>
      <c r="GJE84" s="14"/>
      <c r="GJF84" s="14"/>
      <c r="GJG84" s="14"/>
      <c r="GJH84" s="14"/>
      <c r="GJI84" s="14"/>
      <c r="GJJ84" s="14"/>
      <c r="GJK84" s="14"/>
      <c r="GJL84" s="14"/>
      <c r="GJM84" s="14"/>
      <c r="GJN84" s="14"/>
      <c r="GJO84" s="14"/>
      <c r="GJP84" s="14"/>
      <c r="GJQ84" s="14"/>
      <c r="GJR84" s="14"/>
      <c r="GJS84" s="14"/>
      <c r="GJT84" s="14"/>
      <c r="GJU84" s="14"/>
      <c r="GJV84" s="14"/>
      <c r="GJW84" s="14"/>
      <c r="GJX84" s="14"/>
      <c r="GJY84" s="14"/>
      <c r="GJZ84" s="14"/>
      <c r="GKA84" s="14"/>
      <c r="GKB84" s="14"/>
      <c r="GKC84" s="14"/>
      <c r="GKD84" s="14"/>
      <c r="GKE84" s="14"/>
      <c r="GKF84" s="14"/>
      <c r="GKG84" s="14"/>
      <c r="GKH84" s="14"/>
      <c r="GKI84" s="14"/>
      <c r="GKJ84" s="14"/>
      <c r="GKK84" s="14"/>
      <c r="GKL84" s="14"/>
      <c r="GKM84" s="14"/>
      <c r="GKN84" s="14"/>
      <c r="GKO84" s="14"/>
      <c r="GKP84" s="14"/>
      <c r="GKQ84" s="14"/>
      <c r="GKR84" s="14"/>
      <c r="GKS84" s="14"/>
      <c r="GKT84" s="14"/>
      <c r="GKU84" s="14"/>
      <c r="GKV84" s="14"/>
      <c r="GKW84" s="14"/>
      <c r="GKX84" s="14"/>
      <c r="GKY84" s="14"/>
      <c r="GKZ84" s="14"/>
      <c r="GLA84" s="14"/>
      <c r="GLB84" s="14"/>
      <c r="GLC84" s="14"/>
      <c r="GLD84" s="14"/>
      <c r="GLE84" s="14"/>
      <c r="GLF84" s="14"/>
      <c r="GLG84" s="14"/>
      <c r="GLH84" s="14"/>
      <c r="GLI84" s="14"/>
      <c r="GLJ84" s="14"/>
      <c r="GLK84" s="14"/>
      <c r="GLL84" s="14"/>
      <c r="GLM84" s="14"/>
      <c r="GLN84" s="14"/>
      <c r="GLO84" s="14"/>
      <c r="GLP84" s="14"/>
      <c r="GLQ84" s="14"/>
      <c r="GLR84" s="14"/>
      <c r="GLS84" s="14"/>
      <c r="GLT84" s="14"/>
      <c r="GLU84" s="14"/>
      <c r="GLV84" s="14"/>
      <c r="GLW84" s="14"/>
      <c r="GLX84" s="14"/>
      <c r="GLY84" s="14"/>
      <c r="GLZ84" s="14"/>
      <c r="GMA84" s="14"/>
      <c r="GMB84" s="14"/>
      <c r="GMC84" s="14"/>
      <c r="GMD84" s="14"/>
      <c r="GME84" s="14"/>
      <c r="GMF84" s="14"/>
      <c r="GMG84" s="14"/>
      <c r="GMH84" s="14"/>
      <c r="GMI84" s="14"/>
      <c r="GMJ84" s="14"/>
      <c r="GMK84" s="14"/>
      <c r="GML84" s="14"/>
      <c r="GMM84" s="14"/>
      <c r="GMN84" s="14"/>
      <c r="GMO84" s="14"/>
      <c r="GMP84" s="14"/>
      <c r="GMQ84" s="14"/>
      <c r="GMR84" s="14"/>
      <c r="GMS84" s="14"/>
      <c r="GMT84" s="14"/>
      <c r="GMU84" s="14"/>
      <c r="GMV84" s="14"/>
      <c r="GMW84" s="14"/>
      <c r="GMX84" s="14"/>
      <c r="GMY84" s="14"/>
      <c r="GMZ84" s="14"/>
      <c r="GNA84" s="14"/>
      <c r="GNB84" s="14"/>
      <c r="GNC84" s="14"/>
      <c r="GND84" s="14"/>
      <c r="GNE84" s="14"/>
      <c r="GNF84" s="14"/>
      <c r="GNG84" s="14"/>
      <c r="GNH84" s="14"/>
      <c r="GNI84" s="14"/>
      <c r="GNJ84" s="14"/>
      <c r="GNK84" s="14"/>
      <c r="GNL84" s="14"/>
      <c r="GNM84" s="14"/>
      <c r="GNN84" s="14"/>
      <c r="GNO84" s="14"/>
      <c r="GNP84" s="14"/>
      <c r="GNQ84" s="14"/>
      <c r="GNR84" s="14"/>
      <c r="GNS84" s="14"/>
      <c r="GNT84" s="14"/>
      <c r="GNU84" s="14"/>
      <c r="GNV84" s="14"/>
      <c r="GNW84" s="14"/>
      <c r="GNX84" s="14"/>
      <c r="GNY84" s="14"/>
      <c r="GNZ84" s="14"/>
      <c r="GOA84" s="14"/>
      <c r="GOB84" s="14"/>
      <c r="GOC84" s="14"/>
      <c r="GOD84" s="14"/>
      <c r="GOE84" s="14"/>
      <c r="GOF84" s="14"/>
      <c r="GOG84" s="14"/>
      <c r="GOH84" s="14"/>
      <c r="GOI84" s="14"/>
      <c r="GOJ84" s="14"/>
      <c r="GOK84" s="14"/>
      <c r="GOL84" s="14"/>
      <c r="GOM84" s="14"/>
      <c r="GON84" s="14"/>
      <c r="GOO84" s="14"/>
      <c r="GOP84" s="14"/>
      <c r="GOQ84" s="14"/>
      <c r="GOR84" s="14"/>
      <c r="GOS84" s="14"/>
      <c r="GOT84" s="14"/>
      <c r="GOU84" s="14"/>
      <c r="GOV84" s="14"/>
      <c r="GOW84" s="14"/>
      <c r="GOX84" s="14"/>
      <c r="GOY84" s="14"/>
      <c r="GOZ84" s="14"/>
      <c r="GPA84" s="14"/>
      <c r="GPB84" s="14"/>
      <c r="GPC84" s="14"/>
      <c r="GPD84" s="14"/>
      <c r="GPE84" s="14"/>
      <c r="GPF84" s="14"/>
      <c r="GPG84" s="14"/>
      <c r="GPH84" s="14"/>
      <c r="GPI84" s="14"/>
      <c r="GPJ84" s="14"/>
      <c r="GPK84" s="14"/>
      <c r="GPL84" s="14"/>
      <c r="GPM84" s="14"/>
      <c r="GPN84" s="14"/>
      <c r="GPO84" s="14"/>
      <c r="GPP84" s="14"/>
      <c r="GPQ84" s="14"/>
      <c r="GPR84" s="14"/>
      <c r="GPS84" s="14"/>
      <c r="GPT84" s="14"/>
      <c r="GPU84" s="14"/>
      <c r="GPV84" s="14"/>
      <c r="GPW84" s="14"/>
      <c r="GPX84" s="14"/>
      <c r="GPY84" s="14"/>
      <c r="GPZ84" s="14"/>
      <c r="GQA84" s="14"/>
      <c r="GQB84" s="14"/>
      <c r="GQC84" s="14"/>
      <c r="GQD84" s="14"/>
      <c r="GQE84" s="14"/>
      <c r="GQF84" s="14"/>
      <c r="GQG84" s="14"/>
      <c r="GQH84" s="14"/>
      <c r="GQI84" s="14"/>
      <c r="GQJ84" s="14"/>
      <c r="GQK84" s="14"/>
      <c r="GQL84" s="14"/>
      <c r="GQM84" s="14"/>
      <c r="GQN84" s="14"/>
      <c r="GQO84" s="14"/>
      <c r="GQP84" s="14"/>
      <c r="GQQ84" s="14"/>
      <c r="GQR84" s="14"/>
      <c r="GQS84" s="14"/>
      <c r="GQT84" s="14"/>
      <c r="GQU84" s="14"/>
      <c r="GQV84" s="14"/>
      <c r="GQW84" s="14"/>
      <c r="GQX84" s="14"/>
      <c r="GQY84" s="14"/>
      <c r="GQZ84" s="14"/>
      <c r="GRA84" s="14"/>
      <c r="GRB84" s="14"/>
      <c r="GRC84" s="14"/>
      <c r="GRD84" s="14"/>
      <c r="GRE84" s="14"/>
      <c r="GRF84" s="14"/>
      <c r="GRG84" s="14"/>
      <c r="GRH84" s="14"/>
      <c r="GRI84" s="14"/>
      <c r="GRJ84" s="14"/>
      <c r="GRK84" s="14"/>
      <c r="GRL84" s="14"/>
      <c r="GRM84" s="14"/>
      <c r="GRN84" s="14"/>
      <c r="GRO84" s="14"/>
      <c r="GRP84" s="14"/>
      <c r="GRQ84" s="14"/>
      <c r="GRR84" s="14"/>
      <c r="GRS84" s="14"/>
      <c r="GRT84" s="14"/>
      <c r="GRU84" s="14"/>
      <c r="GRV84" s="14"/>
      <c r="GRW84" s="14"/>
      <c r="GRX84" s="14"/>
      <c r="GRY84" s="14"/>
      <c r="GRZ84" s="14"/>
      <c r="GSA84" s="14"/>
      <c r="GSB84" s="14"/>
      <c r="GSC84" s="14"/>
      <c r="GSD84" s="14"/>
      <c r="GSE84" s="14"/>
      <c r="GSF84" s="14"/>
      <c r="GSG84" s="14"/>
      <c r="GSH84" s="14"/>
      <c r="GSI84" s="14"/>
      <c r="GSJ84" s="14"/>
      <c r="GSK84" s="14"/>
      <c r="GSL84" s="14"/>
      <c r="GSM84" s="14"/>
      <c r="GSN84" s="14"/>
      <c r="GSO84" s="14"/>
      <c r="GSP84" s="14"/>
      <c r="GSQ84" s="14"/>
      <c r="GSR84" s="14"/>
      <c r="GSS84" s="14"/>
      <c r="GST84" s="14"/>
      <c r="GSU84" s="14"/>
      <c r="GSV84" s="14"/>
      <c r="GSW84" s="14"/>
      <c r="GSX84" s="14"/>
      <c r="GSY84" s="14"/>
      <c r="GSZ84" s="14"/>
      <c r="GTA84" s="14"/>
      <c r="GTB84" s="14"/>
      <c r="GTC84" s="14"/>
      <c r="GTD84" s="14"/>
      <c r="GTE84" s="14"/>
      <c r="GTF84" s="14"/>
      <c r="GTG84" s="14"/>
      <c r="GTH84" s="14"/>
      <c r="GTI84" s="14"/>
      <c r="GTJ84" s="14"/>
      <c r="GTK84" s="14"/>
      <c r="GTL84" s="14"/>
      <c r="GTM84" s="14"/>
      <c r="GTN84" s="14"/>
      <c r="GTO84" s="14"/>
      <c r="GTP84" s="14"/>
      <c r="GTQ84" s="14"/>
      <c r="GTR84" s="14"/>
      <c r="GTS84" s="14"/>
      <c r="GTT84" s="14"/>
      <c r="GTU84" s="14"/>
      <c r="GTV84" s="14"/>
      <c r="GTW84" s="14"/>
      <c r="GTX84" s="14"/>
      <c r="GTY84" s="14"/>
      <c r="GTZ84" s="14"/>
      <c r="GUA84" s="14"/>
      <c r="GUB84" s="14"/>
      <c r="GUC84" s="14"/>
      <c r="GUD84" s="14"/>
      <c r="GUE84" s="14"/>
      <c r="GUF84" s="14"/>
      <c r="GUG84" s="14"/>
      <c r="GUH84" s="14"/>
      <c r="GUI84" s="14"/>
      <c r="GUJ84" s="14"/>
      <c r="GUK84" s="14"/>
      <c r="GUL84" s="14"/>
      <c r="GUM84" s="14"/>
      <c r="GUN84" s="14"/>
      <c r="GUO84" s="14"/>
      <c r="GUP84" s="14"/>
      <c r="GUQ84" s="14"/>
      <c r="GUR84" s="14"/>
      <c r="GUS84" s="14"/>
      <c r="GUT84" s="14"/>
      <c r="GUU84" s="14"/>
      <c r="GUV84" s="14"/>
      <c r="GUW84" s="14"/>
      <c r="GUX84" s="14"/>
      <c r="GUY84" s="14"/>
      <c r="GUZ84" s="14"/>
      <c r="GVA84" s="14"/>
      <c r="GVB84" s="14"/>
      <c r="GVC84" s="14"/>
      <c r="GVD84" s="14"/>
      <c r="GVE84" s="14"/>
      <c r="GVF84" s="14"/>
      <c r="GVG84" s="14"/>
      <c r="GVH84" s="14"/>
      <c r="GVI84" s="14"/>
      <c r="GVJ84" s="14"/>
      <c r="GVK84" s="14"/>
      <c r="GVL84" s="14"/>
      <c r="GVM84" s="14"/>
      <c r="GVN84" s="14"/>
      <c r="GVO84" s="14"/>
      <c r="GVP84" s="14"/>
      <c r="GVQ84" s="14"/>
      <c r="GVR84" s="14"/>
      <c r="GVS84" s="14"/>
      <c r="GVT84" s="14"/>
      <c r="GVU84" s="14"/>
      <c r="GVV84" s="14"/>
      <c r="GVW84" s="14"/>
      <c r="GVX84" s="14"/>
      <c r="GVY84" s="14"/>
      <c r="GVZ84" s="14"/>
      <c r="GWA84" s="14"/>
      <c r="GWB84" s="14"/>
      <c r="GWC84" s="14"/>
      <c r="GWD84" s="14"/>
      <c r="GWE84" s="14"/>
      <c r="GWF84" s="14"/>
      <c r="GWG84" s="14"/>
      <c r="GWH84" s="14"/>
      <c r="GWI84" s="14"/>
      <c r="GWJ84" s="14"/>
      <c r="GWK84" s="14"/>
      <c r="GWL84" s="14"/>
      <c r="GWM84" s="14"/>
      <c r="GWN84" s="14"/>
      <c r="GWO84" s="14"/>
      <c r="GWP84" s="14"/>
      <c r="GWQ84" s="14"/>
      <c r="GWR84" s="14"/>
      <c r="GWS84" s="14"/>
      <c r="GWT84" s="14"/>
      <c r="GWU84" s="14"/>
      <c r="GWV84" s="14"/>
      <c r="GWW84" s="14"/>
      <c r="GWX84" s="14"/>
      <c r="GWY84" s="14"/>
      <c r="GWZ84" s="14"/>
      <c r="GXA84" s="14"/>
      <c r="GXB84" s="14"/>
      <c r="GXC84" s="14"/>
      <c r="GXD84" s="14"/>
      <c r="GXE84" s="14"/>
      <c r="GXF84" s="14"/>
      <c r="GXG84" s="14"/>
      <c r="GXH84" s="14"/>
      <c r="GXI84" s="14"/>
      <c r="GXJ84" s="14"/>
      <c r="GXK84" s="14"/>
      <c r="GXL84" s="14"/>
      <c r="GXM84" s="14"/>
      <c r="GXN84" s="14"/>
      <c r="GXO84" s="14"/>
      <c r="GXP84" s="14"/>
      <c r="GXQ84" s="14"/>
      <c r="GXR84" s="14"/>
      <c r="GXS84" s="14"/>
      <c r="GXT84" s="14"/>
      <c r="GXU84" s="14"/>
      <c r="GXV84" s="14"/>
      <c r="GXW84" s="14"/>
      <c r="GXX84" s="14"/>
      <c r="GXY84" s="14"/>
      <c r="GXZ84" s="14"/>
      <c r="GYA84" s="14"/>
      <c r="GYB84" s="14"/>
      <c r="GYC84" s="14"/>
      <c r="GYD84" s="14"/>
      <c r="GYE84" s="14"/>
      <c r="GYF84" s="14"/>
      <c r="GYG84" s="14"/>
      <c r="GYH84" s="14"/>
      <c r="GYI84" s="14"/>
      <c r="GYJ84" s="14"/>
      <c r="GYK84" s="14"/>
      <c r="GYL84" s="14"/>
      <c r="GYM84" s="14"/>
      <c r="GYN84" s="14"/>
      <c r="GYO84" s="14"/>
      <c r="GYP84" s="14"/>
      <c r="GYQ84" s="14"/>
      <c r="GYR84" s="14"/>
      <c r="GYS84" s="14"/>
      <c r="GYT84" s="14"/>
      <c r="GYU84" s="14"/>
      <c r="GYV84" s="14"/>
      <c r="GYW84" s="14"/>
      <c r="GYX84" s="14"/>
      <c r="GYY84" s="14"/>
      <c r="GYZ84" s="14"/>
      <c r="GZA84" s="14"/>
      <c r="GZB84" s="14"/>
      <c r="GZC84" s="14"/>
      <c r="GZD84" s="14"/>
      <c r="GZE84" s="14"/>
      <c r="GZF84" s="14"/>
      <c r="GZG84" s="14"/>
      <c r="GZH84" s="14"/>
      <c r="GZI84" s="14"/>
      <c r="GZJ84" s="14"/>
      <c r="GZK84" s="14"/>
      <c r="GZL84" s="14"/>
      <c r="GZM84" s="14"/>
      <c r="GZN84" s="14"/>
      <c r="GZO84" s="14"/>
      <c r="GZP84" s="14"/>
      <c r="GZQ84" s="14"/>
      <c r="GZR84" s="14"/>
      <c r="GZS84" s="14"/>
      <c r="GZT84" s="14"/>
      <c r="GZU84" s="14"/>
      <c r="GZV84" s="14"/>
      <c r="GZW84" s="14"/>
      <c r="GZX84" s="14"/>
      <c r="GZY84" s="14"/>
      <c r="GZZ84" s="14"/>
      <c r="HAA84" s="14"/>
      <c r="HAB84" s="14"/>
      <c r="HAC84" s="14"/>
      <c r="HAD84" s="14"/>
      <c r="HAE84" s="14"/>
      <c r="HAF84" s="14"/>
      <c r="HAG84" s="14"/>
      <c r="HAH84" s="14"/>
      <c r="HAI84" s="14"/>
      <c r="HAJ84" s="14"/>
      <c r="HAK84" s="14"/>
      <c r="HAL84" s="14"/>
      <c r="HAM84" s="14"/>
      <c r="HAN84" s="14"/>
      <c r="HAO84" s="14"/>
      <c r="HAP84" s="14"/>
      <c r="HAQ84" s="14"/>
      <c r="HAR84" s="14"/>
      <c r="HAS84" s="14"/>
      <c r="HAT84" s="14"/>
      <c r="HAU84" s="14"/>
      <c r="HAV84" s="14"/>
      <c r="HAW84" s="14"/>
      <c r="HAX84" s="14"/>
      <c r="HAY84" s="14"/>
      <c r="HAZ84" s="14"/>
      <c r="HBA84" s="14"/>
      <c r="HBB84" s="14"/>
      <c r="HBC84" s="14"/>
      <c r="HBD84" s="14"/>
      <c r="HBE84" s="14"/>
      <c r="HBF84" s="14"/>
      <c r="HBG84" s="14"/>
      <c r="HBH84" s="14"/>
      <c r="HBI84" s="14"/>
      <c r="HBJ84" s="14"/>
      <c r="HBK84" s="14"/>
      <c r="HBL84" s="14"/>
      <c r="HBM84" s="14"/>
      <c r="HBN84" s="14"/>
      <c r="HBO84" s="14"/>
      <c r="HBP84" s="14"/>
      <c r="HBQ84" s="14"/>
      <c r="HBR84" s="14"/>
      <c r="HBS84" s="14"/>
      <c r="HBT84" s="14"/>
      <c r="HBU84" s="14"/>
      <c r="HBV84" s="14"/>
      <c r="HBW84" s="14"/>
      <c r="HBX84" s="14"/>
      <c r="HBY84" s="14"/>
      <c r="HBZ84" s="14"/>
      <c r="HCA84" s="14"/>
      <c r="HCB84" s="14"/>
      <c r="HCC84" s="14"/>
      <c r="HCD84" s="14"/>
      <c r="HCE84" s="14"/>
      <c r="HCF84" s="14"/>
      <c r="HCG84" s="14"/>
      <c r="HCH84" s="14"/>
      <c r="HCI84" s="14"/>
      <c r="HCJ84" s="14"/>
      <c r="HCK84" s="14"/>
      <c r="HCL84" s="14"/>
      <c r="HCM84" s="14"/>
      <c r="HCN84" s="14"/>
      <c r="HCO84" s="14"/>
      <c r="HCP84" s="14"/>
      <c r="HCQ84" s="14"/>
      <c r="HCR84" s="14"/>
      <c r="HCS84" s="14"/>
      <c r="HCT84" s="14"/>
      <c r="HCU84" s="14"/>
      <c r="HCV84" s="14"/>
      <c r="HCW84" s="14"/>
      <c r="HCX84" s="14"/>
      <c r="HCY84" s="14"/>
      <c r="HCZ84" s="14"/>
      <c r="HDA84" s="14"/>
      <c r="HDB84" s="14"/>
      <c r="HDC84" s="14"/>
      <c r="HDD84" s="14"/>
      <c r="HDE84" s="14"/>
      <c r="HDF84" s="14"/>
      <c r="HDG84" s="14"/>
      <c r="HDH84" s="14"/>
      <c r="HDI84" s="14"/>
      <c r="HDJ84" s="14"/>
      <c r="HDK84" s="14"/>
      <c r="HDL84" s="14"/>
      <c r="HDM84" s="14"/>
      <c r="HDN84" s="14"/>
      <c r="HDO84" s="14"/>
      <c r="HDP84" s="14"/>
      <c r="HDQ84" s="14"/>
      <c r="HDR84" s="14"/>
      <c r="HDS84" s="14"/>
      <c r="HDT84" s="14"/>
      <c r="HDU84" s="14"/>
      <c r="HDV84" s="14"/>
      <c r="HDW84" s="14"/>
      <c r="HDX84" s="14"/>
      <c r="HDY84" s="14"/>
      <c r="HDZ84" s="14"/>
      <c r="HEA84" s="14"/>
      <c r="HEB84" s="14"/>
      <c r="HEC84" s="14"/>
      <c r="HED84" s="14"/>
      <c r="HEE84" s="14"/>
      <c r="HEF84" s="14"/>
      <c r="HEG84" s="14"/>
      <c r="HEH84" s="14"/>
      <c r="HEI84" s="14"/>
      <c r="HEJ84" s="14"/>
      <c r="HEK84" s="14"/>
      <c r="HEL84" s="14"/>
      <c r="HEM84" s="14"/>
      <c r="HEN84" s="14"/>
      <c r="HEO84" s="14"/>
      <c r="HEP84" s="14"/>
      <c r="HEQ84" s="14"/>
      <c r="HER84" s="14"/>
      <c r="HES84" s="14"/>
      <c r="HET84" s="14"/>
      <c r="HEU84" s="14"/>
      <c r="HEV84" s="14"/>
      <c r="HEW84" s="14"/>
      <c r="HEX84" s="14"/>
      <c r="HEY84" s="14"/>
      <c r="HEZ84" s="14"/>
      <c r="HFA84" s="14"/>
      <c r="HFB84" s="14"/>
      <c r="HFC84" s="14"/>
      <c r="HFD84" s="14"/>
      <c r="HFE84" s="14"/>
      <c r="HFF84" s="14"/>
      <c r="HFG84" s="14"/>
      <c r="HFH84" s="14"/>
      <c r="HFI84" s="14"/>
      <c r="HFJ84" s="14"/>
      <c r="HFK84" s="14"/>
      <c r="HFL84" s="14"/>
      <c r="HFM84" s="14"/>
      <c r="HFN84" s="14"/>
      <c r="HFO84" s="14"/>
      <c r="HFP84" s="14"/>
      <c r="HFQ84" s="14"/>
      <c r="HFR84" s="14"/>
      <c r="HFS84" s="14"/>
      <c r="HFT84" s="14"/>
      <c r="HFU84" s="14"/>
      <c r="HFV84" s="14"/>
      <c r="HFW84" s="14"/>
      <c r="HFX84" s="14"/>
      <c r="HFY84" s="14"/>
      <c r="HFZ84" s="14"/>
      <c r="HGA84" s="14"/>
      <c r="HGB84" s="14"/>
      <c r="HGC84" s="14"/>
      <c r="HGD84" s="14"/>
      <c r="HGE84" s="14"/>
      <c r="HGF84" s="14"/>
      <c r="HGG84" s="14"/>
      <c r="HGH84" s="14"/>
      <c r="HGI84" s="14"/>
      <c r="HGJ84" s="14"/>
      <c r="HGK84" s="14"/>
      <c r="HGL84" s="14"/>
      <c r="HGM84" s="14"/>
      <c r="HGN84" s="14"/>
      <c r="HGO84" s="14"/>
      <c r="HGP84" s="14"/>
      <c r="HGQ84" s="14"/>
      <c r="HGR84" s="14"/>
      <c r="HGS84" s="14"/>
      <c r="HGT84" s="14"/>
      <c r="HGU84" s="14"/>
      <c r="HGV84" s="14"/>
      <c r="HGW84" s="14"/>
      <c r="HGX84" s="14"/>
      <c r="HGY84" s="14"/>
      <c r="HGZ84" s="14"/>
      <c r="HHA84" s="14"/>
      <c r="HHB84" s="14"/>
      <c r="HHC84" s="14"/>
      <c r="HHD84" s="14"/>
      <c r="HHE84" s="14"/>
      <c r="HHF84" s="14"/>
      <c r="HHG84" s="14"/>
      <c r="HHH84" s="14"/>
      <c r="HHI84" s="14"/>
      <c r="HHJ84" s="14"/>
      <c r="HHK84" s="14"/>
      <c r="HHL84" s="14"/>
      <c r="HHM84" s="14"/>
      <c r="HHN84" s="14"/>
      <c r="HHO84" s="14"/>
      <c r="HHP84" s="14"/>
      <c r="HHQ84" s="14"/>
      <c r="HHR84" s="14"/>
      <c r="HHS84" s="14"/>
      <c r="HHT84" s="14"/>
      <c r="HHU84" s="14"/>
      <c r="HHV84" s="14"/>
      <c r="HHW84" s="14"/>
      <c r="HHX84" s="14"/>
      <c r="HHY84" s="14"/>
      <c r="HHZ84" s="14"/>
      <c r="HIA84" s="14"/>
      <c r="HIB84" s="14"/>
      <c r="HIC84" s="14"/>
      <c r="HID84" s="14"/>
      <c r="HIE84" s="14"/>
      <c r="HIF84" s="14"/>
      <c r="HIG84" s="14"/>
      <c r="HIH84" s="14"/>
      <c r="HII84" s="14"/>
      <c r="HIJ84" s="14"/>
      <c r="HIK84" s="14"/>
      <c r="HIL84" s="14"/>
      <c r="HIM84" s="14"/>
      <c r="HIN84" s="14"/>
      <c r="HIO84" s="14"/>
      <c r="HIP84" s="14"/>
      <c r="HIQ84" s="14"/>
      <c r="HIR84" s="14"/>
      <c r="HIS84" s="14"/>
      <c r="HIT84" s="14"/>
      <c r="HIU84" s="14"/>
      <c r="HIV84" s="14"/>
      <c r="HIW84" s="14"/>
      <c r="HIX84" s="14"/>
      <c r="HIY84" s="14"/>
      <c r="HIZ84" s="14"/>
      <c r="HJA84" s="14"/>
      <c r="HJB84" s="14"/>
      <c r="HJC84" s="14"/>
      <c r="HJD84" s="14"/>
      <c r="HJE84" s="14"/>
      <c r="HJF84" s="14"/>
      <c r="HJG84" s="14"/>
      <c r="HJH84" s="14"/>
      <c r="HJI84" s="14"/>
      <c r="HJJ84" s="14"/>
      <c r="HJK84" s="14"/>
      <c r="HJL84" s="14"/>
      <c r="HJM84" s="14"/>
      <c r="HJN84" s="14"/>
      <c r="HJO84" s="14"/>
      <c r="HJP84" s="14"/>
      <c r="HJQ84" s="14"/>
      <c r="HJR84" s="14"/>
      <c r="HJS84" s="14"/>
      <c r="HJT84" s="14"/>
      <c r="HJU84" s="14"/>
      <c r="HJV84" s="14"/>
      <c r="HJW84" s="14"/>
      <c r="HJX84" s="14"/>
      <c r="HJY84" s="14"/>
      <c r="HJZ84" s="14"/>
      <c r="HKA84" s="14"/>
      <c r="HKB84" s="14"/>
      <c r="HKC84" s="14"/>
      <c r="HKD84" s="14"/>
      <c r="HKE84" s="14"/>
      <c r="HKF84" s="14"/>
      <c r="HKG84" s="14"/>
      <c r="HKH84" s="14"/>
      <c r="HKI84" s="14"/>
      <c r="HKJ84" s="14"/>
      <c r="HKK84" s="14"/>
      <c r="HKL84" s="14"/>
      <c r="HKM84" s="14"/>
      <c r="HKN84" s="14"/>
      <c r="HKO84" s="14"/>
      <c r="HKP84" s="14"/>
      <c r="HKQ84" s="14"/>
      <c r="HKR84" s="14"/>
      <c r="HKS84" s="14"/>
      <c r="HKT84" s="14"/>
      <c r="HKU84" s="14"/>
      <c r="HKV84" s="14"/>
      <c r="HKW84" s="14"/>
      <c r="HKX84" s="14"/>
      <c r="HKY84" s="14"/>
      <c r="HKZ84" s="14"/>
      <c r="HLA84" s="14"/>
      <c r="HLB84" s="14"/>
      <c r="HLC84" s="14"/>
      <c r="HLD84" s="14"/>
      <c r="HLE84" s="14"/>
      <c r="HLF84" s="14"/>
      <c r="HLG84" s="14"/>
      <c r="HLH84" s="14"/>
      <c r="HLI84" s="14"/>
      <c r="HLJ84" s="14"/>
      <c r="HLK84" s="14"/>
      <c r="HLL84" s="14"/>
      <c r="HLM84" s="14"/>
      <c r="HLN84" s="14"/>
      <c r="HLO84" s="14"/>
      <c r="HLP84" s="14"/>
      <c r="HLQ84" s="14"/>
      <c r="HLR84" s="14"/>
      <c r="HLS84" s="14"/>
      <c r="HLT84" s="14"/>
      <c r="HLU84" s="14"/>
      <c r="HLV84" s="14"/>
      <c r="HLW84" s="14"/>
      <c r="HLX84" s="14"/>
      <c r="HLY84" s="14"/>
      <c r="HLZ84" s="14"/>
      <c r="HMA84" s="14"/>
      <c r="HMB84" s="14"/>
      <c r="HMC84" s="14"/>
      <c r="HMD84" s="14"/>
      <c r="HME84" s="14"/>
      <c r="HMF84" s="14"/>
      <c r="HMG84" s="14"/>
      <c r="HMH84" s="14"/>
      <c r="HMI84" s="14"/>
      <c r="HMJ84" s="14"/>
      <c r="HMK84" s="14"/>
      <c r="HML84" s="14"/>
      <c r="HMM84" s="14"/>
      <c r="HMN84" s="14"/>
      <c r="HMO84" s="14"/>
      <c r="HMP84" s="14"/>
      <c r="HMQ84" s="14"/>
      <c r="HMR84" s="14"/>
      <c r="HMS84" s="14"/>
      <c r="HMT84" s="14"/>
      <c r="HMU84" s="14"/>
      <c r="HMV84" s="14"/>
      <c r="HMW84" s="14"/>
      <c r="HMX84" s="14"/>
      <c r="HMY84" s="14"/>
      <c r="HMZ84" s="14"/>
      <c r="HNA84" s="14"/>
      <c r="HNB84" s="14"/>
      <c r="HNC84" s="14"/>
      <c r="HND84" s="14"/>
      <c r="HNE84" s="14"/>
      <c r="HNF84" s="14"/>
      <c r="HNG84" s="14"/>
      <c r="HNH84" s="14"/>
      <c r="HNI84" s="14"/>
      <c r="HNJ84" s="14"/>
      <c r="HNK84" s="14"/>
      <c r="HNL84" s="14"/>
      <c r="HNM84" s="14"/>
      <c r="HNN84" s="14"/>
      <c r="HNO84" s="14"/>
      <c r="HNP84" s="14"/>
      <c r="HNQ84" s="14"/>
      <c r="HNR84" s="14"/>
      <c r="HNS84" s="14"/>
      <c r="HNT84" s="14"/>
      <c r="HNU84" s="14"/>
      <c r="HNV84" s="14"/>
      <c r="HNW84" s="14"/>
      <c r="HNX84" s="14"/>
      <c r="HNY84" s="14"/>
      <c r="HNZ84" s="14"/>
      <c r="HOA84" s="14"/>
      <c r="HOB84" s="14"/>
      <c r="HOC84" s="14"/>
      <c r="HOD84" s="14"/>
      <c r="HOE84" s="14"/>
      <c r="HOF84" s="14"/>
      <c r="HOG84" s="14"/>
      <c r="HOH84" s="14"/>
      <c r="HOI84" s="14"/>
      <c r="HOJ84" s="14"/>
      <c r="HOK84" s="14"/>
      <c r="HOL84" s="14"/>
      <c r="HOM84" s="14"/>
      <c r="HON84" s="14"/>
      <c r="HOO84" s="14"/>
      <c r="HOP84" s="14"/>
      <c r="HOQ84" s="14"/>
      <c r="HOR84" s="14"/>
      <c r="HOS84" s="14"/>
      <c r="HOT84" s="14"/>
      <c r="HOU84" s="14"/>
      <c r="HOV84" s="14"/>
      <c r="HOW84" s="14"/>
      <c r="HOX84" s="14"/>
      <c r="HOY84" s="14"/>
      <c r="HOZ84" s="14"/>
      <c r="HPA84" s="14"/>
      <c r="HPB84" s="14"/>
      <c r="HPC84" s="14"/>
      <c r="HPD84" s="14"/>
      <c r="HPE84" s="14"/>
      <c r="HPF84" s="14"/>
      <c r="HPG84" s="14"/>
      <c r="HPH84" s="14"/>
      <c r="HPI84" s="14"/>
      <c r="HPJ84" s="14"/>
      <c r="HPK84" s="14"/>
      <c r="HPL84" s="14"/>
      <c r="HPM84" s="14"/>
      <c r="HPN84" s="14"/>
      <c r="HPO84" s="14"/>
      <c r="HPP84" s="14"/>
      <c r="HPQ84" s="14"/>
      <c r="HPR84" s="14"/>
      <c r="HPS84" s="14"/>
      <c r="HPT84" s="14"/>
      <c r="HPU84" s="14"/>
      <c r="HPV84" s="14"/>
      <c r="HPW84" s="14"/>
      <c r="HPX84" s="14"/>
      <c r="HPY84" s="14"/>
      <c r="HPZ84" s="14"/>
      <c r="HQA84" s="14"/>
      <c r="HQB84" s="14"/>
      <c r="HQC84" s="14"/>
      <c r="HQD84" s="14"/>
      <c r="HQE84" s="14"/>
      <c r="HQF84" s="14"/>
      <c r="HQG84" s="14"/>
      <c r="HQH84" s="14"/>
      <c r="HQI84" s="14"/>
      <c r="HQJ84" s="14"/>
      <c r="HQK84" s="14"/>
      <c r="HQL84" s="14"/>
      <c r="HQM84" s="14"/>
      <c r="HQN84" s="14"/>
      <c r="HQO84" s="14"/>
      <c r="HQP84" s="14"/>
      <c r="HQQ84" s="14"/>
      <c r="HQR84" s="14"/>
      <c r="HQS84" s="14"/>
      <c r="HQT84" s="14"/>
      <c r="HQU84" s="14"/>
      <c r="HQV84" s="14"/>
      <c r="HQW84" s="14"/>
      <c r="HQX84" s="14"/>
      <c r="HQY84" s="14"/>
      <c r="HQZ84" s="14"/>
      <c r="HRA84" s="14"/>
      <c r="HRB84" s="14"/>
      <c r="HRC84" s="14"/>
      <c r="HRD84" s="14"/>
      <c r="HRE84" s="14"/>
      <c r="HRF84" s="14"/>
      <c r="HRG84" s="14"/>
      <c r="HRH84" s="14"/>
      <c r="HRI84" s="14"/>
      <c r="HRJ84" s="14"/>
      <c r="HRK84" s="14"/>
      <c r="HRL84" s="14"/>
      <c r="HRM84" s="14"/>
      <c r="HRN84" s="14"/>
      <c r="HRO84" s="14"/>
      <c r="HRP84" s="14"/>
      <c r="HRQ84" s="14"/>
      <c r="HRR84" s="14"/>
      <c r="HRS84" s="14"/>
      <c r="HRT84" s="14"/>
      <c r="HRU84" s="14"/>
      <c r="HRV84" s="14"/>
      <c r="HRW84" s="14"/>
      <c r="HRX84" s="14"/>
      <c r="HRY84" s="14"/>
      <c r="HRZ84" s="14"/>
      <c r="HSA84" s="14"/>
      <c r="HSB84" s="14"/>
      <c r="HSC84" s="14"/>
      <c r="HSD84" s="14"/>
      <c r="HSE84" s="14"/>
      <c r="HSF84" s="14"/>
      <c r="HSG84" s="14"/>
      <c r="HSH84" s="14"/>
      <c r="HSI84" s="14"/>
      <c r="HSJ84" s="14"/>
      <c r="HSK84" s="14"/>
      <c r="HSL84" s="14"/>
      <c r="HSM84" s="14"/>
      <c r="HSN84" s="14"/>
      <c r="HSO84" s="14"/>
      <c r="HSP84" s="14"/>
      <c r="HSQ84" s="14"/>
      <c r="HSR84" s="14"/>
      <c r="HSS84" s="14"/>
      <c r="HST84" s="14"/>
      <c r="HSU84" s="14"/>
      <c r="HSV84" s="14"/>
      <c r="HSW84" s="14"/>
      <c r="HSX84" s="14"/>
      <c r="HSY84" s="14"/>
      <c r="HSZ84" s="14"/>
      <c r="HTA84" s="14"/>
      <c r="HTB84" s="14"/>
      <c r="HTC84" s="14"/>
      <c r="HTD84" s="14"/>
      <c r="HTE84" s="14"/>
      <c r="HTF84" s="14"/>
      <c r="HTG84" s="14"/>
      <c r="HTH84" s="14"/>
      <c r="HTI84" s="14"/>
      <c r="HTJ84" s="14"/>
      <c r="HTK84" s="14"/>
      <c r="HTL84" s="14"/>
      <c r="HTM84" s="14"/>
      <c r="HTN84" s="14"/>
      <c r="HTO84" s="14"/>
      <c r="HTP84" s="14"/>
      <c r="HTQ84" s="14"/>
      <c r="HTR84" s="14"/>
      <c r="HTS84" s="14"/>
      <c r="HTT84" s="14"/>
      <c r="HTU84" s="14"/>
      <c r="HTV84" s="14"/>
      <c r="HTW84" s="14"/>
      <c r="HTX84" s="14"/>
      <c r="HTY84" s="14"/>
      <c r="HTZ84" s="14"/>
      <c r="HUA84" s="14"/>
      <c r="HUB84" s="14"/>
      <c r="HUC84" s="14"/>
      <c r="HUD84" s="14"/>
      <c r="HUE84" s="14"/>
      <c r="HUF84" s="14"/>
      <c r="HUG84" s="14"/>
      <c r="HUH84" s="14"/>
      <c r="HUI84" s="14"/>
      <c r="HUJ84" s="14"/>
      <c r="HUK84" s="14"/>
      <c r="HUL84" s="14"/>
      <c r="HUM84" s="14"/>
      <c r="HUN84" s="14"/>
      <c r="HUO84" s="14"/>
      <c r="HUP84" s="14"/>
      <c r="HUQ84" s="14"/>
      <c r="HUR84" s="14"/>
      <c r="HUS84" s="14"/>
      <c r="HUT84" s="14"/>
      <c r="HUU84" s="14"/>
      <c r="HUV84" s="14"/>
      <c r="HUW84" s="14"/>
      <c r="HUX84" s="14"/>
      <c r="HUY84" s="14"/>
      <c r="HUZ84" s="14"/>
      <c r="HVA84" s="14"/>
      <c r="HVB84" s="14"/>
      <c r="HVC84" s="14"/>
      <c r="HVD84" s="14"/>
      <c r="HVE84" s="14"/>
      <c r="HVF84" s="14"/>
      <c r="HVG84" s="14"/>
      <c r="HVH84" s="14"/>
      <c r="HVI84" s="14"/>
      <c r="HVJ84" s="14"/>
      <c r="HVK84" s="14"/>
      <c r="HVL84" s="14"/>
      <c r="HVM84" s="14"/>
      <c r="HVN84" s="14"/>
      <c r="HVO84" s="14"/>
      <c r="HVP84" s="14"/>
      <c r="HVQ84" s="14"/>
      <c r="HVR84" s="14"/>
      <c r="HVS84" s="14"/>
      <c r="HVT84" s="14"/>
      <c r="HVU84" s="14"/>
      <c r="HVV84" s="14"/>
      <c r="HVW84" s="14"/>
      <c r="HVX84" s="14"/>
      <c r="HVY84" s="14"/>
      <c r="HVZ84" s="14"/>
      <c r="HWA84" s="14"/>
      <c r="HWB84" s="14"/>
      <c r="HWC84" s="14"/>
      <c r="HWD84" s="14"/>
      <c r="HWE84" s="14"/>
      <c r="HWF84" s="14"/>
      <c r="HWG84" s="14"/>
      <c r="HWH84" s="14"/>
      <c r="HWI84" s="14"/>
      <c r="HWJ84" s="14"/>
      <c r="HWK84" s="14"/>
      <c r="HWL84" s="14"/>
      <c r="HWM84" s="14"/>
      <c r="HWN84" s="14"/>
      <c r="HWO84" s="14"/>
      <c r="HWP84" s="14"/>
      <c r="HWQ84" s="14"/>
      <c r="HWR84" s="14"/>
      <c r="HWS84" s="14"/>
      <c r="HWT84" s="14"/>
      <c r="HWU84" s="14"/>
      <c r="HWV84" s="14"/>
      <c r="HWW84" s="14"/>
      <c r="HWX84" s="14"/>
      <c r="HWY84" s="14"/>
      <c r="HWZ84" s="14"/>
      <c r="HXA84" s="14"/>
      <c r="HXB84" s="14"/>
      <c r="HXC84" s="14"/>
      <c r="HXD84" s="14"/>
      <c r="HXE84" s="14"/>
      <c r="HXF84" s="14"/>
      <c r="HXG84" s="14"/>
      <c r="HXH84" s="14"/>
      <c r="HXI84" s="14"/>
      <c r="HXJ84" s="14"/>
      <c r="HXK84" s="14"/>
      <c r="HXL84" s="14"/>
      <c r="HXM84" s="14"/>
      <c r="HXN84" s="14"/>
      <c r="HXO84" s="14"/>
      <c r="HXP84" s="14"/>
      <c r="HXQ84" s="14"/>
      <c r="HXR84" s="14"/>
      <c r="HXS84" s="14"/>
      <c r="HXT84" s="14"/>
      <c r="HXU84" s="14"/>
      <c r="HXV84" s="14"/>
      <c r="HXW84" s="14"/>
      <c r="HXX84" s="14"/>
      <c r="HXY84" s="14"/>
      <c r="HXZ84" s="14"/>
      <c r="HYA84" s="14"/>
      <c r="HYB84" s="14"/>
      <c r="HYC84" s="14"/>
      <c r="HYD84" s="14"/>
      <c r="HYE84" s="14"/>
      <c r="HYF84" s="14"/>
      <c r="HYG84" s="14"/>
      <c r="HYH84" s="14"/>
      <c r="HYI84" s="14"/>
      <c r="HYJ84" s="14"/>
      <c r="HYK84" s="14"/>
      <c r="HYL84" s="14"/>
      <c r="HYM84" s="14"/>
      <c r="HYN84" s="14"/>
      <c r="HYO84" s="14"/>
      <c r="HYP84" s="14"/>
      <c r="HYQ84" s="14"/>
      <c r="HYR84" s="14"/>
      <c r="HYS84" s="14"/>
      <c r="HYT84" s="14"/>
      <c r="HYU84" s="14"/>
      <c r="HYV84" s="14"/>
      <c r="HYW84" s="14"/>
      <c r="HYX84" s="14"/>
      <c r="HYY84" s="14"/>
      <c r="HYZ84" s="14"/>
      <c r="HZA84" s="14"/>
      <c r="HZB84" s="14"/>
      <c r="HZC84" s="14"/>
      <c r="HZD84" s="14"/>
      <c r="HZE84" s="14"/>
      <c r="HZF84" s="14"/>
      <c r="HZG84" s="14"/>
      <c r="HZH84" s="14"/>
      <c r="HZI84" s="14"/>
      <c r="HZJ84" s="14"/>
      <c r="HZK84" s="14"/>
      <c r="HZL84" s="14"/>
      <c r="HZM84" s="14"/>
      <c r="HZN84" s="14"/>
      <c r="HZO84" s="14"/>
      <c r="HZP84" s="14"/>
      <c r="HZQ84" s="14"/>
      <c r="HZR84" s="14"/>
      <c r="HZS84" s="14"/>
      <c r="HZT84" s="14"/>
      <c r="HZU84" s="14"/>
      <c r="HZV84" s="14"/>
      <c r="HZW84" s="14"/>
      <c r="HZX84" s="14"/>
      <c r="HZY84" s="14"/>
      <c r="HZZ84" s="14"/>
      <c r="IAA84" s="14"/>
      <c r="IAB84" s="14"/>
      <c r="IAC84" s="14"/>
      <c r="IAD84" s="14"/>
      <c r="IAE84" s="14"/>
      <c r="IAF84" s="14"/>
      <c r="IAG84" s="14"/>
      <c r="IAH84" s="14"/>
      <c r="IAI84" s="14"/>
      <c r="IAJ84" s="14"/>
      <c r="IAK84" s="14"/>
      <c r="IAL84" s="14"/>
      <c r="IAM84" s="14"/>
      <c r="IAN84" s="14"/>
      <c r="IAO84" s="14"/>
      <c r="IAP84" s="14"/>
      <c r="IAQ84" s="14"/>
      <c r="IAR84" s="14"/>
      <c r="IAS84" s="14"/>
      <c r="IAT84" s="14"/>
      <c r="IAU84" s="14"/>
      <c r="IAV84" s="14"/>
      <c r="IAW84" s="14"/>
      <c r="IAX84" s="14"/>
      <c r="IAY84" s="14"/>
      <c r="IAZ84" s="14"/>
      <c r="IBA84" s="14"/>
      <c r="IBB84" s="14"/>
      <c r="IBC84" s="14"/>
      <c r="IBD84" s="14"/>
      <c r="IBE84" s="14"/>
      <c r="IBF84" s="14"/>
      <c r="IBG84" s="14"/>
      <c r="IBH84" s="14"/>
      <c r="IBI84" s="14"/>
      <c r="IBJ84" s="14"/>
      <c r="IBK84" s="14"/>
      <c r="IBL84" s="14"/>
      <c r="IBM84" s="14"/>
      <c r="IBN84" s="14"/>
      <c r="IBO84" s="14"/>
      <c r="IBP84" s="14"/>
      <c r="IBQ84" s="14"/>
      <c r="IBR84" s="14"/>
      <c r="IBS84" s="14"/>
      <c r="IBT84" s="14"/>
      <c r="IBU84" s="14"/>
      <c r="IBV84" s="14"/>
      <c r="IBW84" s="14"/>
      <c r="IBX84" s="14"/>
      <c r="IBY84" s="14"/>
      <c r="IBZ84" s="14"/>
      <c r="ICA84" s="14"/>
      <c r="ICB84" s="14"/>
      <c r="ICC84" s="14"/>
      <c r="ICD84" s="14"/>
      <c r="ICE84" s="14"/>
      <c r="ICF84" s="14"/>
      <c r="ICG84" s="14"/>
      <c r="ICH84" s="14"/>
      <c r="ICI84" s="14"/>
      <c r="ICJ84" s="14"/>
      <c r="ICK84" s="14"/>
      <c r="ICL84" s="14"/>
      <c r="ICM84" s="14"/>
      <c r="ICN84" s="14"/>
      <c r="ICO84" s="14"/>
      <c r="ICP84" s="14"/>
      <c r="ICQ84" s="14"/>
      <c r="ICR84" s="14"/>
      <c r="ICS84" s="14"/>
      <c r="ICT84" s="14"/>
      <c r="ICU84" s="14"/>
      <c r="ICV84" s="14"/>
      <c r="ICW84" s="14"/>
      <c r="ICX84" s="14"/>
      <c r="ICY84" s="14"/>
      <c r="ICZ84" s="14"/>
      <c r="IDA84" s="14"/>
      <c r="IDB84" s="14"/>
      <c r="IDC84" s="14"/>
      <c r="IDD84" s="14"/>
      <c r="IDE84" s="14"/>
      <c r="IDF84" s="14"/>
      <c r="IDG84" s="14"/>
      <c r="IDH84" s="14"/>
      <c r="IDI84" s="14"/>
      <c r="IDJ84" s="14"/>
      <c r="IDK84" s="14"/>
      <c r="IDL84" s="14"/>
      <c r="IDM84" s="14"/>
      <c r="IDN84" s="14"/>
      <c r="IDO84" s="14"/>
      <c r="IDP84" s="14"/>
      <c r="IDQ84" s="14"/>
      <c r="IDR84" s="14"/>
      <c r="IDS84" s="14"/>
      <c r="IDT84" s="14"/>
      <c r="IDU84" s="14"/>
      <c r="IDV84" s="14"/>
      <c r="IDW84" s="14"/>
      <c r="IDX84" s="14"/>
      <c r="IDY84" s="14"/>
      <c r="IDZ84" s="14"/>
      <c r="IEA84" s="14"/>
      <c r="IEB84" s="14"/>
      <c r="IEC84" s="14"/>
      <c r="IED84" s="14"/>
      <c r="IEE84" s="14"/>
      <c r="IEF84" s="14"/>
      <c r="IEG84" s="14"/>
      <c r="IEH84" s="14"/>
      <c r="IEI84" s="14"/>
      <c r="IEJ84" s="14"/>
      <c r="IEK84" s="14"/>
      <c r="IEL84" s="14"/>
      <c r="IEM84" s="14"/>
      <c r="IEN84" s="14"/>
      <c r="IEO84" s="14"/>
      <c r="IEP84" s="14"/>
      <c r="IEQ84" s="14"/>
      <c r="IER84" s="14"/>
      <c r="IES84" s="14"/>
      <c r="IET84" s="14"/>
      <c r="IEU84" s="14"/>
      <c r="IEV84" s="14"/>
      <c r="IEW84" s="14"/>
      <c r="IEX84" s="14"/>
      <c r="IEY84" s="14"/>
      <c r="IEZ84" s="14"/>
      <c r="IFA84" s="14"/>
      <c r="IFB84" s="14"/>
      <c r="IFC84" s="14"/>
      <c r="IFD84" s="14"/>
      <c r="IFE84" s="14"/>
      <c r="IFF84" s="14"/>
      <c r="IFG84" s="14"/>
      <c r="IFH84" s="14"/>
      <c r="IFI84" s="14"/>
      <c r="IFJ84" s="14"/>
      <c r="IFK84" s="14"/>
      <c r="IFL84" s="14"/>
      <c r="IFM84" s="14"/>
      <c r="IFN84" s="14"/>
      <c r="IFO84" s="14"/>
      <c r="IFP84" s="14"/>
      <c r="IFQ84" s="14"/>
      <c r="IFR84" s="14"/>
      <c r="IFS84" s="14"/>
      <c r="IFT84" s="14"/>
      <c r="IFU84" s="14"/>
      <c r="IFV84" s="14"/>
      <c r="IFW84" s="14"/>
      <c r="IFX84" s="14"/>
      <c r="IFY84" s="14"/>
      <c r="IFZ84" s="14"/>
      <c r="IGA84" s="14"/>
      <c r="IGB84" s="14"/>
      <c r="IGC84" s="14"/>
      <c r="IGD84" s="14"/>
      <c r="IGE84" s="14"/>
      <c r="IGF84" s="14"/>
      <c r="IGG84" s="14"/>
      <c r="IGH84" s="14"/>
      <c r="IGI84" s="14"/>
      <c r="IGJ84" s="14"/>
      <c r="IGK84" s="14"/>
      <c r="IGL84" s="14"/>
      <c r="IGM84" s="14"/>
      <c r="IGN84" s="14"/>
      <c r="IGO84" s="14"/>
      <c r="IGP84" s="14"/>
      <c r="IGQ84" s="14"/>
      <c r="IGR84" s="14"/>
      <c r="IGS84" s="14"/>
      <c r="IGT84" s="14"/>
      <c r="IGU84" s="14"/>
      <c r="IGV84" s="14"/>
      <c r="IGW84" s="14"/>
      <c r="IGX84" s="14"/>
      <c r="IGY84" s="14"/>
      <c r="IGZ84" s="14"/>
      <c r="IHA84" s="14"/>
      <c r="IHB84" s="14"/>
      <c r="IHC84" s="14"/>
      <c r="IHD84" s="14"/>
      <c r="IHE84" s="14"/>
      <c r="IHF84" s="14"/>
      <c r="IHG84" s="14"/>
      <c r="IHH84" s="14"/>
      <c r="IHI84" s="14"/>
      <c r="IHJ84" s="14"/>
      <c r="IHK84" s="14"/>
      <c r="IHL84" s="14"/>
      <c r="IHM84" s="14"/>
      <c r="IHN84" s="14"/>
      <c r="IHO84" s="14"/>
      <c r="IHP84" s="14"/>
      <c r="IHQ84" s="14"/>
      <c r="IHR84" s="14"/>
      <c r="IHS84" s="14"/>
      <c r="IHT84" s="14"/>
      <c r="IHU84" s="14"/>
      <c r="IHV84" s="14"/>
      <c r="IHW84" s="14"/>
      <c r="IHX84" s="14"/>
      <c r="IHY84" s="14"/>
      <c r="IHZ84" s="14"/>
      <c r="IIA84" s="14"/>
      <c r="IIB84" s="14"/>
      <c r="IIC84" s="14"/>
      <c r="IID84" s="14"/>
      <c r="IIE84" s="14"/>
      <c r="IIF84" s="14"/>
      <c r="IIG84" s="14"/>
      <c r="IIH84" s="14"/>
      <c r="III84" s="14"/>
      <c r="IIJ84" s="14"/>
      <c r="IIK84" s="14"/>
      <c r="IIL84" s="14"/>
      <c r="IIM84" s="14"/>
      <c r="IIN84" s="14"/>
      <c r="IIO84" s="14"/>
      <c r="IIP84" s="14"/>
      <c r="IIQ84" s="14"/>
      <c r="IIR84" s="14"/>
      <c r="IIS84" s="14"/>
      <c r="IIT84" s="14"/>
      <c r="IIU84" s="14"/>
      <c r="IIV84" s="14"/>
      <c r="IIW84" s="14"/>
      <c r="IIX84" s="14"/>
      <c r="IIY84" s="14"/>
      <c r="IIZ84" s="14"/>
      <c r="IJA84" s="14"/>
      <c r="IJB84" s="14"/>
      <c r="IJC84" s="14"/>
      <c r="IJD84" s="14"/>
      <c r="IJE84" s="14"/>
      <c r="IJF84" s="14"/>
      <c r="IJG84" s="14"/>
      <c r="IJH84" s="14"/>
      <c r="IJI84" s="14"/>
      <c r="IJJ84" s="14"/>
      <c r="IJK84" s="14"/>
      <c r="IJL84" s="14"/>
      <c r="IJM84" s="14"/>
      <c r="IJN84" s="14"/>
      <c r="IJO84" s="14"/>
      <c r="IJP84" s="14"/>
      <c r="IJQ84" s="14"/>
      <c r="IJR84" s="14"/>
      <c r="IJS84" s="14"/>
      <c r="IJT84" s="14"/>
      <c r="IJU84" s="14"/>
      <c r="IJV84" s="14"/>
      <c r="IJW84" s="14"/>
      <c r="IJX84" s="14"/>
      <c r="IJY84" s="14"/>
      <c r="IJZ84" s="14"/>
      <c r="IKA84" s="14"/>
      <c r="IKB84" s="14"/>
      <c r="IKC84" s="14"/>
      <c r="IKD84" s="14"/>
      <c r="IKE84" s="14"/>
      <c r="IKF84" s="14"/>
      <c r="IKG84" s="14"/>
      <c r="IKH84" s="14"/>
      <c r="IKI84" s="14"/>
      <c r="IKJ84" s="14"/>
      <c r="IKK84" s="14"/>
      <c r="IKL84" s="14"/>
      <c r="IKM84" s="14"/>
      <c r="IKN84" s="14"/>
      <c r="IKO84" s="14"/>
      <c r="IKP84" s="14"/>
      <c r="IKQ84" s="14"/>
      <c r="IKR84" s="14"/>
      <c r="IKS84" s="14"/>
      <c r="IKT84" s="14"/>
      <c r="IKU84" s="14"/>
      <c r="IKV84" s="14"/>
      <c r="IKW84" s="14"/>
      <c r="IKX84" s="14"/>
      <c r="IKY84" s="14"/>
      <c r="IKZ84" s="14"/>
      <c r="ILA84" s="14"/>
      <c r="ILB84" s="14"/>
      <c r="ILC84" s="14"/>
      <c r="ILD84" s="14"/>
      <c r="ILE84" s="14"/>
      <c r="ILF84" s="14"/>
      <c r="ILG84" s="14"/>
      <c r="ILH84" s="14"/>
      <c r="ILI84" s="14"/>
      <c r="ILJ84" s="14"/>
      <c r="ILK84" s="14"/>
      <c r="ILL84" s="14"/>
      <c r="ILM84" s="14"/>
      <c r="ILN84" s="14"/>
      <c r="ILO84" s="14"/>
      <c r="ILP84" s="14"/>
      <c r="ILQ84" s="14"/>
      <c r="ILR84" s="14"/>
      <c r="ILS84" s="14"/>
      <c r="ILT84" s="14"/>
      <c r="ILU84" s="14"/>
      <c r="ILV84" s="14"/>
      <c r="ILW84" s="14"/>
      <c r="ILX84" s="14"/>
      <c r="ILY84" s="14"/>
      <c r="ILZ84" s="14"/>
      <c r="IMA84" s="14"/>
      <c r="IMB84" s="14"/>
      <c r="IMC84" s="14"/>
      <c r="IMD84" s="14"/>
      <c r="IME84" s="14"/>
      <c r="IMF84" s="14"/>
      <c r="IMG84" s="14"/>
      <c r="IMH84" s="14"/>
      <c r="IMI84" s="14"/>
      <c r="IMJ84" s="14"/>
      <c r="IMK84" s="14"/>
      <c r="IML84" s="14"/>
      <c r="IMM84" s="14"/>
      <c r="IMN84" s="14"/>
      <c r="IMO84" s="14"/>
      <c r="IMP84" s="14"/>
      <c r="IMQ84" s="14"/>
      <c r="IMR84" s="14"/>
      <c r="IMS84" s="14"/>
      <c r="IMT84" s="14"/>
      <c r="IMU84" s="14"/>
      <c r="IMV84" s="14"/>
      <c r="IMW84" s="14"/>
      <c r="IMX84" s="14"/>
      <c r="IMY84" s="14"/>
      <c r="IMZ84" s="14"/>
      <c r="INA84" s="14"/>
      <c r="INB84" s="14"/>
      <c r="INC84" s="14"/>
      <c r="IND84" s="14"/>
      <c r="INE84" s="14"/>
      <c r="INF84" s="14"/>
      <c r="ING84" s="14"/>
      <c r="INH84" s="14"/>
      <c r="INI84" s="14"/>
      <c r="INJ84" s="14"/>
      <c r="INK84" s="14"/>
      <c r="INL84" s="14"/>
      <c r="INM84" s="14"/>
      <c r="INN84" s="14"/>
      <c r="INO84" s="14"/>
      <c r="INP84" s="14"/>
      <c r="INQ84" s="14"/>
      <c r="INR84" s="14"/>
      <c r="INS84" s="14"/>
      <c r="INT84" s="14"/>
      <c r="INU84" s="14"/>
      <c r="INV84" s="14"/>
      <c r="INW84" s="14"/>
      <c r="INX84" s="14"/>
      <c r="INY84" s="14"/>
      <c r="INZ84" s="14"/>
      <c r="IOA84" s="14"/>
      <c r="IOB84" s="14"/>
      <c r="IOC84" s="14"/>
      <c r="IOD84" s="14"/>
      <c r="IOE84" s="14"/>
      <c r="IOF84" s="14"/>
      <c r="IOG84" s="14"/>
      <c r="IOH84" s="14"/>
      <c r="IOI84" s="14"/>
      <c r="IOJ84" s="14"/>
      <c r="IOK84" s="14"/>
      <c r="IOL84" s="14"/>
      <c r="IOM84" s="14"/>
      <c r="ION84" s="14"/>
      <c r="IOO84" s="14"/>
      <c r="IOP84" s="14"/>
      <c r="IOQ84" s="14"/>
      <c r="IOR84" s="14"/>
      <c r="IOS84" s="14"/>
      <c r="IOT84" s="14"/>
      <c r="IOU84" s="14"/>
      <c r="IOV84" s="14"/>
      <c r="IOW84" s="14"/>
      <c r="IOX84" s="14"/>
      <c r="IOY84" s="14"/>
      <c r="IOZ84" s="14"/>
      <c r="IPA84" s="14"/>
      <c r="IPB84" s="14"/>
      <c r="IPC84" s="14"/>
      <c r="IPD84" s="14"/>
      <c r="IPE84" s="14"/>
      <c r="IPF84" s="14"/>
      <c r="IPG84" s="14"/>
      <c r="IPH84" s="14"/>
      <c r="IPI84" s="14"/>
      <c r="IPJ84" s="14"/>
      <c r="IPK84" s="14"/>
      <c r="IPL84" s="14"/>
      <c r="IPM84" s="14"/>
      <c r="IPN84" s="14"/>
      <c r="IPO84" s="14"/>
      <c r="IPP84" s="14"/>
      <c r="IPQ84" s="14"/>
      <c r="IPR84" s="14"/>
      <c r="IPS84" s="14"/>
      <c r="IPT84" s="14"/>
      <c r="IPU84" s="14"/>
      <c r="IPV84" s="14"/>
      <c r="IPW84" s="14"/>
      <c r="IPX84" s="14"/>
      <c r="IPY84" s="14"/>
      <c r="IPZ84" s="14"/>
      <c r="IQA84" s="14"/>
      <c r="IQB84" s="14"/>
      <c r="IQC84" s="14"/>
      <c r="IQD84" s="14"/>
      <c r="IQE84" s="14"/>
      <c r="IQF84" s="14"/>
      <c r="IQG84" s="14"/>
      <c r="IQH84" s="14"/>
      <c r="IQI84" s="14"/>
      <c r="IQJ84" s="14"/>
      <c r="IQK84" s="14"/>
      <c r="IQL84" s="14"/>
      <c r="IQM84" s="14"/>
      <c r="IQN84" s="14"/>
      <c r="IQO84" s="14"/>
      <c r="IQP84" s="14"/>
      <c r="IQQ84" s="14"/>
      <c r="IQR84" s="14"/>
      <c r="IQS84" s="14"/>
      <c r="IQT84" s="14"/>
      <c r="IQU84" s="14"/>
      <c r="IQV84" s="14"/>
      <c r="IQW84" s="14"/>
      <c r="IQX84" s="14"/>
      <c r="IQY84" s="14"/>
      <c r="IQZ84" s="14"/>
      <c r="IRA84" s="14"/>
      <c r="IRB84" s="14"/>
      <c r="IRC84" s="14"/>
      <c r="IRD84" s="14"/>
      <c r="IRE84" s="14"/>
      <c r="IRF84" s="14"/>
      <c r="IRG84" s="14"/>
      <c r="IRH84" s="14"/>
      <c r="IRI84" s="14"/>
      <c r="IRJ84" s="14"/>
      <c r="IRK84" s="14"/>
      <c r="IRL84" s="14"/>
      <c r="IRM84" s="14"/>
      <c r="IRN84" s="14"/>
      <c r="IRO84" s="14"/>
      <c r="IRP84" s="14"/>
      <c r="IRQ84" s="14"/>
      <c r="IRR84" s="14"/>
      <c r="IRS84" s="14"/>
      <c r="IRT84" s="14"/>
      <c r="IRU84" s="14"/>
      <c r="IRV84" s="14"/>
      <c r="IRW84" s="14"/>
      <c r="IRX84" s="14"/>
      <c r="IRY84" s="14"/>
      <c r="IRZ84" s="14"/>
      <c r="ISA84" s="14"/>
      <c r="ISB84" s="14"/>
      <c r="ISC84" s="14"/>
      <c r="ISD84" s="14"/>
      <c r="ISE84" s="14"/>
      <c r="ISF84" s="14"/>
      <c r="ISG84" s="14"/>
      <c r="ISH84" s="14"/>
      <c r="ISI84" s="14"/>
      <c r="ISJ84" s="14"/>
      <c r="ISK84" s="14"/>
      <c r="ISL84" s="14"/>
      <c r="ISM84" s="14"/>
      <c r="ISN84" s="14"/>
      <c r="ISO84" s="14"/>
      <c r="ISP84" s="14"/>
      <c r="ISQ84" s="14"/>
      <c r="ISR84" s="14"/>
      <c r="ISS84" s="14"/>
      <c r="IST84" s="14"/>
      <c r="ISU84" s="14"/>
      <c r="ISV84" s="14"/>
      <c r="ISW84" s="14"/>
      <c r="ISX84" s="14"/>
      <c r="ISY84" s="14"/>
      <c r="ISZ84" s="14"/>
      <c r="ITA84" s="14"/>
      <c r="ITB84" s="14"/>
      <c r="ITC84" s="14"/>
      <c r="ITD84" s="14"/>
      <c r="ITE84" s="14"/>
      <c r="ITF84" s="14"/>
      <c r="ITG84" s="14"/>
      <c r="ITH84" s="14"/>
      <c r="ITI84" s="14"/>
      <c r="ITJ84" s="14"/>
      <c r="ITK84" s="14"/>
      <c r="ITL84" s="14"/>
      <c r="ITM84" s="14"/>
      <c r="ITN84" s="14"/>
      <c r="ITO84" s="14"/>
      <c r="ITP84" s="14"/>
      <c r="ITQ84" s="14"/>
      <c r="ITR84" s="14"/>
      <c r="ITS84" s="14"/>
      <c r="ITT84" s="14"/>
      <c r="ITU84" s="14"/>
      <c r="ITV84" s="14"/>
      <c r="ITW84" s="14"/>
      <c r="ITX84" s="14"/>
      <c r="ITY84" s="14"/>
      <c r="ITZ84" s="14"/>
      <c r="IUA84" s="14"/>
      <c r="IUB84" s="14"/>
      <c r="IUC84" s="14"/>
      <c r="IUD84" s="14"/>
      <c r="IUE84" s="14"/>
      <c r="IUF84" s="14"/>
      <c r="IUG84" s="14"/>
      <c r="IUH84" s="14"/>
      <c r="IUI84" s="14"/>
      <c r="IUJ84" s="14"/>
      <c r="IUK84" s="14"/>
      <c r="IUL84" s="14"/>
      <c r="IUM84" s="14"/>
      <c r="IUN84" s="14"/>
      <c r="IUO84" s="14"/>
      <c r="IUP84" s="14"/>
      <c r="IUQ84" s="14"/>
      <c r="IUR84" s="14"/>
      <c r="IUS84" s="14"/>
      <c r="IUT84" s="14"/>
      <c r="IUU84" s="14"/>
      <c r="IUV84" s="14"/>
      <c r="IUW84" s="14"/>
      <c r="IUX84" s="14"/>
      <c r="IUY84" s="14"/>
      <c r="IUZ84" s="14"/>
      <c r="IVA84" s="14"/>
      <c r="IVB84" s="14"/>
      <c r="IVC84" s="14"/>
      <c r="IVD84" s="14"/>
      <c r="IVE84" s="14"/>
      <c r="IVF84" s="14"/>
      <c r="IVG84" s="14"/>
      <c r="IVH84" s="14"/>
      <c r="IVI84" s="14"/>
      <c r="IVJ84" s="14"/>
      <c r="IVK84" s="14"/>
      <c r="IVL84" s="14"/>
      <c r="IVM84" s="14"/>
      <c r="IVN84" s="14"/>
      <c r="IVO84" s="14"/>
      <c r="IVP84" s="14"/>
      <c r="IVQ84" s="14"/>
      <c r="IVR84" s="14"/>
      <c r="IVS84" s="14"/>
      <c r="IVT84" s="14"/>
      <c r="IVU84" s="14"/>
      <c r="IVV84" s="14"/>
      <c r="IVW84" s="14"/>
      <c r="IVX84" s="14"/>
      <c r="IVY84" s="14"/>
      <c r="IVZ84" s="14"/>
      <c r="IWA84" s="14"/>
      <c r="IWB84" s="14"/>
      <c r="IWC84" s="14"/>
      <c r="IWD84" s="14"/>
      <c r="IWE84" s="14"/>
      <c r="IWF84" s="14"/>
      <c r="IWG84" s="14"/>
      <c r="IWH84" s="14"/>
      <c r="IWI84" s="14"/>
      <c r="IWJ84" s="14"/>
      <c r="IWK84" s="14"/>
      <c r="IWL84" s="14"/>
      <c r="IWM84" s="14"/>
      <c r="IWN84" s="14"/>
      <c r="IWO84" s="14"/>
      <c r="IWP84" s="14"/>
      <c r="IWQ84" s="14"/>
      <c r="IWR84" s="14"/>
      <c r="IWS84" s="14"/>
      <c r="IWT84" s="14"/>
      <c r="IWU84" s="14"/>
      <c r="IWV84" s="14"/>
      <c r="IWW84" s="14"/>
      <c r="IWX84" s="14"/>
      <c r="IWY84" s="14"/>
      <c r="IWZ84" s="14"/>
      <c r="IXA84" s="14"/>
      <c r="IXB84" s="14"/>
      <c r="IXC84" s="14"/>
      <c r="IXD84" s="14"/>
      <c r="IXE84" s="14"/>
      <c r="IXF84" s="14"/>
      <c r="IXG84" s="14"/>
      <c r="IXH84" s="14"/>
      <c r="IXI84" s="14"/>
      <c r="IXJ84" s="14"/>
      <c r="IXK84" s="14"/>
      <c r="IXL84" s="14"/>
      <c r="IXM84" s="14"/>
      <c r="IXN84" s="14"/>
      <c r="IXO84" s="14"/>
      <c r="IXP84" s="14"/>
      <c r="IXQ84" s="14"/>
      <c r="IXR84" s="14"/>
      <c r="IXS84" s="14"/>
      <c r="IXT84" s="14"/>
      <c r="IXU84" s="14"/>
      <c r="IXV84" s="14"/>
      <c r="IXW84" s="14"/>
      <c r="IXX84" s="14"/>
      <c r="IXY84" s="14"/>
      <c r="IXZ84" s="14"/>
      <c r="IYA84" s="14"/>
      <c r="IYB84" s="14"/>
      <c r="IYC84" s="14"/>
      <c r="IYD84" s="14"/>
      <c r="IYE84" s="14"/>
      <c r="IYF84" s="14"/>
      <c r="IYG84" s="14"/>
      <c r="IYH84" s="14"/>
      <c r="IYI84" s="14"/>
      <c r="IYJ84" s="14"/>
      <c r="IYK84" s="14"/>
      <c r="IYL84" s="14"/>
      <c r="IYM84" s="14"/>
      <c r="IYN84" s="14"/>
      <c r="IYO84" s="14"/>
      <c r="IYP84" s="14"/>
      <c r="IYQ84" s="14"/>
      <c r="IYR84" s="14"/>
      <c r="IYS84" s="14"/>
      <c r="IYT84" s="14"/>
      <c r="IYU84" s="14"/>
      <c r="IYV84" s="14"/>
      <c r="IYW84" s="14"/>
      <c r="IYX84" s="14"/>
      <c r="IYY84" s="14"/>
      <c r="IYZ84" s="14"/>
      <c r="IZA84" s="14"/>
      <c r="IZB84" s="14"/>
      <c r="IZC84" s="14"/>
      <c r="IZD84" s="14"/>
      <c r="IZE84" s="14"/>
      <c r="IZF84" s="14"/>
      <c r="IZG84" s="14"/>
      <c r="IZH84" s="14"/>
      <c r="IZI84" s="14"/>
      <c r="IZJ84" s="14"/>
      <c r="IZK84" s="14"/>
      <c r="IZL84" s="14"/>
      <c r="IZM84" s="14"/>
      <c r="IZN84" s="14"/>
      <c r="IZO84" s="14"/>
      <c r="IZP84" s="14"/>
      <c r="IZQ84" s="14"/>
      <c r="IZR84" s="14"/>
      <c r="IZS84" s="14"/>
      <c r="IZT84" s="14"/>
      <c r="IZU84" s="14"/>
      <c r="IZV84" s="14"/>
      <c r="IZW84" s="14"/>
      <c r="IZX84" s="14"/>
      <c r="IZY84" s="14"/>
      <c r="IZZ84" s="14"/>
      <c r="JAA84" s="14"/>
      <c r="JAB84" s="14"/>
      <c r="JAC84" s="14"/>
      <c r="JAD84" s="14"/>
      <c r="JAE84" s="14"/>
      <c r="JAF84" s="14"/>
      <c r="JAG84" s="14"/>
      <c r="JAH84" s="14"/>
      <c r="JAI84" s="14"/>
      <c r="JAJ84" s="14"/>
      <c r="JAK84" s="14"/>
      <c r="JAL84" s="14"/>
      <c r="JAM84" s="14"/>
      <c r="JAN84" s="14"/>
      <c r="JAO84" s="14"/>
      <c r="JAP84" s="14"/>
      <c r="JAQ84" s="14"/>
      <c r="JAR84" s="14"/>
      <c r="JAS84" s="14"/>
      <c r="JAT84" s="14"/>
      <c r="JAU84" s="14"/>
      <c r="JAV84" s="14"/>
      <c r="JAW84" s="14"/>
      <c r="JAX84" s="14"/>
      <c r="JAY84" s="14"/>
      <c r="JAZ84" s="14"/>
      <c r="JBA84" s="14"/>
      <c r="JBB84" s="14"/>
      <c r="JBC84" s="14"/>
      <c r="JBD84" s="14"/>
      <c r="JBE84" s="14"/>
      <c r="JBF84" s="14"/>
      <c r="JBG84" s="14"/>
      <c r="JBH84" s="14"/>
      <c r="JBI84" s="14"/>
      <c r="JBJ84" s="14"/>
      <c r="JBK84" s="14"/>
      <c r="JBL84" s="14"/>
      <c r="JBM84" s="14"/>
      <c r="JBN84" s="14"/>
      <c r="JBO84" s="14"/>
      <c r="JBP84" s="14"/>
      <c r="JBQ84" s="14"/>
      <c r="JBR84" s="14"/>
      <c r="JBS84" s="14"/>
      <c r="JBT84" s="14"/>
      <c r="JBU84" s="14"/>
      <c r="JBV84" s="14"/>
      <c r="JBW84" s="14"/>
      <c r="JBX84" s="14"/>
      <c r="JBY84" s="14"/>
      <c r="JBZ84" s="14"/>
      <c r="JCA84" s="14"/>
      <c r="JCB84" s="14"/>
      <c r="JCC84" s="14"/>
      <c r="JCD84" s="14"/>
      <c r="JCE84" s="14"/>
      <c r="JCF84" s="14"/>
      <c r="JCG84" s="14"/>
      <c r="JCH84" s="14"/>
      <c r="JCI84" s="14"/>
      <c r="JCJ84" s="14"/>
      <c r="JCK84" s="14"/>
      <c r="JCL84" s="14"/>
      <c r="JCM84" s="14"/>
      <c r="JCN84" s="14"/>
      <c r="JCO84" s="14"/>
      <c r="JCP84" s="14"/>
      <c r="JCQ84" s="14"/>
      <c r="JCR84" s="14"/>
      <c r="JCS84" s="14"/>
      <c r="JCT84" s="14"/>
      <c r="JCU84" s="14"/>
      <c r="JCV84" s="14"/>
      <c r="JCW84" s="14"/>
      <c r="JCX84" s="14"/>
      <c r="JCY84" s="14"/>
      <c r="JCZ84" s="14"/>
      <c r="JDA84" s="14"/>
      <c r="JDB84" s="14"/>
      <c r="JDC84" s="14"/>
      <c r="JDD84" s="14"/>
      <c r="JDE84" s="14"/>
      <c r="JDF84" s="14"/>
      <c r="JDG84" s="14"/>
      <c r="JDH84" s="14"/>
      <c r="JDI84" s="14"/>
      <c r="JDJ84" s="14"/>
      <c r="JDK84" s="14"/>
      <c r="JDL84" s="14"/>
      <c r="JDM84" s="14"/>
      <c r="JDN84" s="14"/>
      <c r="JDO84" s="14"/>
      <c r="JDP84" s="14"/>
      <c r="JDQ84" s="14"/>
      <c r="JDR84" s="14"/>
      <c r="JDS84" s="14"/>
      <c r="JDT84" s="14"/>
      <c r="JDU84" s="14"/>
      <c r="JDV84" s="14"/>
      <c r="JDW84" s="14"/>
      <c r="JDX84" s="14"/>
      <c r="JDY84" s="14"/>
      <c r="JDZ84" s="14"/>
      <c r="JEA84" s="14"/>
      <c r="JEB84" s="14"/>
      <c r="JEC84" s="14"/>
      <c r="JED84" s="14"/>
      <c r="JEE84" s="14"/>
      <c r="JEF84" s="14"/>
      <c r="JEG84" s="14"/>
      <c r="JEH84" s="14"/>
    </row>
    <row r="85" spans="1:6898" s="8" customFormat="1" ht="47.25">
      <c r="A85" s="74">
        <v>32</v>
      </c>
      <c r="B85" s="79" t="s">
        <v>254</v>
      </c>
      <c r="C85" s="83" t="s">
        <v>255</v>
      </c>
      <c r="D85" s="74" t="s">
        <v>237</v>
      </c>
      <c r="E85" s="83" t="s">
        <v>198</v>
      </c>
      <c r="F85" s="80" t="s">
        <v>199</v>
      </c>
      <c r="G85" s="81" t="s">
        <v>138</v>
      </c>
      <c r="H85" s="225" t="s">
        <v>164</v>
      </c>
      <c r="I85" s="95"/>
      <c r="J85" s="96" t="s">
        <v>312</v>
      </c>
      <c r="K85" s="96" t="s">
        <v>144</v>
      </c>
      <c r="L85" s="283" t="s">
        <v>157</v>
      </c>
      <c r="M85" s="265" t="s">
        <v>15</v>
      </c>
      <c r="N85" s="109">
        <v>68039</v>
      </c>
      <c r="O85" s="109">
        <v>62175</v>
      </c>
      <c r="P85" s="284">
        <f>(O85/N85)*100</f>
        <v>91.381413601022942</v>
      </c>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7"/>
      <c r="AY85" s="7"/>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c r="IW85" s="14"/>
      <c r="IX85" s="14"/>
      <c r="IY85" s="14"/>
      <c r="IZ85" s="14"/>
      <c r="JA85" s="14"/>
      <c r="JB85" s="14"/>
      <c r="JC85" s="14"/>
      <c r="JD85" s="14"/>
      <c r="JE85" s="14"/>
      <c r="JF85" s="14"/>
      <c r="JG85" s="14"/>
      <c r="JH85" s="14"/>
      <c r="JI85" s="14"/>
      <c r="JJ85" s="14"/>
      <c r="JK85" s="14"/>
      <c r="JL85" s="14"/>
      <c r="JM85" s="14"/>
      <c r="JN85" s="14"/>
      <c r="JO85" s="14"/>
      <c r="JP85" s="14"/>
      <c r="JQ85" s="14"/>
      <c r="JR85" s="14"/>
      <c r="JS85" s="14"/>
      <c r="JT85" s="14"/>
      <c r="JU85" s="14"/>
      <c r="JV85" s="14"/>
      <c r="JW85" s="14"/>
      <c r="JX85" s="14"/>
      <c r="JY85" s="14"/>
      <c r="JZ85" s="14"/>
      <c r="KA85" s="14"/>
      <c r="KB85" s="14"/>
      <c r="KC85" s="14"/>
      <c r="KD85" s="14"/>
      <c r="KE85" s="14"/>
      <c r="KF85" s="14"/>
      <c r="KG85" s="14"/>
      <c r="KH85" s="14"/>
      <c r="KI85" s="14"/>
      <c r="KJ85" s="14"/>
      <c r="KK85" s="14"/>
      <c r="KL85" s="14"/>
      <c r="KM85" s="14"/>
      <c r="KN85" s="14"/>
      <c r="KO85" s="14"/>
      <c r="KP85" s="14"/>
      <c r="KQ85" s="14"/>
      <c r="KR85" s="14"/>
      <c r="KS85" s="14"/>
      <c r="KT85" s="14"/>
      <c r="KU85" s="14"/>
      <c r="KV85" s="14"/>
      <c r="KW85" s="14"/>
      <c r="KX85" s="14"/>
      <c r="KY85" s="14"/>
      <c r="KZ85" s="14"/>
      <c r="LA85" s="14"/>
      <c r="LB85" s="14"/>
      <c r="LC85" s="14"/>
      <c r="LD85" s="14"/>
      <c r="LE85" s="14"/>
      <c r="LF85" s="14"/>
      <c r="LG85" s="14"/>
      <c r="LH85" s="14"/>
      <c r="LI85" s="14"/>
      <c r="LJ85" s="14"/>
      <c r="LK85" s="14"/>
      <c r="LL85" s="14"/>
      <c r="LM85" s="14"/>
      <c r="LN85" s="14"/>
      <c r="LO85" s="14"/>
      <c r="LP85" s="14"/>
      <c r="LQ85" s="14"/>
      <c r="LR85" s="14"/>
      <c r="LS85" s="14"/>
      <c r="LT85" s="14"/>
      <c r="LU85" s="14"/>
      <c r="LV85" s="14"/>
      <c r="LW85" s="14"/>
      <c r="LX85" s="14"/>
      <c r="LY85" s="14"/>
      <c r="LZ85" s="14"/>
      <c r="MA85" s="14"/>
      <c r="MB85" s="14"/>
      <c r="MC85" s="14"/>
      <c r="MD85" s="14"/>
      <c r="ME85" s="14"/>
      <c r="MF85" s="14"/>
      <c r="MG85" s="14"/>
      <c r="MH85" s="14"/>
      <c r="MI85" s="14"/>
      <c r="MJ85" s="14"/>
      <c r="MK85" s="14"/>
      <c r="ML85" s="14"/>
      <c r="MM85" s="14"/>
      <c r="MN85" s="14"/>
      <c r="MO85" s="14"/>
      <c r="MP85" s="14"/>
      <c r="MQ85" s="14"/>
      <c r="MR85" s="14"/>
      <c r="MS85" s="14"/>
      <c r="MT85" s="14"/>
      <c r="MU85" s="14"/>
      <c r="MV85" s="14"/>
      <c r="MW85" s="14"/>
      <c r="MX85" s="14"/>
      <c r="MY85" s="14"/>
      <c r="MZ85" s="14"/>
      <c r="NA85" s="14"/>
      <c r="NB85" s="14"/>
      <c r="NC85" s="14"/>
      <c r="ND85" s="14"/>
      <c r="NE85" s="14"/>
      <c r="NF85" s="14"/>
      <c r="NG85" s="14"/>
      <c r="NH85" s="14"/>
      <c r="NI85" s="14"/>
      <c r="NJ85" s="14"/>
      <c r="NK85" s="14"/>
      <c r="NL85" s="14"/>
      <c r="NM85" s="14"/>
      <c r="NN85" s="14"/>
      <c r="NO85" s="14"/>
      <c r="NP85" s="14"/>
      <c r="NQ85" s="14"/>
      <c r="NR85" s="14"/>
      <c r="NS85" s="14"/>
      <c r="NT85" s="14"/>
      <c r="NU85" s="14"/>
      <c r="NV85" s="14"/>
      <c r="NW85" s="14"/>
      <c r="NX85" s="14"/>
      <c r="NY85" s="14"/>
      <c r="NZ85" s="14"/>
      <c r="OA85" s="14"/>
      <c r="OB85" s="14"/>
      <c r="OC85" s="14"/>
      <c r="OD85" s="14"/>
      <c r="OE85" s="14"/>
      <c r="OF85" s="14"/>
      <c r="OG85" s="14"/>
      <c r="OH85" s="14"/>
      <c r="OI85" s="14"/>
      <c r="OJ85" s="14"/>
      <c r="OK85" s="14"/>
      <c r="OL85" s="14"/>
      <c r="OM85" s="14"/>
      <c r="ON85" s="14"/>
      <c r="OO85" s="14"/>
      <c r="OP85" s="14"/>
      <c r="OQ85" s="14"/>
      <c r="OR85" s="14"/>
      <c r="OS85" s="14"/>
      <c r="OT85" s="14"/>
      <c r="OU85" s="14"/>
      <c r="OV85" s="14"/>
      <c r="OW85" s="14"/>
      <c r="OX85" s="14"/>
      <c r="OY85" s="14"/>
      <c r="OZ85" s="14"/>
      <c r="PA85" s="14"/>
      <c r="PB85" s="14"/>
      <c r="PC85" s="14"/>
      <c r="PD85" s="14"/>
      <c r="PE85" s="14"/>
      <c r="PF85" s="14"/>
      <c r="PG85" s="14"/>
      <c r="PH85" s="14"/>
      <c r="PI85" s="14"/>
      <c r="PJ85" s="14"/>
      <c r="PK85" s="14"/>
      <c r="PL85" s="14"/>
      <c r="PM85" s="14"/>
      <c r="PN85" s="14"/>
      <c r="PO85" s="14"/>
      <c r="PP85" s="14"/>
      <c r="PQ85" s="14"/>
      <c r="PR85" s="14"/>
      <c r="PS85" s="14"/>
      <c r="PT85" s="14"/>
      <c r="PU85" s="14"/>
      <c r="PV85" s="14"/>
      <c r="PW85" s="14"/>
      <c r="PX85" s="14"/>
      <c r="PY85" s="14"/>
      <c r="PZ85" s="14"/>
      <c r="QA85" s="14"/>
      <c r="QB85" s="14"/>
      <c r="QC85" s="14"/>
      <c r="QD85" s="14"/>
      <c r="QE85" s="14"/>
      <c r="QF85" s="14"/>
      <c r="QG85" s="14"/>
      <c r="QH85" s="14"/>
      <c r="QI85" s="14"/>
      <c r="QJ85" s="14"/>
      <c r="QK85" s="14"/>
      <c r="QL85" s="14"/>
      <c r="QM85" s="14"/>
      <c r="QN85" s="14"/>
      <c r="QO85" s="14"/>
      <c r="QP85" s="14"/>
      <c r="QQ85" s="14"/>
      <c r="QR85" s="14"/>
      <c r="QS85" s="14"/>
      <c r="QT85" s="14"/>
      <c r="QU85" s="14"/>
      <c r="QV85" s="14"/>
      <c r="QW85" s="14"/>
      <c r="QX85" s="14"/>
      <c r="QY85" s="14"/>
      <c r="QZ85" s="14"/>
      <c r="RA85" s="14"/>
      <c r="RB85" s="14"/>
      <c r="RC85" s="14"/>
      <c r="RD85" s="14"/>
      <c r="RE85" s="14"/>
      <c r="RF85" s="14"/>
      <c r="RG85" s="14"/>
      <c r="RH85" s="14"/>
      <c r="RI85" s="14"/>
      <c r="RJ85" s="14"/>
      <c r="RK85" s="14"/>
      <c r="RL85" s="14"/>
      <c r="RM85" s="14"/>
      <c r="RN85" s="14"/>
      <c r="RO85" s="14"/>
      <c r="RP85" s="14"/>
      <c r="RQ85" s="14"/>
      <c r="RR85" s="14"/>
      <c r="RS85" s="14"/>
      <c r="RT85" s="14"/>
      <c r="RU85" s="14"/>
      <c r="RV85" s="14"/>
      <c r="RW85" s="14"/>
      <c r="RX85" s="14"/>
      <c r="RY85" s="14"/>
      <c r="RZ85" s="14"/>
      <c r="SA85" s="14"/>
      <c r="SB85" s="14"/>
      <c r="SC85" s="14"/>
      <c r="SD85" s="14"/>
      <c r="SE85" s="14"/>
      <c r="SF85" s="14"/>
      <c r="SG85" s="14"/>
      <c r="SH85" s="14"/>
      <c r="SI85" s="14"/>
      <c r="SJ85" s="14"/>
      <c r="SK85" s="14"/>
      <c r="SL85" s="14"/>
      <c r="SM85" s="14"/>
      <c r="SN85" s="14"/>
      <c r="SO85" s="14"/>
      <c r="SP85" s="14"/>
      <c r="SQ85" s="14"/>
      <c r="SR85" s="14"/>
      <c r="SS85" s="14"/>
      <c r="ST85" s="14"/>
      <c r="SU85" s="14"/>
      <c r="SV85" s="14"/>
      <c r="SW85" s="14"/>
      <c r="SX85" s="14"/>
      <c r="SY85" s="14"/>
      <c r="SZ85" s="14"/>
      <c r="TA85" s="14"/>
      <c r="TB85" s="14"/>
      <c r="TC85" s="14"/>
      <c r="TD85" s="14"/>
      <c r="TE85" s="14"/>
      <c r="TF85" s="14"/>
      <c r="TG85" s="14"/>
      <c r="TH85" s="14"/>
      <c r="TI85" s="14"/>
      <c r="TJ85" s="14"/>
      <c r="TK85" s="14"/>
      <c r="TL85" s="14"/>
      <c r="TM85" s="14"/>
      <c r="TN85" s="14"/>
      <c r="TO85" s="14"/>
      <c r="TP85" s="14"/>
      <c r="TQ85" s="14"/>
      <c r="TR85" s="14"/>
      <c r="TS85" s="14"/>
      <c r="TT85" s="14"/>
      <c r="TU85" s="14"/>
      <c r="TV85" s="14"/>
      <c r="TW85" s="14"/>
      <c r="TX85" s="14"/>
      <c r="TY85" s="14"/>
      <c r="TZ85" s="14"/>
      <c r="UA85" s="14"/>
      <c r="UB85" s="14"/>
      <c r="UC85" s="14"/>
      <c r="UD85" s="14"/>
      <c r="UE85" s="14"/>
      <c r="UF85" s="14"/>
      <c r="UG85" s="14"/>
      <c r="UH85" s="14"/>
      <c r="UI85" s="14"/>
      <c r="UJ85" s="14"/>
      <c r="UK85" s="14"/>
      <c r="UL85" s="14"/>
      <c r="UM85" s="14"/>
      <c r="UN85" s="14"/>
      <c r="UO85" s="14"/>
      <c r="UP85" s="14"/>
      <c r="UQ85" s="14"/>
      <c r="UR85" s="14"/>
      <c r="US85" s="14"/>
      <c r="UT85" s="14"/>
      <c r="UU85" s="14"/>
      <c r="UV85" s="14"/>
      <c r="UW85" s="14"/>
      <c r="UX85" s="14"/>
      <c r="UY85" s="14"/>
      <c r="UZ85" s="14"/>
      <c r="VA85" s="14"/>
      <c r="VB85" s="14"/>
      <c r="VC85" s="14"/>
      <c r="VD85" s="14"/>
      <c r="VE85" s="14"/>
      <c r="VF85" s="14"/>
      <c r="VG85" s="14"/>
      <c r="VH85" s="14"/>
      <c r="VI85" s="14"/>
      <c r="VJ85" s="14"/>
      <c r="VK85" s="14"/>
      <c r="VL85" s="14"/>
      <c r="VM85" s="14"/>
      <c r="VN85" s="14"/>
      <c r="VO85" s="14"/>
      <c r="VP85" s="14"/>
      <c r="VQ85" s="14"/>
      <c r="VR85" s="14"/>
      <c r="VS85" s="14"/>
      <c r="VT85" s="14"/>
      <c r="VU85" s="14"/>
      <c r="VV85" s="14"/>
      <c r="VW85" s="14"/>
      <c r="VX85" s="14"/>
      <c r="VY85" s="14"/>
      <c r="VZ85" s="14"/>
      <c r="WA85" s="14"/>
      <c r="WB85" s="14"/>
      <c r="WC85" s="14"/>
      <c r="WD85" s="14"/>
      <c r="WE85" s="14"/>
      <c r="WF85" s="14"/>
      <c r="WG85" s="14"/>
      <c r="WH85" s="14"/>
      <c r="WI85" s="14"/>
      <c r="WJ85" s="14"/>
      <c r="WK85" s="14"/>
      <c r="WL85" s="14"/>
      <c r="WM85" s="14"/>
      <c r="WN85" s="14"/>
      <c r="WO85" s="14"/>
      <c r="WP85" s="14"/>
      <c r="WQ85" s="14"/>
      <c r="WR85" s="14"/>
      <c r="WS85" s="14"/>
      <c r="WT85" s="14"/>
      <c r="WU85" s="14"/>
      <c r="WV85" s="14"/>
      <c r="WW85" s="14"/>
      <c r="WX85" s="14"/>
      <c r="WY85" s="14"/>
      <c r="WZ85" s="14"/>
      <c r="XA85" s="14"/>
      <c r="XB85" s="14"/>
      <c r="XC85" s="14"/>
      <c r="XD85" s="14"/>
      <c r="XE85" s="14"/>
      <c r="XF85" s="14"/>
      <c r="XG85" s="14"/>
      <c r="XH85" s="14"/>
      <c r="XI85" s="14"/>
      <c r="XJ85" s="14"/>
      <c r="XK85" s="14"/>
      <c r="XL85" s="14"/>
      <c r="XM85" s="14"/>
      <c r="XN85" s="14"/>
      <c r="XO85" s="14"/>
      <c r="XP85" s="14"/>
      <c r="XQ85" s="14"/>
      <c r="XR85" s="14"/>
      <c r="XS85" s="14"/>
      <c r="XT85" s="14"/>
      <c r="XU85" s="14"/>
      <c r="XV85" s="14"/>
      <c r="XW85" s="14"/>
      <c r="XX85" s="14"/>
      <c r="XY85" s="14"/>
      <c r="XZ85" s="14"/>
      <c r="YA85" s="14"/>
      <c r="YB85" s="14"/>
      <c r="YC85" s="14"/>
      <c r="YD85" s="14"/>
      <c r="YE85" s="14"/>
      <c r="YF85" s="14"/>
      <c r="YG85" s="14"/>
      <c r="YH85" s="14"/>
      <c r="YI85" s="14"/>
      <c r="YJ85" s="14"/>
      <c r="YK85" s="14"/>
      <c r="YL85" s="14"/>
      <c r="YM85" s="14"/>
      <c r="YN85" s="14"/>
      <c r="YO85" s="14"/>
      <c r="YP85" s="14"/>
      <c r="YQ85" s="14"/>
      <c r="YR85" s="14"/>
      <c r="YS85" s="14"/>
      <c r="YT85" s="14"/>
      <c r="YU85" s="14"/>
      <c r="YV85" s="14"/>
      <c r="YW85" s="14"/>
      <c r="YX85" s="14"/>
      <c r="YY85" s="14"/>
      <c r="YZ85" s="14"/>
      <c r="ZA85" s="14"/>
      <c r="ZB85" s="14"/>
      <c r="ZC85" s="14"/>
      <c r="ZD85" s="14"/>
      <c r="ZE85" s="14"/>
      <c r="ZF85" s="14"/>
      <c r="ZG85" s="14"/>
      <c r="ZH85" s="14"/>
      <c r="ZI85" s="14"/>
      <c r="ZJ85" s="14"/>
      <c r="ZK85" s="14"/>
      <c r="ZL85" s="14"/>
      <c r="ZM85" s="14"/>
      <c r="ZN85" s="14"/>
      <c r="ZO85" s="14"/>
      <c r="ZP85" s="14"/>
      <c r="ZQ85" s="14"/>
      <c r="ZR85" s="14"/>
      <c r="ZS85" s="14"/>
      <c r="ZT85" s="14"/>
      <c r="ZU85" s="14"/>
      <c r="ZV85" s="14"/>
      <c r="ZW85" s="14"/>
      <c r="ZX85" s="14"/>
      <c r="ZY85" s="14"/>
      <c r="ZZ85" s="14"/>
      <c r="AAA85" s="14"/>
      <c r="AAB85" s="14"/>
      <c r="AAC85" s="14"/>
      <c r="AAD85" s="14"/>
      <c r="AAE85" s="14"/>
      <c r="AAF85" s="14"/>
      <c r="AAG85" s="14"/>
      <c r="AAH85" s="14"/>
      <c r="AAI85" s="14"/>
      <c r="AAJ85" s="14"/>
      <c r="AAK85" s="14"/>
      <c r="AAL85" s="14"/>
      <c r="AAM85" s="14"/>
      <c r="AAN85" s="14"/>
      <c r="AAO85" s="14"/>
      <c r="AAP85" s="14"/>
      <c r="AAQ85" s="14"/>
      <c r="AAR85" s="14"/>
      <c r="AAS85" s="14"/>
      <c r="AAT85" s="14"/>
      <c r="AAU85" s="14"/>
      <c r="AAV85" s="14"/>
      <c r="AAW85" s="14"/>
      <c r="AAX85" s="14"/>
      <c r="AAY85" s="14"/>
      <c r="AAZ85" s="14"/>
      <c r="ABA85" s="14"/>
      <c r="ABB85" s="14"/>
      <c r="ABC85" s="14"/>
      <c r="ABD85" s="14"/>
      <c r="ABE85" s="14"/>
      <c r="ABF85" s="14"/>
      <c r="ABG85" s="14"/>
      <c r="ABH85" s="14"/>
      <c r="ABI85" s="14"/>
      <c r="ABJ85" s="14"/>
      <c r="ABK85" s="14"/>
      <c r="ABL85" s="14"/>
      <c r="ABM85" s="14"/>
      <c r="ABN85" s="14"/>
      <c r="ABO85" s="14"/>
      <c r="ABP85" s="14"/>
      <c r="ABQ85" s="14"/>
      <c r="ABR85" s="14"/>
      <c r="ABS85" s="14"/>
      <c r="ABT85" s="14"/>
      <c r="ABU85" s="14"/>
      <c r="ABV85" s="14"/>
      <c r="ABW85" s="14"/>
      <c r="ABX85" s="14"/>
      <c r="ABY85" s="14"/>
      <c r="ABZ85" s="14"/>
      <c r="ACA85" s="14"/>
      <c r="ACB85" s="14"/>
      <c r="ACC85" s="14"/>
      <c r="ACD85" s="14"/>
      <c r="ACE85" s="14"/>
      <c r="ACF85" s="14"/>
      <c r="ACG85" s="14"/>
      <c r="ACH85" s="14"/>
      <c r="ACI85" s="14"/>
      <c r="ACJ85" s="14"/>
      <c r="ACK85" s="14"/>
      <c r="ACL85" s="14"/>
      <c r="ACM85" s="14"/>
      <c r="ACN85" s="14"/>
      <c r="ACO85" s="14"/>
      <c r="ACP85" s="14"/>
      <c r="ACQ85" s="14"/>
      <c r="ACR85" s="14"/>
      <c r="ACS85" s="14"/>
      <c r="ACT85" s="14"/>
      <c r="ACU85" s="14"/>
      <c r="ACV85" s="14"/>
      <c r="ACW85" s="14"/>
      <c r="ACX85" s="14"/>
      <c r="ACY85" s="14"/>
      <c r="ACZ85" s="14"/>
      <c r="ADA85" s="14"/>
      <c r="ADB85" s="14"/>
      <c r="ADC85" s="14"/>
      <c r="ADD85" s="14"/>
      <c r="ADE85" s="14"/>
      <c r="ADF85" s="14"/>
      <c r="ADG85" s="14"/>
      <c r="ADH85" s="14"/>
      <c r="ADI85" s="14"/>
      <c r="ADJ85" s="14"/>
      <c r="ADK85" s="14"/>
      <c r="ADL85" s="14"/>
      <c r="ADM85" s="14"/>
      <c r="ADN85" s="14"/>
      <c r="ADO85" s="14"/>
      <c r="ADP85" s="14"/>
      <c r="ADQ85" s="14"/>
      <c r="ADR85" s="14"/>
      <c r="ADS85" s="14"/>
      <c r="ADT85" s="14"/>
      <c r="ADU85" s="14"/>
      <c r="ADV85" s="14"/>
      <c r="ADW85" s="14"/>
      <c r="ADX85" s="14"/>
      <c r="ADY85" s="14"/>
      <c r="ADZ85" s="14"/>
      <c r="AEA85" s="14"/>
      <c r="AEB85" s="14"/>
      <c r="AEC85" s="14"/>
      <c r="AED85" s="14"/>
      <c r="AEE85" s="14"/>
      <c r="AEF85" s="14"/>
      <c r="AEG85" s="14"/>
      <c r="AEH85" s="14"/>
      <c r="AEI85" s="14"/>
      <c r="AEJ85" s="14"/>
      <c r="AEK85" s="14"/>
      <c r="AEL85" s="14"/>
      <c r="AEM85" s="14"/>
      <c r="AEN85" s="14"/>
      <c r="AEO85" s="14"/>
      <c r="AEP85" s="14"/>
      <c r="AEQ85" s="14"/>
      <c r="AER85" s="14"/>
      <c r="AES85" s="14"/>
      <c r="AET85" s="14"/>
      <c r="AEU85" s="14"/>
      <c r="AEV85" s="14"/>
      <c r="AEW85" s="14"/>
      <c r="AEX85" s="14"/>
      <c r="AEY85" s="14"/>
      <c r="AEZ85" s="14"/>
      <c r="AFA85" s="14"/>
      <c r="AFB85" s="14"/>
      <c r="AFC85" s="14"/>
      <c r="AFD85" s="14"/>
      <c r="AFE85" s="14"/>
      <c r="AFF85" s="14"/>
      <c r="AFG85" s="14"/>
      <c r="AFH85" s="14"/>
      <c r="AFI85" s="14"/>
      <c r="AFJ85" s="14"/>
      <c r="AFK85" s="14"/>
      <c r="AFL85" s="14"/>
      <c r="AFM85" s="14"/>
      <c r="AFN85" s="14"/>
      <c r="AFO85" s="14"/>
      <c r="AFP85" s="14"/>
      <c r="AFQ85" s="14"/>
      <c r="AFR85" s="14"/>
      <c r="AFS85" s="14"/>
      <c r="AFT85" s="14"/>
      <c r="AFU85" s="14"/>
      <c r="AFV85" s="14"/>
      <c r="AFW85" s="14"/>
      <c r="AFX85" s="14"/>
      <c r="AFY85" s="14"/>
      <c r="AFZ85" s="14"/>
      <c r="AGA85" s="14"/>
      <c r="AGB85" s="14"/>
      <c r="AGC85" s="14"/>
      <c r="AGD85" s="14"/>
      <c r="AGE85" s="14"/>
      <c r="AGF85" s="14"/>
      <c r="AGG85" s="14"/>
      <c r="AGH85" s="14"/>
      <c r="AGI85" s="14"/>
      <c r="AGJ85" s="14"/>
      <c r="AGK85" s="14"/>
      <c r="AGL85" s="14"/>
      <c r="AGM85" s="14"/>
      <c r="AGN85" s="14"/>
      <c r="AGO85" s="14"/>
      <c r="AGP85" s="14"/>
      <c r="AGQ85" s="14"/>
      <c r="AGR85" s="14"/>
      <c r="AGS85" s="14"/>
      <c r="AGT85" s="14"/>
      <c r="AGU85" s="14"/>
      <c r="AGV85" s="14"/>
      <c r="AGW85" s="14"/>
      <c r="AGX85" s="14"/>
      <c r="AGY85" s="14"/>
      <c r="AGZ85" s="14"/>
      <c r="AHA85" s="14"/>
      <c r="AHB85" s="14"/>
      <c r="AHC85" s="14"/>
      <c r="AHD85" s="14"/>
      <c r="AHE85" s="14"/>
      <c r="AHF85" s="14"/>
      <c r="AHG85" s="14"/>
      <c r="AHH85" s="14"/>
      <c r="AHI85" s="14"/>
      <c r="AHJ85" s="14"/>
      <c r="AHK85" s="14"/>
      <c r="AHL85" s="14"/>
      <c r="AHM85" s="14"/>
      <c r="AHN85" s="14"/>
      <c r="AHO85" s="14"/>
      <c r="AHP85" s="14"/>
      <c r="AHQ85" s="14"/>
      <c r="AHR85" s="14"/>
      <c r="AHS85" s="14"/>
      <c r="AHT85" s="14"/>
      <c r="AHU85" s="14"/>
      <c r="AHV85" s="14"/>
      <c r="AHW85" s="14"/>
      <c r="AHX85" s="14"/>
      <c r="AHY85" s="14"/>
      <c r="AHZ85" s="14"/>
      <c r="AIA85" s="14"/>
      <c r="AIB85" s="14"/>
      <c r="AIC85" s="14"/>
      <c r="AID85" s="14"/>
      <c r="AIE85" s="14"/>
      <c r="AIF85" s="14"/>
      <c r="AIG85" s="14"/>
      <c r="AIH85" s="14"/>
      <c r="AII85" s="14"/>
      <c r="AIJ85" s="14"/>
      <c r="AIK85" s="14"/>
      <c r="AIL85" s="14"/>
      <c r="AIM85" s="14"/>
      <c r="AIN85" s="14"/>
      <c r="AIO85" s="14"/>
      <c r="AIP85" s="14"/>
      <c r="AIQ85" s="14"/>
      <c r="AIR85" s="14"/>
      <c r="AIS85" s="14"/>
      <c r="AIT85" s="14"/>
      <c r="AIU85" s="14"/>
      <c r="AIV85" s="14"/>
      <c r="AIW85" s="14"/>
      <c r="AIX85" s="14"/>
      <c r="AIY85" s="14"/>
      <c r="AIZ85" s="14"/>
      <c r="AJA85" s="14"/>
      <c r="AJB85" s="14"/>
      <c r="AJC85" s="14"/>
      <c r="AJD85" s="14"/>
      <c r="AJE85" s="14"/>
      <c r="AJF85" s="14"/>
      <c r="AJG85" s="14"/>
      <c r="AJH85" s="14"/>
      <c r="AJI85" s="14"/>
      <c r="AJJ85" s="14"/>
      <c r="AJK85" s="14"/>
      <c r="AJL85" s="14"/>
      <c r="AJM85" s="14"/>
      <c r="AJN85" s="14"/>
      <c r="AJO85" s="14"/>
      <c r="AJP85" s="14"/>
      <c r="AJQ85" s="14"/>
      <c r="AJR85" s="14"/>
      <c r="AJS85" s="14"/>
      <c r="AJT85" s="14"/>
      <c r="AJU85" s="14"/>
      <c r="AJV85" s="14"/>
      <c r="AJW85" s="14"/>
      <c r="AJX85" s="14"/>
      <c r="AJY85" s="14"/>
      <c r="AJZ85" s="14"/>
      <c r="AKA85" s="14"/>
      <c r="AKB85" s="14"/>
      <c r="AKC85" s="14"/>
      <c r="AKD85" s="14"/>
      <c r="AKE85" s="14"/>
      <c r="AKF85" s="14"/>
      <c r="AKG85" s="14"/>
      <c r="AKH85" s="14"/>
      <c r="AKI85" s="14"/>
      <c r="AKJ85" s="14"/>
      <c r="AKK85" s="14"/>
      <c r="AKL85" s="14"/>
      <c r="AKM85" s="14"/>
      <c r="AKN85" s="14"/>
      <c r="AKO85" s="14"/>
      <c r="AKP85" s="14"/>
      <c r="AKQ85" s="14"/>
      <c r="AKR85" s="14"/>
      <c r="AKS85" s="14"/>
      <c r="AKT85" s="14"/>
      <c r="AKU85" s="14"/>
      <c r="AKV85" s="14"/>
      <c r="AKW85" s="14"/>
      <c r="AKX85" s="14"/>
      <c r="AKY85" s="14"/>
      <c r="AKZ85" s="14"/>
      <c r="ALA85" s="14"/>
      <c r="ALB85" s="14"/>
      <c r="ALC85" s="14"/>
      <c r="ALD85" s="14"/>
      <c r="ALE85" s="14"/>
      <c r="ALF85" s="14"/>
      <c r="ALG85" s="14"/>
      <c r="ALH85" s="14"/>
      <c r="ALI85" s="14"/>
      <c r="ALJ85" s="14"/>
      <c r="ALK85" s="14"/>
      <c r="ALL85" s="14"/>
      <c r="ALM85" s="14"/>
      <c r="ALN85" s="14"/>
      <c r="ALO85" s="14"/>
      <c r="ALP85" s="14"/>
      <c r="ALQ85" s="14"/>
      <c r="ALR85" s="14"/>
      <c r="ALS85" s="14"/>
      <c r="ALT85" s="14"/>
      <c r="ALU85" s="14"/>
      <c r="ALV85" s="14"/>
      <c r="ALW85" s="14"/>
      <c r="ALX85" s="14"/>
      <c r="ALY85" s="14"/>
      <c r="ALZ85" s="14"/>
      <c r="AMA85" s="14"/>
      <c r="AMB85" s="14"/>
      <c r="AMC85" s="14"/>
      <c r="AMD85" s="14"/>
      <c r="AME85" s="14"/>
      <c r="AMF85" s="14"/>
      <c r="AMG85" s="14"/>
      <c r="AMH85" s="14"/>
      <c r="AMI85" s="14"/>
      <c r="AMJ85" s="14"/>
      <c r="AMK85" s="14"/>
      <c r="AML85" s="14"/>
      <c r="AMM85" s="14"/>
      <c r="AMN85" s="14"/>
      <c r="AMO85" s="14"/>
      <c r="AMP85" s="14"/>
      <c r="AMQ85" s="14"/>
      <c r="AMR85" s="14"/>
      <c r="AMS85" s="14"/>
      <c r="AMT85" s="14"/>
      <c r="AMU85" s="14"/>
      <c r="AMV85" s="14"/>
      <c r="AMW85" s="14"/>
      <c r="AMX85" s="14"/>
      <c r="AMY85" s="14"/>
      <c r="AMZ85" s="14"/>
      <c r="ANA85" s="14"/>
      <c r="ANB85" s="14"/>
      <c r="ANC85" s="14"/>
      <c r="AND85" s="14"/>
      <c r="ANE85" s="14"/>
      <c r="ANF85" s="14"/>
      <c r="ANG85" s="14"/>
      <c r="ANH85" s="14"/>
      <c r="ANI85" s="14"/>
      <c r="ANJ85" s="14"/>
      <c r="ANK85" s="14"/>
      <c r="ANL85" s="14"/>
      <c r="ANM85" s="14"/>
      <c r="ANN85" s="14"/>
      <c r="ANO85" s="14"/>
      <c r="ANP85" s="14"/>
      <c r="ANQ85" s="14"/>
      <c r="ANR85" s="14"/>
      <c r="ANS85" s="14"/>
      <c r="ANT85" s="14"/>
      <c r="ANU85" s="14"/>
      <c r="ANV85" s="14"/>
      <c r="ANW85" s="14"/>
      <c r="ANX85" s="14"/>
      <c r="ANY85" s="14"/>
      <c r="ANZ85" s="14"/>
      <c r="AOA85" s="14"/>
      <c r="AOB85" s="14"/>
      <c r="AOC85" s="14"/>
      <c r="AOD85" s="14"/>
      <c r="AOE85" s="14"/>
      <c r="AOF85" s="14"/>
      <c r="AOG85" s="14"/>
      <c r="AOH85" s="14"/>
      <c r="AOI85" s="14"/>
      <c r="AOJ85" s="14"/>
      <c r="AOK85" s="14"/>
      <c r="AOL85" s="14"/>
      <c r="AOM85" s="14"/>
      <c r="AON85" s="14"/>
      <c r="AOO85" s="14"/>
      <c r="AOP85" s="14"/>
      <c r="AOQ85" s="14"/>
      <c r="AOR85" s="14"/>
      <c r="AOS85" s="14"/>
      <c r="AOT85" s="14"/>
      <c r="AOU85" s="14"/>
      <c r="AOV85" s="14"/>
      <c r="AOW85" s="14"/>
      <c r="AOX85" s="14"/>
      <c r="AOY85" s="14"/>
      <c r="AOZ85" s="14"/>
      <c r="APA85" s="14"/>
      <c r="APB85" s="14"/>
      <c r="APC85" s="14"/>
      <c r="APD85" s="14"/>
      <c r="APE85" s="14"/>
      <c r="APF85" s="14"/>
      <c r="APG85" s="14"/>
      <c r="APH85" s="14"/>
      <c r="API85" s="14"/>
      <c r="APJ85" s="14"/>
      <c r="APK85" s="14"/>
      <c r="APL85" s="14"/>
      <c r="APM85" s="14"/>
      <c r="APN85" s="14"/>
      <c r="APO85" s="14"/>
      <c r="APP85" s="14"/>
      <c r="APQ85" s="14"/>
      <c r="APR85" s="14"/>
      <c r="APS85" s="14"/>
      <c r="APT85" s="14"/>
      <c r="APU85" s="14"/>
      <c r="APV85" s="14"/>
      <c r="APW85" s="14"/>
      <c r="APX85" s="14"/>
      <c r="APY85" s="14"/>
      <c r="APZ85" s="14"/>
      <c r="AQA85" s="14"/>
      <c r="AQB85" s="14"/>
      <c r="AQC85" s="14"/>
      <c r="AQD85" s="14"/>
      <c r="AQE85" s="14"/>
      <c r="AQF85" s="14"/>
      <c r="AQG85" s="14"/>
      <c r="AQH85" s="14"/>
      <c r="AQI85" s="14"/>
      <c r="AQJ85" s="14"/>
      <c r="AQK85" s="14"/>
      <c r="AQL85" s="14"/>
      <c r="AQM85" s="14"/>
      <c r="AQN85" s="14"/>
      <c r="AQO85" s="14"/>
      <c r="AQP85" s="14"/>
      <c r="AQQ85" s="14"/>
      <c r="AQR85" s="14"/>
      <c r="AQS85" s="14"/>
      <c r="AQT85" s="14"/>
      <c r="AQU85" s="14"/>
      <c r="AQV85" s="14"/>
      <c r="AQW85" s="14"/>
      <c r="AQX85" s="14"/>
      <c r="AQY85" s="14"/>
      <c r="AQZ85" s="14"/>
      <c r="ARA85" s="14"/>
      <c r="ARB85" s="14"/>
      <c r="ARC85" s="14"/>
      <c r="ARD85" s="14"/>
      <c r="ARE85" s="14"/>
      <c r="ARF85" s="14"/>
      <c r="ARG85" s="14"/>
      <c r="ARH85" s="14"/>
      <c r="ARI85" s="14"/>
      <c r="ARJ85" s="14"/>
      <c r="ARK85" s="14"/>
      <c r="ARL85" s="14"/>
      <c r="ARM85" s="14"/>
      <c r="ARN85" s="14"/>
      <c r="ARO85" s="14"/>
      <c r="ARP85" s="14"/>
      <c r="ARQ85" s="14"/>
      <c r="ARR85" s="14"/>
      <c r="ARS85" s="14"/>
      <c r="ART85" s="14"/>
      <c r="ARU85" s="14"/>
      <c r="ARV85" s="14"/>
      <c r="ARW85" s="14"/>
      <c r="ARX85" s="14"/>
      <c r="ARY85" s="14"/>
      <c r="ARZ85" s="14"/>
      <c r="ASA85" s="14"/>
      <c r="ASB85" s="14"/>
      <c r="ASC85" s="14"/>
      <c r="ASD85" s="14"/>
      <c r="ASE85" s="14"/>
      <c r="ASF85" s="14"/>
      <c r="ASG85" s="14"/>
      <c r="ASH85" s="14"/>
      <c r="ASI85" s="14"/>
      <c r="ASJ85" s="14"/>
      <c r="ASK85" s="14"/>
      <c r="ASL85" s="14"/>
      <c r="ASM85" s="14"/>
      <c r="ASN85" s="14"/>
      <c r="ASO85" s="14"/>
      <c r="ASP85" s="14"/>
      <c r="ASQ85" s="14"/>
      <c r="ASR85" s="14"/>
      <c r="ASS85" s="14"/>
      <c r="AST85" s="14"/>
      <c r="ASU85" s="14"/>
      <c r="ASV85" s="14"/>
      <c r="ASW85" s="14"/>
      <c r="ASX85" s="14"/>
      <c r="ASY85" s="14"/>
      <c r="ASZ85" s="14"/>
      <c r="ATA85" s="14"/>
      <c r="ATB85" s="14"/>
      <c r="ATC85" s="14"/>
      <c r="ATD85" s="14"/>
      <c r="ATE85" s="14"/>
      <c r="ATF85" s="14"/>
      <c r="ATG85" s="14"/>
      <c r="ATH85" s="14"/>
      <c r="ATI85" s="14"/>
      <c r="ATJ85" s="14"/>
      <c r="ATK85" s="14"/>
      <c r="ATL85" s="14"/>
      <c r="ATM85" s="14"/>
      <c r="ATN85" s="14"/>
      <c r="ATO85" s="14"/>
      <c r="ATP85" s="14"/>
      <c r="ATQ85" s="14"/>
      <c r="ATR85" s="14"/>
      <c r="ATS85" s="14"/>
      <c r="ATT85" s="14"/>
      <c r="ATU85" s="14"/>
      <c r="ATV85" s="14"/>
      <c r="ATW85" s="14"/>
      <c r="ATX85" s="14"/>
      <c r="ATY85" s="14"/>
      <c r="ATZ85" s="14"/>
      <c r="AUA85" s="14"/>
      <c r="AUB85" s="14"/>
      <c r="AUC85" s="14"/>
      <c r="AUD85" s="14"/>
      <c r="AUE85" s="14"/>
      <c r="AUF85" s="14"/>
      <c r="AUG85" s="14"/>
      <c r="AUH85" s="14"/>
      <c r="AUI85" s="14"/>
      <c r="AUJ85" s="14"/>
      <c r="AUK85" s="14"/>
      <c r="AUL85" s="14"/>
      <c r="AUM85" s="14"/>
      <c r="AUN85" s="14"/>
      <c r="AUO85" s="14"/>
      <c r="AUP85" s="14"/>
      <c r="AUQ85" s="14"/>
      <c r="AUR85" s="14"/>
      <c r="AUS85" s="14"/>
      <c r="AUT85" s="14"/>
      <c r="AUU85" s="14"/>
      <c r="AUV85" s="14"/>
      <c r="AUW85" s="14"/>
      <c r="AUX85" s="14"/>
      <c r="AUY85" s="14"/>
      <c r="AUZ85" s="14"/>
      <c r="AVA85" s="14"/>
      <c r="AVB85" s="14"/>
      <c r="AVC85" s="14"/>
      <c r="AVD85" s="14"/>
      <c r="AVE85" s="14"/>
      <c r="AVF85" s="14"/>
      <c r="AVG85" s="14"/>
      <c r="AVH85" s="14"/>
      <c r="AVI85" s="14"/>
      <c r="AVJ85" s="14"/>
      <c r="AVK85" s="14"/>
      <c r="AVL85" s="14"/>
      <c r="AVM85" s="14"/>
      <c r="AVN85" s="14"/>
      <c r="AVO85" s="14"/>
      <c r="AVP85" s="14"/>
      <c r="AVQ85" s="14"/>
      <c r="AVR85" s="14"/>
      <c r="AVS85" s="14"/>
      <c r="AVT85" s="14"/>
      <c r="AVU85" s="14"/>
      <c r="AVV85" s="14"/>
      <c r="AVW85" s="14"/>
      <c r="AVX85" s="14"/>
      <c r="AVY85" s="14"/>
      <c r="AVZ85" s="14"/>
      <c r="AWA85" s="14"/>
      <c r="AWB85" s="14"/>
      <c r="AWC85" s="14"/>
      <c r="AWD85" s="14"/>
      <c r="AWE85" s="14"/>
      <c r="AWF85" s="14"/>
      <c r="AWG85" s="14"/>
      <c r="AWH85" s="14"/>
      <c r="AWI85" s="14"/>
      <c r="AWJ85" s="14"/>
      <c r="AWK85" s="14"/>
      <c r="AWL85" s="14"/>
      <c r="AWM85" s="14"/>
      <c r="AWN85" s="14"/>
      <c r="AWO85" s="14"/>
      <c r="AWP85" s="14"/>
      <c r="AWQ85" s="14"/>
      <c r="AWR85" s="14"/>
      <c r="AWS85" s="14"/>
      <c r="AWT85" s="14"/>
      <c r="AWU85" s="14"/>
      <c r="AWV85" s="14"/>
      <c r="AWW85" s="14"/>
      <c r="AWX85" s="14"/>
      <c r="AWY85" s="14"/>
      <c r="AWZ85" s="14"/>
      <c r="AXA85" s="14"/>
      <c r="AXB85" s="14"/>
      <c r="AXC85" s="14"/>
      <c r="AXD85" s="14"/>
      <c r="AXE85" s="14"/>
      <c r="AXF85" s="14"/>
      <c r="AXG85" s="14"/>
      <c r="AXH85" s="14"/>
      <c r="AXI85" s="14"/>
      <c r="AXJ85" s="14"/>
      <c r="AXK85" s="14"/>
      <c r="AXL85" s="14"/>
      <c r="AXM85" s="14"/>
      <c r="AXN85" s="14"/>
      <c r="AXO85" s="14"/>
      <c r="AXP85" s="14"/>
      <c r="AXQ85" s="14"/>
      <c r="AXR85" s="14"/>
      <c r="AXS85" s="14"/>
      <c r="AXT85" s="14"/>
      <c r="AXU85" s="14"/>
      <c r="AXV85" s="14"/>
      <c r="AXW85" s="14"/>
      <c r="AXX85" s="14"/>
      <c r="AXY85" s="14"/>
      <c r="AXZ85" s="14"/>
      <c r="AYA85" s="14"/>
      <c r="AYB85" s="14"/>
      <c r="AYC85" s="14"/>
      <c r="AYD85" s="14"/>
      <c r="AYE85" s="14"/>
      <c r="AYF85" s="14"/>
      <c r="AYG85" s="14"/>
      <c r="AYH85" s="14"/>
      <c r="AYI85" s="14"/>
      <c r="AYJ85" s="14"/>
      <c r="AYK85" s="14"/>
      <c r="AYL85" s="14"/>
      <c r="AYM85" s="14"/>
      <c r="AYN85" s="14"/>
      <c r="AYO85" s="14"/>
      <c r="AYP85" s="14"/>
      <c r="AYQ85" s="14"/>
      <c r="AYR85" s="14"/>
      <c r="AYS85" s="14"/>
      <c r="AYT85" s="14"/>
      <c r="AYU85" s="14"/>
      <c r="AYV85" s="14"/>
      <c r="AYW85" s="14"/>
      <c r="AYX85" s="14"/>
      <c r="AYY85" s="14"/>
      <c r="AYZ85" s="14"/>
      <c r="AZA85" s="14"/>
      <c r="AZB85" s="14"/>
      <c r="AZC85" s="14"/>
      <c r="AZD85" s="14"/>
      <c r="AZE85" s="14"/>
      <c r="AZF85" s="14"/>
      <c r="AZG85" s="14"/>
      <c r="AZH85" s="14"/>
      <c r="AZI85" s="14"/>
      <c r="AZJ85" s="14"/>
      <c r="AZK85" s="14"/>
      <c r="AZL85" s="14"/>
      <c r="AZM85" s="14"/>
      <c r="AZN85" s="14"/>
      <c r="AZO85" s="14"/>
      <c r="AZP85" s="14"/>
      <c r="AZQ85" s="14"/>
      <c r="AZR85" s="14"/>
      <c r="AZS85" s="14"/>
      <c r="AZT85" s="14"/>
      <c r="AZU85" s="14"/>
      <c r="AZV85" s="14"/>
      <c r="AZW85" s="14"/>
      <c r="AZX85" s="14"/>
      <c r="AZY85" s="14"/>
      <c r="AZZ85" s="14"/>
      <c r="BAA85" s="14"/>
      <c r="BAB85" s="14"/>
      <c r="BAC85" s="14"/>
      <c r="BAD85" s="14"/>
      <c r="BAE85" s="14"/>
      <c r="BAF85" s="14"/>
      <c r="BAG85" s="14"/>
      <c r="BAH85" s="14"/>
      <c r="BAI85" s="14"/>
      <c r="BAJ85" s="14"/>
      <c r="BAK85" s="14"/>
      <c r="BAL85" s="14"/>
      <c r="BAM85" s="14"/>
      <c r="BAN85" s="14"/>
      <c r="BAO85" s="14"/>
      <c r="BAP85" s="14"/>
      <c r="BAQ85" s="14"/>
      <c r="BAR85" s="14"/>
      <c r="BAS85" s="14"/>
      <c r="BAT85" s="14"/>
      <c r="BAU85" s="14"/>
      <c r="BAV85" s="14"/>
      <c r="BAW85" s="14"/>
      <c r="BAX85" s="14"/>
      <c r="BAY85" s="14"/>
      <c r="BAZ85" s="14"/>
      <c r="BBA85" s="14"/>
      <c r="BBB85" s="14"/>
      <c r="BBC85" s="14"/>
      <c r="BBD85" s="14"/>
      <c r="BBE85" s="14"/>
      <c r="BBF85" s="14"/>
      <c r="BBG85" s="14"/>
      <c r="BBH85" s="14"/>
      <c r="BBI85" s="14"/>
      <c r="BBJ85" s="14"/>
      <c r="BBK85" s="14"/>
      <c r="BBL85" s="14"/>
      <c r="BBM85" s="14"/>
      <c r="BBN85" s="14"/>
      <c r="BBO85" s="14"/>
      <c r="BBP85" s="14"/>
      <c r="BBQ85" s="14"/>
      <c r="BBR85" s="14"/>
      <c r="BBS85" s="14"/>
      <c r="BBT85" s="14"/>
      <c r="BBU85" s="14"/>
      <c r="BBV85" s="14"/>
      <c r="BBW85" s="14"/>
      <c r="BBX85" s="14"/>
      <c r="BBY85" s="14"/>
      <c r="BBZ85" s="14"/>
      <c r="BCA85" s="14"/>
      <c r="BCB85" s="14"/>
      <c r="BCC85" s="14"/>
      <c r="BCD85" s="14"/>
      <c r="BCE85" s="14"/>
      <c r="BCF85" s="14"/>
      <c r="BCG85" s="14"/>
      <c r="BCH85" s="14"/>
      <c r="BCI85" s="14"/>
      <c r="BCJ85" s="14"/>
      <c r="BCK85" s="14"/>
      <c r="BCL85" s="14"/>
      <c r="BCM85" s="14"/>
      <c r="BCN85" s="14"/>
      <c r="BCO85" s="14"/>
      <c r="BCP85" s="14"/>
      <c r="BCQ85" s="14"/>
      <c r="BCR85" s="14"/>
      <c r="BCS85" s="14"/>
      <c r="BCT85" s="14"/>
      <c r="BCU85" s="14"/>
      <c r="BCV85" s="14"/>
      <c r="BCW85" s="14"/>
      <c r="BCX85" s="14"/>
      <c r="BCY85" s="14"/>
      <c r="BCZ85" s="14"/>
      <c r="BDA85" s="14"/>
      <c r="BDB85" s="14"/>
      <c r="BDC85" s="14"/>
      <c r="BDD85" s="14"/>
      <c r="BDE85" s="14"/>
      <c r="BDF85" s="14"/>
      <c r="BDG85" s="14"/>
      <c r="BDH85" s="14"/>
      <c r="BDI85" s="14"/>
      <c r="BDJ85" s="14"/>
      <c r="BDK85" s="14"/>
      <c r="BDL85" s="14"/>
      <c r="BDM85" s="14"/>
      <c r="BDN85" s="14"/>
      <c r="BDO85" s="14"/>
      <c r="BDP85" s="14"/>
      <c r="BDQ85" s="14"/>
      <c r="BDR85" s="14"/>
      <c r="BDS85" s="14"/>
      <c r="BDT85" s="14"/>
      <c r="BDU85" s="14"/>
      <c r="BDV85" s="14"/>
      <c r="BDW85" s="14"/>
      <c r="BDX85" s="14"/>
      <c r="BDY85" s="14"/>
      <c r="BDZ85" s="14"/>
      <c r="BEA85" s="14"/>
      <c r="BEB85" s="14"/>
      <c r="BEC85" s="14"/>
      <c r="BED85" s="14"/>
      <c r="BEE85" s="14"/>
      <c r="BEF85" s="14"/>
      <c r="BEG85" s="14"/>
      <c r="BEH85" s="14"/>
      <c r="BEI85" s="14"/>
      <c r="BEJ85" s="14"/>
      <c r="BEK85" s="14"/>
      <c r="BEL85" s="14"/>
      <c r="BEM85" s="14"/>
      <c r="BEN85" s="14"/>
      <c r="BEO85" s="14"/>
      <c r="BEP85" s="14"/>
      <c r="BEQ85" s="14"/>
      <c r="BER85" s="14"/>
      <c r="BES85" s="14"/>
      <c r="BET85" s="14"/>
      <c r="BEU85" s="14"/>
      <c r="BEV85" s="14"/>
      <c r="BEW85" s="14"/>
      <c r="BEX85" s="14"/>
      <c r="BEY85" s="14"/>
      <c r="BEZ85" s="14"/>
      <c r="BFA85" s="14"/>
      <c r="BFB85" s="14"/>
      <c r="BFC85" s="14"/>
      <c r="BFD85" s="14"/>
      <c r="BFE85" s="14"/>
      <c r="BFF85" s="14"/>
      <c r="BFG85" s="14"/>
      <c r="BFH85" s="14"/>
      <c r="BFI85" s="14"/>
      <c r="BFJ85" s="14"/>
      <c r="BFK85" s="14"/>
      <c r="BFL85" s="14"/>
      <c r="BFM85" s="14"/>
      <c r="BFN85" s="14"/>
      <c r="BFO85" s="14"/>
      <c r="BFP85" s="14"/>
      <c r="BFQ85" s="14"/>
      <c r="BFR85" s="14"/>
      <c r="BFS85" s="14"/>
      <c r="BFT85" s="14"/>
      <c r="BFU85" s="14"/>
      <c r="BFV85" s="14"/>
      <c r="BFW85" s="14"/>
      <c r="BFX85" s="14"/>
      <c r="BFY85" s="14"/>
      <c r="BFZ85" s="14"/>
      <c r="BGA85" s="14"/>
      <c r="BGB85" s="14"/>
      <c r="BGC85" s="14"/>
      <c r="BGD85" s="14"/>
      <c r="BGE85" s="14"/>
      <c r="BGF85" s="14"/>
      <c r="BGG85" s="14"/>
      <c r="BGH85" s="14"/>
      <c r="BGI85" s="14"/>
      <c r="BGJ85" s="14"/>
      <c r="BGK85" s="14"/>
      <c r="BGL85" s="14"/>
      <c r="BGM85" s="14"/>
      <c r="BGN85" s="14"/>
      <c r="BGO85" s="14"/>
      <c r="BGP85" s="14"/>
      <c r="BGQ85" s="14"/>
      <c r="BGR85" s="14"/>
      <c r="BGS85" s="14"/>
      <c r="BGT85" s="14"/>
      <c r="BGU85" s="14"/>
      <c r="BGV85" s="14"/>
      <c r="BGW85" s="14"/>
      <c r="BGX85" s="14"/>
      <c r="BGY85" s="14"/>
      <c r="BGZ85" s="14"/>
      <c r="BHA85" s="14"/>
      <c r="BHB85" s="14"/>
      <c r="BHC85" s="14"/>
      <c r="BHD85" s="14"/>
      <c r="BHE85" s="14"/>
      <c r="BHF85" s="14"/>
      <c r="BHG85" s="14"/>
      <c r="BHH85" s="14"/>
      <c r="BHI85" s="14"/>
      <c r="BHJ85" s="14"/>
      <c r="BHK85" s="14"/>
      <c r="BHL85" s="14"/>
      <c r="BHM85" s="14"/>
      <c r="BHN85" s="14"/>
      <c r="BHO85" s="14"/>
      <c r="BHP85" s="14"/>
      <c r="BHQ85" s="14"/>
      <c r="BHR85" s="14"/>
      <c r="BHS85" s="14"/>
      <c r="BHT85" s="14"/>
      <c r="BHU85" s="14"/>
      <c r="BHV85" s="14"/>
      <c r="BHW85" s="14"/>
      <c r="BHX85" s="14"/>
      <c r="BHY85" s="14"/>
      <c r="BHZ85" s="14"/>
      <c r="BIA85" s="14"/>
      <c r="BIB85" s="14"/>
      <c r="BIC85" s="14"/>
      <c r="BID85" s="14"/>
      <c r="BIE85" s="14"/>
      <c r="BIF85" s="14"/>
      <c r="BIG85" s="14"/>
      <c r="BIH85" s="14"/>
      <c r="BII85" s="14"/>
      <c r="BIJ85" s="14"/>
      <c r="BIK85" s="14"/>
      <c r="BIL85" s="14"/>
      <c r="BIM85" s="14"/>
      <c r="BIN85" s="14"/>
      <c r="BIO85" s="14"/>
      <c r="BIP85" s="14"/>
      <c r="BIQ85" s="14"/>
      <c r="BIR85" s="14"/>
      <c r="BIS85" s="14"/>
      <c r="BIT85" s="14"/>
      <c r="BIU85" s="14"/>
      <c r="BIV85" s="14"/>
      <c r="BIW85" s="14"/>
      <c r="BIX85" s="14"/>
      <c r="BIY85" s="14"/>
      <c r="BIZ85" s="14"/>
      <c r="BJA85" s="14"/>
      <c r="BJB85" s="14"/>
      <c r="BJC85" s="14"/>
      <c r="BJD85" s="14"/>
      <c r="BJE85" s="14"/>
      <c r="BJF85" s="14"/>
      <c r="BJG85" s="14"/>
      <c r="BJH85" s="14"/>
      <c r="BJI85" s="14"/>
      <c r="BJJ85" s="14"/>
      <c r="BJK85" s="14"/>
      <c r="BJL85" s="14"/>
      <c r="BJM85" s="14"/>
      <c r="BJN85" s="14"/>
      <c r="BJO85" s="14"/>
      <c r="BJP85" s="14"/>
      <c r="BJQ85" s="14"/>
      <c r="BJR85" s="14"/>
      <c r="BJS85" s="14"/>
      <c r="BJT85" s="14"/>
      <c r="BJU85" s="14"/>
      <c r="BJV85" s="14"/>
      <c r="BJW85" s="14"/>
      <c r="BJX85" s="14"/>
      <c r="BJY85" s="14"/>
      <c r="BJZ85" s="14"/>
      <c r="BKA85" s="14"/>
      <c r="BKB85" s="14"/>
      <c r="BKC85" s="14"/>
      <c r="BKD85" s="14"/>
      <c r="BKE85" s="14"/>
      <c r="BKF85" s="14"/>
      <c r="BKG85" s="14"/>
      <c r="BKH85" s="14"/>
      <c r="BKI85" s="14"/>
      <c r="BKJ85" s="14"/>
      <c r="BKK85" s="14"/>
      <c r="BKL85" s="14"/>
      <c r="BKM85" s="14"/>
      <c r="BKN85" s="14"/>
      <c r="BKO85" s="14"/>
      <c r="BKP85" s="14"/>
      <c r="BKQ85" s="14"/>
      <c r="BKR85" s="14"/>
      <c r="BKS85" s="14"/>
      <c r="BKT85" s="14"/>
      <c r="BKU85" s="14"/>
      <c r="BKV85" s="14"/>
      <c r="BKW85" s="14"/>
      <c r="BKX85" s="14"/>
      <c r="BKY85" s="14"/>
      <c r="BKZ85" s="14"/>
      <c r="BLA85" s="14"/>
      <c r="BLB85" s="14"/>
      <c r="BLC85" s="14"/>
      <c r="BLD85" s="14"/>
      <c r="BLE85" s="14"/>
      <c r="BLF85" s="14"/>
      <c r="BLG85" s="14"/>
      <c r="BLH85" s="14"/>
      <c r="BLI85" s="14"/>
      <c r="BLJ85" s="14"/>
      <c r="BLK85" s="14"/>
      <c r="BLL85" s="14"/>
      <c r="BLM85" s="14"/>
      <c r="BLN85" s="14"/>
      <c r="BLO85" s="14"/>
      <c r="BLP85" s="14"/>
      <c r="BLQ85" s="14"/>
      <c r="BLR85" s="14"/>
      <c r="BLS85" s="14"/>
      <c r="BLT85" s="14"/>
      <c r="BLU85" s="14"/>
      <c r="BLV85" s="14"/>
      <c r="BLW85" s="14"/>
      <c r="BLX85" s="14"/>
      <c r="BLY85" s="14"/>
      <c r="BLZ85" s="14"/>
      <c r="BMA85" s="14"/>
      <c r="BMB85" s="14"/>
      <c r="BMC85" s="14"/>
      <c r="BMD85" s="14"/>
      <c r="BME85" s="14"/>
      <c r="BMF85" s="14"/>
      <c r="BMG85" s="14"/>
      <c r="BMH85" s="14"/>
      <c r="BMI85" s="14"/>
      <c r="BMJ85" s="14"/>
      <c r="BMK85" s="14"/>
      <c r="BML85" s="14"/>
      <c r="BMM85" s="14"/>
      <c r="BMN85" s="14"/>
      <c r="BMO85" s="14"/>
      <c r="BMP85" s="14"/>
      <c r="BMQ85" s="14"/>
      <c r="BMR85" s="14"/>
      <c r="BMS85" s="14"/>
      <c r="BMT85" s="14"/>
      <c r="BMU85" s="14"/>
      <c r="BMV85" s="14"/>
      <c r="BMW85" s="14"/>
      <c r="BMX85" s="14"/>
      <c r="BMY85" s="14"/>
      <c r="BMZ85" s="14"/>
      <c r="BNA85" s="14"/>
      <c r="BNB85" s="14"/>
      <c r="BNC85" s="14"/>
      <c r="BND85" s="14"/>
      <c r="BNE85" s="14"/>
      <c r="BNF85" s="14"/>
      <c r="BNG85" s="14"/>
      <c r="BNH85" s="14"/>
      <c r="BNI85" s="14"/>
      <c r="BNJ85" s="14"/>
      <c r="BNK85" s="14"/>
      <c r="BNL85" s="14"/>
      <c r="BNM85" s="14"/>
      <c r="BNN85" s="14"/>
      <c r="BNO85" s="14"/>
      <c r="BNP85" s="14"/>
      <c r="BNQ85" s="14"/>
      <c r="BNR85" s="14"/>
      <c r="BNS85" s="14"/>
      <c r="BNT85" s="14"/>
      <c r="BNU85" s="14"/>
      <c r="BNV85" s="14"/>
      <c r="BNW85" s="14"/>
      <c r="BNX85" s="14"/>
      <c r="BNY85" s="14"/>
      <c r="BNZ85" s="14"/>
      <c r="BOA85" s="14"/>
      <c r="BOB85" s="14"/>
      <c r="BOC85" s="14"/>
      <c r="BOD85" s="14"/>
      <c r="BOE85" s="14"/>
      <c r="BOF85" s="14"/>
      <c r="BOG85" s="14"/>
      <c r="BOH85" s="14"/>
      <c r="BOI85" s="14"/>
      <c r="BOJ85" s="14"/>
      <c r="BOK85" s="14"/>
      <c r="BOL85" s="14"/>
      <c r="BOM85" s="14"/>
      <c r="BON85" s="14"/>
      <c r="BOO85" s="14"/>
      <c r="BOP85" s="14"/>
      <c r="BOQ85" s="14"/>
      <c r="BOR85" s="14"/>
      <c r="BOS85" s="14"/>
      <c r="BOT85" s="14"/>
      <c r="BOU85" s="14"/>
      <c r="BOV85" s="14"/>
      <c r="BOW85" s="14"/>
      <c r="BOX85" s="14"/>
      <c r="BOY85" s="14"/>
      <c r="BOZ85" s="14"/>
      <c r="BPA85" s="14"/>
      <c r="BPB85" s="14"/>
      <c r="BPC85" s="14"/>
      <c r="BPD85" s="14"/>
      <c r="BPE85" s="14"/>
      <c r="BPF85" s="14"/>
      <c r="BPG85" s="14"/>
      <c r="BPH85" s="14"/>
      <c r="BPI85" s="14"/>
      <c r="BPJ85" s="14"/>
      <c r="BPK85" s="14"/>
      <c r="BPL85" s="14"/>
      <c r="BPM85" s="14"/>
      <c r="BPN85" s="14"/>
      <c r="BPO85" s="14"/>
      <c r="BPP85" s="14"/>
      <c r="BPQ85" s="14"/>
      <c r="BPR85" s="14"/>
      <c r="BPS85" s="14"/>
      <c r="BPT85" s="14"/>
      <c r="BPU85" s="14"/>
      <c r="BPV85" s="14"/>
      <c r="BPW85" s="14"/>
      <c r="BPX85" s="14"/>
      <c r="BPY85" s="14"/>
      <c r="BPZ85" s="14"/>
      <c r="BQA85" s="14"/>
      <c r="BQB85" s="14"/>
      <c r="BQC85" s="14"/>
      <c r="BQD85" s="14"/>
      <c r="BQE85" s="14"/>
      <c r="BQF85" s="14"/>
      <c r="BQG85" s="14"/>
      <c r="BQH85" s="14"/>
      <c r="BQI85" s="14"/>
      <c r="BQJ85" s="14"/>
      <c r="BQK85" s="14"/>
      <c r="BQL85" s="14"/>
      <c r="BQM85" s="14"/>
      <c r="BQN85" s="14"/>
      <c r="BQO85" s="14"/>
      <c r="BQP85" s="14"/>
      <c r="BQQ85" s="14"/>
      <c r="BQR85" s="14"/>
      <c r="BQS85" s="14"/>
      <c r="BQT85" s="14"/>
      <c r="BQU85" s="14"/>
      <c r="BQV85" s="14"/>
      <c r="BQW85" s="14"/>
      <c r="BQX85" s="14"/>
      <c r="BQY85" s="14"/>
      <c r="BQZ85" s="14"/>
      <c r="BRA85" s="14"/>
      <c r="BRB85" s="14"/>
      <c r="BRC85" s="14"/>
      <c r="BRD85" s="14"/>
      <c r="BRE85" s="14"/>
      <c r="BRF85" s="14"/>
      <c r="BRG85" s="14"/>
      <c r="BRH85" s="14"/>
      <c r="BRI85" s="14"/>
      <c r="BRJ85" s="14"/>
      <c r="BRK85" s="14"/>
      <c r="BRL85" s="14"/>
      <c r="BRM85" s="14"/>
      <c r="BRN85" s="14"/>
      <c r="BRO85" s="14"/>
      <c r="BRP85" s="14"/>
      <c r="BRQ85" s="14"/>
      <c r="BRR85" s="14"/>
      <c r="BRS85" s="14"/>
      <c r="BRT85" s="14"/>
      <c r="BRU85" s="14"/>
      <c r="BRV85" s="14"/>
      <c r="BRW85" s="14"/>
      <c r="BRX85" s="14"/>
      <c r="BRY85" s="14"/>
      <c r="BRZ85" s="14"/>
      <c r="BSA85" s="14"/>
      <c r="BSB85" s="14"/>
      <c r="BSC85" s="14"/>
      <c r="BSD85" s="14"/>
      <c r="BSE85" s="14"/>
      <c r="BSF85" s="14"/>
      <c r="BSG85" s="14"/>
      <c r="BSH85" s="14"/>
      <c r="BSI85" s="14"/>
      <c r="BSJ85" s="14"/>
      <c r="BSK85" s="14"/>
      <c r="BSL85" s="14"/>
      <c r="BSM85" s="14"/>
      <c r="BSN85" s="14"/>
      <c r="BSO85" s="14"/>
      <c r="BSP85" s="14"/>
      <c r="BSQ85" s="14"/>
      <c r="BSR85" s="14"/>
      <c r="BSS85" s="14"/>
      <c r="BST85" s="14"/>
      <c r="BSU85" s="14"/>
      <c r="BSV85" s="14"/>
      <c r="BSW85" s="14"/>
      <c r="BSX85" s="14"/>
      <c r="BSY85" s="14"/>
      <c r="BSZ85" s="14"/>
      <c r="BTA85" s="14"/>
      <c r="BTB85" s="14"/>
      <c r="BTC85" s="14"/>
      <c r="BTD85" s="14"/>
      <c r="BTE85" s="14"/>
      <c r="BTF85" s="14"/>
      <c r="BTG85" s="14"/>
      <c r="BTH85" s="14"/>
      <c r="BTI85" s="14"/>
      <c r="BTJ85" s="14"/>
      <c r="BTK85" s="14"/>
      <c r="BTL85" s="14"/>
      <c r="BTM85" s="14"/>
      <c r="BTN85" s="14"/>
      <c r="BTO85" s="14"/>
      <c r="BTP85" s="14"/>
      <c r="BTQ85" s="14"/>
      <c r="BTR85" s="14"/>
      <c r="BTS85" s="14"/>
      <c r="BTT85" s="14"/>
      <c r="BTU85" s="14"/>
      <c r="BTV85" s="14"/>
      <c r="BTW85" s="14"/>
      <c r="BTX85" s="14"/>
      <c r="BTY85" s="14"/>
      <c r="BTZ85" s="14"/>
      <c r="BUA85" s="14"/>
      <c r="BUB85" s="14"/>
      <c r="BUC85" s="14"/>
      <c r="BUD85" s="14"/>
      <c r="BUE85" s="14"/>
      <c r="BUF85" s="14"/>
      <c r="BUG85" s="14"/>
      <c r="BUH85" s="14"/>
      <c r="BUI85" s="14"/>
      <c r="BUJ85" s="14"/>
      <c r="BUK85" s="14"/>
      <c r="BUL85" s="14"/>
      <c r="BUM85" s="14"/>
      <c r="BUN85" s="14"/>
      <c r="BUO85" s="14"/>
      <c r="BUP85" s="14"/>
      <c r="BUQ85" s="14"/>
      <c r="BUR85" s="14"/>
      <c r="BUS85" s="14"/>
      <c r="BUT85" s="14"/>
      <c r="BUU85" s="14"/>
      <c r="BUV85" s="14"/>
      <c r="BUW85" s="14"/>
      <c r="BUX85" s="14"/>
      <c r="BUY85" s="14"/>
      <c r="BUZ85" s="14"/>
      <c r="BVA85" s="14"/>
      <c r="BVB85" s="14"/>
      <c r="BVC85" s="14"/>
      <c r="BVD85" s="14"/>
      <c r="BVE85" s="14"/>
      <c r="BVF85" s="14"/>
      <c r="BVG85" s="14"/>
      <c r="BVH85" s="14"/>
      <c r="BVI85" s="14"/>
      <c r="BVJ85" s="14"/>
      <c r="BVK85" s="14"/>
      <c r="BVL85" s="14"/>
      <c r="BVM85" s="14"/>
      <c r="BVN85" s="14"/>
      <c r="BVO85" s="14"/>
      <c r="BVP85" s="14"/>
      <c r="BVQ85" s="14"/>
      <c r="BVR85" s="14"/>
      <c r="BVS85" s="14"/>
      <c r="BVT85" s="14"/>
      <c r="BVU85" s="14"/>
      <c r="BVV85" s="14"/>
      <c r="BVW85" s="14"/>
      <c r="BVX85" s="14"/>
      <c r="BVY85" s="14"/>
      <c r="BVZ85" s="14"/>
      <c r="BWA85" s="14"/>
      <c r="BWB85" s="14"/>
      <c r="BWC85" s="14"/>
      <c r="BWD85" s="14"/>
      <c r="BWE85" s="14"/>
      <c r="BWF85" s="14"/>
      <c r="BWG85" s="14"/>
      <c r="BWH85" s="14"/>
      <c r="BWI85" s="14"/>
      <c r="BWJ85" s="14"/>
      <c r="BWK85" s="14"/>
      <c r="BWL85" s="14"/>
      <c r="BWM85" s="14"/>
      <c r="BWN85" s="14"/>
      <c r="BWO85" s="14"/>
      <c r="BWP85" s="14"/>
      <c r="BWQ85" s="14"/>
      <c r="BWR85" s="14"/>
      <c r="BWS85" s="14"/>
      <c r="BWT85" s="14"/>
      <c r="BWU85" s="14"/>
      <c r="BWV85" s="14"/>
      <c r="BWW85" s="14"/>
      <c r="BWX85" s="14"/>
      <c r="BWY85" s="14"/>
      <c r="BWZ85" s="14"/>
      <c r="BXA85" s="14"/>
      <c r="BXB85" s="14"/>
      <c r="BXC85" s="14"/>
      <c r="BXD85" s="14"/>
      <c r="BXE85" s="14"/>
      <c r="BXF85" s="14"/>
      <c r="BXG85" s="14"/>
      <c r="BXH85" s="14"/>
      <c r="BXI85" s="14"/>
      <c r="BXJ85" s="14"/>
      <c r="BXK85" s="14"/>
      <c r="BXL85" s="14"/>
      <c r="BXM85" s="14"/>
      <c r="BXN85" s="14"/>
      <c r="BXO85" s="14"/>
      <c r="BXP85" s="14"/>
      <c r="BXQ85" s="14"/>
      <c r="BXR85" s="14"/>
      <c r="BXS85" s="14"/>
      <c r="BXT85" s="14"/>
      <c r="BXU85" s="14"/>
      <c r="BXV85" s="14"/>
      <c r="BXW85" s="14"/>
      <c r="BXX85" s="14"/>
      <c r="BXY85" s="14"/>
      <c r="BXZ85" s="14"/>
      <c r="BYA85" s="14"/>
      <c r="BYB85" s="14"/>
      <c r="BYC85" s="14"/>
      <c r="BYD85" s="14"/>
      <c r="BYE85" s="14"/>
      <c r="BYF85" s="14"/>
      <c r="BYG85" s="14"/>
      <c r="BYH85" s="14"/>
      <c r="BYI85" s="14"/>
      <c r="BYJ85" s="14"/>
      <c r="BYK85" s="14"/>
      <c r="BYL85" s="14"/>
      <c r="BYM85" s="14"/>
      <c r="BYN85" s="14"/>
      <c r="BYO85" s="14"/>
      <c r="BYP85" s="14"/>
      <c r="BYQ85" s="14"/>
      <c r="BYR85" s="14"/>
      <c r="BYS85" s="14"/>
      <c r="BYT85" s="14"/>
      <c r="BYU85" s="14"/>
      <c r="BYV85" s="14"/>
      <c r="BYW85" s="14"/>
      <c r="BYX85" s="14"/>
      <c r="BYY85" s="14"/>
      <c r="BYZ85" s="14"/>
      <c r="BZA85" s="14"/>
      <c r="BZB85" s="14"/>
      <c r="BZC85" s="14"/>
      <c r="BZD85" s="14"/>
      <c r="BZE85" s="14"/>
      <c r="BZF85" s="14"/>
      <c r="BZG85" s="14"/>
      <c r="BZH85" s="14"/>
      <c r="BZI85" s="14"/>
      <c r="BZJ85" s="14"/>
      <c r="BZK85" s="14"/>
      <c r="BZL85" s="14"/>
      <c r="BZM85" s="14"/>
      <c r="BZN85" s="14"/>
      <c r="BZO85" s="14"/>
      <c r="BZP85" s="14"/>
      <c r="BZQ85" s="14"/>
      <c r="BZR85" s="14"/>
      <c r="BZS85" s="14"/>
      <c r="BZT85" s="14"/>
      <c r="BZU85" s="14"/>
      <c r="BZV85" s="14"/>
      <c r="BZW85" s="14"/>
      <c r="BZX85" s="14"/>
      <c r="BZY85" s="14"/>
      <c r="BZZ85" s="14"/>
      <c r="CAA85" s="14"/>
      <c r="CAB85" s="14"/>
      <c r="CAC85" s="14"/>
      <c r="CAD85" s="14"/>
      <c r="CAE85" s="14"/>
      <c r="CAF85" s="14"/>
      <c r="CAG85" s="14"/>
      <c r="CAH85" s="14"/>
      <c r="CAI85" s="14"/>
      <c r="CAJ85" s="14"/>
      <c r="CAK85" s="14"/>
      <c r="CAL85" s="14"/>
      <c r="CAM85" s="14"/>
      <c r="CAN85" s="14"/>
      <c r="CAO85" s="14"/>
      <c r="CAP85" s="14"/>
      <c r="CAQ85" s="14"/>
      <c r="CAR85" s="14"/>
      <c r="CAS85" s="14"/>
      <c r="CAT85" s="14"/>
      <c r="CAU85" s="14"/>
      <c r="CAV85" s="14"/>
      <c r="CAW85" s="14"/>
      <c r="CAX85" s="14"/>
      <c r="CAY85" s="14"/>
      <c r="CAZ85" s="14"/>
      <c r="CBA85" s="14"/>
      <c r="CBB85" s="14"/>
      <c r="CBC85" s="14"/>
      <c r="CBD85" s="14"/>
      <c r="CBE85" s="14"/>
      <c r="CBF85" s="14"/>
      <c r="CBG85" s="14"/>
      <c r="CBH85" s="14"/>
      <c r="CBI85" s="14"/>
      <c r="CBJ85" s="14"/>
      <c r="CBK85" s="14"/>
      <c r="CBL85" s="14"/>
      <c r="CBM85" s="14"/>
      <c r="CBN85" s="14"/>
      <c r="CBO85" s="14"/>
      <c r="CBP85" s="14"/>
      <c r="CBQ85" s="14"/>
      <c r="CBR85" s="14"/>
      <c r="CBS85" s="14"/>
      <c r="CBT85" s="14"/>
      <c r="CBU85" s="14"/>
      <c r="CBV85" s="14"/>
      <c r="CBW85" s="14"/>
      <c r="CBX85" s="14"/>
      <c r="CBY85" s="14"/>
      <c r="CBZ85" s="14"/>
      <c r="CCA85" s="14"/>
      <c r="CCB85" s="14"/>
      <c r="CCC85" s="14"/>
      <c r="CCD85" s="14"/>
      <c r="CCE85" s="14"/>
      <c r="CCF85" s="14"/>
      <c r="CCG85" s="14"/>
      <c r="CCH85" s="14"/>
      <c r="CCI85" s="14"/>
      <c r="CCJ85" s="14"/>
      <c r="CCK85" s="14"/>
      <c r="CCL85" s="14"/>
      <c r="CCM85" s="14"/>
      <c r="CCN85" s="14"/>
      <c r="CCO85" s="14"/>
      <c r="CCP85" s="14"/>
      <c r="CCQ85" s="14"/>
      <c r="CCR85" s="14"/>
      <c r="CCS85" s="14"/>
      <c r="CCT85" s="14"/>
      <c r="CCU85" s="14"/>
      <c r="CCV85" s="14"/>
      <c r="CCW85" s="14"/>
      <c r="CCX85" s="14"/>
      <c r="CCY85" s="14"/>
      <c r="CCZ85" s="14"/>
      <c r="CDA85" s="14"/>
      <c r="CDB85" s="14"/>
      <c r="CDC85" s="14"/>
      <c r="CDD85" s="14"/>
      <c r="CDE85" s="14"/>
      <c r="CDF85" s="14"/>
      <c r="CDG85" s="14"/>
      <c r="CDH85" s="14"/>
      <c r="CDI85" s="14"/>
      <c r="CDJ85" s="14"/>
      <c r="CDK85" s="14"/>
      <c r="CDL85" s="14"/>
      <c r="CDM85" s="14"/>
      <c r="CDN85" s="14"/>
      <c r="CDO85" s="14"/>
      <c r="CDP85" s="14"/>
      <c r="CDQ85" s="14"/>
      <c r="CDR85" s="14"/>
      <c r="CDS85" s="14"/>
      <c r="CDT85" s="14"/>
      <c r="CDU85" s="14"/>
      <c r="CDV85" s="14"/>
      <c r="CDW85" s="14"/>
      <c r="CDX85" s="14"/>
      <c r="CDY85" s="14"/>
      <c r="CDZ85" s="14"/>
      <c r="CEA85" s="14"/>
      <c r="CEB85" s="14"/>
      <c r="CEC85" s="14"/>
      <c r="CED85" s="14"/>
      <c r="CEE85" s="14"/>
      <c r="CEF85" s="14"/>
      <c r="CEG85" s="14"/>
      <c r="CEH85" s="14"/>
      <c r="CEI85" s="14"/>
      <c r="CEJ85" s="14"/>
      <c r="CEK85" s="14"/>
      <c r="CEL85" s="14"/>
      <c r="CEM85" s="14"/>
      <c r="CEN85" s="14"/>
      <c r="CEO85" s="14"/>
      <c r="CEP85" s="14"/>
      <c r="CEQ85" s="14"/>
      <c r="CER85" s="14"/>
      <c r="CES85" s="14"/>
      <c r="CET85" s="14"/>
      <c r="CEU85" s="14"/>
      <c r="CEV85" s="14"/>
      <c r="CEW85" s="14"/>
      <c r="CEX85" s="14"/>
      <c r="CEY85" s="14"/>
      <c r="CEZ85" s="14"/>
      <c r="CFA85" s="14"/>
      <c r="CFB85" s="14"/>
      <c r="CFC85" s="14"/>
      <c r="CFD85" s="14"/>
      <c r="CFE85" s="14"/>
      <c r="CFF85" s="14"/>
      <c r="CFG85" s="14"/>
      <c r="CFH85" s="14"/>
      <c r="CFI85" s="14"/>
      <c r="CFJ85" s="14"/>
      <c r="CFK85" s="14"/>
      <c r="CFL85" s="14"/>
      <c r="CFM85" s="14"/>
      <c r="CFN85" s="14"/>
      <c r="CFO85" s="14"/>
      <c r="CFP85" s="14"/>
      <c r="CFQ85" s="14"/>
      <c r="CFR85" s="14"/>
      <c r="CFS85" s="14"/>
      <c r="CFT85" s="14"/>
      <c r="CFU85" s="14"/>
      <c r="CFV85" s="14"/>
      <c r="CFW85" s="14"/>
      <c r="CFX85" s="14"/>
      <c r="CFY85" s="14"/>
      <c r="CFZ85" s="14"/>
      <c r="CGA85" s="14"/>
      <c r="CGB85" s="14"/>
      <c r="CGC85" s="14"/>
      <c r="CGD85" s="14"/>
      <c r="CGE85" s="14"/>
      <c r="CGF85" s="14"/>
      <c r="CGG85" s="14"/>
      <c r="CGH85" s="14"/>
      <c r="CGI85" s="14"/>
      <c r="CGJ85" s="14"/>
      <c r="CGK85" s="14"/>
      <c r="CGL85" s="14"/>
      <c r="CGM85" s="14"/>
      <c r="CGN85" s="14"/>
      <c r="CGO85" s="14"/>
      <c r="CGP85" s="14"/>
      <c r="CGQ85" s="14"/>
      <c r="CGR85" s="14"/>
      <c r="CGS85" s="14"/>
      <c r="CGT85" s="14"/>
      <c r="CGU85" s="14"/>
      <c r="CGV85" s="14"/>
      <c r="CGW85" s="14"/>
      <c r="CGX85" s="14"/>
      <c r="CGY85" s="14"/>
      <c r="CGZ85" s="14"/>
      <c r="CHA85" s="14"/>
      <c r="CHB85" s="14"/>
      <c r="CHC85" s="14"/>
      <c r="CHD85" s="14"/>
      <c r="CHE85" s="14"/>
      <c r="CHF85" s="14"/>
      <c r="CHG85" s="14"/>
      <c r="CHH85" s="14"/>
      <c r="CHI85" s="14"/>
      <c r="CHJ85" s="14"/>
      <c r="CHK85" s="14"/>
      <c r="CHL85" s="14"/>
      <c r="CHM85" s="14"/>
      <c r="CHN85" s="14"/>
      <c r="CHO85" s="14"/>
      <c r="CHP85" s="14"/>
      <c r="CHQ85" s="14"/>
      <c r="CHR85" s="14"/>
      <c r="CHS85" s="14"/>
      <c r="CHT85" s="14"/>
      <c r="CHU85" s="14"/>
      <c r="CHV85" s="14"/>
      <c r="CHW85" s="14"/>
      <c r="CHX85" s="14"/>
      <c r="CHY85" s="14"/>
      <c r="CHZ85" s="14"/>
      <c r="CIA85" s="14"/>
      <c r="CIB85" s="14"/>
      <c r="CIC85" s="14"/>
      <c r="CID85" s="14"/>
      <c r="CIE85" s="14"/>
      <c r="CIF85" s="14"/>
      <c r="CIG85" s="14"/>
      <c r="CIH85" s="14"/>
      <c r="CII85" s="14"/>
      <c r="CIJ85" s="14"/>
      <c r="CIK85" s="14"/>
      <c r="CIL85" s="14"/>
      <c r="CIM85" s="14"/>
      <c r="CIN85" s="14"/>
      <c r="CIO85" s="14"/>
      <c r="CIP85" s="14"/>
      <c r="CIQ85" s="14"/>
      <c r="CIR85" s="14"/>
      <c r="CIS85" s="14"/>
      <c r="CIT85" s="14"/>
      <c r="CIU85" s="14"/>
      <c r="CIV85" s="14"/>
      <c r="CIW85" s="14"/>
      <c r="CIX85" s="14"/>
      <c r="CIY85" s="14"/>
      <c r="CIZ85" s="14"/>
      <c r="CJA85" s="14"/>
      <c r="CJB85" s="14"/>
      <c r="CJC85" s="14"/>
      <c r="CJD85" s="14"/>
      <c r="CJE85" s="14"/>
      <c r="CJF85" s="14"/>
      <c r="CJG85" s="14"/>
      <c r="CJH85" s="14"/>
      <c r="CJI85" s="14"/>
      <c r="CJJ85" s="14"/>
      <c r="CJK85" s="14"/>
      <c r="CJL85" s="14"/>
      <c r="CJM85" s="14"/>
      <c r="CJN85" s="14"/>
      <c r="CJO85" s="14"/>
      <c r="CJP85" s="14"/>
      <c r="CJQ85" s="14"/>
      <c r="CJR85" s="14"/>
      <c r="CJS85" s="14"/>
      <c r="CJT85" s="14"/>
      <c r="CJU85" s="14"/>
      <c r="CJV85" s="14"/>
      <c r="CJW85" s="14"/>
      <c r="CJX85" s="14"/>
      <c r="CJY85" s="14"/>
      <c r="CJZ85" s="14"/>
      <c r="CKA85" s="14"/>
      <c r="CKB85" s="14"/>
      <c r="CKC85" s="14"/>
      <c r="CKD85" s="14"/>
      <c r="CKE85" s="14"/>
      <c r="CKF85" s="14"/>
      <c r="CKG85" s="14"/>
      <c r="CKH85" s="14"/>
      <c r="CKI85" s="14"/>
      <c r="CKJ85" s="14"/>
      <c r="CKK85" s="14"/>
      <c r="CKL85" s="14"/>
      <c r="CKM85" s="14"/>
      <c r="CKN85" s="14"/>
      <c r="CKO85" s="14"/>
      <c r="CKP85" s="14"/>
      <c r="CKQ85" s="14"/>
      <c r="CKR85" s="14"/>
      <c r="CKS85" s="14"/>
      <c r="CKT85" s="14"/>
      <c r="CKU85" s="14"/>
      <c r="CKV85" s="14"/>
      <c r="CKW85" s="14"/>
      <c r="CKX85" s="14"/>
      <c r="CKY85" s="14"/>
      <c r="CKZ85" s="14"/>
      <c r="CLA85" s="14"/>
      <c r="CLB85" s="14"/>
      <c r="CLC85" s="14"/>
      <c r="CLD85" s="14"/>
      <c r="CLE85" s="14"/>
      <c r="CLF85" s="14"/>
      <c r="CLG85" s="14"/>
      <c r="CLH85" s="14"/>
      <c r="CLI85" s="14"/>
      <c r="CLJ85" s="14"/>
      <c r="CLK85" s="14"/>
      <c r="CLL85" s="14"/>
      <c r="CLM85" s="14"/>
      <c r="CLN85" s="14"/>
      <c r="CLO85" s="14"/>
      <c r="CLP85" s="14"/>
      <c r="CLQ85" s="14"/>
      <c r="CLR85" s="14"/>
      <c r="CLS85" s="14"/>
      <c r="CLT85" s="14"/>
      <c r="CLU85" s="14"/>
      <c r="CLV85" s="14"/>
      <c r="CLW85" s="14"/>
      <c r="CLX85" s="14"/>
      <c r="CLY85" s="14"/>
      <c r="CLZ85" s="14"/>
      <c r="CMA85" s="14"/>
      <c r="CMB85" s="14"/>
      <c r="CMC85" s="14"/>
      <c r="CMD85" s="14"/>
      <c r="CME85" s="14"/>
      <c r="CMF85" s="14"/>
      <c r="CMG85" s="14"/>
      <c r="CMH85" s="14"/>
      <c r="CMI85" s="14"/>
      <c r="CMJ85" s="14"/>
      <c r="CMK85" s="14"/>
      <c r="CML85" s="14"/>
      <c r="CMM85" s="14"/>
      <c r="CMN85" s="14"/>
      <c r="CMO85" s="14"/>
      <c r="CMP85" s="14"/>
      <c r="CMQ85" s="14"/>
      <c r="CMR85" s="14"/>
      <c r="CMS85" s="14"/>
      <c r="CMT85" s="14"/>
      <c r="CMU85" s="14"/>
      <c r="CMV85" s="14"/>
      <c r="CMW85" s="14"/>
      <c r="CMX85" s="14"/>
      <c r="CMY85" s="14"/>
      <c r="CMZ85" s="14"/>
      <c r="CNA85" s="14"/>
      <c r="CNB85" s="14"/>
      <c r="CNC85" s="14"/>
      <c r="CND85" s="14"/>
      <c r="CNE85" s="14"/>
      <c r="CNF85" s="14"/>
      <c r="CNG85" s="14"/>
      <c r="CNH85" s="14"/>
      <c r="CNI85" s="14"/>
      <c r="CNJ85" s="14"/>
      <c r="CNK85" s="14"/>
      <c r="CNL85" s="14"/>
      <c r="CNM85" s="14"/>
      <c r="CNN85" s="14"/>
      <c r="CNO85" s="14"/>
      <c r="CNP85" s="14"/>
      <c r="CNQ85" s="14"/>
      <c r="CNR85" s="14"/>
      <c r="CNS85" s="14"/>
      <c r="CNT85" s="14"/>
      <c r="CNU85" s="14"/>
      <c r="CNV85" s="14"/>
      <c r="CNW85" s="14"/>
      <c r="CNX85" s="14"/>
      <c r="CNY85" s="14"/>
      <c r="CNZ85" s="14"/>
      <c r="COA85" s="14"/>
      <c r="COB85" s="14"/>
      <c r="COC85" s="14"/>
      <c r="COD85" s="14"/>
      <c r="COE85" s="14"/>
      <c r="COF85" s="14"/>
      <c r="COG85" s="14"/>
      <c r="COH85" s="14"/>
      <c r="COI85" s="14"/>
      <c r="COJ85" s="14"/>
      <c r="COK85" s="14"/>
      <c r="COL85" s="14"/>
      <c r="COM85" s="14"/>
      <c r="CON85" s="14"/>
      <c r="COO85" s="14"/>
      <c r="COP85" s="14"/>
      <c r="COQ85" s="14"/>
      <c r="COR85" s="14"/>
      <c r="COS85" s="14"/>
      <c r="COT85" s="14"/>
      <c r="COU85" s="14"/>
      <c r="COV85" s="14"/>
      <c r="COW85" s="14"/>
      <c r="COX85" s="14"/>
      <c r="COY85" s="14"/>
      <c r="COZ85" s="14"/>
      <c r="CPA85" s="14"/>
      <c r="CPB85" s="14"/>
      <c r="CPC85" s="14"/>
      <c r="CPD85" s="14"/>
      <c r="CPE85" s="14"/>
      <c r="CPF85" s="14"/>
      <c r="CPG85" s="14"/>
      <c r="CPH85" s="14"/>
      <c r="CPI85" s="14"/>
      <c r="CPJ85" s="14"/>
      <c r="CPK85" s="14"/>
      <c r="CPL85" s="14"/>
      <c r="CPM85" s="14"/>
      <c r="CPN85" s="14"/>
      <c r="CPO85" s="14"/>
      <c r="CPP85" s="14"/>
      <c r="CPQ85" s="14"/>
      <c r="CPR85" s="14"/>
      <c r="CPS85" s="14"/>
      <c r="CPT85" s="14"/>
      <c r="CPU85" s="14"/>
      <c r="CPV85" s="14"/>
      <c r="CPW85" s="14"/>
      <c r="CPX85" s="14"/>
      <c r="CPY85" s="14"/>
      <c r="CPZ85" s="14"/>
      <c r="CQA85" s="14"/>
      <c r="CQB85" s="14"/>
      <c r="CQC85" s="14"/>
      <c r="CQD85" s="14"/>
      <c r="CQE85" s="14"/>
      <c r="CQF85" s="14"/>
      <c r="CQG85" s="14"/>
      <c r="CQH85" s="14"/>
      <c r="CQI85" s="14"/>
      <c r="CQJ85" s="14"/>
      <c r="CQK85" s="14"/>
      <c r="CQL85" s="14"/>
      <c r="CQM85" s="14"/>
      <c r="CQN85" s="14"/>
      <c r="CQO85" s="14"/>
      <c r="CQP85" s="14"/>
      <c r="CQQ85" s="14"/>
      <c r="CQR85" s="14"/>
      <c r="CQS85" s="14"/>
      <c r="CQT85" s="14"/>
      <c r="CQU85" s="14"/>
      <c r="CQV85" s="14"/>
      <c r="CQW85" s="14"/>
      <c r="CQX85" s="14"/>
      <c r="CQY85" s="14"/>
      <c r="CQZ85" s="14"/>
      <c r="CRA85" s="14"/>
      <c r="CRB85" s="14"/>
      <c r="CRC85" s="14"/>
      <c r="CRD85" s="14"/>
      <c r="CRE85" s="14"/>
      <c r="CRF85" s="14"/>
      <c r="CRG85" s="14"/>
      <c r="CRH85" s="14"/>
      <c r="CRI85" s="14"/>
      <c r="CRJ85" s="14"/>
      <c r="CRK85" s="14"/>
      <c r="CRL85" s="14"/>
      <c r="CRM85" s="14"/>
      <c r="CRN85" s="14"/>
      <c r="CRO85" s="14"/>
      <c r="CRP85" s="14"/>
      <c r="CRQ85" s="14"/>
      <c r="CRR85" s="14"/>
      <c r="CRS85" s="14"/>
      <c r="CRT85" s="14"/>
      <c r="CRU85" s="14"/>
      <c r="CRV85" s="14"/>
      <c r="CRW85" s="14"/>
      <c r="CRX85" s="14"/>
      <c r="CRY85" s="14"/>
      <c r="CRZ85" s="14"/>
      <c r="CSA85" s="14"/>
      <c r="CSB85" s="14"/>
      <c r="CSC85" s="14"/>
      <c r="CSD85" s="14"/>
      <c r="CSE85" s="14"/>
      <c r="CSF85" s="14"/>
      <c r="CSG85" s="14"/>
      <c r="CSH85" s="14"/>
      <c r="CSI85" s="14"/>
      <c r="CSJ85" s="14"/>
      <c r="CSK85" s="14"/>
      <c r="CSL85" s="14"/>
      <c r="CSM85" s="14"/>
      <c r="CSN85" s="14"/>
      <c r="CSO85" s="14"/>
      <c r="CSP85" s="14"/>
      <c r="CSQ85" s="14"/>
      <c r="CSR85" s="14"/>
      <c r="CSS85" s="14"/>
      <c r="CST85" s="14"/>
      <c r="CSU85" s="14"/>
      <c r="CSV85" s="14"/>
      <c r="CSW85" s="14"/>
      <c r="CSX85" s="14"/>
      <c r="CSY85" s="14"/>
      <c r="CSZ85" s="14"/>
      <c r="CTA85" s="14"/>
      <c r="CTB85" s="14"/>
      <c r="CTC85" s="14"/>
      <c r="CTD85" s="14"/>
      <c r="CTE85" s="14"/>
      <c r="CTF85" s="14"/>
      <c r="CTG85" s="14"/>
      <c r="CTH85" s="14"/>
      <c r="CTI85" s="14"/>
      <c r="CTJ85" s="14"/>
      <c r="CTK85" s="14"/>
      <c r="CTL85" s="14"/>
      <c r="CTM85" s="14"/>
      <c r="CTN85" s="14"/>
      <c r="CTO85" s="14"/>
      <c r="CTP85" s="14"/>
      <c r="CTQ85" s="14"/>
      <c r="CTR85" s="14"/>
      <c r="CTS85" s="14"/>
      <c r="CTT85" s="14"/>
      <c r="CTU85" s="14"/>
      <c r="CTV85" s="14"/>
      <c r="CTW85" s="14"/>
      <c r="CTX85" s="14"/>
      <c r="CTY85" s="14"/>
      <c r="CTZ85" s="14"/>
      <c r="CUA85" s="14"/>
      <c r="CUB85" s="14"/>
      <c r="CUC85" s="14"/>
      <c r="CUD85" s="14"/>
      <c r="CUE85" s="14"/>
      <c r="CUF85" s="14"/>
      <c r="CUG85" s="14"/>
      <c r="CUH85" s="14"/>
      <c r="CUI85" s="14"/>
      <c r="CUJ85" s="14"/>
      <c r="CUK85" s="14"/>
      <c r="CUL85" s="14"/>
      <c r="CUM85" s="14"/>
      <c r="CUN85" s="14"/>
      <c r="CUO85" s="14"/>
      <c r="CUP85" s="14"/>
      <c r="CUQ85" s="14"/>
      <c r="CUR85" s="14"/>
      <c r="CUS85" s="14"/>
      <c r="CUT85" s="14"/>
      <c r="CUU85" s="14"/>
      <c r="CUV85" s="14"/>
      <c r="CUW85" s="14"/>
      <c r="CUX85" s="14"/>
      <c r="CUY85" s="14"/>
      <c r="CUZ85" s="14"/>
      <c r="CVA85" s="14"/>
      <c r="CVB85" s="14"/>
      <c r="CVC85" s="14"/>
      <c r="CVD85" s="14"/>
      <c r="CVE85" s="14"/>
      <c r="CVF85" s="14"/>
      <c r="CVG85" s="14"/>
      <c r="CVH85" s="14"/>
      <c r="CVI85" s="14"/>
      <c r="CVJ85" s="14"/>
      <c r="CVK85" s="14"/>
      <c r="CVL85" s="14"/>
      <c r="CVM85" s="14"/>
      <c r="CVN85" s="14"/>
      <c r="CVO85" s="14"/>
      <c r="CVP85" s="14"/>
      <c r="CVQ85" s="14"/>
      <c r="CVR85" s="14"/>
      <c r="CVS85" s="14"/>
      <c r="CVT85" s="14"/>
      <c r="CVU85" s="14"/>
      <c r="CVV85" s="14"/>
      <c r="CVW85" s="14"/>
      <c r="CVX85" s="14"/>
      <c r="CVY85" s="14"/>
      <c r="CVZ85" s="14"/>
      <c r="CWA85" s="14"/>
      <c r="CWB85" s="14"/>
      <c r="CWC85" s="14"/>
      <c r="CWD85" s="14"/>
      <c r="CWE85" s="14"/>
      <c r="CWF85" s="14"/>
      <c r="CWG85" s="14"/>
      <c r="CWH85" s="14"/>
      <c r="CWI85" s="14"/>
      <c r="CWJ85" s="14"/>
      <c r="CWK85" s="14"/>
      <c r="CWL85" s="14"/>
      <c r="CWM85" s="14"/>
      <c r="CWN85" s="14"/>
      <c r="CWO85" s="14"/>
      <c r="CWP85" s="14"/>
      <c r="CWQ85" s="14"/>
      <c r="CWR85" s="14"/>
      <c r="CWS85" s="14"/>
      <c r="CWT85" s="14"/>
      <c r="CWU85" s="14"/>
      <c r="CWV85" s="14"/>
      <c r="CWW85" s="14"/>
      <c r="CWX85" s="14"/>
      <c r="CWY85" s="14"/>
      <c r="CWZ85" s="14"/>
      <c r="CXA85" s="14"/>
      <c r="CXB85" s="14"/>
      <c r="CXC85" s="14"/>
      <c r="CXD85" s="14"/>
      <c r="CXE85" s="14"/>
      <c r="CXF85" s="14"/>
      <c r="CXG85" s="14"/>
      <c r="CXH85" s="14"/>
      <c r="CXI85" s="14"/>
      <c r="CXJ85" s="14"/>
      <c r="CXK85" s="14"/>
      <c r="CXL85" s="14"/>
      <c r="CXM85" s="14"/>
      <c r="CXN85" s="14"/>
      <c r="CXO85" s="14"/>
      <c r="CXP85" s="14"/>
      <c r="CXQ85" s="14"/>
      <c r="CXR85" s="14"/>
      <c r="CXS85" s="14"/>
      <c r="CXT85" s="14"/>
      <c r="CXU85" s="14"/>
      <c r="CXV85" s="14"/>
      <c r="CXW85" s="14"/>
      <c r="CXX85" s="14"/>
      <c r="CXY85" s="14"/>
      <c r="CXZ85" s="14"/>
      <c r="CYA85" s="14"/>
      <c r="CYB85" s="14"/>
      <c r="CYC85" s="14"/>
      <c r="CYD85" s="14"/>
      <c r="CYE85" s="14"/>
      <c r="CYF85" s="14"/>
      <c r="CYG85" s="14"/>
      <c r="CYH85" s="14"/>
      <c r="CYI85" s="14"/>
      <c r="CYJ85" s="14"/>
      <c r="CYK85" s="14"/>
      <c r="CYL85" s="14"/>
      <c r="CYM85" s="14"/>
      <c r="CYN85" s="14"/>
      <c r="CYO85" s="14"/>
      <c r="CYP85" s="14"/>
      <c r="CYQ85" s="14"/>
      <c r="CYR85" s="14"/>
      <c r="CYS85" s="14"/>
      <c r="CYT85" s="14"/>
      <c r="CYU85" s="14"/>
      <c r="CYV85" s="14"/>
      <c r="CYW85" s="14"/>
      <c r="CYX85" s="14"/>
      <c r="CYY85" s="14"/>
      <c r="CYZ85" s="14"/>
      <c r="CZA85" s="14"/>
      <c r="CZB85" s="14"/>
      <c r="CZC85" s="14"/>
      <c r="CZD85" s="14"/>
      <c r="CZE85" s="14"/>
      <c r="CZF85" s="14"/>
      <c r="CZG85" s="14"/>
      <c r="CZH85" s="14"/>
      <c r="CZI85" s="14"/>
      <c r="CZJ85" s="14"/>
      <c r="CZK85" s="14"/>
      <c r="CZL85" s="14"/>
      <c r="CZM85" s="14"/>
      <c r="CZN85" s="14"/>
      <c r="CZO85" s="14"/>
      <c r="CZP85" s="14"/>
      <c r="CZQ85" s="14"/>
      <c r="CZR85" s="14"/>
      <c r="CZS85" s="14"/>
      <c r="CZT85" s="14"/>
      <c r="CZU85" s="14"/>
      <c r="CZV85" s="14"/>
      <c r="CZW85" s="14"/>
      <c r="CZX85" s="14"/>
      <c r="CZY85" s="14"/>
      <c r="CZZ85" s="14"/>
      <c r="DAA85" s="14"/>
      <c r="DAB85" s="14"/>
      <c r="DAC85" s="14"/>
      <c r="DAD85" s="14"/>
      <c r="DAE85" s="14"/>
      <c r="DAF85" s="14"/>
      <c r="DAG85" s="14"/>
      <c r="DAH85" s="14"/>
      <c r="DAI85" s="14"/>
      <c r="DAJ85" s="14"/>
      <c r="DAK85" s="14"/>
      <c r="DAL85" s="14"/>
      <c r="DAM85" s="14"/>
      <c r="DAN85" s="14"/>
      <c r="DAO85" s="14"/>
      <c r="DAP85" s="14"/>
      <c r="DAQ85" s="14"/>
      <c r="DAR85" s="14"/>
      <c r="DAS85" s="14"/>
      <c r="DAT85" s="14"/>
      <c r="DAU85" s="14"/>
      <c r="DAV85" s="14"/>
      <c r="DAW85" s="14"/>
      <c r="DAX85" s="14"/>
      <c r="DAY85" s="14"/>
      <c r="DAZ85" s="14"/>
      <c r="DBA85" s="14"/>
      <c r="DBB85" s="14"/>
      <c r="DBC85" s="14"/>
      <c r="DBD85" s="14"/>
      <c r="DBE85" s="14"/>
      <c r="DBF85" s="14"/>
      <c r="DBG85" s="14"/>
      <c r="DBH85" s="14"/>
      <c r="DBI85" s="14"/>
      <c r="DBJ85" s="14"/>
      <c r="DBK85" s="14"/>
      <c r="DBL85" s="14"/>
      <c r="DBM85" s="14"/>
      <c r="DBN85" s="14"/>
      <c r="DBO85" s="14"/>
      <c r="DBP85" s="14"/>
      <c r="DBQ85" s="14"/>
      <c r="DBR85" s="14"/>
      <c r="DBS85" s="14"/>
      <c r="DBT85" s="14"/>
      <c r="DBU85" s="14"/>
      <c r="DBV85" s="14"/>
      <c r="DBW85" s="14"/>
      <c r="DBX85" s="14"/>
      <c r="DBY85" s="14"/>
      <c r="DBZ85" s="14"/>
      <c r="DCA85" s="14"/>
      <c r="DCB85" s="14"/>
      <c r="DCC85" s="14"/>
      <c r="DCD85" s="14"/>
      <c r="DCE85" s="14"/>
      <c r="DCF85" s="14"/>
      <c r="DCG85" s="14"/>
      <c r="DCH85" s="14"/>
      <c r="DCI85" s="14"/>
      <c r="DCJ85" s="14"/>
      <c r="DCK85" s="14"/>
      <c r="DCL85" s="14"/>
      <c r="DCM85" s="14"/>
      <c r="DCN85" s="14"/>
      <c r="DCO85" s="14"/>
      <c r="DCP85" s="14"/>
      <c r="DCQ85" s="14"/>
      <c r="DCR85" s="14"/>
      <c r="DCS85" s="14"/>
      <c r="DCT85" s="14"/>
      <c r="DCU85" s="14"/>
      <c r="DCV85" s="14"/>
      <c r="DCW85" s="14"/>
      <c r="DCX85" s="14"/>
      <c r="DCY85" s="14"/>
      <c r="DCZ85" s="14"/>
      <c r="DDA85" s="14"/>
      <c r="DDB85" s="14"/>
      <c r="DDC85" s="14"/>
      <c r="DDD85" s="14"/>
      <c r="DDE85" s="14"/>
      <c r="DDF85" s="14"/>
      <c r="DDG85" s="14"/>
      <c r="DDH85" s="14"/>
      <c r="DDI85" s="14"/>
      <c r="DDJ85" s="14"/>
      <c r="DDK85" s="14"/>
      <c r="DDL85" s="14"/>
      <c r="DDM85" s="14"/>
      <c r="DDN85" s="14"/>
      <c r="DDO85" s="14"/>
      <c r="DDP85" s="14"/>
      <c r="DDQ85" s="14"/>
      <c r="DDR85" s="14"/>
      <c r="DDS85" s="14"/>
      <c r="DDT85" s="14"/>
      <c r="DDU85" s="14"/>
      <c r="DDV85" s="14"/>
      <c r="DDW85" s="14"/>
      <c r="DDX85" s="14"/>
      <c r="DDY85" s="14"/>
      <c r="DDZ85" s="14"/>
      <c r="DEA85" s="14"/>
      <c r="DEB85" s="14"/>
      <c r="DEC85" s="14"/>
      <c r="DED85" s="14"/>
      <c r="DEE85" s="14"/>
      <c r="DEF85" s="14"/>
      <c r="DEG85" s="14"/>
      <c r="DEH85" s="14"/>
      <c r="DEI85" s="14"/>
      <c r="DEJ85" s="14"/>
      <c r="DEK85" s="14"/>
      <c r="DEL85" s="14"/>
      <c r="DEM85" s="14"/>
      <c r="DEN85" s="14"/>
      <c r="DEO85" s="14"/>
      <c r="DEP85" s="14"/>
      <c r="DEQ85" s="14"/>
      <c r="DER85" s="14"/>
      <c r="DES85" s="14"/>
      <c r="DET85" s="14"/>
      <c r="DEU85" s="14"/>
      <c r="DEV85" s="14"/>
      <c r="DEW85" s="14"/>
      <c r="DEX85" s="14"/>
      <c r="DEY85" s="14"/>
      <c r="DEZ85" s="14"/>
      <c r="DFA85" s="14"/>
      <c r="DFB85" s="14"/>
      <c r="DFC85" s="14"/>
      <c r="DFD85" s="14"/>
      <c r="DFE85" s="14"/>
      <c r="DFF85" s="14"/>
      <c r="DFG85" s="14"/>
      <c r="DFH85" s="14"/>
      <c r="DFI85" s="14"/>
      <c r="DFJ85" s="14"/>
      <c r="DFK85" s="14"/>
      <c r="DFL85" s="14"/>
      <c r="DFM85" s="14"/>
      <c r="DFN85" s="14"/>
      <c r="DFO85" s="14"/>
      <c r="DFP85" s="14"/>
      <c r="DFQ85" s="14"/>
      <c r="DFR85" s="14"/>
      <c r="DFS85" s="14"/>
      <c r="DFT85" s="14"/>
      <c r="DFU85" s="14"/>
      <c r="DFV85" s="14"/>
      <c r="DFW85" s="14"/>
      <c r="DFX85" s="14"/>
      <c r="DFY85" s="14"/>
      <c r="DFZ85" s="14"/>
      <c r="DGA85" s="14"/>
      <c r="DGB85" s="14"/>
      <c r="DGC85" s="14"/>
      <c r="DGD85" s="14"/>
      <c r="DGE85" s="14"/>
      <c r="DGF85" s="14"/>
      <c r="DGG85" s="14"/>
      <c r="DGH85" s="14"/>
      <c r="DGI85" s="14"/>
      <c r="DGJ85" s="14"/>
      <c r="DGK85" s="14"/>
      <c r="DGL85" s="14"/>
      <c r="DGM85" s="14"/>
      <c r="DGN85" s="14"/>
      <c r="DGO85" s="14"/>
      <c r="DGP85" s="14"/>
      <c r="DGQ85" s="14"/>
      <c r="DGR85" s="14"/>
      <c r="DGS85" s="14"/>
      <c r="DGT85" s="14"/>
      <c r="DGU85" s="14"/>
      <c r="DGV85" s="14"/>
      <c r="DGW85" s="14"/>
      <c r="DGX85" s="14"/>
      <c r="DGY85" s="14"/>
      <c r="DGZ85" s="14"/>
      <c r="DHA85" s="14"/>
      <c r="DHB85" s="14"/>
      <c r="DHC85" s="14"/>
      <c r="DHD85" s="14"/>
      <c r="DHE85" s="14"/>
      <c r="DHF85" s="14"/>
      <c r="DHG85" s="14"/>
      <c r="DHH85" s="14"/>
      <c r="DHI85" s="14"/>
      <c r="DHJ85" s="14"/>
      <c r="DHK85" s="14"/>
      <c r="DHL85" s="14"/>
      <c r="DHM85" s="14"/>
      <c r="DHN85" s="14"/>
      <c r="DHO85" s="14"/>
      <c r="DHP85" s="14"/>
      <c r="DHQ85" s="14"/>
      <c r="DHR85" s="14"/>
      <c r="DHS85" s="14"/>
      <c r="DHT85" s="14"/>
      <c r="DHU85" s="14"/>
      <c r="DHV85" s="14"/>
      <c r="DHW85" s="14"/>
      <c r="DHX85" s="14"/>
      <c r="DHY85" s="14"/>
      <c r="DHZ85" s="14"/>
      <c r="DIA85" s="14"/>
      <c r="DIB85" s="14"/>
      <c r="DIC85" s="14"/>
      <c r="DID85" s="14"/>
      <c r="DIE85" s="14"/>
      <c r="DIF85" s="14"/>
      <c r="DIG85" s="14"/>
      <c r="DIH85" s="14"/>
      <c r="DII85" s="14"/>
      <c r="DIJ85" s="14"/>
      <c r="DIK85" s="14"/>
      <c r="DIL85" s="14"/>
      <c r="DIM85" s="14"/>
      <c r="DIN85" s="14"/>
      <c r="DIO85" s="14"/>
      <c r="DIP85" s="14"/>
      <c r="DIQ85" s="14"/>
      <c r="DIR85" s="14"/>
      <c r="DIS85" s="14"/>
      <c r="DIT85" s="14"/>
      <c r="DIU85" s="14"/>
      <c r="DIV85" s="14"/>
      <c r="DIW85" s="14"/>
      <c r="DIX85" s="14"/>
      <c r="DIY85" s="14"/>
      <c r="DIZ85" s="14"/>
      <c r="DJA85" s="14"/>
      <c r="DJB85" s="14"/>
      <c r="DJC85" s="14"/>
      <c r="DJD85" s="14"/>
      <c r="DJE85" s="14"/>
      <c r="DJF85" s="14"/>
      <c r="DJG85" s="14"/>
      <c r="DJH85" s="14"/>
      <c r="DJI85" s="14"/>
      <c r="DJJ85" s="14"/>
      <c r="DJK85" s="14"/>
      <c r="DJL85" s="14"/>
      <c r="DJM85" s="14"/>
      <c r="DJN85" s="14"/>
      <c r="DJO85" s="14"/>
      <c r="DJP85" s="14"/>
      <c r="DJQ85" s="14"/>
      <c r="DJR85" s="14"/>
      <c r="DJS85" s="14"/>
      <c r="DJT85" s="14"/>
      <c r="DJU85" s="14"/>
      <c r="DJV85" s="14"/>
      <c r="DJW85" s="14"/>
      <c r="DJX85" s="14"/>
      <c r="DJY85" s="14"/>
      <c r="DJZ85" s="14"/>
      <c r="DKA85" s="14"/>
      <c r="DKB85" s="14"/>
      <c r="DKC85" s="14"/>
      <c r="DKD85" s="14"/>
      <c r="DKE85" s="14"/>
      <c r="DKF85" s="14"/>
      <c r="DKG85" s="14"/>
      <c r="DKH85" s="14"/>
      <c r="DKI85" s="14"/>
      <c r="DKJ85" s="14"/>
      <c r="DKK85" s="14"/>
      <c r="DKL85" s="14"/>
      <c r="DKM85" s="14"/>
      <c r="DKN85" s="14"/>
      <c r="DKO85" s="14"/>
      <c r="DKP85" s="14"/>
      <c r="DKQ85" s="14"/>
      <c r="DKR85" s="14"/>
      <c r="DKS85" s="14"/>
      <c r="DKT85" s="14"/>
      <c r="DKU85" s="14"/>
      <c r="DKV85" s="14"/>
      <c r="DKW85" s="14"/>
      <c r="DKX85" s="14"/>
      <c r="DKY85" s="14"/>
      <c r="DKZ85" s="14"/>
      <c r="DLA85" s="14"/>
      <c r="DLB85" s="14"/>
      <c r="DLC85" s="14"/>
      <c r="DLD85" s="14"/>
      <c r="DLE85" s="14"/>
      <c r="DLF85" s="14"/>
      <c r="DLG85" s="14"/>
      <c r="DLH85" s="14"/>
      <c r="DLI85" s="14"/>
      <c r="DLJ85" s="14"/>
      <c r="DLK85" s="14"/>
      <c r="DLL85" s="14"/>
      <c r="DLM85" s="14"/>
      <c r="DLN85" s="14"/>
      <c r="DLO85" s="14"/>
      <c r="DLP85" s="14"/>
      <c r="DLQ85" s="14"/>
      <c r="DLR85" s="14"/>
      <c r="DLS85" s="14"/>
      <c r="DLT85" s="14"/>
      <c r="DLU85" s="14"/>
      <c r="DLV85" s="14"/>
      <c r="DLW85" s="14"/>
      <c r="DLX85" s="14"/>
      <c r="DLY85" s="14"/>
      <c r="DLZ85" s="14"/>
      <c r="DMA85" s="14"/>
      <c r="DMB85" s="14"/>
      <c r="DMC85" s="14"/>
      <c r="DMD85" s="14"/>
      <c r="DME85" s="14"/>
      <c r="DMF85" s="14"/>
      <c r="DMG85" s="14"/>
      <c r="DMH85" s="14"/>
      <c r="DMI85" s="14"/>
      <c r="DMJ85" s="14"/>
      <c r="DMK85" s="14"/>
      <c r="DML85" s="14"/>
      <c r="DMM85" s="14"/>
      <c r="DMN85" s="14"/>
      <c r="DMO85" s="14"/>
      <c r="DMP85" s="14"/>
      <c r="DMQ85" s="14"/>
      <c r="DMR85" s="14"/>
      <c r="DMS85" s="14"/>
      <c r="DMT85" s="14"/>
      <c r="DMU85" s="14"/>
      <c r="DMV85" s="14"/>
      <c r="DMW85" s="14"/>
      <c r="DMX85" s="14"/>
      <c r="DMY85" s="14"/>
      <c r="DMZ85" s="14"/>
      <c r="DNA85" s="14"/>
      <c r="DNB85" s="14"/>
      <c r="DNC85" s="14"/>
      <c r="DND85" s="14"/>
      <c r="DNE85" s="14"/>
      <c r="DNF85" s="14"/>
      <c r="DNG85" s="14"/>
      <c r="DNH85" s="14"/>
      <c r="DNI85" s="14"/>
      <c r="DNJ85" s="14"/>
      <c r="DNK85" s="14"/>
      <c r="DNL85" s="14"/>
      <c r="DNM85" s="14"/>
      <c r="DNN85" s="14"/>
      <c r="DNO85" s="14"/>
      <c r="DNP85" s="14"/>
      <c r="DNQ85" s="14"/>
      <c r="DNR85" s="14"/>
      <c r="DNS85" s="14"/>
      <c r="DNT85" s="14"/>
      <c r="DNU85" s="14"/>
      <c r="DNV85" s="14"/>
      <c r="DNW85" s="14"/>
      <c r="DNX85" s="14"/>
      <c r="DNY85" s="14"/>
      <c r="DNZ85" s="14"/>
      <c r="DOA85" s="14"/>
      <c r="DOB85" s="14"/>
      <c r="DOC85" s="14"/>
      <c r="DOD85" s="14"/>
      <c r="DOE85" s="14"/>
      <c r="DOF85" s="14"/>
      <c r="DOG85" s="14"/>
      <c r="DOH85" s="14"/>
      <c r="DOI85" s="14"/>
      <c r="DOJ85" s="14"/>
      <c r="DOK85" s="14"/>
      <c r="DOL85" s="14"/>
      <c r="DOM85" s="14"/>
      <c r="DON85" s="14"/>
      <c r="DOO85" s="14"/>
      <c r="DOP85" s="14"/>
      <c r="DOQ85" s="14"/>
      <c r="DOR85" s="14"/>
      <c r="DOS85" s="14"/>
      <c r="DOT85" s="14"/>
      <c r="DOU85" s="14"/>
      <c r="DOV85" s="14"/>
      <c r="DOW85" s="14"/>
      <c r="DOX85" s="14"/>
      <c r="DOY85" s="14"/>
      <c r="DOZ85" s="14"/>
      <c r="DPA85" s="14"/>
      <c r="DPB85" s="14"/>
      <c r="DPC85" s="14"/>
      <c r="DPD85" s="14"/>
      <c r="DPE85" s="14"/>
      <c r="DPF85" s="14"/>
      <c r="DPG85" s="14"/>
      <c r="DPH85" s="14"/>
      <c r="DPI85" s="14"/>
      <c r="DPJ85" s="14"/>
      <c r="DPK85" s="14"/>
      <c r="DPL85" s="14"/>
      <c r="DPM85" s="14"/>
      <c r="DPN85" s="14"/>
      <c r="DPO85" s="14"/>
      <c r="DPP85" s="14"/>
      <c r="DPQ85" s="14"/>
      <c r="DPR85" s="14"/>
      <c r="DPS85" s="14"/>
      <c r="DPT85" s="14"/>
      <c r="DPU85" s="14"/>
      <c r="DPV85" s="14"/>
      <c r="DPW85" s="14"/>
      <c r="DPX85" s="14"/>
      <c r="DPY85" s="14"/>
      <c r="DPZ85" s="14"/>
      <c r="DQA85" s="14"/>
      <c r="DQB85" s="14"/>
      <c r="DQC85" s="14"/>
      <c r="DQD85" s="14"/>
      <c r="DQE85" s="14"/>
      <c r="DQF85" s="14"/>
      <c r="DQG85" s="14"/>
      <c r="DQH85" s="14"/>
      <c r="DQI85" s="14"/>
      <c r="DQJ85" s="14"/>
      <c r="DQK85" s="14"/>
      <c r="DQL85" s="14"/>
      <c r="DQM85" s="14"/>
      <c r="DQN85" s="14"/>
      <c r="DQO85" s="14"/>
      <c r="DQP85" s="14"/>
      <c r="DQQ85" s="14"/>
      <c r="DQR85" s="14"/>
      <c r="DQS85" s="14"/>
      <c r="DQT85" s="14"/>
      <c r="DQU85" s="14"/>
      <c r="DQV85" s="14"/>
      <c r="DQW85" s="14"/>
      <c r="DQX85" s="14"/>
      <c r="DQY85" s="14"/>
      <c r="DQZ85" s="14"/>
      <c r="DRA85" s="14"/>
      <c r="DRB85" s="14"/>
      <c r="DRC85" s="14"/>
      <c r="DRD85" s="14"/>
      <c r="DRE85" s="14"/>
      <c r="DRF85" s="14"/>
      <c r="DRG85" s="14"/>
      <c r="DRH85" s="14"/>
      <c r="DRI85" s="14"/>
      <c r="DRJ85" s="14"/>
      <c r="DRK85" s="14"/>
      <c r="DRL85" s="14"/>
      <c r="DRM85" s="14"/>
      <c r="DRN85" s="14"/>
      <c r="DRO85" s="14"/>
      <c r="DRP85" s="14"/>
      <c r="DRQ85" s="14"/>
      <c r="DRR85" s="14"/>
      <c r="DRS85" s="14"/>
      <c r="DRT85" s="14"/>
      <c r="DRU85" s="14"/>
      <c r="DRV85" s="14"/>
      <c r="DRW85" s="14"/>
      <c r="DRX85" s="14"/>
      <c r="DRY85" s="14"/>
      <c r="DRZ85" s="14"/>
      <c r="DSA85" s="14"/>
      <c r="DSB85" s="14"/>
      <c r="DSC85" s="14"/>
      <c r="DSD85" s="14"/>
      <c r="DSE85" s="14"/>
      <c r="DSF85" s="14"/>
      <c r="DSG85" s="14"/>
      <c r="DSH85" s="14"/>
      <c r="DSI85" s="14"/>
      <c r="DSJ85" s="14"/>
      <c r="DSK85" s="14"/>
      <c r="DSL85" s="14"/>
      <c r="DSM85" s="14"/>
      <c r="DSN85" s="14"/>
      <c r="DSO85" s="14"/>
      <c r="DSP85" s="14"/>
      <c r="DSQ85" s="14"/>
      <c r="DSR85" s="14"/>
      <c r="DSS85" s="14"/>
      <c r="DST85" s="14"/>
      <c r="DSU85" s="14"/>
      <c r="DSV85" s="14"/>
      <c r="DSW85" s="14"/>
      <c r="DSX85" s="14"/>
      <c r="DSY85" s="14"/>
      <c r="DSZ85" s="14"/>
      <c r="DTA85" s="14"/>
      <c r="DTB85" s="14"/>
      <c r="DTC85" s="14"/>
      <c r="DTD85" s="14"/>
      <c r="DTE85" s="14"/>
      <c r="DTF85" s="14"/>
      <c r="DTG85" s="14"/>
      <c r="DTH85" s="14"/>
      <c r="DTI85" s="14"/>
      <c r="DTJ85" s="14"/>
      <c r="DTK85" s="14"/>
      <c r="DTL85" s="14"/>
      <c r="DTM85" s="14"/>
      <c r="DTN85" s="14"/>
      <c r="DTO85" s="14"/>
      <c r="DTP85" s="14"/>
      <c r="DTQ85" s="14"/>
      <c r="DTR85" s="14"/>
      <c r="DTS85" s="14"/>
      <c r="DTT85" s="14"/>
      <c r="DTU85" s="14"/>
      <c r="DTV85" s="14"/>
      <c r="DTW85" s="14"/>
      <c r="DTX85" s="14"/>
      <c r="DTY85" s="14"/>
      <c r="DTZ85" s="14"/>
      <c r="DUA85" s="14"/>
      <c r="DUB85" s="14"/>
      <c r="DUC85" s="14"/>
      <c r="DUD85" s="14"/>
      <c r="DUE85" s="14"/>
      <c r="DUF85" s="14"/>
      <c r="DUG85" s="14"/>
      <c r="DUH85" s="14"/>
      <c r="DUI85" s="14"/>
      <c r="DUJ85" s="14"/>
      <c r="DUK85" s="14"/>
      <c r="DUL85" s="14"/>
      <c r="DUM85" s="14"/>
      <c r="DUN85" s="14"/>
      <c r="DUO85" s="14"/>
      <c r="DUP85" s="14"/>
      <c r="DUQ85" s="14"/>
      <c r="DUR85" s="14"/>
      <c r="DUS85" s="14"/>
      <c r="DUT85" s="14"/>
      <c r="DUU85" s="14"/>
      <c r="DUV85" s="14"/>
      <c r="DUW85" s="14"/>
      <c r="DUX85" s="14"/>
      <c r="DUY85" s="14"/>
      <c r="DUZ85" s="14"/>
      <c r="DVA85" s="14"/>
      <c r="DVB85" s="14"/>
      <c r="DVC85" s="14"/>
      <c r="DVD85" s="14"/>
      <c r="DVE85" s="14"/>
      <c r="DVF85" s="14"/>
      <c r="DVG85" s="14"/>
      <c r="DVH85" s="14"/>
      <c r="DVI85" s="14"/>
      <c r="DVJ85" s="14"/>
      <c r="DVK85" s="14"/>
      <c r="DVL85" s="14"/>
      <c r="DVM85" s="14"/>
      <c r="DVN85" s="14"/>
      <c r="DVO85" s="14"/>
      <c r="DVP85" s="14"/>
      <c r="DVQ85" s="14"/>
      <c r="DVR85" s="14"/>
      <c r="DVS85" s="14"/>
      <c r="DVT85" s="14"/>
      <c r="DVU85" s="14"/>
      <c r="DVV85" s="14"/>
      <c r="DVW85" s="14"/>
      <c r="DVX85" s="14"/>
      <c r="DVY85" s="14"/>
      <c r="DVZ85" s="14"/>
      <c r="DWA85" s="14"/>
      <c r="DWB85" s="14"/>
      <c r="DWC85" s="14"/>
      <c r="DWD85" s="14"/>
      <c r="DWE85" s="14"/>
      <c r="DWF85" s="14"/>
      <c r="DWG85" s="14"/>
      <c r="DWH85" s="14"/>
      <c r="DWI85" s="14"/>
      <c r="DWJ85" s="14"/>
      <c r="DWK85" s="14"/>
      <c r="DWL85" s="14"/>
      <c r="DWM85" s="14"/>
      <c r="DWN85" s="14"/>
      <c r="DWO85" s="14"/>
      <c r="DWP85" s="14"/>
      <c r="DWQ85" s="14"/>
      <c r="DWR85" s="14"/>
      <c r="DWS85" s="14"/>
      <c r="DWT85" s="14"/>
      <c r="DWU85" s="14"/>
      <c r="DWV85" s="14"/>
      <c r="DWW85" s="14"/>
      <c r="DWX85" s="14"/>
      <c r="DWY85" s="14"/>
      <c r="DWZ85" s="14"/>
      <c r="DXA85" s="14"/>
      <c r="DXB85" s="14"/>
      <c r="DXC85" s="14"/>
      <c r="DXD85" s="14"/>
      <c r="DXE85" s="14"/>
      <c r="DXF85" s="14"/>
      <c r="DXG85" s="14"/>
      <c r="DXH85" s="14"/>
      <c r="DXI85" s="14"/>
      <c r="DXJ85" s="14"/>
      <c r="DXK85" s="14"/>
      <c r="DXL85" s="14"/>
      <c r="DXM85" s="14"/>
      <c r="DXN85" s="14"/>
      <c r="DXO85" s="14"/>
      <c r="DXP85" s="14"/>
      <c r="DXQ85" s="14"/>
      <c r="DXR85" s="14"/>
      <c r="DXS85" s="14"/>
      <c r="DXT85" s="14"/>
      <c r="DXU85" s="14"/>
      <c r="DXV85" s="14"/>
      <c r="DXW85" s="14"/>
      <c r="DXX85" s="14"/>
      <c r="DXY85" s="14"/>
      <c r="DXZ85" s="14"/>
      <c r="DYA85" s="14"/>
      <c r="DYB85" s="14"/>
      <c r="DYC85" s="14"/>
      <c r="DYD85" s="14"/>
      <c r="DYE85" s="14"/>
      <c r="DYF85" s="14"/>
      <c r="DYG85" s="14"/>
      <c r="DYH85" s="14"/>
      <c r="DYI85" s="14"/>
      <c r="DYJ85" s="14"/>
      <c r="DYK85" s="14"/>
      <c r="DYL85" s="14"/>
      <c r="DYM85" s="14"/>
      <c r="DYN85" s="14"/>
      <c r="DYO85" s="14"/>
      <c r="DYP85" s="14"/>
      <c r="DYQ85" s="14"/>
      <c r="DYR85" s="14"/>
      <c r="DYS85" s="14"/>
      <c r="DYT85" s="14"/>
      <c r="DYU85" s="14"/>
      <c r="DYV85" s="14"/>
      <c r="DYW85" s="14"/>
      <c r="DYX85" s="14"/>
      <c r="DYY85" s="14"/>
      <c r="DYZ85" s="14"/>
      <c r="DZA85" s="14"/>
      <c r="DZB85" s="14"/>
      <c r="DZC85" s="14"/>
      <c r="DZD85" s="14"/>
      <c r="DZE85" s="14"/>
      <c r="DZF85" s="14"/>
      <c r="DZG85" s="14"/>
      <c r="DZH85" s="14"/>
      <c r="DZI85" s="14"/>
      <c r="DZJ85" s="14"/>
      <c r="DZK85" s="14"/>
      <c r="DZL85" s="14"/>
      <c r="DZM85" s="14"/>
      <c r="DZN85" s="14"/>
      <c r="DZO85" s="14"/>
      <c r="DZP85" s="14"/>
      <c r="DZQ85" s="14"/>
      <c r="DZR85" s="14"/>
      <c r="DZS85" s="14"/>
      <c r="DZT85" s="14"/>
      <c r="DZU85" s="14"/>
      <c r="DZV85" s="14"/>
      <c r="DZW85" s="14"/>
      <c r="DZX85" s="14"/>
      <c r="DZY85" s="14"/>
      <c r="DZZ85" s="14"/>
      <c r="EAA85" s="14"/>
      <c r="EAB85" s="14"/>
      <c r="EAC85" s="14"/>
      <c r="EAD85" s="14"/>
      <c r="EAE85" s="14"/>
      <c r="EAF85" s="14"/>
      <c r="EAG85" s="14"/>
      <c r="EAH85" s="14"/>
      <c r="EAI85" s="14"/>
      <c r="EAJ85" s="14"/>
      <c r="EAK85" s="14"/>
      <c r="EAL85" s="14"/>
      <c r="EAM85" s="14"/>
      <c r="EAN85" s="14"/>
      <c r="EAO85" s="14"/>
      <c r="EAP85" s="14"/>
      <c r="EAQ85" s="14"/>
      <c r="EAR85" s="14"/>
      <c r="EAS85" s="14"/>
      <c r="EAT85" s="14"/>
      <c r="EAU85" s="14"/>
      <c r="EAV85" s="14"/>
      <c r="EAW85" s="14"/>
      <c r="EAX85" s="14"/>
      <c r="EAY85" s="14"/>
      <c r="EAZ85" s="14"/>
      <c r="EBA85" s="14"/>
      <c r="EBB85" s="14"/>
      <c r="EBC85" s="14"/>
      <c r="EBD85" s="14"/>
      <c r="EBE85" s="14"/>
      <c r="EBF85" s="14"/>
      <c r="EBG85" s="14"/>
      <c r="EBH85" s="14"/>
      <c r="EBI85" s="14"/>
      <c r="EBJ85" s="14"/>
      <c r="EBK85" s="14"/>
      <c r="EBL85" s="14"/>
      <c r="EBM85" s="14"/>
      <c r="EBN85" s="14"/>
      <c r="EBO85" s="14"/>
      <c r="EBP85" s="14"/>
      <c r="EBQ85" s="14"/>
      <c r="EBR85" s="14"/>
      <c r="EBS85" s="14"/>
      <c r="EBT85" s="14"/>
      <c r="EBU85" s="14"/>
      <c r="EBV85" s="14"/>
      <c r="EBW85" s="14"/>
      <c r="EBX85" s="14"/>
      <c r="EBY85" s="14"/>
      <c r="EBZ85" s="14"/>
      <c r="ECA85" s="14"/>
      <c r="ECB85" s="14"/>
      <c r="ECC85" s="14"/>
      <c r="ECD85" s="14"/>
      <c r="ECE85" s="14"/>
      <c r="ECF85" s="14"/>
      <c r="ECG85" s="14"/>
      <c r="ECH85" s="14"/>
      <c r="ECI85" s="14"/>
      <c r="ECJ85" s="14"/>
      <c r="ECK85" s="14"/>
      <c r="ECL85" s="14"/>
      <c r="ECM85" s="14"/>
      <c r="ECN85" s="14"/>
      <c r="ECO85" s="14"/>
      <c r="ECP85" s="14"/>
      <c r="ECQ85" s="14"/>
      <c r="ECR85" s="14"/>
      <c r="ECS85" s="14"/>
      <c r="ECT85" s="14"/>
      <c r="ECU85" s="14"/>
      <c r="ECV85" s="14"/>
      <c r="ECW85" s="14"/>
      <c r="ECX85" s="14"/>
      <c r="ECY85" s="14"/>
      <c r="ECZ85" s="14"/>
      <c r="EDA85" s="14"/>
      <c r="EDB85" s="14"/>
      <c r="EDC85" s="14"/>
      <c r="EDD85" s="14"/>
      <c r="EDE85" s="14"/>
      <c r="EDF85" s="14"/>
      <c r="EDG85" s="14"/>
      <c r="EDH85" s="14"/>
      <c r="EDI85" s="14"/>
      <c r="EDJ85" s="14"/>
      <c r="EDK85" s="14"/>
      <c r="EDL85" s="14"/>
      <c r="EDM85" s="14"/>
      <c r="EDN85" s="14"/>
      <c r="EDO85" s="14"/>
      <c r="EDP85" s="14"/>
      <c r="EDQ85" s="14"/>
      <c r="EDR85" s="14"/>
      <c r="EDS85" s="14"/>
      <c r="EDT85" s="14"/>
      <c r="EDU85" s="14"/>
      <c r="EDV85" s="14"/>
      <c r="EDW85" s="14"/>
      <c r="EDX85" s="14"/>
      <c r="EDY85" s="14"/>
      <c r="EDZ85" s="14"/>
      <c r="EEA85" s="14"/>
      <c r="EEB85" s="14"/>
      <c r="EEC85" s="14"/>
      <c r="EED85" s="14"/>
      <c r="EEE85" s="14"/>
      <c r="EEF85" s="14"/>
      <c r="EEG85" s="14"/>
      <c r="EEH85" s="14"/>
      <c r="EEI85" s="14"/>
      <c r="EEJ85" s="14"/>
      <c r="EEK85" s="14"/>
      <c r="EEL85" s="14"/>
      <c r="EEM85" s="14"/>
      <c r="EEN85" s="14"/>
      <c r="EEO85" s="14"/>
      <c r="EEP85" s="14"/>
      <c r="EEQ85" s="14"/>
      <c r="EER85" s="14"/>
      <c r="EES85" s="14"/>
      <c r="EET85" s="14"/>
      <c r="EEU85" s="14"/>
      <c r="EEV85" s="14"/>
      <c r="EEW85" s="14"/>
      <c r="EEX85" s="14"/>
      <c r="EEY85" s="14"/>
      <c r="EEZ85" s="14"/>
      <c r="EFA85" s="14"/>
      <c r="EFB85" s="14"/>
      <c r="EFC85" s="14"/>
      <c r="EFD85" s="14"/>
      <c r="EFE85" s="14"/>
      <c r="EFF85" s="14"/>
      <c r="EFG85" s="14"/>
      <c r="EFH85" s="14"/>
      <c r="EFI85" s="14"/>
      <c r="EFJ85" s="14"/>
      <c r="EFK85" s="14"/>
      <c r="EFL85" s="14"/>
      <c r="EFM85" s="14"/>
      <c r="EFN85" s="14"/>
      <c r="EFO85" s="14"/>
      <c r="EFP85" s="14"/>
      <c r="EFQ85" s="14"/>
      <c r="EFR85" s="14"/>
      <c r="EFS85" s="14"/>
      <c r="EFT85" s="14"/>
      <c r="EFU85" s="14"/>
      <c r="EFV85" s="14"/>
      <c r="EFW85" s="14"/>
      <c r="EFX85" s="14"/>
      <c r="EFY85" s="14"/>
      <c r="EFZ85" s="14"/>
      <c r="EGA85" s="14"/>
      <c r="EGB85" s="14"/>
      <c r="EGC85" s="14"/>
      <c r="EGD85" s="14"/>
      <c r="EGE85" s="14"/>
      <c r="EGF85" s="14"/>
      <c r="EGG85" s="14"/>
      <c r="EGH85" s="14"/>
      <c r="EGI85" s="14"/>
      <c r="EGJ85" s="14"/>
      <c r="EGK85" s="14"/>
      <c r="EGL85" s="14"/>
      <c r="EGM85" s="14"/>
      <c r="EGN85" s="14"/>
      <c r="EGO85" s="14"/>
      <c r="EGP85" s="14"/>
      <c r="EGQ85" s="14"/>
      <c r="EGR85" s="14"/>
      <c r="EGS85" s="14"/>
      <c r="EGT85" s="14"/>
      <c r="EGU85" s="14"/>
      <c r="EGV85" s="14"/>
      <c r="EGW85" s="14"/>
      <c r="EGX85" s="14"/>
      <c r="EGY85" s="14"/>
      <c r="EGZ85" s="14"/>
      <c r="EHA85" s="14"/>
      <c r="EHB85" s="14"/>
      <c r="EHC85" s="14"/>
      <c r="EHD85" s="14"/>
      <c r="EHE85" s="14"/>
      <c r="EHF85" s="14"/>
      <c r="EHG85" s="14"/>
      <c r="EHH85" s="14"/>
      <c r="EHI85" s="14"/>
      <c r="EHJ85" s="14"/>
      <c r="EHK85" s="14"/>
      <c r="EHL85" s="14"/>
      <c r="EHM85" s="14"/>
      <c r="EHN85" s="14"/>
      <c r="EHO85" s="14"/>
      <c r="EHP85" s="14"/>
      <c r="EHQ85" s="14"/>
      <c r="EHR85" s="14"/>
      <c r="EHS85" s="14"/>
      <c r="EHT85" s="14"/>
      <c r="EHU85" s="14"/>
      <c r="EHV85" s="14"/>
      <c r="EHW85" s="14"/>
      <c r="EHX85" s="14"/>
      <c r="EHY85" s="14"/>
      <c r="EHZ85" s="14"/>
      <c r="EIA85" s="14"/>
      <c r="EIB85" s="14"/>
      <c r="EIC85" s="14"/>
      <c r="EID85" s="14"/>
      <c r="EIE85" s="14"/>
      <c r="EIF85" s="14"/>
      <c r="EIG85" s="14"/>
      <c r="EIH85" s="14"/>
      <c r="EII85" s="14"/>
      <c r="EIJ85" s="14"/>
      <c r="EIK85" s="14"/>
      <c r="EIL85" s="14"/>
      <c r="EIM85" s="14"/>
      <c r="EIN85" s="14"/>
      <c r="EIO85" s="14"/>
      <c r="EIP85" s="14"/>
      <c r="EIQ85" s="14"/>
      <c r="EIR85" s="14"/>
      <c r="EIS85" s="14"/>
      <c r="EIT85" s="14"/>
      <c r="EIU85" s="14"/>
      <c r="EIV85" s="14"/>
      <c r="EIW85" s="14"/>
      <c r="EIX85" s="14"/>
      <c r="EIY85" s="14"/>
      <c r="EIZ85" s="14"/>
      <c r="EJA85" s="14"/>
      <c r="EJB85" s="14"/>
      <c r="EJC85" s="14"/>
      <c r="EJD85" s="14"/>
      <c r="EJE85" s="14"/>
      <c r="EJF85" s="14"/>
      <c r="EJG85" s="14"/>
      <c r="EJH85" s="14"/>
      <c r="EJI85" s="14"/>
      <c r="EJJ85" s="14"/>
      <c r="EJK85" s="14"/>
      <c r="EJL85" s="14"/>
      <c r="EJM85" s="14"/>
      <c r="EJN85" s="14"/>
      <c r="EJO85" s="14"/>
      <c r="EJP85" s="14"/>
      <c r="EJQ85" s="14"/>
      <c r="EJR85" s="14"/>
      <c r="EJS85" s="14"/>
      <c r="EJT85" s="14"/>
      <c r="EJU85" s="14"/>
      <c r="EJV85" s="14"/>
      <c r="EJW85" s="14"/>
      <c r="EJX85" s="14"/>
      <c r="EJY85" s="14"/>
      <c r="EJZ85" s="14"/>
      <c r="EKA85" s="14"/>
      <c r="EKB85" s="14"/>
      <c r="EKC85" s="14"/>
      <c r="EKD85" s="14"/>
      <c r="EKE85" s="14"/>
      <c r="EKF85" s="14"/>
      <c r="EKG85" s="14"/>
      <c r="EKH85" s="14"/>
      <c r="EKI85" s="14"/>
      <c r="EKJ85" s="14"/>
      <c r="EKK85" s="14"/>
      <c r="EKL85" s="14"/>
      <c r="EKM85" s="14"/>
      <c r="EKN85" s="14"/>
      <c r="EKO85" s="14"/>
      <c r="EKP85" s="14"/>
      <c r="EKQ85" s="14"/>
      <c r="EKR85" s="14"/>
      <c r="EKS85" s="14"/>
      <c r="EKT85" s="14"/>
      <c r="EKU85" s="14"/>
      <c r="EKV85" s="14"/>
      <c r="EKW85" s="14"/>
      <c r="EKX85" s="14"/>
      <c r="EKY85" s="14"/>
      <c r="EKZ85" s="14"/>
      <c r="ELA85" s="14"/>
      <c r="ELB85" s="14"/>
      <c r="ELC85" s="14"/>
      <c r="ELD85" s="14"/>
      <c r="ELE85" s="14"/>
      <c r="ELF85" s="14"/>
      <c r="ELG85" s="14"/>
      <c r="ELH85" s="14"/>
      <c r="ELI85" s="14"/>
      <c r="ELJ85" s="14"/>
      <c r="ELK85" s="14"/>
      <c r="ELL85" s="14"/>
      <c r="ELM85" s="14"/>
      <c r="ELN85" s="14"/>
      <c r="ELO85" s="14"/>
      <c r="ELP85" s="14"/>
      <c r="ELQ85" s="14"/>
      <c r="ELR85" s="14"/>
      <c r="ELS85" s="14"/>
      <c r="ELT85" s="14"/>
      <c r="ELU85" s="14"/>
      <c r="ELV85" s="14"/>
      <c r="ELW85" s="14"/>
      <c r="ELX85" s="14"/>
      <c r="ELY85" s="14"/>
      <c r="ELZ85" s="14"/>
      <c r="EMA85" s="14"/>
      <c r="EMB85" s="14"/>
      <c r="EMC85" s="14"/>
      <c r="EMD85" s="14"/>
      <c r="EME85" s="14"/>
      <c r="EMF85" s="14"/>
      <c r="EMG85" s="14"/>
      <c r="EMH85" s="14"/>
      <c r="EMI85" s="14"/>
      <c r="EMJ85" s="14"/>
      <c r="EMK85" s="14"/>
      <c r="EML85" s="14"/>
      <c r="EMM85" s="14"/>
      <c r="EMN85" s="14"/>
      <c r="EMO85" s="14"/>
      <c r="EMP85" s="14"/>
      <c r="EMQ85" s="14"/>
      <c r="EMR85" s="14"/>
      <c r="EMS85" s="14"/>
      <c r="EMT85" s="14"/>
      <c r="EMU85" s="14"/>
      <c r="EMV85" s="14"/>
      <c r="EMW85" s="14"/>
      <c r="EMX85" s="14"/>
      <c r="EMY85" s="14"/>
      <c r="EMZ85" s="14"/>
      <c r="ENA85" s="14"/>
      <c r="ENB85" s="14"/>
      <c r="ENC85" s="14"/>
      <c r="END85" s="14"/>
      <c r="ENE85" s="14"/>
      <c r="ENF85" s="14"/>
      <c r="ENG85" s="14"/>
      <c r="ENH85" s="14"/>
      <c r="ENI85" s="14"/>
      <c r="ENJ85" s="14"/>
      <c r="ENK85" s="14"/>
      <c r="ENL85" s="14"/>
      <c r="ENM85" s="14"/>
      <c r="ENN85" s="14"/>
      <c r="ENO85" s="14"/>
      <c r="ENP85" s="14"/>
      <c r="ENQ85" s="14"/>
      <c r="ENR85" s="14"/>
      <c r="ENS85" s="14"/>
      <c r="ENT85" s="14"/>
      <c r="ENU85" s="14"/>
      <c r="ENV85" s="14"/>
      <c r="ENW85" s="14"/>
      <c r="ENX85" s="14"/>
      <c r="ENY85" s="14"/>
      <c r="ENZ85" s="14"/>
      <c r="EOA85" s="14"/>
      <c r="EOB85" s="14"/>
      <c r="EOC85" s="14"/>
      <c r="EOD85" s="14"/>
      <c r="EOE85" s="14"/>
      <c r="EOF85" s="14"/>
      <c r="EOG85" s="14"/>
      <c r="EOH85" s="14"/>
      <c r="EOI85" s="14"/>
      <c r="EOJ85" s="14"/>
      <c r="EOK85" s="14"/>
      <c r="EOL85" s="14"/>
      <c r="EOM85" s="14"/>
      <c r="EON85" s="14"/>
      <c r="EOO85" s="14"/>
      <c r="EOP85" s="14"/>
      <c r="EOQ85" s="14"/>
      <c r="EOR85" s="14"/>
      <c r="EOS85" s="14"/>
      <c r="EOT85" s="14"/>
      <c r="EOU85" s="14"/>
      <c r="EOV85" s="14"/>
      <c r="EOW85" s="14"/>
      <c r="EOX85" s="14"/>
      <c r="EOY85" s="14"/>
      <c r="EOZ85" s="14"/>
      <c r="EPA85" s="14"/>
      <c r="EPB85" s="14"/>
      <c r="EPC85" s="14"/>
      <c r="EPD85" s="14"/>
      <c r="EPE85" s="14"/>
      <c r="EPF85" s="14"/>
      <c r="EPG85" s="14"/>
      <c r="EPH85" s="14"/>
      <c r="EPI85" s="14"/>
      <c r="EPJ85" s="14"/>
      <c r="EPK85" s="14"/>
      <c r="EPL85" s="14"/>
      <c r="EPM85" s="14"/>
      <c r="EPN85" s="14"/>
      <c r="EPO85" s="14"/>
      <c r="EPP85" s="14"/>
      <c r="EPQ85" s="14"/>
      <c r="EPR85" s="14"/>
      <c r="EPS85" s="14"/>
      <c r="EPT85" s="14"/>
      <c r="EPU85" s="14"/>
      <c r="EPV85" s="14"/>
      <c r="EPW85" s="14"/>
      <c r="EPX85" s="14"/>
      <c r="EPY85" s="14"/>
      <c r="EPZ85" s="14"/>
      <c r="EQA85" s="14"/>
      <c r="EQB85" s="14"/>
      <c r="EQC85" s="14"/>
      <c r="EQD85" s="14"/>
      <c r="EQE85" s="14"/>
      <c r="EQF85" s="14"/>
      <c r="EQG85" s="14"/>
      <c r="EQH85" s="14"/>
      <c r="EQI85" s="14"/>
      <c r="EQJ85" s="14"/>
      <c r="EQK85" s="14"/>
      <c r="EQL85" s="14"/>
      <c r="EQM85" s="14"/>
      <c r="EQN85" s="14"/>
      <c r="EQO85" s="14"/>
      <c r="EQP85" s="14"/>
      <c r="EQQ85" s="14"/>
      <c r="EQR85" s="14"/>
      <c r="EQS85" s="14"/>
      <c r="EQT85" s="14"/>
      <c r="EQU85" s="14"/>
      <c r="EQV85" s="14"/>
      <c r="EQW85" s="14"/>
      <c r="EQX85" s="14"/>
      <c r="EQY85" s="14"/>
      <c r="EQZ85" s="14"/>
      <c r="ERA85" s="14"/>
      <c r="ERB85" s="14"/>
      <c r="ERC85" s="14"/>
      <c r="ERD85" s="14"/>
      <c r="ERE85" s="14"/>
      <c r="ERF85" s="14"/>
      <c r="ERG85" s="14"/>
      <c r="ERH85" s="14"/>
      <c r="ERI85" s="14"/>
      <c r="ERJ85" s="14"/>
      <c r="ERK85" s="14"/>
      <c r="ERL85" s="14"/>
      <c r="ERM85" s="14"/>
      <c r="ERN85" s="14"/>
      <c r="ERO85" s="14"/>
      <c r="ERP85" s="14"/>
      <c r="ERQ85" s="14"/>
      <c r="ERR85" s="14"/>
      <c r="ERS85" s="14"/>
      <c r="ERT85" s="14"/>
      <c r="ERU85" s="14"/>
      <c r="ERV85" s="14"/>
      <c r="ERW85" s="14"/>
      <c r="ERX85" s="14"/>
      <c r="ERY85" s="14"/>
      <c r="ERZ85" s="14"/>
      <c r="ESA85" s="14"/>
      <c r="ESB85" s="14"/>
      <c r="ESC85" s="14"/>
      <c r="ESD85" s="14"/>
      <c r="ESE85" s="14"/>
      <c r="ESF85" s="14"/>
      <c r="ESG85" s="14"/>
      <c r="ESH85" s="14"/>
      <c r="ESI85" s="14"/>
      <c r="ESJ85" s="14"/>
      <c r="ESK85" s="14"/>
      <c r="ESL85" s="14"/>
      <c r="ESM85" s="14"/>
      <c r="ESN85" s="14"/>
      <c r="ESO85" s="14"/>
      <c r="ESP85" s="14"/>
      <c r="ESQ85" s="14"/>
      <c r="ESR85" s="14"/>
      <c r="ESS85" s="14"/>
      <c r="EST85" s="14"/>
      <c r="ESU85" s="14"/>
      <c r="ESV85" s="14"/>
      <c r="ESW85" s="14"/>
      <c r="ESX85" s="14"/>
      <c r="ESY85" s="14"/>
      <c r="ESZ85" s="14"/>
      <c r="ETA85" s="14"/>
      <c r="ETB85" s="14"/>
      <c r="ETC85" s="14"/>
      <c r="ETD85" s="14"/>
      <c r="ETE85" s="14"/>
      <c r="ETF85" s="14"/>
      <c r="ETG85" s="14"/>
      <c r="ETH85" s="14"/>
      <c r="ETI85" s="14"/>
      <c r="ETJ85" s="14"/>
      <c r="ETK85" s="14"/>
      <c r="ETL85" s="14"/>
      <c r="ETM85" s="14"/>
      <c r="ETN85" s="14"/>
      <c r="ETO85" s="14"/>
      <c r="ETP85" s="14"/>
      <c r="ETQ85" s="14"/>
      <c r="ETR85" s="14"/>
      <c r="ETS85" s="14"/>
      <c r="ETT85" s="14"/>
      <c r="ETU85" s="14"/>
      <c r="ETV85" s="14"/>
      <c r="ETW85" s="14"/>
      <c r="ETX85" s="14"/>
      <c r="ETY85" s="14"/>
      <c r="ETZ85" s="14"/>
      <c r="EUA85" s="14"/>
      <c r="EUB85" s="14"/>
      <c r="EUC85" s="14"/>
      <c r="EUD85" s="14"/>
      <c r="EUE85" s="14"/>
      <c r="EUF85" s="14"/>
      <c r="EUG85" s="14"/>
      <c r="EUH85" s="14"/>
      <c r="EUI85" s="14"/>
      <c r="EUJ85" s="14"/>
      <c r="EUK85" s="14"/>
      <c r="EUL85" s="14"/>
      <c r="EUM85" s="14"/>
      <c r="EUN85" s="14"/>
      <c r="EUO85" s="14"/>
      <c r="EUP85" s="14"/>
      <c r="EUQ85" s="14"/>
      <c r="EUR85" s="14"/>
      <c r="EUS85" s="14"/>
      <c r="EUT85" s="14"/>
      <c r="EUU85" s="14"/>
      <c r="EUV85" s="14"/>
      <c r="EUW85" s="14"/>
      <c r="EUX85" s="14"/>
      <c r="EUY85" s="14"/>
      <c r="EUZ85" s="14"/>
      <c r="EVA85" s="14"/>
      <c r="EVB85" s="14"/>
      <c r="EVC85" s="14"/>
      <c r="EVD85" s="14"/>
      <c r="EVE85" s="14"/>
      <c r="EVF85" s="14"/>
      <c r="EVG85" s="14"/>
      <c r="EVH85" s="14"/>
      <c r="EVI85" s="14"/>
      <c r="EVJ85" s="14"/>
      <c r="EVK85" s="14"/>
      <c r="EVL85" s="14"/>
      <c r="EVM85" s="14"/>
      <c r="EVN85" s="14"/>
      <c r="EVO85" s="14"/>
      <c r="EVP85" s="14"/>
      <c r="EVQ85" s="14"/>
      <c r="EVR85" s="14"/>
      <c r="EVS85" s="14"/>
      <c r="EVT85" s="14"/>
      <c r="EVU85" s="14"/>
      <c r="EVV85" s="14"/>
      <c r="EVW85" s="14"/>
      <c r="EVX85" s="14"/>
      <c r="EVY85" s="14"/>
      <c r="EVZ85" s="14"/>
      <c r="EWA85" s="14"/>
      <c r="EWB85" s="14"/>
      <c r="EWC85" s="14"/>
      <c r="EWD85" s="14"/>
      <c r="EWE85" s="14"/>
      <c r="EWF85" s="14"/>
      <c r="EWG85" s="14"/>
      <c r="EWH85" s="14"/>
      <c r="EWI85" s="14"/>
      <c r="EWJ85" s="14"/>
      <c r="EWK85" s="14"/>
      <c r="EWL85" s="14"/>
      <c r="EWM85" s="14"/>
      <c r="EWN85" s="14"/>
      <c r="EWO85" s="14"/>
      <c r="EWP85" s="14"/>
      <c r="EWQ85" s="14"/>
      <c r="EWR85" s="14"/>
      <c r="EWS85" s="14"/>
      <c r="EWT85" s="14"/>
      <c r="EWU85" s="14"/>
      <c r="EWV85" s="14"/>
      <c r="EWW85" s="14"/>
      <c r="EWX85" s="14"/>
      <c r="EWY85" s="14"/>
      <c r="EWZ85" s="14"/>
      <c r="EXA85" s="14"/>
      <c r="EXB85" s="14"/>
      <c r="EXC85" s="14"/>
      <c r="EXD85" s="14"/>
      <c r="EXE85" s="14"/>
      <c r="EXF85" s="14"/>
      <c r="EXG85" s="14"/>
      <c r="EXH85" s="14"/>
      <c r="EXI85" s="14"/>
      <c r="EXJ85" s="14"/>
      <c r="EXK85" s="14"/>
      <c r="EXL85" s="14"/>
      <c r="EXM85" s="14"/>
      <c r="EXN85" s="14"/>
      <c r="EXO85" s="14"/>
      <c r="EXP85" s="14"/>
      <c r="EXQ85" s="14"/>
      <c r="EXR85" s="14"/>
      <c r="EXS85" s="14"/>
      <c r="EXT85" s="14"/>
      <c r="EXU85" s="14"/>
      <c r="EXV85" s="14"/>
      <c r="EXW85" s="14"/>
      <c r="EXX85" s="14"/>
      <c r="EXY85" s="14"/>
      <c r="EXZ85" s="14"/>
      <c r="EYA85" s="14"/>
      <c r="EYB85" s="14"/>
      <c r="EYC85" s="14"/>
      <c r="EYD85" s="14"/>
      <c r="EYE85" s="14"/>
      <c r="EYF85" s="14"/>
      <c r="EYG85" s="14"/>
      <c r="EYH85" s="14"/>
      <c r="EYI85" s="14"/>
      <c r="EYJ85" s="14"/>
      <c r="EYK85" s="14"/>
      <c r="EYL85" s="14"/>
      <c r="EYM85" s="14"/>
      <c r="EYN85" s="14"/>
      <c r="EYO85" s="14"/>
      <c r="EYP85" s="14"/>
      <c r="EYQ85" s="14"/>
      <c r="EYR85" s="14"/>
      <c r="EYS85" s="14"/>
      <c r="EYT85" s="14"/>
      <c r="EYU85" s="14"/>
      <c r="EYV85" s="14"/>
      <c r="EYW85" s="14"/>
      <c r="EYX85" s="14"/>
      <c r="EYY85" s="14"/>
      <c r="EYZ85" s="14"/>
      <c r="EZA85" s="14"/>
      <c r="EZB85" s="14"/>
      <c r="EZC85" s="14"/>
      <c r="EZD85" s="14"/>
      <c r="EZE85" s="14"/>
      <c r="EZF85" s="14"/>
      <c r="EZG85" s="14"/>
      <c r="EZH85" s="14"/>
      <c r="EZI85" s="14"/>
      <c r="EZJ85" s="14"/>
      <c r="EZK85" s="14"/>
      <c r="EZL85" s="14"/>
      <c r="EZM85" s="14"/>
      <c r="EZN85" s="14"/>
      <c r="EZO85" s="14"/>
      <c r="EZP85" s="14"/>
      <c r="EZQ85" s="14"/>
      <c r="EZR85" s="14"/>
      <c r="EZS85" s="14"/>
      <c r="EZT85" s="14"/>
      <c r="EZU85" s="14"/>
      <c r="EZV85" s="14"/>
      <c r="EZW85" s="14"/>
      <c r="EZX85" s="14"/>
      <c r="EZY85" s="14"/>
      <c r="EZZ85" s="14"/>
      <c r="FAA85" s="14"/>
      <c r="FAB85" s="14"/>
      <c r="FAC85" s="14"/>
      <c r="FAD85" s="14"/>
      <c r="FAE85" s="14"/>
      <c r="FAF85" s="14"/>
      <c r="FAG85" s="14"/>
      <c r="FAH85" s="14"/>
      <c r="FAI85" s="14"/>
      <c r="FAJ85" s="14"/>
      <c r="FAK85" s="14"/>
      <c r="FAL85" s="14"/>
      <c r="FAM85" s="14"/>
      <c r="FAN85" s="14"/>
      <c r="FAO85" s="14"/>
      <c r="FAP85" s="14"/>
      <c r="FAQ85" s="14"/>
      <c r="FAR85" s="14"/>
      <c r="FAS85" s="14"/>
      <c r="FAT85" s="14"/>
      <c r="FAU85" s="14"/>
      <c r="FAV85" s="14"/>
      <c r="FAW85" s="14"/>
      <c r="FAX85" s="14"/>
      <c r="FAY85" s="14"/>
      <c r="FAZ85" s="14"/>
      <c r="FBA85" s="14"/>
      <c r="FBB85" s="14"/>
      <c r="FBC85" s="14"/>
      <c r="FBD85" s="14"/>
      <c r="FBE85" s="14"/>
      <c r="FBF85" s="14"/>
      <c r="FBG85" s="14"/>
      <c r="FBH85" s="14"/>
      <c r="FBI85" s="14"/>
      <c r="FBJ85" s="14"/>
      <c r="FBK85" s="14"/>
      <c r="FBL85" s="14"/>
      <c r="FBM85" s="14"/>
      <c r="FBN85" s="14"/>
      <c r="FBO85" s="14"/>
      <c r="FBP85" s="14"/>
      <c r="FBQ85" s="14"/>
      <c r="FBR85" s="14"/>
      <c r="FBS85" s="14"/>
      <c r="FBT85" s="14"/>
      <c r="FBU85" s="14"/>
      <c r="FBV85" s="14"/>
      <c r="FBW85" s="14"/>
      <c r="FBX85" s="14"/>
      <c r="FBY85" s="14"/>
      <c r="FBZ85" s="14"/>
      <c r="FCA85" s="14"/>
      <c r="FCB85" s="14"/>
      <c r="FCC85" s="14"/>
      <c r="FCD85" s="14"/>
      <c r="FCE85" s="14"/>
      <c r="FCF85" s="14"/>
      <c r="FCG85" s="14"/>
      <c r="FCH85" s="14"/>
      <c r="FCI85" s="14"/>
      <c r="FCJ85" s="14"/>
      <c r="FCK85" s="14"/>
      <c r="FCL85" s="14"/>
      <c r="FCM85" s="14"/>
      <c r="FCN85" s="14"/>
      <c r="FCO85" s="14"/>
      <c r="FCP85" s="14"/>
      <c r="FCQ85" s="14"/>
      <c r="FCR85" s="14"/>
      <c r="FCS85" s="14"/>
      <c r="FCT85" s="14"/>
      <c r="FCU85" s="14"/>
      <c r="FCV85" s="14"/>
      <c r="FCW85" s="14"/>
      <c r="FCX85" s="14"/>
      <c r="FCY85" s="14"/>
      <c r="FCZ85" s="14"/>
      <c r="FDA85" s="14"/>
      <c r="FDB85" s="14"/>
      <c r="FDC85" s="14"/>
      <c r="FDD85" s="14"/>
      <c r="FDE85" s="14"/>
      <c r="FDF85" s="14"/>
      <c r="FDG85" s="14"/>
      <c r="FDH85" s="14"/>
      <c r="FDI85" s="14"/>
      <c r="FDJ85" s="14"/>
      <c r="FDK85" s="14"/>
      <c r="FDL85" s="14"/>
      <c r="FDM85" s="14"/>
      <c r="FDN85" s="14"/>
      <c r="FDO85" s="14"/>
      <c r="FDP85" s="14"/>
      <c r="FDQ85" s="14"/>
      <c r="FDR85" s="14"/>
      <c r="FDS85" s="14"/>
      <c r="FDT85" s="14"/>
      <c r="FDU85" s="14"/>
      <c r="FDV85" s="14"/>
      <c r="FDW85" s="14"/>
      <c r="FDX85" s="14"/>
      <c r="FDY85" s="14"/>
      <c r="FDZ85" s="14"/>
      <c r="FEA85" s="14"/>
      <c r="FEB85" s="14"/>
      <c r="FEC85" s="14"/>
      <c r="FED85" s="14"/>
      <c r="FEE85" s="14"/>
      <c r="FEF85" s="14"/>
      <c r="FEG85" s="14"/>
      <c r="FEH85" s="14"/>
      <c r="FEI85" s="14"/>
      <c r="FEJ85" s="14"/>
      <c r="FEK85" s="14"/>
      <c r="FEL85" s="14"/>
      <c r="FEM85" s="14"/>
      <c r="FEN85" s="14"/>
      <c r="FEO85" s="14"/>
      <c r="FEP85" s="14"/>
      <c r="FEQ85" s="14"/>
      <c r="FER85" s="14"/>
      <c r="FES85" s="14"/>
      <c r="FET85" s="14"/>
      <c r="FEU85" s="14"/>
      <c r="FEV85" s="14"/>
      <c r="FEW85" s="14"/>
      <c r="FEX85" s="14"/>
      <c r="FEY85" s="14"/>
      <c r="FEZ85" s="14"/>
      <c r="FFA85" s="14"/>
      <c r="FFB85" s="14"/>
      <c r="FFC85" s="14"/>
      <c r="FFD85" s="14"/>
      <c r="FFE85" s="14"/>
      <c r="FFF85" s="14"/>
      <c r="FFG85" s="14"/>
      <c r="FFH85" s="14"/>
      <c r="FFI85" s="14"/>
      <c r="FFJ85" s="14"/>
      <c r="FFK85" s="14"/>
      <c r="FFL85" s="14"/>
      <c r="FFM85" s="14"/>
      <c r="FFN85" s="14"/>
      <c r="FFO85" s="14"/>
      <c r="FFP85" s="14"/>
      <c r="FFQ85" s="14"/>
      <c r="FFR85" s="14"/>
      <c r="FFS85" s="14"/>
      <c r="FFT85" s="14"/>
      <c r="FFU85" s="14"/>
      <c r="FFV85" s="14"/>
      <c r="FFW85" s="14"/>
      <c r="FFX85" s="14"/>
      <c r="FFY85" s="14"/>
      <c r="FFZ85" s="14"/>
      <c r="FGA85" s="14"/>
      <c r="FGB85" s="14"/>
      <c r="FGC85" s="14"/>
      <c r="FGD85" s="14"/>
      <c r="FGE85" s="14"/>
      <c r="FGF85" s="14"/>
      <c r="FGG85" s="14"/>
      <c r="FGH85" s="14"/>
      <c r="FGI85" s="14"/>
      <c r="FGJ85" s="14"/>
      <c r="FGK85" s="14"/>
      <c r="FGL85" s="14"/>
      <c r="FGM85" s="14"/>
      <c r="FGN85" s="14"/>
      <c r="FGO85" s="14"/>
      <c r="FGP85" s="14"/>
      <c r="FGQ85" s="14"/>
      <c r="FGR85" s="14"/>
      <c r="FGS85" s="14"/>
      <c r="FGT85" s="14"/>
      <c r="FGU85" s="14"/>
      <c r="FGV85" s="14"/>
      <c r="FGW85" s="14"/>
      <c r="FGX85" s="14"/>
      <c r="FGY85" s="14"/>
      <c r="FGZ85" s="14"/>
      <c r="FHA85" s="14"/>
      <c r="FHB85" s="14"/>
      <c r="FHC85" s="14"/>
      <c r="FHD85" s="14"/>
      <c r="FHE85" s="14"/>
      <c r="FHF85" s="14"/>
      <c r="FHG85" s="14"/>
      <c r="FHH85" s="14"/>
      <c r="FHI85" s="14"/>
      <c r="FHJ85" s="14"/>
      <c r="FHK85" s="14"/>
      <c r="FHL85" s="14"/>
      <c r="FHM85" s="14"/>
      <c r="FHN85" s="14"/>
      <c r="FHO85" s="14"/>
      <c r="FHP85" s="14"/>
      <c r="FHQ85" s="14"/>
      <c r="FHR85" s="14"/>
      <c r="FHS85" s="14"/>
      <c r="FHT85" s="14"/>
      <c r="FHU85" s="14"/>
      <c r="FHV85" s="14"/>
      <c r="FHW85" s="14"/>
      <c r="FHX85" s="14"/>
      <c r="FHY85" s="14"/>
      <c r="FHZ85" s="14"/>
      <c r="FIA85" s="14"/>
      <c r="FIB85" s="14"/>
      <c r="FIC85" s="14"/>
      <c r="FID85" s="14"/>
      <c r="FIE85" s="14"/>
      <c r="FIF85" s="14"/>
      <c r="FIG85" s="14"/>
      <c r="FIH85" s="14"/>
      <c r="FII85" s="14"/>
      <c r="FIJ85" s="14"/>
      <c r="FIK85" s="14"/>
      <c r="FIL85" s="14"/>
      <c r="FIM85" s="14"/>
      <c r="FIN85" s="14"/>
      <c r="FIO85" s="14"/>
      <c r="FIP85" s="14"/>
      <c r="FIQ85" s="14"/>
      <c r="FIR85" s="14"/>
      <c r="FIS85" s="14"/>
      <c r="FIT85" s="14"/>
      <c r="FIU85" s="14"/>
      <c r="FIV85" s="14"/>
      <c r="FIW85" s="14"/>
      <c r="FIX85" s="14"/>
      <c r="FIY85" s="14"/>
      <c r="FIZ85" s="14"/>
      <c r="FJA85" s="14"/>
      <c r="FJB85" s="14"/>
      <c r="FJC85" s="14"/>
      <c r="FJD85" s="14"/>
      <c r="FJE85" s="14"/>
      <c r="FJF85" s="14"/>
      <c r="FJG85" s="14"/>
      <c r="FJH85" s="14"/>
      <c r="FJI85" s="14"/>
      <c r="FJJ85" s="14"/>
      <c r="FJK85" s="14"/>
      <c r="FJL85" s="14"/>
      <c r="FJM85" s="14"/>
      <c r="FJN85" s="14"/>
      <c r="FJO85" s="14"/>
      <c r="FJP85" s="14"/>
      <c r="FJQ85" s="14"/>
      <c r="FJR85" s="14"/>
      <c r="FJS85" s="14"/>
      <c r="FJT85" s="14"/>
      <c r="FJU85" s="14"/>
      <c r="FJV85" s="14"/>
      <c r="FJW85" s="14"/>
      <c r="FJX85" s="14"/>
      <c r="FJY85" s="14"/>
      <c r="FJZ85" s="14"/>
      <c r="FKA85" s="14"/>
      <c r="FKB85" s="14"/>
      <c r="FKC85" s="14"/>
      <c r="FKD85" s="14"/>
      <c r="FKE85" s="14"/>
      <c r="FKF85" s="14"/>
      <c r="FKG85" s="14"/>
      <c r="FKH85" s="14"/>
      <c r="FKI85" s="14"/>
      <c r="FKJ85" s="14"/>
      <c r="FKK85" s="14"/>
      <c r="FKL85" s="14"/>
      <c r="FKM85" s="14"/>
      <c r="FKN85" s="14"/>
      <c r="FKO85" s="14"/>
      <c r="FKP85" s="14"/>
      <c r="FKQ85" s="14"/>
      <c r="FKR85" s="14"/>
      <c r="FKS85" s="14"/>
      <c r="FKT85" s="14"/>
      <c r="FKU85" s="14"/>
      <c r="FKV85" s="14"/>
      <c r="FKW85" s="14"/>
      <c r="FKX85" s="14"/>
      <c r="FKY85" s="14"/>
      <c r="FKZ85" s="14"/>
      <c r="FLA85" s="14"/>
      <c r="FLB85" s="14"/>
      <c r="FLC85" s="14"/>
      <c r="FLD85" s="14"/>
      <c r="FLE85" s="14"/>
      <c r="FLF85" s="14"/>
      <c r="FLG85" s="14"/>
      <c r="FLH85" s="14"/>
      <c r="FLI85" s="14"/>
      <c r="FLJ85" s="14"/>
      <c r="FLK85" s="14"/>
      <c r="FLL85" s="14"/>
      <c r="FLM85" s="14"/>
      <c r="FLN85" s="14"/>
      <c r="FLO85" s="14"/>
      <c r="FLP85" s="14"/>
      <c r="FLQ85" s="14"/>
      <c r="FLR85" s="14"/>
      <c r="FLS85" s="14"/>
      <c r="FLT85" s="14"/>
      <c r="FLU85" s="14"/>
      <c r="FLV85" s="14"/>
      <c r="FLW85" s="14"/>
      <c r="FLX85" s="14"/>
      <c r="FLY85" s="14"/>
      <c r="FLZ85" s="14"/>
      <c r="FMA85" s="14"/>
      <c r="FMB85" s="14"/>
      <c r="FMC85" s="14"/>
      <c r="FMD85" s="14"/>
      <c r="FME85" s="14"/>
      <c r="FMF85" s="14"/>
      <c r="FMG85" s="14"/>
      <c r="FMH85" s="14"/>
      <c r="FMI85" s="14"/>
      <c r="FMJ85" s="14"/>
      <c r="FMK85" s="14"/>
      <c r="FML85" s="14"/>
      <c r="FMM85" s="14"/>
      <c r="FMN85" s="14"/>
      <c r="FMO85" s="14"/>
      <c r="FMP85" s="14"/>
      <c r="FMQ85" s="14"/>
      <c r="FMR85" s="14"/>
      <c r="FMS85" s="14"/>
      <c r="FMT85" s="14"/>
      <c r="FMU85" s="14"/>
      <c r="FMV85" s="14"/>
      <c r="FMW85" s="14"/>
      <c r="FMX85" s="14"/>
      <c r="FMY85" s="14"/>
      <c r="FMZ85" s="14"/>
      <c r="FNA85" s="14"/>
      <c r="FNB85" s="14"/>
      <c r="FNC85" s="14"/>
      <c r="FND85" s="14"/>
      <c r="FNE85" s="14"/>
      <c r="FNF85" s="14"/>
      <c r="FNG85" s="14"/>
      <c r="FNH85" s="14"/>
      <c r="FNI85" s="14"/>
      <c r="FNJ85" s="14"/>
      <c r="FNK85" s="14"/>
      <c r="FNL85" s="14"/>
      <c r="FNM85" s="14"/>
      <c r="FNN85" s="14"/>
      <c r="FNO85" s="14"/>
      <c r="FNP85" s="14"/>
      <c r="FNQ85" s="14"/>
      <c r="FNR85" s="14"/>
      <c r="FNS85" s="14"/>
      <c r="FNT85" s="14"/>
      <c r="FNU85" s="14"/>
      <c r="FNV85" s="14"/>
      <c r="FNW85" s="14"/>
      <c r="FNX85" s="14"/>
      <c r="FNY85" s="14"/>
      <c r="FNZ85" s="14"/>
      <c r="FOA85" s="14"/>
      <c r="FOB85" s="14"/>
      <c r="FOC85" s="14"/>
      <c r="FOD85" s="14"/>
      <c r="FOE85" s="14"/>
      <c r="FOF85" s="14"/>
      <c r="FOG85" s="14"/>
      <c r="FOH85" s="14"/>
      <c r="FOI85" s="14"/>
      <c r="FOJ85" s="14"/>
      <c r="FOK85" s="14"/>
      <c r="FOL85" s="14"/>
      <c r="FOM85" s="14"/>
      <c r="FON85" s="14"/>
      <c r="FOO85" s="14"/>
      <c r="FOP85" s="14"/>
      <c r="FOQ85" s="14"/>
      <c r="FOR85" s="14"/>
      <c r="FOS85" s="14"/>
      <c r="FOT85" s="14"/>
      <c r="FOU85" s="14"/>
      <c r="FOV85" s="14"/>
      <c r="FOW85" s="14"/>
      <c r="FOX85" s="14"/>
      <c r="FOY85" s="14"/>
      <c r="FOZ85" s="14"/>
      <c r="FPA85" s="14"/>
      <c r="FPB85" s="14"/>
      <c r="FPC85" s="14"/>
      <c r="FPD85" s="14"/>
      <c r="FPE85" s="14"/>
      <c r="FPF85" s="14"/>
      <c r="FPG85" s="14"/>
      <c r="FPH85" s="14"/>
      <c r="FPI85" s="14"/>
      <c r="FPJ85" s="14"/>
      <c r="FPK85" s="14"/>
      <c r="FPL85" s="14"/>
      <c r="FPM85" s="14"/>
      <c r="FPN85" s="14"/>
      <c r="FPO85" s="14"/>
      <c r="FPP85" s="14"/>
      <c r="FPQ85" s="14"/>
      <c r="FPR85" s="14"/>
      <c r="FPS85" s="14"/>
      <c r="FPT85" s="14"/>
      <c r="FPU85" s="14"/>
      <c r="FPV85" s="14"/>
      <c r="FPW85" s="14"/>
      <c r="FPX85" s="14"/>
      <c r="FPY85" s="14"/>
      <c r="FPZ85" s="14"/>
      <c r="FQA85" s="14"/>
      <c r="FQB85" s="14"/>
      <c r="FQC85" s="14"/>
      <c r="FQD85" s="14"/>
      <c r="FQE85" s="14"/>
      <c r="FQF85" s="14"/>
      <c r="FQG85" s="14"/>
      <c r="FQH85" s="14"/>
      <c r="FQI85" s="14"/>
      <c r="FQJ85" s="14"/>
      <c r="FQK85" s="14"/>
      <c r="FQL85" s="14"/>
      <c r="FQM85" s="14"/>
      <c r="FQN85" s="14"/>
      <c r="FQO85" s="14"/>
      <c r="FQP85" s="14"/>
      <c r="FQQ85" s="14"/>
      <c r="FQR85" s="14"/>
      <c r="FQS85" s="14"/>
      <c r="FQT85" s="14"/>
      <c r="FQU85" s="14"/>
      <c r="FQV85" s="14"/>
      <c r="FQW85" s="14"/>
      <c r="FQX85" s="14"/>
      <c r="FQY85" s="14"/>
      <c r="FQZ85" s="14"/>
      <c r="FRA85" s="14"/>
      <c r="FRB85" s="14"/>
      <c r="FRC85" s="14"/>
      <c r="FRD85" s="14"/>
      <c r="FRE85" s="14"/>
      <c r="FRF85" s="14"/>
      <c r="FRG85" s="14"/>
      <c r="FRH85" s="14"/>
      <c r="FRI85" s="14"/>
      <c r="FRJ85" s="14"/>
      <c r="FRK85" s="14"/>
      <c r="FRL85" s="14"/>
      <c r="FRM85" s="14"/>
      <c r="FRN85" s="14"/>
      <c r="FRO85" s="14"/>
      <c r="FRP85" s="14"/>
      <c r="FRQ85" s="14"/>
      <c r="FRR85" s="14"/>
      <c r="FRS85" s="14"/>
      <c r="FRT85" s="14"/>
      <c r="FRU85" s="14"/>
      <c r="FRV85" s="14"/>
      <c r="FRW85" s="14"/>
      <c r="FRX85" s="14"/>
      <c r="FRY85" s="14"/>
      <c r="FRZ85" s="14"/>
      <c r="FSA85" s="14"/>
      <c r="FSB85" s="14"/>
      <c r="FSC85" s="14"/>
      <c r="FSD85" s="14"/>
      <c r="FSE85" s="14"/>
      <c r="FSF85" s="14"/>
      <c r="FSG85" s="14"/>
      <c r="FSH85" s="14"/>
      <c r="FSI85" s="14"/>
      <c r="FSJ85" s="14"/>
      <c r="FSK85" s="14"/>
      <c r="FSL85" s="14"/>
      <c r="FSM85" s="14"/>
      <c r="FSN85" s="14"/>
      <c r="FSO85" s="14"/>
      <c r="FSP85" s="14"/>
      <c r="FSQ85" s="14"/>
      <c r="FSR85" s="14"/>
      <c r="FSS85" s="14"/>
      <c r="FST85" s="14"/>
      <c r="FSU85" s="14"/>
      <c r="FSV85" s="14"/>
      <c r="FSW85" s="14"/>
      <c r="FSX85" s="14"/>
      <c r="FSY85" s="14"/>
      <c r="FSZ85" s="14"/>
      <c r="FTA85" s="14"/>
      <c r="FTB85" s="14"/>
      <c r="FTC85" s="14"/>
      <c r="FTD85" s="14"/>
      <c r="FTE85" s="14"/>
      <c r="FTF85" s="14"/>
      <c r="FTG85" s="14"/>
      <c r="FTH85" s="14"/>
      <c r="FTI85" s="14"/>
      <c r="FTJ85" s="14"/>
      <c r="FTK85" s="14"/>
      <c r="FTL85" s="14"/>
      <c r="FTM85" s="14"/>
      <c r="FTN85" s="14"/>
      <c r="FTO85" s="14"/>
      <c r="FTP85" s="14"/>
      <c r="FTQ85" s="14"/>
      <c r="FTR85" s="14"/>
      <c r="FTS85" s="14"/>
      <c r="FTT85" s="14"/>
      <c r="FTU85" s="14"/>
      <c r="FTV85" s="14"/>
      <c r="FTW85" s="14"/>
      <c r="FTX85" s="14"/>
      <c r="FTY85" s="14"/>
      <c r="FTZ85" s="14"/>
      <c r="FUA85" s="14"/>
      <c r="FUB85" s="14"/>
      <c r="FUC85" s="14"/>
      <c r="FUD85" s="14"/>
      <c r="FUE85" s="14"/>
      <c r="FUF85" s="14"/>
      <c r="FUG85" s="14"/>
      <c r="FUH85" s="14"/>
      <c r="FUI85" s="14"/>
      <c r="FUJ85" s="14"/>
      <c r="FUK85" s="14"/>
      <c r="FUL85" s="14"/>
      <c r="FUM85" s="14"/>
      <c r="FUN85" s="14"/>
      <c r="FUO85" s="14"/>
      <c r="FUP85" s="14"/>
      <c r="FUQ85" s="14"/>
      <c r="FUR85" s="14"/>
      <c r="FUS85" s="14"/>
      <c r="FUT85" s="14"/>
      <c r="FUU85" s="14"/>
      <c r="FUV85" s="14"/>
      <c r="FUW85" s="14"/>
      <c r="FUX85" s="14"/>
      <c r="FUY85" s="14"/>
      <c r="FUZ85" s="14"/>
      <c r="FVA85" s="14"/>
      <c r="FVB85" s="14"/>
      <c r="FVC85" s="14"/>
      <c r="FVD85" s="14"/>
      <c r="FVE85" s="14"/>
      <c r="FVF85" s="14"/>
      <c r="FVG85" s="14"/>
      <c r="FVH85" s="14"/>
      <c r="FVI85" s="14"/>
      <c r="FVJ85" s="14"/>
      <c r="FVK85" s="14"/>
      <c r="FVL85" s="14"/>
      <c r="FVM85" s="14"/>
      <c r="FVN85" s="14"/>
      <c r="FVO85" s="14"/>
      <c r="FVP85" s="14"/>
      <c r="FVQ85" s="14"/>
      <c r="FVR85" s="14"/>
      <c r="FVS85" s="14"/>
      <c r="FVT85" s="14"/>
      <c r="FVU85" s="14"/>
      <c r="FVV85" s="14"/>
      <c r="FVW85" s="14"/>
      <c r="FVX85" s="14"/>
      <c r="FVY85" s="14"/>
      <c r="FVZ85" s="14"/>
      <c r="FWA85" s="14"/>
      <c r="FWB85" s="14"/>
      <c r="FWC85" s="14"/>
      <c r="FWD85" s="14"/>
      <c r="FWE85" s="14"/>
      <c r="FWF85" s="14"/>
      <c r="FWG85" s="14"/>
      <c r="FWH85" s="14"/>
      <c r="FWI85" s="14"/>
      <c r="FWJ85" s="14"/>
      <c r="FWK85" s="14"/>
      <c r="FWL85" s="14"/>
      <c r="FWM85" s="14"/>
      <c r="FWN85" s="14"/>
      <c r="FWO85" s="14"/>
      <c r="FWP85" s="14"/>
      <c r="FWQ85" s="14"/>
      <c r="FWR85" s="14"/>
      <c r="FWS85" s="14"/>
      <c r="FWT85" s="14"/>
      <c r="FWU85" s="14"/>
      <c r="FWV85" s="14"/>
      <c r="FWW85" s="14"/>
      <c r="FWX85" s="14"/>
      <c r="FWY85" s="14"/>
      <c r="FWZ85" s="14"/>
      <c r="FXA85" s="14"/>
      <c r="FXB85" s="14"/>
      <c r="FXC85" s="14"/>
      <c r="FXD85" s="14"/>
      <c r="FXE85" s="14"/>
      <c r="FXF85" s="14"/>
      <c r="FXG85" s="14"/>
      <c r="FXH85" s="14"/>
      <c r="FXI85" s="14"/>
      <c r="FXJ85" s="14"/>
      <c r="FXK85" s="14"/>
      <c r="FXL85" s="14"/>
      <c r="FXM85" s="14"/>
      <c r="FXN85" s="14"/>
      <c r="FXO85" s="14"/>
      <c r="FXP85" s="14"/>
      <c r="FXQ85" s="14"/>
      <c r="FXR85" s="14"/>
      <c r="FXS85" s="14"/>
      <c r="FXT85" s="14"/>
      <c r="FXU85" s="14"/>
      <c r="FXV85" s="14"/>
      <c r="FXW85" s="14"/>
      <c r="FXX85" s="14"/>
      <c r="FXY85" s="14"/>
      <c r="FXZ85" s="14"/>
      <c r="FYA85" s="14"/>
      <c r="FYB85" s="14"/>
      <c r="FYC85" s="14"/>
      <c r="FYD85" s="14"/>
      <c r="FYE85" s="14"/>
      <c r="FYF85" s="14"/>
      <c r="FYG85" s="14"/>
      <c r="FYH85" s="14"/>
      <c r="FYI85" s="14"/>
      <c r="FYJ85" s="14"/>
      <c r="FYK85" s="14"/>
      <c r="FYL85" s="14"/>
      <c r="FYM85" s="14"/>
      <c r="FYN85" s="14"/>
      <c r="FYO85" s="14"/>
      <c r="FYP85" s="14"/>
      <c r="FYQ85" s="14"/>
      <c r="FYR85" s="14"/>
      <c r="FYS85" s="14"/>
      <c r="FYT85" s="14"/>
      <c r="FYU85" s="14"/>
      <c r="FYV85" s="14"/>
      <c r="FYW85" s="14"/>
      <c r="FYX85" s="14"/>
      <c r="FYY85" s="14"/>
      <c r="FYZ85" s="14"/>
      <c r="FZA85" s="14"/>
      <c r="FZB85" s="14"/>
      <c r="FZC85" s="14"/>
      <c r="FZD85" s="14"/>
      <c r="FZE85" s="14"/>
      <c r="FZF85" s="14"/>
      <c r="FZG85" s="14"/>
      <c r="FZH85" s="14"/>
      <c r="FZI85" s="14"/>
      <c r="FZJ85" s="14"/>
      <c r="FZK85" s="14"/>
      <c r="FZL85" s="14"/>
      <c r="FZM85" s="14"/>
      <c r="FZN85" s="14"/>
      <c r="FZO85" s="14"/>
      <c r="FZP85" s="14"/>
      <c r="FZQ85" s="14"/>
      <c r="FZR85" s="14"/>
      <c r="FZS85" s="14"/>
      <c r="FZT85" s="14"/>
      <c r="FZU85" s="14"/>
      <c r="FZV85" s="14"/>
      <c r="FZW85" s="14"/>
      <c r="FZX85" s="14"/>
      <c r="FZY85" s="14"/>
      <c r="FZZ85" s="14"/>
      <c r="GAA85" s="14"/>
      <c r="GAB85" s="14"/>
      <c r="GAC85" s="14"/>
      <c r="GAD85" s="14"/>
      <c r="GAE85" s="14"/>
      <c r="GAF85" s="14"/>
      <c r="GAG85" s="14"/>
      <c r="GAH85" s="14"/>
      <c r="GAI85" s="14"/>
      <c r="GAJ85" s="14"/>
      <c r="GAK85" s="14"/>
      <c r="GAL85" s="14"/>
      <c r="GAM85" s="14"/>
      <c r="GAN85" s="14"/>
      <c r="GAO85" s="14"/>
      <c r="GAP85" s="14"/>
      <c r="GAQ85" s="14"/>
      <c r="GAR85" s="14"/>
      <c r="GAS85" s="14"/>
      <c r="GAT85" s="14"/>
      <c r="GAU85" s="14"/>
      <c r="GAV85" s="14"/>
      <c r="GAW85" s="14"/>
      <c r="GAX85" s="14"/>
      <c r="GAY85" s="14"/>
      <c r="GAZ85" s="14"/>
      <c r="GBA85" s="14"/>
      <c r="GBB85" s="14"/>
      <c r="GBC85" s="14"/>
      <c r="GBD85" s="14"/>
      <c r="GBE85" s="14"/>
      <c r="GBF85" s="14"/>
      <c r="GBG85" s="14"/>
      <c r="GBH85" s="14"/>
      <c r="GBI85" s="14"/>
      <c r="GBJ85" s="14"/>
      <c r="GBK85" s="14"/>
      <c r="GBL85" s="14"/>
      <c r="GBM85" s="14"/>
      <c r="GBN85" s="14"/>
      <c r="GBO85" s="14"/>
      <c r="GBP85" s="14"/>
      <c r="GBQ85" s="14"/>
      <c r="GBR85" s="14"/>
      <c r="GBS85" s="14"/>
      <c r="GBT85" s="14"/>
      <c r="GBU85" s="14"/>
      <c r="GBV85" s="14"/>
      <c r="GBW85" s="14"/>
      <c r="GBX85" s="14"/>
      <c r="GBY85" s="14"/>
      <c r="GBZ85" s="14"/>
      <c r="GCA85" s="14"/>
      <c r="GCB85" s="14"/>
      <c r="GCC85" s="14"/>
      <c r="GCD85" s="14"/>
      <c r="GCE85" s="14"/>
      <c r="GCF85" s="14"/>
      <c r="GCG85" s="14"/>
      <c r="GCH85" s="14"/>
      <c r="GCI85" s="14"/>
      <c r="GCJ85" s="14"/>
      <c r="GCK85" s="14"/>
      <c r="GCL85" s="14"/>
      <c r="GCM85" s="14"/>
      <c r="GCN85" s="14"/>
      <c r="GCO85" s="14"/>
      <c r="GCP85" s="14"/>
      <c r="GCQ85" s="14"/>
      <c r="GCR85" s="14"/>
      <c r="GCS85" s="14"/>
      <c r="GCT85" s="14"/>
      <c r="GCU85" s="14"/>
      <c r="GCV85" s="14"/>
      <c r="GCW85" s="14"/>
      <c r="GCX85" s="14"/>
      <c r="GCY85" s="14"/>
      <c r="GCZ85" s="14"/>
      <c r="GDA85" s="14"/>
      <c r="GDB85" s="14"/>
      <c r="GDC85" s="14"/>
      <c r="GDD85" s="14"/>
      <c r="GDE85" s="14"/>
      <c r="GDF85" s="14"/>
      <c r="GDG85" s="14"/>
      <c r="GDH85" s="14"/>
      <c r="GDI85" s="14"/>
      <c r="GDJ85" s="14"/>
      <c r="GDK85" s="14"/>
      <c r="GDL85" s="14"/>
      <c r="GDM85" s="14"/>
      <c r="GDN85" s="14"/>
      <c r="GDO85" s="14"/>
      <c r="GDP85" s="14"/>
      <c r="GDQ85" s="14"/>
      <c r="GDR85" s="14"/>
      <c r="GDS85" s="14"/>
      <c r="GDT85" s="14"/>
      <c r="GDU85" s="14"/>
      <c r="GDV85" s="14"/>
      <c r="GDW85" s="14"/>
      <c r="GDX85" s="14"/>
      <c r="GDY85" s="14"/>
      <c r="GDZ85" s="14"/>
      <c r="GEA85" s="14"/>
      <c r="GEB85" s="14"/>
      <c r="GEC85" s="14"/>
      <c r="GED85" s="14"/>
      <c r="GEE85" s="14"/>
      <c r="GEF85" s="14"/>
      <c r="GEG85" s="14"/>
      <c r="GEH85" s="14"/>
      <c r="GEI85" s="14"/>
      <c r="GEJ85" s="14"/>
      <c r="GEK85" s="14"/>
      <c r="GEL85" s="14"/>
      <c r="GEM85" s="14"/>
      <c r="GEN85" s="14"/>
      <c r="GEO85" s="14"/>
      <c r="GEP85" s="14"/>
      <c r="GEQ85" s="14"/>
      <c r="GER85" s="14"/>
      <c r="GES85" s="14"/>
      <c r="GET85" s="14"/>
      <c r="GEU85" s="14"/>
      <c r="GEV85" s="14"/>
      <c r="GEW85" s="14"/>
      <c r="GEX85" s="14"/>
      <c r="GEY85" s="14"/>
      <c r="GEZ85" s="14"/>
      <c r="GFA85" s="14"/>
      <c r="GFB85" s="14"/>
      <c r="GFC85" s="14"/>
      <c r="GFD85" s="14"/>
      <c r="GFE85" s="14"/>
      <c r="GFF85" s="14"/>
      <c r="GFG85" s="14"/>
      <c r="GFH85" s="14"/>
      <c r="GFI85" s="14"/>
      <c r="GFJ85" s="14"/>
      <c r="GFK85" s="14"/>
      <c r="GFL85" s="14"/>
      <c r="GFM85" s="14"/>
      <c r="GFN85" s="14"/>
      <c r="GFO85" s="14"/>
      <c r="GFP85" s="14"/>
      <c r="GFQ85" s="14"/>
      <c r="GFR85" s="14"/>
      <c r="GFS85" s="14"/>
      <c r="GFT85" s="14"/>
      <c r="GFU85" s="14"/>
      <c r="GFV85" s="14"/>
      <c r="GFW85" s="14"/>
      <c r="GFX85" s="14"/>
      <c r="GFY85" s="14"/>
      <c r="GFZ85" s="14"/>
      <c r="GGA85" s="14"/>
      <c r="GGB85" s="14"/>
      <c r="GGC85" s="14"/>
      <c r="GGD85" s="14"/>
      <c r="GGE85" s="14"/>
      <c r="GGF85" s="14"/>
      <c r="GGG85" s="14"/>
      <c r="GGH85" s="14"/>
      <c r="GGI85" s="14"/>
      <c r="GGJ85" s="14"/>
      <c r="GGK85" s="14"/>
      <c r="GGL85" s="14"/>
      <c r="GGM85" s="14"/>
      <c r="GGN85" s="14"/>
      <c r="GGO85" s="14"/>
      <c r="GGP85" s="14"/>
      <c r="GGQ85" s="14"/>
      <c r="GGR85" s="14"/>
      <c r="GGS85" s="14"/>
      <c r="GGT85" s="14"/>
      <c r="GGU85" s="14"/>
      <c r="GGV85" s="14"/>
      <c r="GGW85" s="14"/>
      <c r="GGX85" s="14"/>
      <c r="GGY85" s="14"/>
      <c r="GGZ85" s="14"/>
      <c r="GHA85" s="14"/>
      <c r="GHB85" s="14"/>
      <c r="GHC85" s="14"/>
      <c r="GHD85" s="14"/>
      <c r="GHE85" s="14"/>
      <c r="GHF85" s="14"/>
      <c r="GHG85" s="14"/>
      <c r="GHH85" s="14"/>
      <c r="GHI85" s="14"/>
      <c r="GHJ85" s="14"/>
      <c r="GHK85" s="14"/>
      <c r="GHL85" s="14"/>
      <c r="GHM85" s="14"/>
      <c r="GHN85" s="14"/>
      <c r="GHO85" s="14"/>
      <c r="GHP85" s="14"/>
      <c r="GHQ85" s="14"/>
      <c r="GHR85" s="14"/>
      <c r="GHS85" s="14"/>
      <c r="GHT85" s="14"/>
      <c r="GHU85" s="14"/>
      <c r="GHV85" s="14"/>
      <c r="GHW85" s="14"/>
      <c r="GHX85" s="14"/>
      <c r="GHY85" s="14"/>
      <c r="GHZ85" s="14"/>
      <c r="GIA85" s="14"/>
      <c r="GIB85" s="14"/>
      <c r="GIC85" s="14"/>
      <c r="GID85" s="14"/>
      <c r="GIE85" s="14"/>
      <c r="GIF85" s="14"/>
      <c r="GIG85" s="14"/>
      <c r="GIH85" s="14"/>
      <c r="GII85" s="14"/>
      <c r="GIJ85" s="14"/>
      <c r="GIK85" s="14"/>
      <c r="GIL85" s="14"/>
      <c r="GIM85" s="14"/>
      <c r="GIN85" s="14"/>
      <c r="GIO85" s="14"/>
      <c r="GIP85" s="14"/>
      <c r="GIQ85" s="14"/>
      <c r="GIR85" s="14"/>
      <c r="GIS85" s="14"/>
      <c r="GIT85" s="14"/>
      <c r="GIU85" s="14"/>
      <c r="GIV85" s="14"/>
      <c r="GIW85" s="14"/>
      <c r="GIX85" s="14"/>
      <c r="GIY85" s="14"/>
      <c r="GIZ85" s="14"/>
      <c r="GJA85" s="14"/>
      <c r="GJB85" s="14"/>
      <c r="GJC85" s="14"/>
      <c r="GJD85" s="14"/>
      <c r="GJE85" s="14"/>
      <c r="GJF85" s="14"/>
      <c r="GJG85" s="14"/>
      <c r="GJH85" s="14"/>
      <c r="GJI85" s="14"/>
      <c r="GJJ85" s="14"/>
      <c r="GJK85" s="14"/>
      <c r="GJL85" s="14"/>
      <c r="GJM85" s="14"/>
      <c r="GJN85" s="14"/>
      <c r="GJO85" s="14"/>
      <c r="GJP85" s="14"/>
      <c r="GJQ85" s="14"/>
      <c r="GJR85" s="14"/>
      <c r="GJS85" s="14"/>
      <c r="GJT85" s="14"/>
      <c r="GJU85" s="14"/>
      <c r="GJV85" s="14"/>
      <c r="GJW85" s="14"/>
      <c r="GJX85" s="14"/>
      <c r="GJY85" s="14"/>
      <c r="GJZ85" s="14"/>
      <c r="GKA85" s="14"/>
      <c r="GKB85" s="14"/>
      <c r="GKC85" s="14"/>
      <c r="GKD85" s="14"/>
      <c r="GKE85" s="14"/>
      <c r="GKF85" s="14"/>
      <c r="GKG85" s="14"/>
      <c r="GKH85" s="14"/>
      <c r="GKI85" s="14"/>
      <c r="GKJ85" s="14"/>
      <c r="GKK85" s="14"/>
      <c r="GKL85" s="14"/>
      <c r="GKM85" s="14"/>
      <c r="GKN85" s="14"/>
      <c r="GKO85" s="14"/>
      <c r="GKP85" s="14"/>
      <c r="GKQ85" s="14"/>
      <c r="GKR85" s="14"/>
      <c r="GKS85" s="14"/>
      <c r="GKT85" s="14"/>
      <c r="GKU85" s="14"/>
      <c r="GKV85" s="14"/>
      <c r="GKW85" s="14"/>
      <c r="GKX85" s="14"/>
      <c r="GKY85" s="14"/>
      <c r="GKZ85" s="14"/>
      <c r="GLA85" s="14"/>
      <c r="GLB85" s="14"/>
      <c r="GLC85" s="14"/>
      <c r="GLD85" s="14"/>
      <c r="GLE85" s="14"/>
      <c r="GLF85" s="14"/>
      <c r="GLG85" s="14"/>
      <c r="GLH85" s="14"/>
      <c r="GLI85" s="14"/>
      <c r="GLJ85" s="14"/>
      <c r="GLK85" s="14"/>
      <c r="GLL85" s="14"/>
      <c r="GLM85" s="14"/>
      <c r="GLN85" s="14"/>
      <c r="GLO85" s="14"/>
      <c r="GLP85" s="14"/>
      <c r="GLQ85" s="14"/>
      <c r="GLR85" s="14"/>
      <c r="GLS85" s="14"/>
      <c r="GLT85" s="14"/>
      <c r="GLU85" s="14"/>
      <c r="GLV85" s="14"/>
      <c r="GLW85" s="14"/>
      <c r="GLX85" s="14"/>
      <c r="GLY85" s="14"/>
      <c r="GLZ85" s="14"/>
      <c r="GMA85" s="14"/>
      <c r="GMB85" s="14"/>
      <c r="GMC85" s="14"/>
      <c r="GMD85" s="14"/>
      <c r="GME85" s="14"/>
      <c r="GMF85" s="14"/>
      <c r="GMG85" s="14"/>
      <c r="GMH85" s="14"/>
      <c r="GMI85" s="14"/>
      <c r="GMJ85" s="14"/>
      <c r="GMK85" s="14"/>
      <c r="GML85" s="14"/>
      <c r="GMM85" s="14"/>
      <c r="GMN85" s="14"/>
      <c r="GMO85" s="14"/>
      <c r="GMP85" s="14"/>
      <c r="GMQ85" s="14"/>
      <c r="GMR85" s="14"/>
      <c r="GMS85" s="14"/>
      <c r="GMT85" s="14"/>
      <c r="GMU85" s="14"/>
      <c r="GMV85" s="14"/>
      <c r="GMW85" s="14"/>
      <c r="GMX85" s="14"/>
      <c r="GMY85" s="14"/>
      <c r="GMZ85" s="14"/>
      <c r="GNA85" s="14"/>
      <c r="GNB85" s="14"/>
      <c r="GNC85" s="14"/>
      <c r="GND85" s="14"/>
      <c r="GNE85" s="14"/>
      <c r="GNF85" s="14"/>
      <c r="GNG85" s="14"/>
      <c r="GNH85" s="14"/>
      <c r="GNI85" s="14"/>
      <c r="GNJ85" s="14"/>
      <c r="GNK85" s="14"/>
      <c r="GNL85" s="14"/>
      <c r="GNM85" s="14"/>
      <c r="GNN85" s="14"/>
      <c r="GNO85" s="14"/>
      <c r="GNP85" s="14"/>
      <c r="GNQ85" s="14"/>
      <c r="GNR85" s="14"/>
      <c r="GNS85" s="14"/>
      <c r="GNT85" s="14"/>
      <c r="GNU85" s="14"/>
      <c r="GNV85" s="14"/>
      <c r="GNW85" s="14"/>
      <c r="GNX85" s="14"/>
      <c r="GNY85" s="14"/>
      <c r="GNZ85" s="14"/>
      <c r="GOA85" s="14"/>
      <c r="GOB85" s="14"/>
      <c r="GOC85" s="14"/>
      <c r="GOD85" s="14"/>
      <c r="GOE85" s="14"/>
      <c r="GOF85" s="14"/>
      <c r="GOG85" s="14"/>
      <c r="GOH85" s="14"/>
      <c r="GOI85" s="14"/>
      <c r="GOJ85" s="14"/>
      <c r="GOK85" s="14"/>
      <c r="GOL85" s="14"/>
      <c r="GOM85" s="14"/>
      <c r="GON85" s="14"/>
      <c r="GOO85" s="14"/>
      <c r="GOP85" s="14"/>
      <c r="GOQ85" s="14"/>
      <c r="GOR85" s="14"/>
      <c r="GOS85" s="14"/>
      <c r="GOT85" s="14"/>
      <c r="GOU85" s="14"/>
      <c r="GOV85" s="14"/>
      <c r="GOW85" s="14"/>
      <c r="GOX85" s="14"/>
      <c r="GOY85" s="14"/>
      <c r="GOZ85" s="14"/>
      <c r="GPA85" s="14"/>
      <c r="GPB85" s="14"/>
      <c r="GPC85" s="14"/>
      <c r="GPD85" s="14"/>
      <c r="GPE85" s="14"/>
      <c r="GPF85" s="14"/>
      <c r="GPG85" s="14"/>
      <c r="GPH85" s="14"/>
      <c r="GPI85" s="14"/>
      <c r="GPJ85" s="14"/>
      <c r="GPK85" s="14"/>
      <c r="GPL85" s="14"/>
      <c r="GPM85" s="14"/>
      <c r="GPN85" s="14"/>
      <c r="GPO85" s="14"/>
      <c r="GPP85" s="14"/>
      <c r="GPQ85" s="14"/>
      <c r="GPR85" s="14"/>
      <c r="GPS85" s="14"/>
      <c r="GPT85" s="14"/>
      <c r="GPU85" s="14"/>
      <c r="GPV85" s="14"/>
      <c r="GPW85" s="14"/>
      <c r="GPX85" s="14"/>
      <c r="GPY85" s="14"/>
      <c r="GPZ85" s="14"/>
      <c r="GQA85" s="14"/>
      <c r="GQB85" s="14"/>
      <c r="GQC85" s="14"/>
      <c r="GQD85" s="14"/>
      <c r="GQE85" s="14"/>
      <c r="GQF85" s="14"/>
      <c r="GQG85" s="14"/>
      <c r="GQH85" s="14"/>
      <c r="GQI85" s="14"/>
      <c r="GQJ85" s="14"/>
      <c r="GQK85" s="14"/>
      <c r="GQL85" s="14"/>
      <c r="GQM85" s="14"/>
      <c r="GQN85" s="14"/>
      <c r="GQO85" s="14"/>
      <c r="GQP85" s="14"/>
      <c r="GQQ85" s="14"/>
      <c r="GQR85" s="14"/>
      <c r="GQS85" s="14"/>
      <c r="GQT85" s="14"/>
      <c r="GQU85" s="14"/>
      <c r="GQV85" s="14"/>
      <c r="GQW85" s="14"/>
      <c r="GQX85" s="14"/>
      <c r="GQY85" s="14"/>
      <c r="GQZ85" s="14"/>
      <c r="GRA85" s="14"/>
      <c r="GRB85" s="14"/>
      <c r="GRC85" s="14"/>
      <c r="GRD85" s="14"/>
      <c r="GRE85" s="14"/>
      <c r="GRF85" s="14"/>
      <c r="GRG85" s="14"/>
      <c r="GRH85" s="14"/>
      <c r="GRI85" s="14"/>
      <c r="GRJ85" s="14"/>
      <c r="GRK85" s="14"/>
      <c r="GRL85" s="14"/>
      <c r="GRM85" s="14"/>
      <c r="GRN85" s="14"/>
      <c r="GRO85" s="14"/>
      <c r="GRP85" s="14"/>
      <c r="GRQ85" s="14"/>
      <c r="GRR85" s="14"/>
      <c r="GRS85" s="14"/>
      <c r="GRT85" s="14"/>
      <c r="GRU85" s="14"/>
      <c r="GRV85" s="14"/>
      <c r="GRW85" s="14"/>
      <c r="GRX85" s="14"/>
      <c r="GRY85" s="14"/>
      <c r="GRZ85" s="14"/>
      <c r="GSA85" s="14"/>
      <c r="GSB85" s="14"/>
      <c r="GSC85" s="14"/>
      <c r="GSD85" s="14"/>
      <c r="GSE85" s="14"/>
      <c r="GSF85" s="14"/>
      <c r="GSG85" s="14"/>
      <c r="GSH85" s="14"/>
      <c r="GSI85" s="14"/>
      <c r="GSJ85" s="14"/>
      <c r="GSK85" s="14"/>
      <c r="GSL85" s="14"/>
      <c r="GSM85" s="14"/>
      <c r="GSN85" s="14"/>
      <c r="GSO85" s="14"/>
      <c r="GSP85" s="14"/>
      <c r="GSQ85" s="14"/>
      <c r="GSR85" s="14"/>
      <c r="GSS85" s="14"/>
      <c r="GST85" s="14"/>
      <c r="GSU85" s="14"/>
      <c r="GSV85" s="14"/>
      <c r="GSW85" s="14"/>
      <c r="GSX85" s="14"/>
      <c r="GSY85" s="14"/>
      <c r="GSZ85" s="14"/>
      <c r="GTA85" s="14"/>
      <c r="GTB85" s="14"/>
      <c r="GTC85" s="14"/>
      <c r="GTD85" s="14"/>
      <c r="GTE85" s="14"/>
      <c r="GTF85" s="14"/>
      <c r="GTG85" s="14"/>
      <c r="GTH85" s="14"/>
      <c r="GTI85" s="14"/>
      <c r="GTJ85" s="14"/>
      <c r="GTK85" s="14"/>
      <c r="GTL85" s="14"/>
      <c r="GTM85" s="14"/>
      <c r="GTN85" s="14"/>
      <c r="GTO85" s="14"/>
      <c r="GTP85" s="14"/>
      <c r="GTQ85" s="14"/>
      <c r="GTR85" s="14"/>
      <c r="GTS85" s="14"/>
      <c r="GTT85" s="14"/>
      <c r="GTU85" s="14"/>
      <c r="GTV85" s="14"/>
      <c r="GTW85" s="14"/>
      <c r="GTX85" s="14"/>
      <c r="GTY85" s="14"/>
      <c r="GTZ85" s="14"/>
      <c r="GUA85" s="14"/>
      <c r="GUB85" s="14"/>
      <c r="GUC85" s="14"/>
      <c r="GUD85" s="14"/>
      <c r="GUE85" s="14"/>
      <c r="GUF85" s="14"/>
      <c r="GUG85" s="14"/>
      <c r="GUH85" s="14"/>
      <c r="GUI85" s="14"/>
      <c r="GUJ85" s="14"/>
      <c r="GUK85" s="14"/>
      <c r="GUL85" s="14"/>
      <c r="GUM85" s="14"/>
      <c r="GUN85" s="14"/>
      <c r="GUO85" s="14"/>
      <c r="GUP85" s="14"/>
      <c r="GUQ85" s="14"/>
      <c r="GUR85" s="14"/>
      <c r="GUS85" s="14"/>
      <c r="GUT85" s="14"/>
      <c r="GUU85" s="14"/>
      <c r="GUV85" s="14"/>
      <c r="GUW85" s="14"/>
      <c r="GUX85" s="14"/>
      <c r="GUY85" s="14"/>
      <c r="GUZ85" s="14"/>
      <c r="GVA85" s="14"/>
      <c r="GVB85" s="14"/>
      <c r="GVC85" s="14"/>
      <c r="GVD85" s="14"/>
      <c r="GVE85" s="14"/>
      <c r="GVF85" s="14"/>
      <c r="GVG85" s="14"/>
      <c r="GVH85" s="14"/>
      <c r="GVI85" s="14"/>
      <c r="GVJ85" s="14"/>
      <c r="GVK85" s="14"/>
      <c r="GVL85" s="14"/>
      <c r="GVM85" s="14"/>
      <c r="GVN85" s="14"/>
      <c r="GVO85" s="14"/>
      <c r="GVP85" s="14"/>
      <c r="GVQ85" s="14"/>
      <c r="GVR85" s="14"/>
      <c r="GVS85" s="14"/>
      <c r="GVT85" s="14"/>
      <c r="GVU85" s="14"/>
      <c r="GVV85" s="14"/>
      <c r="GVW85" s="14"/>
      <c r="GVX85" s="14"/>
      <c r="GVY85" s="14"/>
      <c r="GVZ85" s="14"/>
      <c r="GWA85" s="14"/>
      <c r="GWB85" s="14"/>
      <c r="GWC85" s="14"/>
      <c r="GWD85" s="14"/>
      <c r="GWE85" s="14"/>
      <c r="GWF85" s="14"/>
      <c r="GWG85" s="14"/>
      <c r="GWH85" s="14"/>
      <c r="GWI85" s="14"/>
      <c r="GWJ85" s="14"/>
      <c r="GWK85" s="14"/>
      <c r="GWL85" s="14"/>
      <c r="GWM85" s="14"/>
      <c r="GWN85" s="14"/>
      <c r="GWO85" s="14"/>
      <c r="GWP85" s="14"/>
      <c r="GWQ85" s="14"/>
      <c r="GWR85" s="14"/>
      <c r="GWS85" s="14"/>
      <c r="GWT85" s="14"/>
      <c r="GWU85" s="14"/>
      <c r="GWV85" s="14"/>
      <c r="GWW85" s="14"/>
      <c r="GWX85" s="14"/>
      <c r="GWY85" s="14"/>
      <c r="GWZ85" s="14"/>
      <c r="GXA85" s="14"/>
      <c r="GXB85" s="14"/>
      <c r="GXC85" s="14"/>
      <c r="GXD85" s="14"/>
      <c r="GXE85" s="14"/>
      <c r="GXF85" s="14"/>
      <c r="GXG85" s="14"/>
      <c r="GXH85" s="14"/>
      <c r="GXI85" s="14"/>
      <c r="GXJ85" s="14"/>
      <c r="GXK85" s="14"/>
      <c r="GXL85" s="14"/>
      <c r="GXM85" s="14"/>
      <c r="GXN85" s="14"/>
      <c r="GXO85" s="14"/>
      <c r="GXP85" s="14"/>
      <c r="GXQ85" s="14"/>
      <c r="GXR85" s="14"/>
      <c r="GXS85" s="14"/>
      <c r="GXT85" s="14"/>
      <c r="GXU85" s="14"/>
      <c r="GXV85" s="14"/>
      <c r="GXW85" s="14"/>
      <c r="GXX85" s="14"/>
      <c r="GXY85" s="14"/>
      <c r="GXZ85" s="14"/>
      <c r="GYA85" s="14"/>
      <c r="GYB85" s="14"/>
      <c r="GYC85" s="14"/>
      <c r="GYD85" s="14"/>
      <c r="GYE85" s="14"/>
      <c r="GYF85" s="14"/>
      <c r="GYG85" s="14"/>
      <c r="GYH85" s="14"/>
      <c r="GYI85" s="14"/>
      <c r="GYJ85" s="14"/>
      <c r="GYK85" s="14"/>
      <c r="GYL85" s="14"/>
      <c r="GYM85" s="14"/>
      <c r="GYN85" s="14"/>
      <c r="GYO85" s="14"/>
      <c r="GYP85" s="14"/>
      <c r="GYQ85" s="14"/>
      <c r="GYR85" s="14"/>
      <c r="GYS85" s="14"/>
      <c r="GYT85" s="14"/>
      <c r="GYU85" s="14"/>
      <c r="GYV85" s="14"/>
      <c r="GYW85" s="14"/>
      <c r="GYX85" s="14"/>
      <c r="GYY85" s="14"/>
      <c r="GYZ85" s="14"/>
      <c r="GZA85" s="14"/>
      <c r="GZB85" s="14"/>
      <c r="GZC85" s="14"/>
      <c r="GZD85" s="14"/>
      <c r="GZE85" s="14"/>
      <c r="GZF85" s="14"/>
      <c r="GZG85" s="14"/>
      <c r="GZH85" s="14"/>
      <c r="GZI85" s="14"/>
      <c r="GZJ85" s="14"/>
      <c r="GZK85" s="14"/>
      <c r="GZL85" s="14"/>
      <c r="GZM85" s="14"/>
      <c r="GZN85" s="14"/>
      <c r="GZO85" s="14"/>
      <c r="GZP85" s="14"/>
      <c r="GZQ85" s="14"/>
      <c r="GZR85" s="14"/>
      <c r="GZS85" s="14"/>
      <c r="GZT85" s="14"/>
      <c r="GZU85" s="14"/>
      <c r="GZV85" s="14"/>
      <c r="GZW85" s="14"/>
      <c r="GZX85" s="14"/>
      <c r="GZY85" s="14"/>
      <c r="GZZ85" s="14"/>
      <c r="HAA85" s="14"/>
      <c r="HAB85" s="14"/>
      <c r="HAC85" s="14"/>
      <c r="HAD85" s="14"/>
      <c r="HAE85" s="14"/>
      <c r="HAF85" s="14"/>
      <c r="HAG85" s="14"/>
      <c r="HAH85" s="14"/>
      <c r="HAI85" s="14"/>
      <c r="HAJ85" s="14"/>
      <c r="HAK85" s="14"/>
      <c r="HAL85" s="14"/>
      <c r="HAM85" s="14"/>
      <c r="HAN85" s="14"/>
      <c r="HAO85" s="14"/>
      <c r="HAP85" s="14"/>
      <c r="HAQ85" s="14"/>
      <c r="HAR85" s="14"/>
      <c r="HAS85" s="14"/>
      <c r="HAT85" s="14"/>
      <c r="HAU85" s="14"/>
      <c r="HAV85" s="14"/>
      <c r="HAW85" s="14"/>
      <c r="HAX85" s="14"/>
      <c r="HAY85" s="14"/>
      <c r="HAZ85" s="14"/>
      <c r="HBA85" s="14"/>
      <c r="HBB85" s="14"/>
      <c r="HBC85" s="14"/>
      <c r="HBD85" s="14"/>
      <c r="HBE85" s="14"/>
      <c r="HBF85" s="14"/>
      <c r="HBG85" s="14"/>
      <c r="HBH85" s="14"/>
      <c r="HBI85" s="14"/>
      <c r="HBJ85" s="14"/>
      <c r="HBK85" s="14"/>
      <c r="HBL85" s="14"/>
      <c r="HBM85" s="14"/>
      <c r="HBN85" s="14"/>
      <c r="HBO85" s="14"/>
      <c r="HBP85" s="14"/>
      <c r="HBQ85" s="14"/>
      <c r="HBR85" s="14"/>
      <c r="HBS85" s="14"/>
      <c r="HBT85" s="14"/>
      <c r="HBU85" s="14"/>
      <c r="HBV85" s="14"/>
      <c r="HBW85" s="14"/>
      <c r="HBX85" s="14"/>
      <c r="HBY85" s="14"/>
      <c r="HBZ85" s="14"/>
      <c r="HCA85" s="14"/>
      <c r="HCB85" s="14"/>
      <c r="HCC85" s="14"/>
      <c r="HCD85" s="14"/>
      <c r="HCE85" s="14"/>
      <c r="HCF85" s="14"/>
      <c r="HCG85" s="14"/>
      <c r="HCH85" s="14"/>
      <c r="HCI85" s="14"/>
      <c r="HCJ85" s="14"/>
      <c r="HCK85" s="14"/>
      <c r="HCL85" s="14"/>
      <c r="HCM85" s="14"/>
      <c r="HCN85" s="14"/>
      <c r="HCO85" s="14"/>
      <c r="HCP85" s="14"/>
      <c r="HCQ85" s="14"/>
      <c r="HCR85" s="14"/>
      <c r="HCS85" s="14"/>
      <c r="HCT85" s="14"/>
      <c r="HCU85" s="14"/>
      <c r="HCV85" s="14"/>
      <c r="HCW85" s="14"/>
      <c r="HCX85" s="14"/>
      <c r="HCY85" s="14"/>
      <c r="HCZ85" s="14"/>
      <c r="HDA85" s="14"/>
      <c r="HDB85" s="14"/>
      <c r="HDC85" s="14"/>
      <c r="HDD85" s="14"/>
      <c r="HDE85" s="14"/>
      <c r="HDF85" s="14"/>
      <c r="HDG85" s="14"/>
      <c r="HDH85" s="14"/>
      <c r="HDI85" s="14"/>
      <c r="HDJ85" s="14"/>
      <c r="HDK85" s="14"/>
      <c r="HDL85" s="14"/>
      <c r="HDM85" s="14"/>
      <c r="HDN85" s="14"/>
      <c r="HDO85" s="14"/>
      <c r="HDP85" s="14"/>
      <c r="HDQ85" s="14"/>
      <c r="HDR85" s="14"/>
      <c r="HDS85" s="14"/>
      <c r="HDT85" s="14"/>
      <c r="HDU85" s="14"/>
      <c r="HDV85" s="14"/>
      <c r="HDW85" s="14"/>
      <c r="HDX85" s="14"/>
      <c r="HDY85" s="14"/>
      <c r="HDZ85" s="14"/>
      <c r="HEA85" s="14"/>
      <c r="HEB85" s="14"/>
      <c r="HEC85" s="14"/>
      <c r="HED85" s="14"/>
      <c r="HEE85" s="14"/>
      <c r="HEF85" s="14"/>
      <c r="HEG85" s="14"/>
      <c r="HEH85" s="14"/>
      <c r="HEI85" s="14"/>
      <c r="HEJ85" s="14"/>
      <c r="HEK85" s="14"/>
      <c r="HEL85" s="14"/>
      <c r="HEM85" s="14"/>
      <c r="HEN85" s="14"/>
      <c r="HEO85" s="14"/>
      <c r="HEP85" s="14"/>
      <c r="HEQ85" s="14"/>
      <c r="HER85" s="14"/>
      <c r="HES85" s="14"/>
      <c r="HET85" s="14"/>
      <c r="HEU85" s="14"/>
      <c r="HEV85" s="14"/>
      <c r="HEW85" s="14"/>
      <c r="HEX85" s="14"/>
      <c r="HEY85" s="14"/>
      <c r="HEZ85" s="14"/>
      <c r="HFA85" s="14"/>
      <c r="HFB85" s="14"/>
      <c r="HFC85" s="14"/>
      <c r="HFD85" s="14"/>
      <c r="HFE85" s="14"/>
      <c r="HFF85" s="14"/>
      <c r="HFG85" s="14"/>
      <c r="HFH85" s="14"/>
      <c r="HFI85" s="14"/>
      <c r="HFJ85" s="14"/>
      <c r="HFK85" s="14"/>
      <c r="HFL85" s="14"/>
      <c r="HFM85" s="14"/>
      <c r="HFN85" s="14"/>
      <c r="HFO85" s="14"/>
      <c r="HFP85" s="14"/>
      <c r="HFQ85" s="14"/>
      <c r="HFR85" s="14"/>
      <c r="HFS85" s="14"/>
      <c r="HFT85" s="14"/>
      <c r="HFU85" s="14"/>
      <c r="HFV85" s="14"/>
      <c r="HFW85" s="14"/>
      <c r="HFX85" s="14"/>
      <c r="HFY85" s="14"/>
      <c r="HFZ85" s="14"/>
      <c r="HGA85" s="14"/>
      <c r="HGB85" s="14"/>
      <c r="HGC85" s="14"/>
      <c r="HGD85" s="14"/>
      <c r="HGE85" s="14"/>
      <c r="HGF85" s="14"/>
      <c r="HGG85" s="14"/>
      <c r="HGH85" s="14"/>
      <c r="HGI85" s="14"/>
      <c r="HGJ85" s="14"/>
      <c r="HGK85" s="14"/>
      <c r="HGL85" s="14"/>
      <c r="HGM85" s="14"/>
      <c r="HGN85" s="14"/>
      <c r="HGO85" s="14"/>
      <c r="HGP85" s="14"/>
      <c r="HGQ85" s="14"/>
      <c r="HGR85" s="14"/>
      <c r="HGS85" s="14"/>
      <c r="HGT85" s="14"/>
      <c r="HGU85" s="14"/>
      <c r="HGV85" s="14"/>
      <c r="HGW85" s="14"/>
      <c r="HGX85" s="14"/>
      <c r="HGY85" s="14"/>
      <c r="HGZ85" s="14"/>
      <c r="HHA85" s="14"/>
      <c r="HHB85" s="14"/>
      <c r="HHC85" s="14"/>
      <c r="HHD85" s="14"/>
      <c r="HHE85" s="14"/>
      <c r="HHF85" s="14"/>
      <c r="HHG85" s="14"/>
      <c r="HHH85" s="14"/>
      <c r="HHI85" s="14"/>
      <c r="HHJ85" s="14"/>
      <c r="HHK85" s="14"/>
      <c r="HHL85" s="14"/>
      <c r="HHM85" s="14"/>
      <c r="HHN85" s="14"/>
      <c r="HHO85" s="14"/>
      <c r="HHP85" s="14"/>
      <c r="HHQ85" s="14"/>
      <c r="HHR85" s="14"/>
      <c r="HHS85" s="14"/>
      <c r="HHT85" s="14"/>
      <c r="HHU85" s="14"/>
      <c r="HHV85" s="14"/>
      <c r="HHW85" s="14"/>
      <c r="HHX85" s="14"/>
      <c r="HHY85" s="14"/>
      <c r="HHZ85" s="14"/>
      <c r="HIA85" s="14"/>
      <c r="HIB85" s="14"/>
      <c r="HIC85" s="14"/>
      <c r="HID85" s="14"/>
      <c r="HIE85" s="14"/>
      <c r="HIF85" s="14"/>
      <c r="HIG85" s="14"/>
      <c r="HIH85" s="14"/>
      <c r="HII85" s="14"/>
      <c r="HIJ85" s="14"/>
      <c r="HIK85" s="14"/>
      <c r="HIL85" s="14"/>
      <c r="HIM85" s="14"/>
      <c r="HIN85" s="14"/>
      <c r="HIO85" s="14"/>
      <c r="HIP85" s="14"/>
      <c r="HIQ85" s="14"/>
      <c r="HIR85" s="14"/>
      <c r="HIS85" s="14"/>
      <c r="HIT85" s="14"/>
      <c r="HIU85" s="14"/>
      <c r="HIV85" s="14"/>
      <c r="HIW85" s="14"/>
      <c r="HIX85" s="14"/>
      <c r="HIY85" s="14"/>
      <c r="HIZ85" s="14"/>
      <c r="HJA85" s="14"/>
      <c r="HJB85" s="14"/>
      <c r="HJC85" s="14"/>
      <c r="HJD85" s="14"/>
      <c r="HJE85" s="14"/>
      <c r="HJF85" s="14"/>
      <c r="HJG85" s="14"/>
      <c r="HJH85" s="14"/>
      <c r="HJI85" s="14"/>
      <c r="HJJ85" s="14"/>
      <c r="HJK85" s="14"/>
      <c r="HJL85" s="14"/>
      <c r="HJM85" s="14"/>
      <c r="HJN85" s="14"/>
      <c r="HJO85" s="14"/>
      <c r="HJP85" s="14"/>
      <c r="HJQ85" s="14"/>
      <c r="HJR85" s="14"/>
      <c r="HJS85" s="14"/>
      <c r="HJT85" s="14"/>
      <c r="HJU85" s="14"/>
      <c r="HJV85" s="14"/>
      <c r="HJW85" s="14"/>
      <c r="HJX85" s="14"/>
      <c r="HJY85" s="14"/>
      <c r="HJZ85" s="14"/>
      <c r="HKA85" s="14"/>
      <c r="HKB85" s="14"/>
      <c r="HKC85" s="14"/>
      <c r="HKD85" s="14"/>
      <c r="HKE85" s="14"/>
      <c r="HKF85" s="14"/>
      <c r="HKG85" s="14"/>
      <c r="HKH85" s="14"/>
      <c r="HKI85" s="14"/>
      <c r="HKJ85" s="14"/>
      <c r="HKK85" s="14"/>
      <c r="HKL85" s="14"/>
      <c r="HKM85" s="14"/>
      <c r="HKN85" s="14"/>
      <c r="HKO85" s="14"/>
      <c r="HKP85" s="14"/>
      <c r="HKQ85" s="14"/>
      <c r="HKR85" s="14"/>
      <c r="HKS85" s="14"/>
      <c r="HKT85" s="14"/>
      <c r="HKU85" s="14"/>
      <c r="HKV85" s="14"/>
      <c r="HKW85" s="14"/>
      <c r="HKX85" s="14"/>
      <c r="HKY85" s="14"/>
      <c r="HKZ85" s="14"/>
      <c r="HLA85" s="14"/>
      <c r="HLB85" s="14"/>
      <c r="HLC85" s="14"/>
      <c r="HLD85" s="14"/>
      <c r="HLE85" s="14"/>
      <c r="HLF85" s="14"/>
      <c r="HLG85" s="14"/>
      <c r="HLH85" s="14"/>
      <c r="HLI85" s="14"/>
      <c r="HLJ85" s="14"/>
      <c r="HLK85" s="14"/>
      <c r="HLL85" s="14"/>
      <c r="HLM85" s="14"/>
      <c r="HLN85" s="14"/>
      <c r="HLO85" s="14"/>
      <c r="HLP85" s="14"/>
      <c r="HLQ85" s="14"/>
      <c r="HLR85" s="14"/>
      <c r="HLS85" s="14"/>
      <c r="HLT85" s="14"/>
      <c r="HLU85" s="14"/>
      <c r="HLV85" s="14"/>
      <c r="HLW85" s="14"/>
      <c r="HLX85" s="14"/>
      <c r="HLY85" s="14"/>
      <c r="HLZ85" s="14"/>
      <c r="HMA85" s="14"/>
      <c r="HMB85" s="14"/>
      <c r="HMC85" s="14"/>
      <c r="HMD85" s="14"/>
      <c r="HME85" s="14"/>
      <c r="HMF85" s="14"/>
      <c r="HMG85" s="14"/>
      <c r="HMH85" s="14"/>
      <c r="HMI85" s="14"/>
      <c r="HMJ85" s="14"/>
      <c r="HMK85" s="14"/>
      <c r="HML85" s="14"/>
      <c r="HMM85" s="14"/>
      <c r="HMN85" s="14"/>
      <c r="HMO85" s="14"/>
      <c r="HMP85" s="14"/>
      <c r="HMQ85" s="14"/>
      <c r="HMR85" s="14"/>
      <c r="HMS85" s="14"/>
      <c r="HMT85" s="14"/>
      <c r="HMU85" s="14"/>
      <c r="HMV85" s="14"/>
      <c r="HMW85" s="14"/>
      <c r="HMX85" s="14"/>
      <c r="HMY85" s="14"/>
      <c r="HMZ85" s="14"/>
      <c r="HNA85" s="14"/>
      <c r="HNB85" s="14"/>
      <c r="HNC85" s="14"/>
      <c r="HND85" s="14"/>
      <c r="HNE85" s="14"/>
      <c r="HNF85" s="14"/>
      <c r="HNG85" s="14"/>
      <c r="HNH85" s="14"/>
      <c r="HNI85" s="14"/>
      <c r="HNJ85" s="14"/>
      <c r="HNK85" s="14"/>
      <c r="HNL85" s="14"/>
      <c r="HNM85" s="14"/>
      <c r="HNN85" s="14"/>
      <c r="HNO85" s="14"/>
      <c r="HNP85" s="14"/>
      <c r="HNQ85" s="14"/>
      <c r="HNR85" s="14"/>
      <c r="HNS85" s="14"/>
      <c r="HNT85" s="14"/>
      <c r="HNU85" s="14"/>
      <c r="HNV85" s="14"/>
      <c r="HNW85" s="14"/>
      <c r="HNX85" s="14"/>
      <c r="HNY85" s="14"/>
      <c r="HNZ85" s="14"/>
      <c r="HOA85" s="14"/>
      <c r="HOB85" s="14"/>
      <c r="HOC85" s="14"/>
      <c r="HOD85" s="14"/>
      <c r="HOE85" s="14"/>
      <c r="HOF85" s="14"/>
      <c r="HOG85" s="14"/>
      <c r="HOH85" s="14"/>
      <c r="HOI85" s="14"/>
      <c r="HOJ85" s="14"/>
      <c r="HOK85" s="14"/>
      <c r="HOL85" s="14"/>
      <c r="HOM85" s="14"/>
      <c r="HON85" s="14"/>
      <c r="HOO85" s="14"/>
      <c r="HOP85" s="14"/>
      <c r="HOQ85" s="14"/>
      <c r="HOR85" s="14"/>
      <c r="HOS85" s="14"/>
      <c r="HOT85" s="14"/>
      <c r="HOU85" s="14"/>
      <c r="HOV85" s="14"/>
      <c r="HOW85" s="14"/>
      <c r="HOX85" s="14"/>
      <c r="HOY85" s="14"/>
      <c r="HOZ85" s="14"/>
      <c r="HPA85" s="14"/>
      <c r="HPB85" s="14"/>
      <c r="HPC85" s="14"/>
      <c r="HPD85" s="14"/>
      <c r="HPE85" s="14"/>
      <c r="HPF85" s="14"/>
      <c r="HPG85" s="14"/>
      <c r="HPH85" s="14"/>
      <c r="HPI85" s="14"/>
      <c r="HPJ85" s="14"/>
      <c r="HPK85" s="14"/>
      <c r="HPL85" s="14"/>
      <c r="HPM85" s="14"/>
      <c r="HPN85" s="14"/>
      <c r="HPO85" s="14"/>
      <c r="HPP85" s="14"/>
      <c r="HPQ85" s="14"/>
      <c r="HPR85" s="14"/>
      <c r="HPS85" s="14"/>
      <c r="HPT85" s="14"/>
      <c r="HPU85" s="14"/>
      <c r="HPV85" s="14"/>
      <c r="HPW85" s="14"/>
      <c r="HPX85" s="14"/>
      <c r="HPY85" s="14"/>
      <c r="HPZ85" s="14"/>
      <c r="HQA85" s="14"/>
      <c r="HQB85" s="14"/>
      <c r="HQC85" s="14"/>
      <c r="HQD85" s="14"/>
      <c r="HQE85" s="14"/>
      <c r="HQF85" s="14"/>
      <c r="HQG85" s="14"/>
      <c r="HQH85" s="14"/>
      <c r="HQI85" s="14"/>
      <c r="HQJ85" s="14"/>
      <c r="HQK85" s="14"/>
      <c r="HQL85" s="14"/>
      <c r="HQM85" s="14"/>
      <c r="HQN85" s="14"/>
      <c r="HQO85" s="14"/>
      <c r="HQP85" s="14"/>
      <c r="HQQ85" s="14"/>
      <c r="HQR85" s="14"/>
      <c r="HQS85" s="14"/>
      <c r="HQT85" s="14"/>
      <c r="HQU85" s="14"/>
      <c r="HQV85" s="14"/>
      <c r="HQW85" s="14"/>
      <c r="HQX85" s="14"/>
      <c r="HQY85" s="14"/>
      <c r="HQZ85" s="14"/>
      <c r="HRA85" s="14"/>
      <c r="HRB85" s="14"/>
      <c r="HRC85" s="14"/>
      <c r="HRD85" s="14"/>
      <c r="HRE85" s="14"/>
      <c r="HRF85" s="14"/>
      <c r="HRG85" s="14"/>
      <c r="HRH85" s="14"/>
      <c r="HRI85" s="14"/>
      <c r="HRJ85" s="14"/>
      <c r="HRK85" s="14"/>
      <c r="HRL85" s="14"/>
      <c r="HRM85" s="14"/>
      <c r="HRN85" s="14"/>
      <c r="HRO85" s="14"/>
      <c r="HRP85" s="14"/>
      <c r="HRQ85" s="14"/>
      <c r="HRR85" s="14"/>
      <c r="HRS85" s="14"/>
      <c r="HRT85" s="14"/>
      <c r="HRU85" s="14"/>
      <c r="HRV85" s="14"/>
      <c r="HRW85" s="14"/>
      <c r="HRX85" s="14"/>
      <c r="HRY85" s="14"/>
      <c r="HRZ85" s="14"/>
      <c r="HSA85" s="14"/>
      <c r="HSB85" s="14"/>
      <c r="HSC85" s="14"/>
      <c r="HSD85" s="14"/>
      <c r="HSE85" s="14"/>
      <c r="HSF85" s="14"/>
      <c r="HSG85" s="14"/>
      <c r="HSH85" s="14"/>
      <c r="HSI85" s="14"/>
      <c r="HSJ85" s="14"/>
      <c r="HSK85" s="14"/>
      <c r="HSL85" s="14"/>
      <c r="HSM85" s="14"/>
      <c r="HSN85" s="14"/>
      <c r="HSO85" s="14"/>
      <c r="HSP85" s="14"/>
      <c r="HSQ85" s="14"/>
      <c r="HSR85" s="14"/>
      <c r="HSS85" s="14"/>
      <c r="HST85" s="14"/>
      <c r="HSU85" s="14"/>
      <c r="HSV85" s="14"/>
      <c r="HSW85" s="14"/>
      <c r="HSX85" s="14"/>
      <c r="HSY85" s="14"/>
      <c r="HSZ85" s="14"/>
      <c r="HTA85" s="14"/>
      <c r="HTB85" s="14"/>
      <c r="HTC85" s="14"/>
      <c r="HTD85" s="14"/>
      <c r="HTE85" s="14"/>
      <c r="HTF85" s="14"/>
      <c r="HTG85" s="14"/>
      <c r="HTH85" s="14"/>
      <c r="HTI85" s="14"/>
      <c r="HTJ85" s="14"/>
      <c r="HTK85" s="14"/>
      <c r="HTL85" s="14"/>
      <c r="HTM85" s="14"/>
      <c r="HTN85" s="14"/>
      <c r="HTO85" s="14"/>
      <c r="HTP85" s="14"/>
      <c r="HTQ85" s="14"/>
      <c r="HTR85" s="14"/>
      <c r="HTS85" s="14"/>
      <c r="HTT85" s="14"/>
      <c r="HTU85" s="14"/>
      <c r="HTV85" s="14"/>
      <c r="HTW85" s="14"/>
      <c r="HTX85" s="14"/>
      <c r="HTY85" s="14"/>
      <c r="HTZ85" s="14"/>
      <c r="HUA85" s="14"/>
      <c r="HUB85" s="14"/>
      <c r="HUC85" s="14"/>
      <c r="HUD85" s="14"/>
      <c r="HUE85" s="14"/>
      <c r="HUF85" s="14"/>
      <c r="HUG85" s="14"/>
      <c r="HUH85" s="14"/>
      <c r="HUI85" s="14"/>
      <c r="HUJ85" s="14"/>
      <c r="HUK85" s="14"/>
      <c r="HUL85" s="14"/>
      <c r="HUM85" s="14"/>
      <c r="HUN85" s="14"/>
      <c r="HUO85" s="14"/>
      <c r="HUP85" s="14"/>
      <c r="HUQ85" s="14"/>
      <c r="HUR85" s="14"/>
      <c r="HUS85" s="14"/>
      <c r="HUT85" s="14"/>
      <c r="HUU85" s="14"/>
      <c r="HUV85" s="14"/>
      <c r="HUW85" s="14"/>
      <c r="HUX85" s="14"/>
      <c r="HUY85" s="14"/>
      <c r="HUZ85" s="14"/>
      <c r="HVA85" s="14"/>
      <c r="HVB85" s="14"/>
      <c r="HVC85" s="14"/>
      <c r="HVD85" s="14"/>
      <c r="HVE85" s="14"/>
      <c r="HVF85" s="14"/>
      <c r="HVG85" s="14"/>
      <c r="HVH85" s="14"/>
      <c r="HVI85" s="14"/>
      <c r="HVJ85" s="14"/>
      <c r="HVK85" s="14"/>
      <c r="HVL85" s="14"/>
      <c r="HVM85" s="14"/>
      <c r="HVN85" s="14"/>
      <c r="HVO85" s="14"/>
      <c r="HVP85" s="14"/>
      <c r="HVQ85" s="14"/>
      <c r="HVR85" s="14"/>
      <c r="HVS85" s="14"/>
      <c r="HVT85" s="14"/>
      <c r="HVU85" s="14"/>
      <c r="HVV85" s="14"/>
      <c r="HVW85" s="14"/>
      <c r="HVX85" s="14"/>
      <c r="HVY85" s="14"/>
      <c r="HVZ85" s="14"/>
      <c r="HWA85" s="14"/>
      <c r="HWB85" s="14"/>
      <c r="HWC85" s="14"/>
      <c r="HWD85" s="14"/>
      <c r="HWE85" s="14"/>
      <c r="HWF85" s="14"/>
      <c r="HWG85" s="14"/>
      <c r="HWH85" s="14"/>
      <c r="HWI85" s="14"/>
      <c r="HWJ85" s="14"/>
      <c r="HWK85" s="14"/>
      <c r="HWL85" s="14"/>
      <c r="HWM85" s="14"/>
      <c r="HWN85" s="14"/>
      <c r="HWO85" s="14"/>
      <c r="HWP85" s="14"/>
      <c r="HWQ85" s="14"/>
      <c r="HWR85" s="14"/>
      <c r="HWS85" s="14"/>
      <c r="HWT85" s="14"/>
      <c r="HWU85" s="14"/>
      <c r="HWV85" s="14"/>
      <c r="HWW85" s="14"/>
      <c r="HWX85" s="14"/>
      <c r="HWY85" s="14"/>
      <c r="HWZ85" s="14"/>
      <c r="HXA85" s="14"/>
      <c r="HXB85" s="14"/>
      <c r="HXC85" s="14"/>
      <c r="HXD85" s="14"/>
      <c r="HXE85" s="14"/>
      <c r="HXF85" s="14"/>
      <c r="HXG85" s="14"/>
      <c r="HXH85" s="14"/>
      <c r="HXI85" s="14"/>
      <c r="HXJ85" s="14"/>
      <c r="HXK85" s="14"/>
      <c r="HXL85" s="14"/>
      <c r="HXM85" s="14"/>
      <c r="HXN85" s="14"/>
      <c r="HXO85" s="14"/>
      <c r="HXP85" s="14"/>
      <c r="HXQ85" s="14"/>
      <c r="HXR85" s="14"/>
      <c r="HXS85" s="14"/>
      <c r="HXT85" s="14"/>
      <c r="HXU85" s="14"/>
      <c r="HXV85" s="14"/>
      <c r="HXW85" s="14"/>
      <c r="HXX85" s="14"/>
      <c r="HXY85" s="14"/>
      <c r="HXZ85" s="14"/>
      <c r="HYA85" s="14"/>
      <c r="HYB85" s="14"/>
      <c r="HYC85" s="14"/>
      <c r="HYD85" s="14"/>
      <c r="HYE85" s="14"/>
      <c r="HYF85" s="14"/>
      <c r="HYG85" s="14"/>
      <c r="HYH85" s="14"/>
      <c r="HYI85" s="14"/>
      <c r="HYJ85" s="14"/>
      <c r="HYK85" s="14"/>
      <c r="HYL85" s="14"/>
      <c r="HYM85" s="14"/>
      <c r="HYN85" s="14"/>
      <c r="HYO85" s="14"/>
      <c r="HYP85" s="14"/>
      <c r="HYQ85" s="14"/>
      <c r="HYR85" s="14"/>
      <c r="HYS85" s="14"/>
      <c r="HYT85" s="14"/>
      <c r="HYU85" s="14"/>
      <c r="HYV85" s="14"/>
      <c r="HYW85" s="14"/>
      <c r="HYX85" s="14"/>
      <c r="HYY85" s="14"/>
      <c r="HYZ85" s="14"/>
      <c r="HZA85" s="14"/>
      <c r="HZB85" s="14"/>
      <c r="HZC85" s="14"/>
      <c r="HZD85" s="14"/>
      <c r="HZE85" s="14"/>
      <c r="HZF85" s="14"/>
      <c r="HZG85" s="14"/>
      <c r="HZH85" s="14"/>
      <c r="HZI85" s="14"/>
      <c r="HZJ85" s="14"/>
      <c r="HZK85" s="14"/>
      <c r="HZL85" s="14"/>
      <c r="HZM85" s="14"/>
      <c r="HZN85" s="14"/>
      <c r="HZO85" s="14"/>
      <c r="HZP85" s="14"/>
      <c r="HZQ85" s="14"/>
      <c r="HZR85" s="14"/>
      <c r="HZS85" s="14"/>
      <c r="HZT85" s="14"/>
      <c r="HZU85" s="14"/>
      <c r="HZV85" s="14"/>
      <c r="HZW85" s="14"/>
      <c r="HZX85" s="14"/>
      <c r="HZY85" s="14"/>
      <c r="HZZ85" s="14"/>
      <c r="IAA85" s="14"/>
      <c r="IAB85" s="14"/>
      <c r="IAC85" s="14"/>
      <c r="IAD85" s="14"/>
      <c r="IAE85" s="14"/>
      <c r="IAF85" s="14"/>
      <c r="IAG85" s="14"/>
      <c r="IAH85" s="14"/>
      <c r="IAI85" s="14"/>
      <c r="IAJ85" s="14"/>
      <c r="IAK85" s="14"/>
      <c r="IAL85" s="14"/>
      <c r="IAM85" s="14"/>
      <c r="IAN85" s="14"/>
      <c r="IAO85" s="14"/>
      <c r="IAP85" s="14"/>
      <c r="IAQ85" s="14"/>
      <c r="IAR85" s="14"/>
      <c r="IAS85" s="14"/>
      <c r="IAT85" s="14"/>
      <c r="IAU85" s="14"/>
      <c r="IAV85" s="14"/>
      <c r="IAW85" s="14"/>
      <c r="IAX85" s="14"/>
      <c r="IAY85" s="14"/>
      <c r="IAZ85" s="14"/>
      <c r="IBA85" s="14"/>
      <c r="IBB85" s="14"/>
      <c r="IBC85" s="14"/>
      <c r="IBD85" s="14"/>
      <c r="IBE85" s="14"/>
      <c r="IBF85" s="14"/>
      <c r="IBG85" s="14"/>
      <c r="IBH85" s="14"/>
      <c r="IBI85" s="14"/>
      <c r="IBJ85" s="14"/>
      <c r="IBK85" s="14"/>
      <c r="IBL85" s="14"/>
      <c r="IBM85" s="14"/>
      <c r="IBN85" s="14"/>
      <c r="IBO85" s="14"/>
      <c r="IBP85" s="14"/>
      <c r="IBQ85" s="14"/>
      <c r="IBR85" s="14"/>
      <c r="IBS85" s="14"/>
      <c r="IBT85" s="14"/>
      <c r="IBU85" s="14"/>
      <c r="IBV85" s="14"/>
      <c r="IBW85" s="14"/>
      <c r="IBX85" s="14"/>
      <c r="IBY85" s="14"/>
      <c r="IBZ85" s="14"/>
      <c r="ICA85" s="14"/>
      <c r="ICB85" s="14"/>
      <c r="ICC85" s="14"/>
      <c r="ICD85" s="14"/>
      <c r="ICE85" s="14"/>
      <c r="ICF85" s="14"/>
      <c r="ICG85" s="14"/>
      <c r="ICH85" s="14"/>
      <c r="ICI85" s="14"/>
      <c r="ICJ85" s="14"/>
      <c r="ICK85" s="14"/>
      <c r="ICL85" s="14"/>
      <c r="ICM85" s="14"/>
      <c r="ICN85" s="14"/>
      <c r="ICO85" s="14"/>
      <c r="ICP85" s="14"/>
      <c r="ICQ85" s="14"/>
      <c r="ICR85" s="14"/>
      <c r="ICS85" s="14"/>
      <c r="ICT85" s="14"/>
      <c r="ICU85" s="14"/>
      <c r="ICV85" s="14"/>
      <c r="ICW85" s="14"/>
      <c r="ICX85" s="14"/>
      <c r="ICY85" s="14"/>
      <c r="ICZ85" s="14"/>
      <c r="IDA85" s="14"/>
      <c r="IDB85" s="14"/>
      <c r="IDC85" s="14"/>
      <c r="IDD85" s="14"/>
      <c r="IDE85" s="14"/>
      <c r="IDF85" s="14"/>
      <c r="IDG85" s="14"/>
      <c r="IDH85" s="14"/>
      <c r="IDI85" s="14"/>
      <c r="IDJ85" s="14"/>
      <c r="IDK85" s="14"/>
      <c r="IDL85" s="14"/>
      <c r="IDM85" s="14"/>
      <c r="IDN85" s="14"/>
      <c r="IDO85" s="14"/>
      <c r="IDP85" s="14"/>
      <c r="IDQ85" s="14"/>
      <c r="IDR85" s="14"/>
      <c r="IDS85" s="14"/>
      <c r="IDT85" s="14"/>
      <c r="IDU85" s="14"/>
      <c r="IDV85" s="14"/>
      <c r="IDW85" s="14"/>
      <c r="IDX85" s="14"/>
      <c r="IDY85" s="14"/>
      <c r="IDZ85" s="14"/>
      <c r="IEA85" s="14"/>
      <c r="IEB85" s="14"/>
      <c r="IEC85" s="14"/>
      <c r="IED85" s="14"/>
      <c r="IEE85" s="14"/>
      <c r="IEF85" s="14"/>
      <c r="IEG85" s="14"/>
      <c r="IEH85" s="14"/>
      <c r="IEI85" s="14"/>
      <c r="IEJ85" s="14"/>
      <c r="IEK85" s="14"/>
      <c r="IEL85" s="14"/>
      <c r="IEM85" s="14"/>
      <c r="IEN85" s="14"/>
      <c r="IEO85" s="14"/>
      <c r="IEP85" s="14"/>
      <c r="IEQ85" s="14"/>
      <c r="IER85" s="14"/>
      <c r="IES85" s="14"/>
      <c r="IET85" s="14"/>
      <c r="IEU85" s="14"/>
      <c r="IEV85" s="14"/>
      <c r="IEW85" s="14"/>
      <c r="IEX85" s="14"/>
      <c r="IEY85" s="14"/>
      <c r="IEZ85" s="14"/>
      <c r="IFA85" s="14"/>
      <c r="IFB85" s="14"/>
      <c r="IFC85" s="14"/>
      <c r="IFD85" s="14"/>
      <c r="IFE85" s="14"/>
      <c r="IFF85" s="14"/>
      <c r="IFG85" s="14"/>
      <c r="IFH85" s="14"/>
      <c r="IFI85" s="14"/>
      <c r="IFJ85" s="14"/>
      <c r="IFK85" s="14"/>
      <c r="IFL85" s="14"/>
      <c r="IFM85" s="14"/>
      <c r="IFN85" s="14"/>
      <c r="IFO85" s="14"/>
      <c r="IFP85" s="14"/>
      <c r="IFQ85" s="14"/>
      <c r="IFR85" s="14"/>
      <c r="IFS85" s="14"/>
      <c r="IFT85" s="14"/>
      <c r="IFU85" s="14"/>
      <c r="IFV85" s="14"/>
      <c r="IFW85" s="14"/>
      <c r="IFX85" s="14"/>
      <c r="IFY85" s="14"/>
      <c r="IFZ85" s="14"/>
      <c r="IGA85" s="14"/>
      <c r="IGB85" s="14"/>
      <c r="IGC85" s="14"/>
      <c r="IGD85" s="14"/>
      <c r="IGE85" s="14"/>
      <c r="IGF85" s="14"/>
      <c r="IGG85" s="14"/>
      <c r="IGH85" s="14"/>
      <c r="IGI85" s="14"/>
      <c r="IGJ85" s="14"/>
      <c r="IGK85" s="14"/>
      <c r="IGL85" s="14"/>
      <c r="IGM85" s="14"/>
      <c r="IGN85" s="14"/>
      <c r="IGO85" s="14"/>
      <c r="IGP85" s="14"/>
      <c r="IGQ85" s="14"/>
      <c r="IGR85" s="14"/>
      <c r="IGS85" s="14"/>
      <c r="IGT85" s="14"/>
      <c r="IGU85" s="14"/>
      <c r="IGV85" s="14"/>
      <c r="IGW85" s="14"/>
      <c r="IGX85" s="14"/>
      <c r="IGY85" s="14"/>
      <c r="IGZ85" s="14"/>
      <c r="IHA85" s="14"/>
      <c r="IHB85" s="14"/>
      <c r="IHC85" s="14"/>
      <c r="IHD85" s="14"/>
      <c r="IHE85" s="14"/>
      <c r="IHF85" s="14"/>
      <c r="IHG85" s="14"/>
      <c r="IHH85" s="14"/>
      <c r="IHI85" s="14"/>
      <c r="IHJ85" s="14"/>
      <c r="IHK85" s="14"/>
      <c r="IHL85" s="14"/>
      <c r="IHM85" s="14"/>
      <c r="IHN85" s="14"/>
      <c r="IHO85" s="14"/>
      <c r="IHP85" s="14"/>
      <c r="IHQ85" s="14"/>
      <c r="IHR85" s="14"/>
      <c r="IHS85" s="14"/>
      <c r="IHT85" s="14"/>
      <c r="IHU85" s="14"/>
      <c r="IHV85" s="14"/>
      <c r="IHW85" s="14"/>
      <c r="IHX85" s="14"/>
      <c r="IHY85" s="14"/>
      <c r="IHZ85" s="14"/>
      <c r="IIA85" s="14"/>
      <c r="IIB85" s="14"/>
      <c r="IIC85" s="14"/>
      <c r="IID85" s="14"/>
      <c r="IIE85" s="14"/>
      <c r="IIF85" s="14"/>
      <c r="IIG85" s="14"/>
      <c r="IIH85" s="14"/>
      <c r="III85" s="14"/>
      <c r="IIJ85" s="14"/>
      <c r="IIK85" s="14"/>
      <c r="IIL85" s="14"/>
      <c r="IIM85" s="14"/>
      <c r="IIN85" s="14"/>
      <c r="IIO85" s="14"/>
      <c r="IIP85" s="14"/>
      <c r="IIQ85" s="14"/>
      <c r="IIR85" s="14"/>
      <c r="IIS85" s="14"/>
      <c r="IIT85" s="14"/>
      <c r="IIU85" s="14"/>
      <c r="IIV85" s="14"/>
      <c r="IIW85" s="14"/>
      <c r="IIX85" s="14"/>
      <c r="IIY85" s="14"/>
      <c r="IIZ85" s="14"/>
      <c r="IJA85" s="14"/>
      <c r="IJB85" s="14"/>
      <c r="IJC85" s="14"/>
      <c r="IJD85" s="14"/>
      <c r="IJE85" s="14"/>
      <c r="IJF85" s="14"/>
      <c r="IJG85" s="14"/>
      <c r="IJH85" s="14"/>
      <c r="IJI85" s="14"/>
      <c r="IJJ85" s="14"/>
      <c r="IJK85" s="14"/>
      <c r="IJL85" s="14"/>
      <c r="IJM85" s="14"/>
      <c r="IJN85" s="14"/>
      <c r="IJO85" s="14"/>
      <c r="IJP85" s="14"/>
      <c r="IJQ85" s="14"/>
      <c r="IJR85" s="14"/>
      <c r="IJS85" s="14"/>
      <c r="IJT85" s="14"/>
      <c r="IJU85" s="14"/>
      <c r="IJV85" s="14"/>
      <c r="IJW85" s="14"/>
      <c r="IJX85" s="14"/>
      <c r="IJY85" s="14"/>
      <c r="IJZ85" s="14"/>
      <c r="IKA85" s="14"/>
      <c r="IKB85" s="14"/>
      <c r="IKC85" s="14"/>
      <c r="IKD85" s="14"/>
      <c r="IKE85" s="14"/>
      <c r="IKF85" s="14"/>
      <c r="IKG85" s="14"/>
      <c r="IKH85" s="14"/>
      <c r="IKI85" s="14"/>
      <c r="IKJ85" s="14"/>
      <c r="IKK85" s="14"/>
      <c r="IKL85" s="14"/>
      <c r="IKM85" s="14"/>
      <c r="IKN85" s="14"/>
      <c r="IKO85" s="14"/>
      <c r="IKP85" s="14"/>
      <c r="IKQ85" s="14"/>
      <c r="IKR85" s="14"/>
      <c r="IKS85" s="14"/>
      <c r="IKT85" s="14"/>
      <c r="IKU85" s="14"/>
      <c r="IKV85" s="14"/>
      <c r="IKW85" s="14"/>
      <c r="IKX85" s="14"/>
      <c r="IKY85" s="14"/>
      <c r="IKZ85" s="14"/>
      <c r="ILA85" s="14"/>
      <c r="ILB85" s="14"/>
      <c r="ILC85" s="14"/>
      <c r="ILD85" s="14"/>
      <c r="ILE85" s="14"/>
      <c r="ILF85" s="14"/>
      <c r="ILG85" s="14"/>
      <c r="ILH85" s="14"/>
      <c r="ILI85" s="14"/>
      <c r="ILJ85" s="14"/>
      <c r="ILK85" s="14"/>
      <c r="ILL85" s="14"/>
      <c r="ILM85" s="14"/>
      <c r="ILN85" s="14"/>
      <c r="ILO85" s="14"/>
      <c r="ILP85" s="14"/>
      <c r="ILQ85" s="14"/>
      <c r="ILR85" s="14"/>
      <c r="ILS85" s="14"/>
      <c r="ILT85" s="14"/>
      <c r="ILU85" s="14"/>
      <c r="ILV85" s="14"/>
      <c r="ILW85" s="14"/>
      <c r="ILX85" s="14"/>
      <c r="ILY85" s="14"/>
      <c r="ILZ85" s="14"/>
      <c r="IMA85" s="14"/>
      <c r="IMB85" s="14"/>
      <c r="IMC85" s="14"/>
      <c r="IMD85" s="14"/>
      <c r="IME85" s="14"/>
      <c r="IMF85" s="14"/>
      <c r="IMG85" s="14"/>
      <c r="IMH85" s="14"/>
      <c r="IMI85" s="14"/>
      <c r="IMJ85" s="14"/>
      <c r="IMK85" s="14"/>
      <c r="IML85" s="14"/>
      <c r="IMM85" s="14"/>
      <c r="IMN85" s="14"/>
      <c r="IMO85" s="14"/>
      <c r="IMP85" s="14"/>
      <c r="IMQ85" s="14"/>
      <c r="IMR85" s="14"/>
      <c r="IMS85" s="14"/>
      <c r="IMT85" s="14"/>
      <c r="IMU85" s="14"/>
      <c r="IMV85" s="14"/>
      <c r="IMW85" s="14"/>
      <c r="IMX85" s="14"/>
      <c r="IMY85" s="14"/>
      <c r="IMZ85" s="14"/>
      <c r="INA85" s="14"/>
      <c r="INB85" s="14"/>
      <c r="INC85" s="14"/>
      <c r="IND85" s="14"/>
      <c r="INE85" s="14"/>
      <c r="INF85" s="14"/>
      <c r="ING85" s="14"/>
      <c r="INH85" s="14"/>
      <c r="INI85" s="14"/>
      <c r="INJ85" s="14"/>
      <c r="INK85" s="14"/>
      <c r="INL85" s="14"/>
      <c r="INM85" s="14"/>
      <c r="INN85" s="14"/>
      <c r="INO85" s="14"/>
      <c r="INP85" s="14"/>
      <c r="INQ85" s="14"/>
      <c r="INR85" s="14"/>
      <c r="INS85" s="14"/>
      <c r="INT85" s="14"/>
      <c r="INU85" s="14"/>
      <c r="INV85" s="14"/>
      <c r="INW85" s="14"/>
      <c r="INX85" s="14"/>
      <c r="INY85" s="14"/>
      <c r="INZ85" s="14"/>
      <c r="IOA85" s="14"/>
      <c r="IOB85" s="14"/>
      <c r="IOC85" s="14"/>
      <c r="IOD85" s="14"/>
      <c r="IOE85" s="14"/>
      <c r="IOF85" s="14"/>
      <c r="IOG85" s="14"/>
      <c r="IOH85" s="14"/>
      <c r="IOI85" s="14"/>
      <c r="IOJ85" s="14"/>
      <c r="IOK85" s="14"/>
      <c r="IOL85" s="14"/>
      <c r="IOM85" s="14"/>
      <c r="ION85" s="14"/>
      <c r="IOO85" s="14"/>
      <c r="IOP85" s="14"/>
      <c r="IOQ85" s="14"/>
      <c r="IOR85" s="14"/>
      <c r="IOS85" s="14"/>
      <c r="IOT85" s="14"/>
      <c r="IOU85" s="14"/>
      <c r="IOV85" s="14"/>
      <c r="IOW85" s="14"/>
      <c r="IOX85" s="14"/>
      <c r="IOY85" s="14"/>
      <c r="IOZ85" s="14"/>
      <c r="IPA85" s="14"/>
      <c r="IPB85" s="14"/>
      <c r="IPC85" s="14"/>
      <c r="IPD85" s="14"/>
      <c r="IPE85" s="14"/>
      <c r="IPF85" s="14"/>
      <c r="IPG85" s="14"/>
      <c r="IPH85" s="14"/>
      <c r="IPI85" s="14"/>
      <c r="IPJ85" s="14"/>
      <c r="IPK85" s="14"/>
      <c r="IPL85" s="14"/>
      <c r="IPM85" s="14"/>
      <c r="IPN85" s="14"/>
      <c r="IPO85" s="14"/>
      <c r="IPP85" s="14"/>
      <c r="IPQ85" s="14"/>
      <c r="IPR85" s="14"/>
      <c r="IPS85" s="14"/>
      <c r="IPT85" s="14"/>
      <c r="IPU85" s="14"/>
      <c r="IPV85" s="14"/>
      <c r="IPW85" s="14"/>
      <c r="IPX85" s="14"/>
      <c r="IPY85" s="14"/>
      <c r="IPZ85" s="14"/>
      <c r="IQA85" s="14"/>
      <c r="IQB85" s="14"/>
      <c r="IQC85" s="14"/>
      <c r="IQD85" s="14"/>
      <c r="IQE85" s="14"/>
      <c r="IQF85" s="14"/>
      <c r="IQG85" s="14"/>
      <c r="IQH85" s="14"/>
      <c r="IQI85" s="14"/>
      <c r="IQJ85" s="14"/>
      <c r="IQK85" s="14"/>
      <c r="IQL85" s="14"/>
      <c r="IQM85" s="14"/>
      <c r="IQN85" s="14"/>
      <c r="IQO85" s="14"/>
      <c r="IQP85" s="14"/>
      <c r="IQQ85" s="14"/>
      <c r="IQR85" s="14"/>
      <c r="IQS85" s="14"/>
      <c r="IQT85" s="14"/>
      <c r="IQU85" s="14"/>
      <c r="IQV85" s="14"/>
      <c r="IQW85" s="14"/>
      <c r="IQX85" s="14"/>
      <c r="IQY85" s="14"/>
      <c r="IQZ85" s="14"/>
      <c r="IRA85" s="14"/>
      <c r="IRB85" s="14"/>
      <c r="IRC85" s="14"/>
      <c r="IRD85" s="14"/>
      <c r="IRE85" s="14"/>
      <c r="IRF85" s="14"/>
      <c r="IRG85" s="14"/>
      <c r="IRH85" s="14"/>
      <c r="IRI85" s="14"/>
      <c r="IRJ85" s="14"/>
      <c r="IRK85" s="14"/>
      <c r="IRL85" s="14"/>
      <c r="IRM85" s="14"/>
      <c r="IRN85" s="14"/>
      <c r="IRO85" s="14"/>
      <c r="IRP85" s="14"/>
      <c r="IRQ85" s="14"/>
      <c r="IRR85" s="14"/>
      <c r="IRS85" s="14"/>
      <c r="IRT85" s="14"/>
      <c r="IRU85" s="14"/>
      <c r="IRV85" s="14"/>
      <c r="IRW85" s="14"/>
      <c r="IRX85" s="14"/>
      <c r="IRY85" s="14"/>
      <c r="IRZ85" s="14"/>
      <c r="ISA85" s="14"/>
      <c r="ISB85" s="14"/>
      <c r="ISC85" s="14"/>
      <c r="ISD85" s="14"/>
      <c r="ISE85" s="14"/>
      <c r="ISF85" s="14"/>
      <c r="ISG85" s="14"/>
      <c r="ISH85" s="14"/>
      <c r="ISI85" s="14"/>
      <c r="ISJ85" s="14"/>
      <c r="ISK85" s="14"/>
      <c r="ISL85" s="14"/>
      <c r="ISM85" s="14"/>
      <c r="ISN85" s="14"/>
      <c r="ISO85" s="14"/>
      <c r="ISP85" s="14"/>
      <c r="ISQ85" s="14"/>
      <c r="ISR85" s="14"/>
      <c r="ISS85" s="14"/>
      <c r="IST85" s="14"/>
      <c r="ISU85" s="14"/>
      <c r="ISV85" s="14"/>
      <c r="ISW85" s="14"/>
      <c r="ISX85" s="14"/>
      <c r="ISY85" s="14"/>
      <c r="ISZ85" s="14"/>
      <c r="ITA85" s="14"/>
      <c r="ITB85" s="14"/>
      <c r="ITC85" s="14"/>
      <c r="ITD85" s="14"/>
      <c r="ITE85" s="14"/>
      <c r="ITF85" s="14"/>
      <c r="ITG85" s="14"/>
      <c r="ITH85" s="14"/>
      <c r="ITI85" s="14"/>
      <c r="ITJ85" s="14"/>
      <c r="ITK85" s="14"/>
      <c r="ITL85" s="14"/>
      <c r="ITM85" s="14"/>
      <c r="ITN85" s="14"/>
      <c r="ITO85" s="14"/>
      <c r="ITP85" s="14"/>
      <c r="ITQ85" s="14"/>
      <c r="ITR85" s="14"/>
      <c r="ITS85" s="14"/>
      <c r="ITT85" s="14"/>
      <c r="ITU85" s="14"/>
      <c r="ITV85" s="14"/>
      <c r="ITW85" s="14"/>
      <c r="ITX85" s="14"/>
      <c r="ITY85" s="14"/>
      <c r="ITZ85" s="14"/>
      <c r="IUA85" s="14"/>
      <c r="IUB85" s="14"/>
      <c r="IUC85" s="14"/>
      <c r="IUD85" s="14"/>
      <c r="IUE85" s="14"/>
      <c r="IUF85" s="14"/>
      <c r="IUG85" s="14"/>
      <c r="IUH85" s="14"/>
      <c r="IUI85" s="14"/>
      <c r="IUJ85" s="14"/>
      <c r="IUK85" s="14"/>
      <c r="IUL85" s="14"/>
      <c r="IUM85" s="14"/>
      <c r="IUN85" s="14"/>
      <c r="IUO85" s="14"/>
      <c r="IUP85" s="14"/>
      <c r="IUQ85" s="14"/>
      <c r="IUR85" s="14"/>
      <c r="IUS85" s="14"/>
      <c r="IUT85" s="14"/>
      <c r="IUU85" s="14"/>
      <c r="IUV85" s="14"/>
      <c r="IUW85" s="14"/>
      <c r="IUX85" s="14"/>
      <c r="IUY85" s="14"/>
      <c r="IUZ85" s="14"/>
      <c r="IVA85" s="14"/>
      <c r="IVB85" s="14"/>
      <c r="IVC85" s="14"/>
      <c r="IVD85" s="14"/>
      <c r="IVE85" s="14"/>
      <c r="IVF85" s="14"/>
      <c r="IVG85" s="14"/>
      <c r="IVH85" s="14"/>
      <c r="IVI85" s="14"/>
      <c r="IVJ85" s="14"/>
      <c r="IVK85" s="14"/>
      <c r="IVL85" s="14"/>
      <c r="IVM85" s="14"/>
      <c r="IVN85" s="14"/>
      <c r="IVO85" s="14"/>
      <c r="IVP85" s="14"/>
      <c r="IVQ85" s="14"/>
      <c r="IVR85" s="14"/>
      <c r="IVS85" s="14"/>
      <c r="IVT85" s="14"/>
      <c r="IVU85" s="14"/>
      <c r="IVV85" s="14"/>
      <c r="IVW85" s="14"/>
      <c r="IVX85" s="14"/>
      <c r="IVY85" s="14"/>
      <c r="IVZ85" s="14"/>
      <c r="IWA85" s="14"/>
      <c r="IWB85" s="14"/>
      <c r="IWC85" s="14"/>
      <c r="IWD85" s="14"/>
      <c r="IWE85" s="14"/>
      <c r="IWF85" s="14"/>
      <c r="IWG85" s="14"/>
      <c r="IWH85" s="14"/>
      <c r="IWI85" s="14"/>
      <c r="IWJ85" s="14"/>
      <c r="IWK85" s="14"/>
      <c r="IWL85" s="14"/>
      <c r="IWM85" s="14"/>
      <c r="IWN85" s="14"/>
      <c r="IWO85" s="14"/>
      <c r="IWP85" s="14"/>
      <c r="IWQ85" s="14"/>
      <c r="IWR85" s="14"/>
      <c r="IWS85" s="14"/>
      <c r="IWT85" s="14"/>
      <c r="IWU85" s="14"/>
      <c r="IWV85" s="14"/>
      <c r="IWW85" s="14"/>
      <c r="IWX85" s="14"/>
      <c r="IWY85" s="14"/>
      <c r="IWZ85" s="14"/>
      <c r="IXA85" s="14"/>
      <c r="IXB85" s="14"/>
      <c r="IXC85" s="14"/>
      <c r="IXD85" s="14"/>
      <c r="IXE85" s="14"/>
      <c r="IXF85" s="14"/>
      <c r="IXG85" s="14"/>
      <c r="IXH85" s="14"/>
      <c r="IXI85" s="14"/>
      <c r="IXJ85" s="14"/>
      <c r="IXK85" s="14"/>
      <c r="IXL85" s="14"/>
      <c r="IXM85" s="14"/>
      <c r="IXN85" s="14"/>
      <c r="IXO85" s="14"/>
      <c r="IXP85" s="14"/>
      <c r="IXQ85" s="14"/>
      <c r="IXR85" s="14"/>
      <c r="IXS85" s="14"/>
      <c r="IXT85" s="14"/>
      <c r="IXU85" s="14"/>
      <c r="IXV85" s="14"/>
      <c r="IXW85" s="14"/>
      <c r="IXX85" s="14"/>
      <c r="IXY85" s="14"/>
      <c r="IXZ85" s="14"/>
      <c r="IYA85" s="14"/>
      <c r="IYB85" s="14"/>
      <c r="IYC85" s="14"/>
      <c r="IYD85" s="14"/>
      <c r="IYE85" s="14"/>
      <c r="IYF85" s="14"/>
      <c r="IYG85" s="14"/>
      <c r="IYH85" s="14"/>
      <c r="IYI85" s="14"/>
      <c r="IYJ85" s="14"/>
      <c r="IYK85" s="14"/>
      <c r="IYL85" s="14"/>
      <c r="IYM85" s="14"/>
      <c r="IYN85" s="14"/>
      <c r="IYO85" s="14"/>
      <c r="IYP85" s="14"/>
      <c r="IYQ85" s="14"/>
      <c r="IYR85" s="14"/>
      <c r="IYS85" s="14"/>
      <c r="IYT85" s="14"/>
      <c r="IYU85" s="14"/>
      <c r="IYV85" s="14"/>
      <c r="IYW85" s="14"/>
      <c r="IYX85" s="14"/>
      <c r="IYY85" s="14"/>
      <c r="IYZ85" s="14"/>
      <c r="IZA85" s="14"/>
      <c r="IZB85" s="14"/>
      <c r="IZC85" s="14"/>
      <c r="IZD85" s="14"/>
      <c r="IZE85" s="14"/>
      <c r="IZF85" s="14"/>
      <c r="IZG85" s="14"/>
      <c r="IZH85" s="14"/>
      <c r="IZI85" s="14"/>
      <c r="IZJ85" s="14"/>
      <c r="IZK85" s="14"/>
      <c r="IZL85" s="14"/>
      <c r="IZM85" s="14"/>
      <c r="IZN85" s="14"/>
      <c r="IZO85" s="14"/>
      <c r="IZP85" s="14"/>
      <c r="IZQ85" s="14"/>
      <c r="IZR85" s="14"/>
      <c r="IZS85" s="14"/>
      <c r="IZT85" s="14"/>
      <c r="IZU85" s="14"/>
      <c r="IZV85" s="14"/>
      <c r="IZW85" s="14"/>
      <c r="IZX85" s="14"/>
      <c r="IZY85" s="14"/>
      <c r="IZZ85" s="14"/>
      <c r="JAA85" s="14"/>
      <c r="JAB85" s="14"/>
      <c r="JAC85" s="14"/>
      <c r="JAD85" s="14"/>
      <c r="JAE85" s="14"/>
      <c r="JAF85" s="14"/>
      <c r="JAG85" s="14"/>
      <c r="JAH85" s="14"/>
      <c r="JAI85" s="14"/>
      <c r="JAJ85" s="14"/>
      <c r="JAK85" s="14"/>
      <c r="JAL85" s="14"/>
      <c r="JAM85" s="14"/>
      <c r="JAN85" s="14"/>
      <c r="JAO85" s="14"/>
      <c r="JAP85" s="14"/>
      <c r="JAQ85" s="14"/>
      <c r="JAR85" s="14"/>
      <c r="JAS85" s="14"/>
      <c r="JAT85" s="14"/>
      <c r="JAU85" s="14"/>
      <c r="JAV85" s="14"/>
      <c r="JAW85" s="14"/>
      <c r="JAX85" s="14"/>
      <c r="JAY85" s="14"/>
      <c r="JAZ85" s="14"/>
      <c r="JBA85" s="14"/>
      <c r="JBB85" s="14"/>
      <c r="JBC85" s="14"/>
      <c r="JBD85" s="14"/>
      <c r="JBE85" s="14"/>
      <c r="JBF85" s="14"/>
      <c r="JBG85" s="14"/>
      <c r="JBH85" s="14"/>
      <c r="JBI85" s="14"/>
      <c r="JBJ85" s="14"/>
      <c r="JBK85" s="14"/>
      <c r="JBL85" s="14"/>
      <c r="JBM85" s="14"/>
      <c r="JBN85" s="14"/>
      <c r="JBO85" s="14"/>
      <c r="JBP85" s="14"/>
      <c r="JBQ85" s="14"/>
      <c r="JBR85" s="14"/>
      <c r="JBS85" s="14"/>
      <c r="JBT85" s="14"/>
      <c r="JBU85" s="14"/>
      <c r="JBV85" s="14"/>
      <c r="JBW85" s="14"/>
      <c r="JBX85" s="14"/>
      <c r="JBY85" s="14"/>
      <c r="JBZ85" s="14"/>
      <c r="JCA85" s="14"/>
      <c r="JCB85" s="14"/>
      <c r="JCC85" s="14"/>
      <c r="JCD85" s="14"/>
      <c r="JCE85" s="14"/>
      <c r="JCF85" s="14"/>
      <c r="JCG85" s="14"/>
      <c r="JCH85" s="14"/>
      <c r="JCI85" s="14"/>
      <c r="JCJ85" s="14"/>
      <c r="JCK85" s="14"/>
      <c r="JCL85" s="14"/>
      <c r="JCM85" s="14"/>
      <c r="JCN85" s="14"/>
      <c r="JCO85" s="14"/>
      <c r="JCP85" s="14"/>
      <c r="JCQ85" s="14"/>
      <c r="JCR85" s="14"/>
      <c r="JCS85" s="14"/>
      <c r="JCT85" s="14"/>
      <c r="JCU85" s="14"/>
      <c r="JCV85" s="14"/>
      <c r="JCW85" s="14"/>
      <c r="JCX85" s="14"/>
      <c r="JCY85" s="14"/>
      <c r="JCZ85" s="14"/>
      <c r="JDA85" s="14"/>
      <c r="JDB85" s="14"/>
      <c r="JDC85" s="14"/>
      <c r="JDD85" s="14"/>
      <c r="JDE85" s="14"/>
      <c r="JDF85" s="14"/>
      <c r="JDG85" s="14"/>
      <c r="JDH85" s="14"/>
      <c r="JDI85" s="14"/>
      <c r="JDJ85" s="14"/>
      <c r="JDK85" s="14"/>
      <c r="JDL85" s="14"/>
      <c r="JDM85" s="14"/>
      <c r="JDN85" s="14"/>
      <c r="JDO85" s="14"/>
      <c r="JDP85" s="14"/>
      <c r="JDQ85" s="14"/>
      <c r="JDR85" s="14"/>
      <c r="JDS85" s="14"/>
      <c r="JDT85" s="14"/>
      <c r="JDU85" s="14"/>
      <c r="JDV85" s="14"/>
      <c r="JDW85" s="14"/>
      <c r="JDX85" s="14"/>
      <c r="JDY85" s="14"/>
      <c r="JDZ85" s="14"/>
      <c r="JEA85" s="14"/>
      <c r="JEB85" s="14"/>
      <c r="JEC85" s="14"/>
      <c r="JED85" s="14"/>
      <c r="JEE85" s="14"/>
      <c r="JEF85" s="14"/>
      <c r="JEG85" s="14"/>
      <c r="JEH85" s="14"/>
    </row>
    <row r="86" spans="1:6898" s="8" customFormat="1" ht="30.95" customHeight="1">
      <c r="A86" s="74">
        <v>33</v>
      </c>
      <c r="B86" s="79" t="s">
        <v>256</v>
      </c>
      <c r="C86" s="83" t="s">
        <v>257</v>
      </c>
      <c r="D86" s="74" t="s">
        <v>237</v>
      </c>
      <c r="E86" s="85" t="s">
        <v>20</v>
      </c>
      <c r="F86" s="76" t="s">
        <v>126</v>
      </c>
      <c r="G86" s="83" t="s">
        <v>258</v>
      </c>
      <c r="H86" s="96"/>
      <c r="I86" s="95"/>
      <c r="J86" s="96"/>
      <c r="K86" s="96"/>
      <c r="L86" s="283" t="s">
        <v>259</v>
      </c>
      <c r="M86" s="7"/>
      <c r="N86" s="108"/>
      <c r="O86" s="109"/>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9"/>
      <c r="AW86" s="108"/>
      <c r="AX86" s="7"/>
      <c r="AY86" s="7"/>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c r="IW86" s="14"/>
      <c r="IX86" s="14"/>
      <c r="IY86" s="14"/>
      <c r="IZ86" s="14"/>
      <c r="JA86" s="14"/>
      <c r="JB86" s="14"/>
      <c r="JC86" s="14"/>
      <c r="JD86" s="14"/>
      <c r="JE86" s="14"/>
      <c r="JF86" s="14"/>
      <c r="JG86" s="14"/>
      <c r="JH86" s="14"/>
      <c r="JI86" s="14"/>
      <c r="JJ86" s="14"/>
      <c r="JK86" s="14"/>
      <c r="JL86" s="14"/>
      <c r="JM86" s="14"/>
      <c r="JN86" s="14"/>
      <c r="JO86" s="14"/>
      <c r="JP86" s="14"/>
      <c r="JQ86" s="14"/>
      <c r="JR86" s="14"/>
      <c r="JS86" s="14"/>
      <c r="JT86" s="14"/>
      <c r="JU86" s="14"/>
      <c r="JV86" s="14"/>
      <c r="JW86" s="14"/>
      <c r="JX86" s="14"/>
      <c r="JY86" s="14"/>
      <c r="JZ86" s="14"/>
      <c r="KA86" s="14"/>
      <c r="KB86" s="14"/>
      <c r="KC86" s="14"/>
      <c r="KD86" s="14"/>
      <c r="KE86" s="14"/>
      <c r="KF86" s="14"/>
      <c r="KG86" s="14"/>
      <c r="KH86" s="14"/>
      <c r="KI86" s="14"/>
      <c r="KJ86" s="14"/>
      <c r="KK86" s="14"/>
      <c r="KL86" s="14"/>
      <c r="KM86" s="14"/>
      <c r="KN86" s="14"/>
      <c r="KO86" s="14"/>
      <c r="KP86" s="14"/>
      <c r="KQ86" s="14"/>
      <c r="KR86" s="14"/>
      <c r="KS86" s="14"/>
      <c r="KT86" s="14"/>
      <c r="KU86" s="14"/>
      <c r="KV86" s="14"/>
      <c r="KW86" s="14"/>
      <c r="KX86" s="14"/>
      <c r="KY86" s="14"/>
      <c r="KZ86" s="14"/>
      <c r="LA86" s="14"/>
      <c r="LB86" s="14"/>
      <c r="LC86" s="14"/>
      <c r="LD86" s="14"/>
      <c r="LE86" s="14"/>
      <c r="LF86" s="14"/>
      <c r="LG86" s="14"/>
      <c r="LH86" s="14"/>
      <c r="LI86" s="14"/>
      <c r="LJ86" s="14"/>
      <c r="LK86" s="14"/>
      <c r="LL86" s="14"/>
      <c r="LM86" s="14"/>
      <c r="LN86" s="14"/>
      <c r="LO86" s="14"/>
      <c r="LP86" s="14"/>
      <c r="LQ86" s="14"/>
      <c r="LR86" s="14"/>
      <c r="LS86" s="14"/>
      <c r="LT86" s="14"/>
      <c r="LU86" s="14"/>
      <c r="LV86" s="14"/>
      <c r="LW86" s="14"/>
      <c r="LX86" s="14"/>
      <c r="LY86" s="14"/>
      <c r="LZ86" s="14"/>
      <c r="MA86" s="14"/>
      <c r="MB86" s="14"/>
      <c r="MC86" s="14"/>
      <c r="MD86" s="14"/>
      <c r="ME86" s="14"/>
      <c r="MF86" s="14"/>
      <c r="MG86" s="14"/>
      <c r="MH86" s="14"/>
      <c r="MI86" s="14"/>
      <c r="MJ86" s="14"/>
      <c r="MK86" s="14"/>
      <c r="ML86" s="14"/>
      <c r="MM86" s="14"/>
      <c r="MN86" s="14"/>
      <c r="MO86" s="14"/>
      <c r="MP86" s="14"/>
      <c r="MQ86" s="14"/>
      <c r="MR86" s="14"/>
      <c r="MS86" s="14"/>
      <c r="MT86" s="14"/>
      <c r="MU86" s="14"/>
      <c r="MV86" s="14"/>
      <c r="MW86" s="14"/>
      <c r="MX86" s="14"/>
      <c r="MY86" s="14"/>
      <c r="MZ86" s="14"/>
      <c r="NA86" s="14"/>
      <c r="NB86" s="14"/>
      <c r="NC86" s="14"/>
      <c r="ND86" s="14"/>
      <c r="NE86" s="14"/>
      <c r="NF86" s="14"/>
      <c r="NG86" s="14"/>
      <c r="NH86" s="14"/>
      <c r="NI86" s="14"/>
      <c r="NJ86" s="14"/>
      <c r="NK86" s="14"/>
      <c r="NL86" s="14"/>
      <c r="NM86" s="14"/>
      <c r="NN86" s="14"/>
      <c r="NO86" s="14"/>
      <c r="NP86" s="14"/>
      <c r="NQ86" s="14"/>
      <c r="NR86" s="14"/>
      <c r="NS86" s="14"/>
      <c r="NT86" s="14"/>
      <c r="NU86" s="14"/>
      <c r="NV86" s="14"/>
      <c r="NW86" s="14"/>
      <c r="NX86" s="14"/>
      <c r="NY86" s="14"/>
      <c r="NZ86" s="14"/>
      <c r="OA86" s="14"/>
      <c r="OB86" s="14"/>
      <c r="OC86" s="14"/>
      <c r="OD86" s="14"/>
      <c r="OE86" s="14"/>
      <c r="OF86" s="14"/>
      <c r="OG86" s="14"/>
      <c r="OH86" s="14"/>
      <c r="OI86" s="14"/>
      <c r="OJ86" s="14"/>
      <c r="OK86" s="14"/>
      <c r="OL86" s="14"/>
      <c r="OM86" s="14"/>
      <c r="ON86" s="14"/>
      <c r="OO86" s="14"/>
      <c r="OP86" s="14"/>
      <c r="OQ86" s="14"/>
      <c r="OR86" s="14"/>
      <c r="OS86" s="14"/>
      <c r="OT86" s="14"/>
      <c r="OU86" s="14"/>
      <c r="OV86" s="14"/>
      <c r="OW86" s="14"/>
      <c r="OX86" s="14"/>
      <c r="OY86" s="14"/>
      <c r="OZ86" s="14"/>
      <c r="PA86" s="14"/>
      <c r="PB86" s="14"/>
      <c r="PC86" s="14"/>
      <c r="PD86" s="14"/>
      <c r="PE86" s="14"/>
      <c r="PF86" s="14"/>
      <c r="PG86" s="14"/>
      <c r="PH86" s="14"/>
      <c r="PI86" s="14"/>
      <c r="PJ86" s="14"/>
      <c r="PK86" s="14"/>
      <c r="PL86" s="14"/>
      <c r="PM86" s="14"/>
      <c r="PN86" s="14"/>
      <c r="PO86" s="14"/>
      <c r="PP86" s="14"/>
      <c r="PQ86" s="14"/>
      <c r="PR86" s="14"/>
      <c r="PS86" s="14"/>
      <c r="PT86" s="14"/>
      <c r="PU86" s="14"/>
      <c r="PV86" s="14"/>
      <c r="PW86" s="14"/>
      <c r="PX86" s="14"/>
      <c r="PY86" s="14"/>
      <c r="PZ86" s="14"/>
      <c r="QA86" s="14"/>
      <c r="QB86" s="14"/>
      <c r="QC86" s="14"/>
      <c r="QD86" s="14"/>
      <c r="QE86" s="14"/>
      <c r="QF86" s="14"/>
      <c r="QG86" s="14"/>
      <c r="QH86" s="14"/>
      <c r="QI86" s="14"/>
      <c r="QJ86" s="14"/>
      <c r="QK86" s="14"/>
      <c r="QL86" s="14"/>
      <c r="QM86" s="14"/>
      <c r="QN86" s="14"/>
      <c r="QO86" s="14"/>
      <c r="QP86" s="14"/>
      <c r="QQ86" s="14"/>
      <c r="QR86" s="14"/>
      <c r="QS86" s="14"/>
      <c r="QT86" s="14"/>
      <c r="QU86" s="14"/>
      <c r="QV86" s="14"/>
      <c r="QW86" s="14"/>
      <c r="QX86" s="14"/>
      <c r="QY86" s="14"/>
      <c r="QZ86" s="14"/>
      <c r="RA86" s="14"/>
      <c r="RB86" s="14"/>
      <c r="RC86" s="14"/>
      <c r="RD86" s="14"/>
      <c r="RE86" s="14"/>
      <c r="RF86" s="14"/>
      <c r="RG86" s="14"/>
      <c r="RH86" s="14"/>
      <c r="RI86" s="14"/>
      <c r="RJ86" s="14"/>
      <c r="RK86" s="14"/>
      <c r="RL86" s="14"/>
      <c r="RM86" s="14"/>
      <c r="RN86" s="14"/>
      <c r="RO86" s="14"/>
      <c r="RP86" s="14"/>
      <c r="RQ86" s="14"/>
      <c r="RR86" s="14"/>
      <c r="RS86" s="14"/>
      <c r="RT86" s="14"/>
      <c r="RU86" s="14"/>
      <c r="RV86" s="14"/>
      <c r="RW86" s="14"/>
      <c r="RX86" s="14"/>
      <c r="RY86" s="14"/>
      <c r="RZ86" s="14"/>
      <c r="SA86" s="14"/>
      <c r="SB86" s="14"/>
      <c r="SC86" s="14"/>
      <c r="SD86" s="14"/>
      <c r="SE86" s="14"/>
      <c r="SF86" s="14"/>
      <c r="SG86" s="14"/>
      <c r="SH86" s="14"/>
      <c r="SI86" s="14"/>
      <c r="SJ86" s="14"/>
      <c r="SK86" s="14"/>
      <c r="SL86" s="14"/>
      <c r="SM86" s="14"/>
      <c r="SN86" s="14"/>
      <c r="SO86" s="14"/>
      <c r="SP86" s="14"/>
      <c r="SQ86" s="14"/>
      <c r="SR86" s="14"/>
      <c r="SS86" s="14"/>
      <c r="ST86" s="14"/>
      <c r="SU86" s="14"/>
      <c r="SV86" s="14"/>
      <c r="SW86" s="14"/>
      <c r="SX86" s="14"/>
      <c r="SY86" s="14"/>
      <c r="SZ86" s="14"/>
      <c r="TA86" s="14"/>
      <c r="TB86" s="14"/>
      <c r="TC86" s="14"/>
      <c r="TD86" s="14"/>
      <c r="TE86" s="14"/>
      <c r="TF86" s="14"/>
      <c r="TG86" s="14"/>
      <c r="TH86" s="14"/>
      <c r="TI86" s="14"/>
      <c r="TJ86" s="14"/>
      <c r="TK86" s="14"/>
      <c r="TL86" s="14"/>
      <c r="TM86" s="14"/>
      <c r="TN86" s="14"/>
      <c r="TO86" s="14"/>
      <c r="TP86" s="14"/>
      <c r="TQ86" s="14"/>
      <c r="TR86" s="14"/>
      <c r="TS86" s="14"/>
      <c r="TT86" s="14"/>
      <c r="TU86" s="14"/>
      <c r="TV86" s="14"/>
      <c r="TW86" s="14"/>
      <c r="TX86" s="14"/>
      <c r="TY86" s="14"/>
      <c r="TZ86" s="14"/>
      <c r="UA86" s="14"/>
      <c r="UB86" s="14"/>
      <c r="UC86" s="14"/>
      <c r="UD86" s="14"/>
      <c r="UE86" s="14"/>
      <c r="UF86" s="14"/>
      <c r="UG86" s="14"/>
      <c r="UH86" s="14"/>
      <c r="UI86" s="14"/>
      <c r="UJ86" s="14"/>
      <c r="UK86" s="14"/>
      <c r="UL86" s="14"/>
      <c r="UM86" s="14"/>
      <c r="UN86" s="14"/>
      <c r="UO86" s="14"/>
      <c r="UP86" s="14"/>
      <c r="UQ86" s="14"/>
      <c r="UR86" s="14"/>
      <c r="US86" s="14"/>
      <c r="UT86" s="14"/>
      <c r="UU86" s="14"/>
      <c r="UV86" s="14"/>
      <c r="UW86" s="14"/>
      <c r="UX86" s="14"/>
      <c r="UY86" s="14"/>
      <c r="UZ86" s="14"/>
      <c r="VA86" s="14"/>
      <c r="VB86" s="14"/>
      <c r="VC86" s="14"/>
      <c r="VD86" s="14"/>
      <c r="VE86" s="14"/>
      <c r="VF86" s="14"/>
      <c r="VG86" s="14"/>
      <c r="VH86" s="14"/>
      <c r="VI86" s="14"/>
      <c r="VJ86" s="14"/>
      <c r="VK86" s="14"/>
      <c r="VL86" s="14"/>
      <c r="VM86" s="14"/>
      <c r="VN86" s="14"/>
      <c r="VO86" s="14"/>
      <c r="VP86" s="14"/>
      <c r="VQ86" s="14"/>
      <c r="VR86" s="14"/>
      <c r="VS86" s="14"/>
      <c r="VT86" s="14"/>
      <c r="VU86" s="14"/>
      <c r="VV86" s="14"/>
      <c r="VW86" s="14"/>
      <c r="VX86" s="14"/>
      <c r="VY86" s="14"/>
      <c r="VZ86" s="14"/>
      <c r="WA86" s="14"/>
      <c r="WB86" s="14"/>
      <c r="WC86" s="14"/>
      <c r="WD86" s="14"/>
      <c r="WE86" s="14"/>
      <c r="WF86" s="14"/>
      <c r="WG86" s="14"/>
      <c r="WH86" s="14"/>
      <c r="WI86" s="14"/>
      <c r="WJ86" s="14"/>
      <c r="WK86" s="14"/>
      <c r="WL86" s="14"/>
      <c r="WM86" s="14"/>
      <c r="WN86" s="14"/>
      <c r="WO86" s="14"/>
      <c r="WP86" s="14"/>
      <c r="WQ86" s="14"/>
      <c r="WR86" s="14"/>
      <c r="WS86" s="14"/>
      <c r="WT86" s="14"/>
      <c r="WU86" s="14"/>
      <c r="WV86" s="14"/>
      <c r="WW86" s="14"/>
      <c r="WX86" s="14"/>
      <c r="WY86" s="14"/>
      <c r="WZ86" s="14"/>
      <c r="XA86" s="14"/>
      <c r="XB86" s="14"/>
      <c r="XC86" s="14"/>
      <c r="XD86" s="14"/>
      <c r="XE86" s="14"/>
      <c r="XF86" s="14"/>
      <c r="XG86" s="14"/>
      <c r="XH86" s="14"/>
      <c r="XI86" s="14"/>
      <c r="XJ86" s="14"/>
      <c r="XK86" s="14"/>
      <c r="XL86" s="14"/>
      <c r="XM86" s="14"/>
      <c r="XN86" s="14"/>
      <c r="XO86" s="14"/>
      <c r="XP86" s="14"/>
      <c r="XQ86" s="14"/>
      <c r="XR86" s="14"/>
      <c r="XS86" s="14"/>
      <c r="XT86" s="14"/>
      <c r="XU86" s="14"/>
      <c r="XV86" s="14"/>
      <c r="XW86" s="14"/>
      <c r="XX86" s="14"/>
      <c r="XY86" s="14"/>
      <c r="XZ86" s="14"/>
      <c r="YA86" s="14"/>
      <c r="YB86" s="14"/>
      <c r="YC86" s="14"/>
      <c r="YD86" s="14"/>
      <c r="YE86" s="14"/>
      <c r="YF86" s="14"/>
      <c r="YG86" s="14"/>
      <c r="YH86" s="14"/>
      <c r="YI86" s="14"/>
      <c r="YJ86" s="14"/>
      <c r="YK86" s="14"/>
      <c r="YL86" s="14"/>
      <c r="YM86" s="14"/>
      <c r="YN86" s="14"/>
      <c r="YO86" s="14"/>
      <c r="YP86" s="14"/>
      <c r="YQ86" s="14"/>
      <c r="YR86" s="14"/>
      <c r="YS86" s="14"/>
      <c r="YT86" s="14"/>
      <c r="YU86" s="14"/>
      <c r="YV86" s="14"/>
      <c r="YW86" s="14"/>
      <c r="YX86" s="14"/>
      <c r="YY86" s="14"/>
      <c r="YZ86" s="14"/>
      <c r="ZA86" s="14"/>
      <c r="ZB86" s="14"/>
      <c r="ZC86" s="14"/>
      <c r="ZD86" s="14"/>
      <c r="ZE86" s="14"/>
      <c r="ZF86" s="14"/>
      <c r="ZG86" s="14"/>
      <c r="ZH86" s="14"/>
      <c r="ZI86" s="14"/>
      <c r="ZJ86" s="14"/>
      <c r="ZK86" s="14"/>
      <c r="ZL86" s="14"/>
      <c r="ZM86" s="14"/>
      <c r="ZN86" s="14"/>
      <c r="ZO86" s="14"/>
      <c r="ZP86" s="14"/>
      <c r="ZQ86" s="14"/>
      <c r="ZR86" s="14"/>
      <c r="ZS86" s="14"/>
      <c r="ZT86" s="14"/>
      <c r="ZU86" s="14"/>
      <c r="ZV86" s="14"/>
      <c r="ZW86" s="14"/>
      <c r="ZX86" s="14"/>
      <c r="ZY86" s="14"/>
      <c r="ZZ86" s="14"/>
      <c r="AAA86" s="14"/>
      <c r="AAB86" s="14"/>
      <c r="AAC86" s="14"/>
      <c r="AAD86" s="14"/>
      <c r="AAE86" s="14"/>
      <c r="AAF86" s="14"/>
      <c r="AAG86" s="14"/>
      <c r="AAH86" s="14"/>
      <c r="AAI86" s="14"/>
      <c r="AAJ86" s="14"/>
      <c r="AAK86" s="14"/>
      <c r="AAL86" s="14"/>
      <c r="AAM86" s="14"/>
      <c r="AAN86" s="14"/>
      <c r="AAO86" s="14"/>
      <c r="AAP86" s="14"/>
      <c r="AAQ86" s="14"/>
      <c r="AAR86" s="14"/>
      <c r="AAS86" s="14"/>
      <c r="AAT86" s="14"/>
      <c r="AAU86" s="14"/>
      <c r="AAV86" s="14"/>
      <c r="AAW86" s="14"/>
      <c r="AAX86" s="14"/>
      <c r="AAY86" s="14"/>
      <c r="AAZ86" s="14"/>
      <c r="ABA86" s="14"/>
      <c r="ABB86" s="14"/>
      <c r="ABC86" s="14"/>
      <c r="ABD86" s="14"/>
      <c r="ABE86" s="14"/>
      <c r="ABF86" s="14"/>
      <c r="ABG86" s="14"/>
      <c r="ABH86" s="14"/>
      <c r="ABI86" s="14"/>
      <c r="ABJ86" s="14"/>
      <c r="ABK86" s="14"/>
      <c r="ABL86" s="14"/>
      <c r="ABM86" s="14"/>
      <c r="ABN86" s="14"/>
      <c r="ABO86" s="14"/>
      <c r="ABP86" s="14"/>
      <c r="ABQ86" s="14"/>
      <c r="ABR86" s="14"/>
      <c r="ABS86" s="14"/>
      <c r="ABT86" s="14"/>
      <c r="ABU86" s="14"/>
      <c r="ABV86" s="14"/>
      <c r="ABW86" s="14"/>
      <c r="ABX86" s="14"/>
      <c r="ABY86" s="14"/>
      <c r="ABZ86" s="14"/>
      <c r="ACA86" s="14"/>
      <c r="ACB86" s="14"/>
      <c r="ACC86" s="14"/>
      <c r="ACD86" s="14"/>
      <c r="ACE86" s="14"/>
      <c r="ACF86" s="14"/>
      <c r="ACG86" s="14"/>
      <c r="ACH86" s="14"/>
      <c r="ACI86" s="14"/>
      <c r="ACJ86" s="14"/>
      <c r="ACK86" s="14"/>
      <c r="ACL86" s="14"/>
      <c r="ACM86" s="14"/>
      <c r="ACN86" s="14"/>
      <c r="ACO86" s="14"/>
      <c r="ACP86" s="14"/>
      <c r="ACQ86" s="14"/>
      <c r="ACR86" s="14"/>
      <c r="ACS86" s="14"/>
      <c r="ACT86" s="14"/>
      <c r="ACU86" s="14"/>
      <c r="ACV86" s="14"/>
      <c r="ACW86" s="14"/>
      <c r="ACX86" s="14"/>
      <c r="ACY86" s="14"/>
      <c r="ACZ86" s="14"/>
      <c r="ADA86" s="14"/>
      <c r="ADB86" s="14"/>
      <c r="ADC86" s="14"/>
      <c r="ADD86" s="14"/>
      <c r="ADE86" s="14"/>
      <c r="ADF86" s="14"/>
      <c r="ADG86" s="14"/>
      <c r="ADH86" s="14"/>
      <c r="ADI86" s="14"/>
      <c r="ADJ86" s="14"/>
      <c r="ADK86" s="14"/>
      <c r="ADL86" s="14"/>
      <c r="ADM86" s="14"/>
      <c r="ADN86" s="14"/>
      <c r="ADO86" s="14"/>
      <c r="ADP86" s="14"/>
      <c r="ADQ86" s="14"/>
      <c r="ADR86" s="14"/>
      <c r="ADS86" s="14"/>
      <c r="ADT86" s="14"/>
      <c r="ADU86" s="14"/>
      <c r="ADV86" s="14"/>
      <c r="ADW86" s="14"/>
      <c r="ADX86" s="14"/>
      <c r="ADY86" s="14"/>
      <c r="ADZ86" s="14"/>
      <c r="AEA86" s="14"/>
      <c r="AEB86" s="14"/>
      <c r="AEC86" s="14"/>
      <c r="AED86" s="14"/>
      <c r="AEE86" s="14"/>
      <c r="AEF86" s="14"/>
      <c r="AEG86" s="14"/>
      <c r="AEH86" s="14"/>
      <c r="AEI86" s="14"/>
      <c r="AEJ86" s="14"/>
      <c r="AEK86" s="14"/>
      <c r="AEL86" s="14"/>
      <c r="AEM86" s="14"/>
      <c r="AEN86" s="14"/>
      <c r="AEO86" s="14"/>
      <c r="AEP86" s="14"/>
      <c r="AEQ86" s="14"/>
      <c r="AER86" s="14"/>
      <c r="AES86" s="14"/>
      <c r="AET86" s="14"/>
      <c r="AEU86" s="14"/>
      <c r="AEV86" s="14"/>
      <c r="AEW86" s="14"/>
      <c r="AEX86" s="14"/>
      <c r="AEY86" s="14"/>
      <c r="AEZ86" s="14"/>
      <c r="AFA86" s="14"/>
      <c r="AFB86" s="14"/>
      <c r="AFC86" s="14"/>
      <c r="AFD86" s="14"/>
      <c r="AFE86" s="14"/>
      <c r="AFF86" s="14"/>
      <c r="AFG86" s="14"/>
      <c r="AFH86" s="14"/>
      <c r="AFI86" s="14"/>
      <c r="AFJ86" s="14"/>
      <c r="AFK86" s="14"/>
      <c r="AFL86" s="14"/>
      <c r="AFM86" s="14"/>
      <c r="AFN86" s="14"/>
      <c r="AFO86" s="14"/>
      <c r="AFP86" s="14"/>
      <c r="AFQ86" s="14"/>
      <c r="AFR86" s="14"/>
      <c r="AFS86" s="14"/>
      <c r="AFT86" s="14"/>
      <c r="AFU86" s="14"/>
      <c r="AFV86" s="14"/>
      <c r="AFW86" s="14"/>
      <c r="AFX86" s="14"/>
      <c r="AFY86" s="14"/>
      <c r="AFZ86" s="14"/>
      <c r="AGA86" s="14"/>
      <c r="AGB86" s="14"/>
      <c r="AGC86" s="14"/>
      <c r="AGD86" s="14"/>
      <c r="AGE86" s="14"/>
      <c r="AGF86" s="14"/>
      <c r="AGG86" s="14"/>
      <c r="AGH86" s="14"/>
      <c r="AGI86" s="14"/>
      <c r="AGJ86" s="14"/>
      <c r="AGK86" s="14"/>
      <c r="AGL86" s="14"/>
      <c r="AGM86" s="14"/>
      <c r="AGN86" s="14"/>
      <c r="AGO86" s="14"/>
      <c r="AGP86" s="14"/>
      <c r="AGQ86" s="14"/>
      <c r="AGR86" s="14"/>
      <c r="AGS86" s="14"/>
      <c r="AGT86" s="14"/>
      <c r="AGU86" s="14"/>
      <c r="AGV86" s="14"/>
      <c r="AGW86" s="14"/>
      <c r="AGX86" s="14"/>
      <c r="AGY86" s="14"/>
      <c r="AGZ86" s="14"/>
      <c r="AHA86" s="14"/>
      <c r="AHB86" s="14"/>
      <c r="AHC86" s="14"/>
      <c r="AHD86" s="14"/>
      <c r="AHE86" s="14"/>
      <c r="AHF86" s="14"/>
      <c r="AHG86" s="14"/>
      <c r="AHH86" s="14"/>
      <c r="AHI86" s="14"/>
      <c r="AHJ86" s="14"/>
      <c r="AHK86" s="14"/>
      <c r="AHL86" s="14"/>
      <c r="AHM86" s="14"/>
      <c r="AHN86" s="14"/>
      <c r="AHO86" s="14"/>
      <c r="AHP86" s="14"/>
      <c r="AHQ86" s="14"/>
      <c r="AHR86" s="14"/>
      <c r="AHS86" s="14"/>
      <c r="AHT86" s="14"/>
      <c r="AHU86" s="14"/>
      <c r="AHV86" s="14"/>
      <c r="AHW86" s="14"/>
      <c r="AHX86" s="14"/>
      <c r="AHY86" s="14"/>
      <c r="AHZ86" s="14"/>
      <c r="AIA86" s="14"/>
      <c r="AIB86" s="14"/>
      <c r="AIC86" s="14"/>
      <c r="AID86" s="14"/>
      <c r="AIE86" s="14"/>
      <c r="AIF86" s="14"/>
      <c r="AIG86" s="14"/>
      <c r="AIH86" s="14"/>
      <c r="AII86" s="14"/>
      <c r="AIJ86" s="14"/>
      <c r="AIK86" s="14"/>
      <c r="AIL86" s="14"/>
      <c r="AIM86" s="14"/>
      <c r="AIN86" s="14"/>
      <c r="AIO86" s="14"/>
      <c r="AIP86" s="14"/>
      <c r="AIQ86" s="14"/>
      <c r="AIR86" s="14"/>
      <c r="AIS86" s="14"/>
      <c r="AIT86" s="14"/>
      <c r="AIU86" s="14"/>
      <c r="AIV86" s="14"/>
      <c r="AIW86" s="14"/>
      <c r="AIX86" s="14"/>
      <c r="AIY86" s="14"/>
      <c r="AIZ86" s="14"/>
      <c r="AJA86" s="14"/>
      <c r="AJB86" s="14"/>
      <c r="AJC86" s="14"/>
      <c r="AJD86" s="14"/>
      <c r="AJE86" s="14"/>
      <c r="AJF86" s="14"/>
      <c r="AJG86" s="14"/>
      <c r="AJH86" s="14"/>
      <c r="AJI86" s="14"/>
      <c r="AJJ86" s="14"/>
      <c r="AJK86" s="14"/>
      <c r="AJL86" s="14"/>
      <c r="AJM86" s="14"/>
      <c r="AJN86" s="14"/>
      <c r="AJO86" s="14"/>
      <c r="AJP86" s="14"/>
      <c r="AJQ86" s="14"/>
      <c r="AJR86" s="14"/>
      <c r="AJS86" s="14"/>
      <c r="AJT86" s="14"/>
      <c r="AJU86" s="14"/>
      <c r="AJV86" s="14"/>
      <c r="AJW86" s="14"/>
      <c r="AJX86" s="14"/>
      <c r="AJY86" s="14"/>
      <c r="AJZ86" s="14"/>
      <c r="AKA86" s="14"/>
      <c r="AKB86" s="14"/>
      <c r="AKC86" s="14"/>
      <c r="AKD86" s="14"/>
      <c r="AKE86" s="14"/>
      <c r="AKF86" s="14"/>
      <c r="AKG86" s="14"/>
      <c r="AKH86" s="14"/>
      <c r="AKI86" s="14"/>
      <c r="AKJ86" s="14"/>
      <c r="AKK86" s="14"/>
      <c r="AKL86" s="14"/>
      <c r="AKM86" s="14"/>
      <c r="AKN86" s="14"/>
      <c r="AKO86" s="14"/>
      <c r="AKP86" s="14"/>
      <c r="AKQ86" s="14"/>
      <c r="AKR86" s="14"/>
      <c r="AKS86" s="14"/>
      <c r="AKT86" s="14"/>
      <c r="AKU86" s="14"/>
      <c r="AKV86" s="14"/>
      <c r="AKW86" s="14"/>
      <c r="AKX86" s="14"/>
      <c r="AKY86" s="14"/>
      <c r="AKZ86" s="14"/>
      <c r="ALA86" s="14"/>
      <c r="ALB86" s="14"/>
      <c r="ALC86" s="14"/>
      <c r="ALD86" s="14"/>
      <c r="ALE86" s="14"/>
      <c r="ALF86" s="14"/>
      <c r="ALG86" s="14"/>
      <c r="ALH86" s="14"/>
      <c r="ALI86" s="14"/>
      <c r="ALJ86" s="14"/>
      <c r="ALK86" s="14"/>
      <c r="ALL86" s="14"/>
      <c r="ALM86" s="14"/>
      <c r="ALN86" s="14"/>
      <c r="ALO86" s="14"/>
      <c r="ALP86" s="14"/>
      <c r="ALQ86" s="14"/>
      <c r="ALR86" s="14"/>
      <c r="ALS86" s="14"/>
      <c r="ALT86" s="14"/>
      <c r="ALU86" s="14"/>
      <c r="ALV86" s="14"/>
      <c r="ALW86" s="14"/>
      <c r="ALX86" s="14"/>
      <c r="ALY86" s="14"/>
      <c r="ALZ86" s="14"/>
      <c r="AMA86" s="14"/>
      <c r="AMB86" s="14"/>
      <c r="AMC86" s="14"/>
      <c r="AMD86" s="14"/>
      <c r="AME86" s="14"/>
      <c r="AMF86" s="14"/>
      <c r="AMG86" s="14"/>
      <c r="AMH86" s="14"/>
      <c r="AMI86" s="14"/>
      <c r="AMJ86" s="14"/>
      <c r="AMK86" s="14"/>
      <c r="AML86" s="14"/>
      <c r="AMM86" s="14"/>
      <c r="AMN86" s="14"/>
      <c r="AMO86" s="14"/>
      <c r="AMP86" s="14"/>
      <c r="AMQ86" s="14"/>
      <c r="AMR86" s="14"/>
      <c r="AMS86" s="14"/>
      <c r="AMT86" s="14"/>
      <c r="AMU86" s="14"/>
      <c r="AMV86" s="14"/>
      <c r="AMW86" s="14"/>
      <c r="AMX86" s="14"/>
      <c r="AMY86" s="14"/>
      <c r="AMZ86" s="14"/>
      <c r="ANA86" s="14"/>
      <c r="ANB86" s="14"/>
      <c r="ANC86" s="14"/>
      <c r="AND86" s="14"/>
      <c r="ANE86" s="14"/>
      <c r="ANF86" s="14"/>
      <c r="ANG86" s="14"/>
      <c r="ANH86" s="14"/>
      <c r="ANI86" s="14"/>
      <c r="ANJ86" s="14"/>
      <c r="ANK86" s="14"/>
      <c r="ANL86" s="14"/>
      <c r="ANM86" s="14"/>
      <c r="ANN86" s="14"/>
      <c r="ANO86" s="14"/>
      <c r="ANP86" s="14"/>
      <c r="ANQ86" s="14"/>
      <c r="ANR86" s="14"/>
      <c r="ANS86" s="14"/>
      <c r="ANT86" s="14"/>
      <c r="ANU86" s="14"/>
      <c r="ANV86" s="14"/>
      <c r="ANW86" s="14"/>
      <c r="ANX86" s="14"/>
      <c r="ANY86" s="14"/>
      <c r="ANZ86" s="14"/>
      <c r="AOA86" s="14"/>
      <c r="AOB86" s="14"/>
      <c r="AOC86" s="14"/>
      <c r="AOD86" s="14"/>
      <c r="AOE86" s="14"/>
      <c r="AOF86" s="14"/>
      <c r="AOG86" s="14"/>
      <c r="AOH86" s="14"/>
      <c r="AOI86" s="14"/>
      <c r="AOJ86" s="14"/>
      <c r="AOK86" s="14"/>
      <c r="AOL86" s="14"/>
      <c r="AOM86" s="14"/>
      <c r="AON86" s="14"/>
      <c r="AOO86" s="14"/>
      <c r="AOP86" s="14"/>
      <c r="AOQ86" s="14"/>
      <c r="AOR86" s="14"/>
      <c r="AOS86" s="14"/>
      <c r="AOT86" s="14"/>
      <c r="AOU86" s="14"/>
      <c r="AOV86" s="14"/>
      <c r="AOW86" s="14"/>
      <c r="AOX86" s="14"/>
      <c r="AOY86" s="14"/>
      <c r="AOZ86" s="14"/>
      <c r="APA86" s="14"/>
      <c r="APB86" s="14"/>
      <c r="APC86" s="14"/>
      <c r="APD86" s="14"/>
      <c r="APE86" s="14"/>
      <c r="APF86" s="14"/>
      <c r="APG86" s="14"/>
      <c r="APH86" s="14"/>
      <c r="API86" s="14"/>
      <c r="APJ86" s="14"/>
      <c r="APK86" s="14"/>
      <c r="APL86" s="14"/>
      <c r="APM86" s="14"/>
      <c r="APN86" s="14"/>
      <c r="APO86" s="14"/>
      <c r="APP86" s="14"/>
      <c r="APQ86" s="14"/>
      <c r="APR86" s="14"/>
      <c r="APS86" s="14"/>
      <c r="APT86" s="14"/>
      <c r="APU86" s="14"/>
      <c r="APV86" s="14"/>
      <c r="APW86" s="14"/>
      <c r="APX86" s="14"/>
      <c r="APY86" s="14"/>
      <c r="APZ86" s="14"/>
      <c r="AQA86" s="14"/>
      <c r="AQB86" s="14"/>
      <c r="AQC86" s="14"/>
      <c r="AQD86" s="14"/>
      <c r="AQE86" s="14"/>
      <c r="AQF86" s="14"/>
      <c r="AQG86" s="14"/>
      <c r="AQH86" s="14"/>
      <c r="AQI86" s="14"/>
      <c r="AQJ86" s="14"/>
      <c r="AQK86" s="14"/>
      <c r="AQL86" s="14"/>
      <c r="AQM86" s="14"/>
      <c r="AQN86" s="14"/>
      <c r="AQO86" s="14"/>
      <c r="AQP86" s="14"/>
      <c r="AQQ86" s="14"/>
      <c r="AQR86" s="14"/>
      <c r="AQS86" s="14"/>
      <c r="AQT86" s="14"/>
      <c r="AQU86" s="14"/>
      <c r="AQV86" s="14"/>
      <c r="AQW86" s="14"/>
      <c r="AQX86" s="14"/>
      <c r="AQY86" s="14"/>
      <c r="AQZ86" s="14"/>
      <c r="ARA86" s="14"/>
      <c r="ARB86" s="14"/>
      <c r="ARC86" s="14"/>
      <c r="ARD86" s="14"/>
      <c r="ARE86" s="14"/>
      <c r="ARF86" s="14"/>
      <c r="ARG86" s="14"/>
      <c r="ARH86" s="14"/>
      <c r="ARI86" s="14"/>
      <c r="ARJ86" s="14"/>
      <c r="ARK86" s="14"/>
      <c r="ARL86" s="14"/>
      <c r="ARM86" s="14"/>
      <c r="ARN86" s="14"/>
      <c r="ARO86" s="14"/>
      <c r="ARP86" s="14"/>
      <c r="ARQ86" s="14"/>
      <c r="ARR86" s="14"/>
      <c r="ARS86" s="14"/>
      <c r="ART86" s="14"/>
      <c r="ARU86" s="14"/>
      <c r="ARV86" s="14"/>
      <c r="ARW86" s="14"/>
      <c r="ARX86" s="14"/>
      <c r="ARY86" s="14"/>
      <c r="ARZ86" s="14"/>
      <c r="ASA86" s="14"/>
      <c r="ASB86" s="14"/>
      <c r="ASC86" s="14"/>
      <c r="ASD86" s="14"/>
      <c r="ASE86" s="14"/>
      <c r="ASF86" s="14"/>
      <c r="ASG86" s="14"/>
      <c r="ASH86" s="14"/>
      <c r="ASI86" s="14"/>
      <c r="ASJ86" s="14"/>
      <c r="ASK86" s="14"/>
      <c r="ASL86" s="14"/>
      <c r="ASM86" s="14"/>
      <c r="ASN86" s="14"/>
      <c r="ASO86" s="14"/>
      <c r="ASP86" s="14"/>
      <c r="ASQ86" s="14"/>
      <c r="ASR86" s="14"/>
      <c r="ASS86" s="14"/>
      <c r="AST86" s="14"/>
      <c r="ASU86" s="14"/>
      <c r="ASV86" s="14"/>
      <c r="ASW86" s="14"/>
      <c r="ASX86" s="14"/>
      <c r="ASY86" s="14"/>
      <c r="ASZ86" s="14"/>
      <c r="ATA86" s="14"/>
      <c r="ATB86" s="14"/>
      <c r="ATC86" s="14"/>
      <c r="ATD86" s="14"/>
      <c r="ATE86" s="14"/>
      <c r="ATF86" s="14"/>
      <c r="ATG86" s="14"/>
      <c r="ATH86" s="14"/>
      <c r="ATI86" s="14"/>
      <c r="ATJ86" s="14"/>
      <c r="ATK86" s="14"/>
      <c r="ATL86" s="14"/>
      <c r="ATM86" s="14"/>
      <c r="ATN86" s="14"/>
      <c r="ATO86" s="14"/>
      <c r="ATP86" s="14"/>
      <c r="ATQ86" s="14"/>
      <c r="ATR86" s="14"/>
      <c r="ATS86" s="14"/>
      <c r="ATT86" s="14"/>
      <c r="ATU86" s="14"/>
      <c r="ATV86" s="14"/>
      <c r="ATW86" s="14"/>
      <c r="ATX86" s="14"/>
      <c r="ATY86" s="14"/>
      <c r="ATZ86" s="14"/>
      <c r="AUA86" s="14"/>
      <c r="AUB86" s="14"/>
      <c r="AUC86" s="14"/>
      <c r="AUD86" s="14"/>
      <c r="AUE86" s="14"/>
      <c r="AUF86" s="14"/>
      <c r="AUG86" s="14"/>
      <c r="AUH86" s="14"/>
      <c r="AUI86" s="14"/>
      <c r="AUJ86" s="14"/>
      <c r="AUK86" s="14"/>
      <c r="AUL86" s="14"/>
      <c r="AUM86" s="14"/>
      <c r="AUN86" s="14"/>
      <c r="AUO86" s="14"/>
      <c r="AUP86" s="14"/>
      <c r="AUQ86" s="14"/>
      <c r="AUR86" s="14"/>
      <c r="AUS86" s="14"/>
      <c r="AUT86" s="14"/>
      <c r="AUU86" s="14"/>
      <c r="AUV86" s="14"/>
      <c r="AUW86" s="14"/>
      <c r="AUX86" s="14"/>
      <c r="AUY86" s="14"/>
      <c r="AUZ86" s="14"/>
      <c r="AVA86" s="14"/>
      <c r="AVB86" s="14"/>
      <c r="AVC86" s="14"/>
      <c r="AVD86" s="14"/>
      <c r="AVE86" s="14"/>
      <c r="AVF86" s="14"/>
      <c r="AVG86" s="14"/>
      <c r="AVH86" s="14"/>
      <c r="AVI86" s="14"/>
      <c r="AVJ86" s="14"/>
      <c r="AVK86" s="14"/>
      <c r="AVL86" s="14"/>
      <c r="AVM86" s="14"/>
      <c r="AVN86" s="14"/>
      <c r="AVO86" s="14"/>
      <c r="AVP86" s="14"/>
      <c r="AVQ86" s="14"/>
      <c r="AVR86" s="14"/>
      <c r="AVS86" s="14"/>
      <c r="AVT86" s="14"/>
      <c r="AVU86" s="14"/>
      <c r="AVV86" s="14"/>
      <c r="AVW86" s="14"/>
      <c r="AVX86" s="14"/>
      <c r="AVY86" s="14"/>
      <c r="AVZ86" s="14"/>
      <c r="AWA86" s="14"/>
      <c r="AWB86" s="14"/>
      <c r="AWC86" s="14"/>
      <c r="AWD86" s="14"/>
      <c r="AWE86" s="14"/>
      <c r="AWF86" s="14"/>
      <c r="AWG86" s="14"/>
      <c r="AWH86" s="14"/>
      <c r="AWI86" s="14"/>
      <c r="AWJ86" s="14"/>
      <c r="AWK86" s="14"/>
      <c r="AWL86" s="14"/>
      <c r="AWM86" s="14"/>
      <c r="AWN86" s="14"/>
      <c r="AWO86" s="14"/>
      <c r="AWP86" s="14"/>
      <c r="AWQ86" s="14"/>
      <c r="AWR86" s="14"/>
      <c r="AWS86" s="14"/>
      <c r="AWT86" s="14"/>
      <c r="AWU86" s="14"/>
      <c r="AWV86" s="14"/>
      <c r="AWW86" s="14"/>
      <c r="AWX86" s="14"/>
      <c r="AWY86" s="14"/>
      <c r="AWZ86" s="14"/>
      <c r="AXA86" s="14"/>
      <c r="AXB86" s="14"/>
      <c r="AXC86" s="14"/>
      <c r="AXD86" s="14"/>
      <c r="AXE86" s="14"/>
      <c r="AXF86" s="14"/>
      <c r="AXG86" s="14"/>
      <c r="AXH86" s="14"/>
      <c r="AXI86" s="14"/>
      <c r="AXJ86" s="14"/>
      <c r="AXK86" s="14"/>
      <c r="AXL86" s="14"/>
      <c r="AXM86" s="14"/>
      <c r="AXN86" s="14"/>
      <c r="AXO86" s="14"/>
      <c r="AXP86" s="14"/>
      <c r="AXQ86" s="14"/>
      <c r="AXR86" s="14"/>
      <c r="AXS86" s="14"/>
      <c r="AXT86" s="14"/>
      <c r="AXU86" s="14"/>
      <c r="AXV86" s="14"/>
      <c r="AXW86" s="14"/>
      <c r="AXX86" s="14"/>
      <c r="AXY86" s="14"/>
      <c r="AXZ86" s="14"/>
      <c r="AYA86" s="14"/>
      <c r="AYB86" s="14"/>
      <c r="AYC86" s="14"/>
      <c r="AYD86" s="14"/>
      <c r="AYE86" s="14"/>
      <c r="AYF86" s="14"/>
      <c r="AYG86" s="14"/>
      <c r="AYH86" s="14"/>
      <c r="AYI86" s="14"/>
      <c r="AYJ86" s="14"/>
      <c r="AYK86" s="14"/>
      <c r="AYL86" s="14"/>
      <c r="AYM86" s="14"/>
      <c r="AYN86" s="14"/>
      <c r="AYO86" s="14"/>
      <c r="AYP86" s="14"/>
      <c r="AYQ86" s="14"/>
      <c r="AYR86" s="14"/>
      <c r="AYS86" s="14"/>
      <c r="AYT86" s="14"/>
      <c r="AYU86" s="14"/>
      <c r="AYV86" s="14"/>
      <c r="AYW86" s="14"/>
      <c r="AYX86" s="14"/>
      <c r="AYY86" s="14"/>
      <c r="AYZ86" s="14"/>
      <c r="AZA86" s="14"/>
      <c r="AZB86" s="14"/>
      <c r="AZC86" s="14"/>
      <c r="AZD86" s="14"/>
      <c r="AZE86" s="14"/>
      <c r="AZF86" s="14"/>
      <c r="AZG86" s="14"/>
      <c r="AZH86" s="14"/>
      <c r="AZI86" s="14"/>
      <c r="AZJ86" s="14"/>
      <c r="AZK86" s="14"/>
      <c r="AZL86" s="14"/>
      <c r="AZM86" s="14"/>
      <c r="AZN86" s="14"/>
      <c r="AZO86" s="14"/>
      <c r="AZP86" s="14"/>
      <c r="AZQ86" s="14"/>
      <c r="AZR86" s="14"/>
      <c r="AZS86" s="14"/>
      <c r="AZT86" s="14"/>
      <c r="AZU86" s="14"/>
      <c r="AZV86" s="14"/>
      <c r="AZW86" s="14"/>
      <c r="AZX86" s="14"/>
      <c r="AZY86" s="14"/>
      <c r="AZZ86" s="14"/>
      <c r="BAA86" s="14"/>
      <c r="BAB86" s="14"/>
      <c r="BAC86" s="14"/>
      <c r="BAD86" s="14"/>
      <c r="BAE86" s="14"/>
      <c r="BAF86" s="14"/>
      <c r="BAG86" s="14"/>
      <c r="BAH86" s="14"/>
      <c r="BAI86" s="14"/>
      <c r="BAJ86" s="14"/>
      <c r="BAK86" s="14"/>
      <c r="BAL86" s="14"/>
      <c r="BAM86" s="14"/>
      <c r="BAN86" s="14"/>
      <c r="BAO86" s="14"/>
      <c r="BAP86" s="14"/>
      <c r="BAQ86" s="14"/>
      <c r="BAR86" s="14"/>
      <c r="BAS86" s="14"/>
      <c r="BAT86" s="14"/>
      <c r="BAU86" s="14"/>
      <c r="BAV86" s="14"/>
      <c r="BAW86" s="14"/>
      <c r="BAX86" s="14"/>
      <c r="BAY86" s="14"/>
      <c r="BAZ86" s="14"/>
      <c r="BBA86" s="14"/>
      <c r="BBB86" s="14"/>
      <c r="BBC86" s="14"/>
      <c r="BBD86" s="14"/>
      <c r="BBE86" s="14"/>
      <c r="BBF86" s="14"/>
      <c r="BBG86" s="14"/>
      <c r="BBH86" s="14"/>
      <c r="BBI86" s="14"/>
      <c r="BBJ86" s="14"/>
      <c r="BBK86" s="14"/>
      <c r="BBL86" s="14"/>
      <c r="BBM86" s="14"/>
      <c r="BBN86" s="14"/>
      <c r="BBO86" s="14"/>
      <c r="BBP86" s="14"/>
      <c r="BBQ86" s="14"/>
      <c r="BBR86" s="14"/>
      <c r="BBS86" s="14"/>
      <c r="BBT86" s="14"/>
      <c r="BBU86" s="14"/>
      <c r="BBV86" s="14"/>
      <c r="BBW86" s="14"/>
      <c r="BBX86" s="14"/>
      <c r="BBY86" s="14"/>
      <c r="BBZ86" s="14"/>
      <c r="BCA86" s="14"/>
      <c r="BCB86" s="14"/>
      <c r="BCC86" s="14"/>
      <c r="BCD86" s="14"/>
      <c r="BCE86" s="14"/>
      <c r="BCF86" s="14"/>
      <c r="BCG86" s="14"/>
      <c r="BCH86" s="14"/>
      <c r="BCI86" s="14"/>
      <c r="BCJ86" s="14"/>
      <c r="BCK86" s="14"/>
      <c r="BCL86" s="14"/>
      <c r="BCM86" s="14"/>
      <c r="BCN86" s="14"/>
      <c r="BCO86" s="14"/>
      <c r="BCP86" s="14"/>
      <c r="BCQ86" s="14"/>
      <c r="BCR86" s="14"/>
      <c r="BCS86" s="14"/>
      <c r="BCT86" s="14"/>
      <c r="BCU86" s="14"/>
      <c r="BCV86" s="14"/>
      <c r="BCW86" s="14"/>
      <c r="BCX86" s="14"/>
      <c r="BCY86" s="14"/>
      <c r="BCZ86" s="14"/>
      <c r="BDA86" s="14"/>
      <c r="BDB86" s="14"/>
      <c r="BDC86" s="14"/>
      <c r="BDD86" s="14"/>
      <c r="BDE86" s="14"/>
      <c r="BDF86" s="14"/>
      <c r="BDG86" s="14"/>
      <c r="BDH86" s="14"/>
      <c r="BDI86" s="14"/>
      <c r="BDJ86" s="14"/>
      <c r="BDK86" s="14"/>
      <c r="BDL86" s="14"/>
      <c r="BDM86" s="14"/>
      <c r="BDN86" s="14"/>
      <c r="BDO86" s="14"/>
      <c r="BDP86" s="14"/>
      <c r="BDQ86" s="14"/>
      <c r="BDR86" s="14"/>
      <c r="BDS86" s="14"/>
      <c r="BDT86" s="14"/>
      <c r="BDU86" s="14"/>
      <c r="BDV86" s="14"/>
      <c r="BDW86" s="14"/>
      <c r="BDX86" s="14"/>
      <c r="BDY86" s="14"/>
      <c r="BDZ86" s="14"/>
      <c r="BEA86" s="14"/>
      <c r="BEB86" s="14"/>
      <c r="BEC86" s="14"/>
      <c r="BED86" s="14"/>
      <c r="BEE86" s="14"/>
      <c r="BEF86" s="14"/>
      <c r="BEG86" s="14"/>
      <c r="BEH86" s="14"/>
      <c r="BEI86" s="14"/>
      <c r="BEJ86" s="14"/>
      <c r="BEK86" s="14"/>
      <c r="BEL86" s="14"/>
      <c r="BEM86" s="14"/>
      <c r="BEN86" s="14"/>
      <c r="BEO86" s="14"/>
      <c r="BEP86" s="14"/>
      <c r="BEQ86" s="14"/>
      <c r="BER86" s="14"/>
      <c r="BES86" s="14"/>
      <c r="BET86" s="14"/>
      <c r="BEU86" s="14"/>
      <c r="BEV86" s="14"/>
      <c r="BEW86" s="14"/>
      <c r="BEX86" s="14"/>
      <c r="BEY86" s="14"/>
      <c r="BEZ86" s="14"/>
      <c r="BFA86" s="14"/>
      <c r="BFB86" s="14"/>
      <c r="BFC86" s="14"/>
      <c r="BFD86" s="14"/>
      <c r="BFE86" s="14"/>
      <c r="BFF86" s="14"/>
      <c r="BFG86" s="14"/>
      <c r="BFH86" s="14"/>
      <c r="BFI86" s="14"/>
      <c r="BFJ86" s="14"/>
      <c r="BFK86" s="14"/>
      <c r="BFL86" s="14"/>
      <c r="BFM86" s="14"/>
      <c r="BFN86" s="14"/>
      <c r="BFO86" s="14"/>
      <c r="BFP86" s="14"/>
      <c r="BFQ86" s="14"/>
      <c r="BFR86" s="14"/>
      <c r="BFS86" s="14"/>
      <c r="BFT86" s="14"/>
      <c r="BFU86" s="14"/>
      <c r="BFV86" s="14"/>
      <c r="BFW86" s="14"/>
      <c r="BFX86" s="14"/>
      <c r="BFY86" s="14"/>
      <c r="BFZ86" s="14"/>
      <c r="BGA86" s="14"/>
      <c r="BGB86" s="14"/>
      <c r="BGC86" s="14"/>
      <c r="BGD86" s="14"/>
      <c r="BGE86" s="14"/>
      <c r="BGF86" s="14"/>
      <c r="BGG86" s="14"/>
      <c r="BGH86" s="14"/>
      <c r="BGI86" s="14"/>
      <c r="BGJ86" s="14"/>
      <c r="BGK86" s="14"/>
      <c r="BGL86" s="14"/>
      <c r="BGM86" s="14"/>
      <c r="BGN86" s="14"/>
      <c r="BGO86" s="14"/>
      <c r="BGP86" s="14"/>
      <c r="BGQ86" s="14"/>
      <c r="BGR86" s="14"/>
      <c r="BGS86" s="14"/>
      <c r="BGT86" s="14"/>
      <c r="BGU86" s="14"/>
      <c r="BGV86" s="14"/>
      <c r="BGW86" s="14"/>
      <c r="BGX86" s="14"/>
      <c r="BGY86" s="14"/>
      <c r="BGZ86" s="14"/>
      <c r="BHA86" s="14"/>
      <c r="BHB86" s="14"/>
      <c r="BHC86" s="14"/>
      <c r="BHD86" s="14"/>
      <c r="BHE86" s="14"/>
      <c r="BHF86" s="14"/>
      <c r="BHG86" s="14"/>
      <c r="BHH86" s="14"/>
      <c r="BHI86" s="14"/>
      <c r="BHJ86" s="14"/>
      <c r="BHK86" s="14"/>
      <c r="BHL86" s="14"/>
      <c r="BHM86" s="14"/>
      <c r="BHN86" s="14"/>
      <c r="BHO86" s="14"/>
      <c r="BHP86" s="14"/>
      <c r="BHQ86" s="14"/>
      <c r="BHR86" s="14"/>
      <c r="BHS86" s="14"/>
      <c r="BHT86" s="14"/>
      <c r="BHU86" s="14"/>
      <c r="BHV86" s="14"/>
      <c r="BHW86" s="14"/>
      <c r="BHX86" s="14"/>
      <c r="BHY86" s="14"/>
      <c r="BHZ86" s="14"/>
      <c r="BIA86" s="14"/>
      <c r="BIB86" s="14"/>
      <c r="BIC86" s="14"/>
      <c r="BID86" s="14"/>
      <c r="BIE86" s="14"/>
      <c r="BIF86" s="14"/>
      <c r="BIG86" s="14"/>
      <c r="BIH86" s="14"/>
      <c r="BII86" s="14"/>
      <c r="BIJ86" s="14"/>
      <c r="BIK86" s="14"/>
      <c r="BIL86" s="14"/>
      <c r="BIM86" s="14"/>
      <c r="BIN86" s="14"/>
      <c r="BIO86" s="14"/>
      <c r="BIP86" s="14"/>
      <c r="BIQ86" s="14"/>
      <c r="BIR86" s="14"/>
      <c r="BIS86" s="14"/>
      <c r="BIT86" s="14"/>
      <c r="BIU86" s="14"/>
      <c r="BIV86" s="14"/>
      <c r="BIW86" s="14"/>
      <c r="BIX86" s="14"/>
      <c r="BIY86" s="14"/>
      <c r="BIZ86" s="14"/>
      <c r="BJA86" s="14"/>
      <c r="BJB86" s="14"/>
      <c r="BJC86" s="14"/>
      <c r="BJD86" s="14"/>
      <c r="BJE86" s="14"/>
      <c r="BJF86" s="14"/>
      <c r="BJG86" s="14"/>
      <c r="BJH86" s="14"/>
      <c r="BJI86" s="14"/>
      <c r="BJJ86" s="14"/>
      <c r="BJK86" s="14"/>
      <c r="BJL86" s="14"/>
      <c r="BJM86" s="14"/>
      <c r="BJN86" s="14"/>
      <c r="BJO86" s="14"/>
      <c r="BJP86" s="14"/>
      <c r="BJQ86" s="14"/>
      <c r="BJR86" s="14"/>
      <c r="BJS86" s="14"/>
      <c r="BJT86" s="14"/>
      <c r="BJU86" s="14"/>
      <c r="BJV86" s="14"/>
      <c r="BJW86" s="14"/>
      <c r="BJX86" s="14"/>
      <c r="BJY86" s="14"/>
      <c r="BJZ86" s="14"/>
      <c r="BKA86" s="14"/>
      <c r="BKB86" s="14"/>
      <c r="BKC86" s="14"/>
      <c r="BKD86" s="14"/>
      <c r="BKE86" s="14"/>
      <c r="BKF86" s="14"/>
      <c r="BKG86" s="14"/>
      <c r="BKH86" s="14"/>
      <c r="BKI86" s="14"/>
      <c r="BKJ86" s="14"/>
      <c r="BKK86" s="14"/>
      <c r="BKL86" s="14"/>
      <c r="BKM86" s="14"/>
      <c r="BKN86" s="14"/>
      <c r="BKO86" s="14"/>
      <c r="BKP86" s="14"/>
      <c r="BKQ86" s="14"/>
      <c r="BKR86" s="14"/>
      <c r="BKS86" s="14"/>
      <c r="BKT86" s="14"/>
      <c r="BKU86" s="14"/>
      <c r="BKV86" s="14"/>
      <c r="BKW86" s="14"/>
      <c r="BKX86" s="14"/>
      <c r="BKY86" s="14"/>
      <c r="BKZ86" s="14"/>
      <c r="BLA86" s="14"/>
      <c r="BLB86" s="14"/>
      <c r="BLC86" s="14"/>
      <c r="BLD86" s="14"/>
      <c r="BLE86" s="14"/>
      <c r="BLF86" s="14"/>
      <c r="BLG86" s="14"/>
      <c r="BLH86" s="14"/>
      <c r="BLI86" s="14"/>
      <c r="BLJ86" s="14"/>
      <c r="BLK86" s="14"/>
      <c r="BLL86" s="14"/>
      <c r="BLM86" s="14"/>
      <c r="BLN86" s="14"/>
      <c r="BLO86" s="14"/>
      <c r="BLP86" s="14"/>
      <c r="BLQ86" s="14"/>
      <c r="BLR86" s="14"/>
      <c r="BLS86" s="14"/>
      <c r="BLT86" s="14"/>
      <c r="BLU86" s="14"/>
      <c r="BLV86" s="14"/>
      <c r="BLW86" s="14"/>
      <c r="BLX86" s="14"/>
      <c r="BLY86" s="14"/>
      <c r="BLZ86" s="14"/>
      <c r="BMA86" s="14"/>
      <c r="BMB86" s="14"/>
      <c r="BMC86" s="14"/>
      <c r="BMD86" s="14"/>
      <c r="BME86" s="14"/>
      <c r="BMF86" s="14"/>
      <c r="BMG86" s="14"/>
      <c r="BMH86" s="14"/>
      <c r="BMI86" s="14"/>
      <c r="BMJ86" s="14"/>
      <c r="BMK86" s="14"/>
      <c r="BML86" s="14"/>
      <c r="BMM86" s="14"/>
      <c r="BMN86" s="14"/>
      <c r="BMO86" s="14"/>
      <c r="BMP86" s="14"/>
      <c r="BMQ86" s="14"/>
      <c r="BMR86" s="14"/>
      <c r="BMS86" s="14"/>
      <c r="BMT86" s="14"/>
      <c r="BMU86" s="14"/>
      <c r="BMV86" s="14"/>
      <c r="BMW86" s="14"/>
      <c r="BMX86" s="14"/>
      <c r="BMY86" s="14"/>
      <c r="BMZ86" s="14"/>
      <c r="BNA86" s="14"/>
      <c r="BNB86" s="14"/>
      <c r="BNC86" s="14"/>
      <c r="BND86" s="14"/>
      <c r="BNE86" s="14"/>
      <c r="BNF86" s="14"/>
      <c r="BNG86" s="14"/>
      <c r="BNH86" s="14"/>
      <c r="BNI86" s="14"/>
      <c r="BNJ86" s="14"/>
      <c r="BNK86" s="14"/>
      <c r="BNL86" s="14"/>
      <c r="BNM86" s="14"/>
      <c r="BNN86" s="14"/>
      <c r="BNO86" s="14"/>
      <c r="BNP86" s="14"/>
      <c r="BNQ86" s="14"/>
      <c r="BNR86" s="14"/>
      <c r="BNS86" s="14"/>
      <c r="BNT86" s="14"/>
      <c r="BNU86" s="14"/>
      <c r="BNV86" s="14"/>
      <c r="BNW86" s="14"/>
      <c r="BNX86" s="14"/>
      <c r="BNY86" s="14"/>
      <c r="BNZ86" s="14"/>
      <c r="BOA86" s="14"/>
      <c r="BOB86" s="14"/>
      <c r="BOC86" s="14"/>
      <c r="BOD86" s="14"/>
      <c r="BOE86" s="14"/>
      <c r="BOF86" s="14"/>
      <c r="BOG86" s="14"/>
      <c r="BOH86" s="14"/>
      <c r="BOI86" s="14"/>
      <c r="BOJ86" s="14"/>
      <c r="BOK86" s="14"/>
      <c r="BOL86" s="14"/>
      <c r="BOM86" s="14"/>
      <c r="BON86" s="14"/>
      <c r="BOO86" s="14"/>
      <c r="BOP86" s="14"/>
      <c r="BOQ86" s="14"/>
      <c r="BOR86" s="14"/>
      <c r="BOS86" s="14"/>
      <c r="BOT86" s="14"/>
      <c r="BOU86" s="14"/>
      <c r="BOV86" s="14"/>
      <c r="BOW86" s="14"/>
      <c r="BOX86" s="14"/>
      <c r="BOY86" s="14"/>
      <c r="BOZ86" s="14"/>
      <c r="BPA86" s="14"/>
      <c r="BPB86" s="14"/>
      <c r="BPC86" s="14"/>
      <c r="BPD86" s="14"/>
      <c r="BPE86" s="14"/>
      <c r="BPF86" s="14"/>
      <c r="BPG86" s="14"/>
      <c r="BPH86" s="14"/>
      <c r="BPI86" s="14"/>
      <c r="BPJ86" s="14"/>
      <c r="BPK86" s="14"/>
      <c r="BPL86" s="14"/>
      <c r="BPM86" s="14"/>
      <c r="BPN86" s="14"/>
      <c r="BPO86" s="14"/>
      <c r="BPP86" s="14"/>
      <c r="BPQ86" s="14"/>
      <c r="BPR86" s="14"/>
      <c r="BPS86" s="14"/>
      <c r="BPT86" s="14"/>
      <c r="BPU86" s="14"/>
      <c r="BPV86" s="14"/>
      <c r="BPW86" s="14"/>
      <c r="BPX86" s="14"/>
      <c r="BPY86" s="14"/>
      <c r="BPZ86" s="14"/>
      <c r="BQA86" s="14"/>
      <c r="BQB86" s="14"/>
      <c r="BQC86" s="14"/>
      <c r="BQD86" s="14"/>
      <c r="BQE86" s="14"/>
      <c r="BQF86" s="14"/>
      <c r="BQG86" s="14"/>
      <c r="BQH86" s="14"/>
      <c r="BQI86" s="14"/>
      <c r="BQJ86" s="14"/>
      <c r="BQK86" s="14"/>
      <c r="BQL86" s="14"/>
      <c r="BQM86" s="14"/>
      <c r="BQN86" s="14"/>
      <c r="BQO86" s="14"/>
      <c r="BQP86" s="14"/>
      <c r="BQQ86" s="14"/>
      <c r="BQR86" s="14"/>
      <c r="BQS86" s="14"/>
      <c r="BQT86" s="14"/>
      <c r="BQU86" s="14"/>
      <c r="BQV86" s="14"/>
      <c r="BQW86" s="14"/>
      <c r="BQX86" s="14"/>
      <c r="BQY86" s="14"/>
      <c r="BQZ86" s="14"/>
      <c r="BRA86" s="14"/>
      <c r="BRB86" s="14"/>
      <c r="BRC86" s="14"/>
      <c r="BRD86" s="14"/>
      <c r="BRE86" s="14"/>
      <c r="BRF86" s="14"/>
      <c r="BRG86" s="14"/>
      <c r="BRH86" s="14"/>
      <c r="BRI86" s="14"/>
      <c r="BRJ86" s="14"/>
      <c r="BRK86" s="14"/>
      <c r="BRL86" s="14"/>
      <c r="BRM86" s="14"/>
      <c r="BRN86" s="14"/>
      <c r="BRO86" s="14"/>
      <c r="BRP86" s="14"/>
      <c r="BRQ86" s="14"/>
      <c r="BRR86" s="14"/>
      <c r="BRS86" s="14"/>
      <c r="BRT86" s="14"/>
      <c r="BRU86" s="14"/>
      <c r="BRV86" s="14"/>
      <c r="BRW86" s="14"/>
      <c r="BRX86" s="14"/>
      <c r="BRY86" s="14"/>
      <c r="BRZ86" s="14"/>
      <c r="BSA86" s="14"/>
      <c r="BSB86" s="14"/>
      <c r="BSC86" s="14"/>
      <c r="BSD86" s="14"/>
      <c r="BSE86" s="14"/>
      <c r="BSF86" s="14"/>
      <c r="BSG86" s="14"/>
      <c r="BSH86" s="14"/>
      <c r="BSI86" s="14"/>
      <c r="BSJ86" s="14"/>
      <c r="BSK86" s="14"/>
      <c r="BSL86" s="14"/>
      <c r="BSM86" s="14"/>
      <c r="BSN86" s="14"/>
      <c r="BSO86" s="14"/>
      <c r="BSP86" s="14"/>
      <c r="BSQ86" s="14"/>
      <c r="BSR86" s="14"/>
      <c r="BSS86" s="14"/>
      <c r="BST86" s="14"/>
      <c r="BSU86" s="14"/>
      <c r="BSV86" s="14"/>
      <c r="BSW86" s="14"/>
      <c r="BSX86" s="14"/>
      <c r="BSY86" s="14"/>
      <c r="BSZ86" s="14"/>
      <c r="BTA86" s="14"/>
      <c r="BTB86" s="14"/>
      <c r="BTC86" s="14"/>
      <c r="BTD86" s="14"/>
      <c r="BTE86" s="14"/>
      <c r="BTF86" s="14"/>
      <c r="BTG86" s="14"/>
      <c r="BTH86" s="14"/>
      <c r="BTI86" s="14"/>
      <c r="BTJ86" s="14"/>
      <c r="BTK86" s="14"/>
      <c r="BTL86" s="14"/>
      <c r="BTM86" s="14"/>
      <c r="BTN86" s="14"/>
      <c r="BTO86" s="14"/>
      <c r="BTP86" s="14"/>
      <c r="BTQ86" s="14"/>
      <c r="BTR86" s="14"/>
      <c r="BTS86" s="14"/>
      <c r="BTT86" s="14"/>
      <c r="BTU86" s="14"/>
      <c r="BTV86" s="14"/>
      <c r="BTW86" s="14"/>
      <c r="BTX86" s="14"/>
      <c r="BTY86" s="14"/>
      <c r="BTZ86" s="14"/>
      <c r="BUA86" s="14"/>
      <c r="BUB86" s="14"/>
      <c r="BUC86" s="14"/>
      <c r="BUD86" s="14"/>
      <c r="BUE86" s="14"/>
      <c r="BUF86" s="14"/>
      <c r="BUG86" s="14"/>
      <c r="BUH86" s="14"/>
      <c r="BUI86" s="14"/>
      <c r="BUJ86" s="14"/>
      <c r="BUK86" s="14"/>
      <c r="BUL86" s="14"/>
      <c r="BUM86" s="14"/>
      <c r="BUN86" s="14"/>
      <c r="BUO86" s="14"/>
      <c r="BUP86" s="14"/>
      <c r="BUQ86" s="14"/>
      <c r="BUR86" s="14"/>
      <c r="BUS86" s="14"/>
      <c r="BUT86" s="14"/>
      <c r="BUU86" s="14"/>
      <c r="BUV86" s="14"/>
      <c r="BUW86" s="14"/>
      <c r="BUX86" s="14"/>
      <c r="BUY86" s="14"/>
      <c r="BUZ86" s="14"/>
      <c r="BVA86" s="14"/>
      <c r="BVB86" s="14"/>
      <c r="BVC86" s="14"/>
      <c r="BVD86" s="14"/>
      <c r="BVE86" s="14"/>
      <c r="BVF86" s="14"/>
      <c r="BVG86" s="14"/>
      <c r="BVH86" s="14"/>
      <c r="BVI86" s="14"/>
      <c r="BVJ86" s="14"/>
      <c r="BVK86" s="14"/>
      <c r="BVL86" s="14"/>
      <c r="BVM86" s="14"/>
      <c r="BVN86" s="14"/>
      <c r="BVO86" s="14"/>
      <c r="BVP86" s="14"/>
      <c r="BVQ86" s="14"/>
      <c r="BVR86" s="14"/>
      <c r="BVS86" s="14"/>
      <c r="BVT86" s="14"/>
      <c r="BVU86" s="14"/>
      <c r="BVV86" s="14"/>
      <c r="BVW86" s="14"/>
      <c r="BVX86" s="14"/>
      <c r="BVY86" s="14"/>
      <c r="BVZ86" s="14"/>
      <c r="BWA86" s="14"/>
      <c r="BWB86" s="14"/>
      <c r="BWC86" s="14"/>
      <c r="BWD86" s="14"/>
      <c r="BWE86" s="14"/>
      <c r="BWF86" s="14"/>
      <c r="BWG86" s="14"/>
      <c r="BWH86" s="14"/>
      <c r="BWI86" s="14"/>
      <c r="BWJ86" s="14"/>
      <c r="BWK86" s="14"/>
      <c r="BWL86" s="14"/>
      <c r="BWM86" s="14"/>
      <c r="BWN86" s="14"/>
      <c r="BWO86" s="14"/>
      <c r="BWP86" s="14"/>
      <c r="BWQ86" s="14"/>
      <c r="BWR86" s="14"/>
      <c r="BWS86" s="14"/>
      <c r="BWT86" s="14"/>
      <c r="BWU86" s="14"/>
      <c r="BWV86" s="14"/>
      <c r="BWW86" s="14"/>
      <c r="BWX86" s="14"/>
      <c r="BWY86" s="14"/>
      <c r="BWZ86" s="14"/>
      <c r="BXA86" s="14"/>
      <c r="BXB86" s="14"/>
      <c r="BXC86" s="14"/>
      <c r="BXD86" s="14"/>
      <c r="BXE86" s="14"/>
      <c r="BXF86" s="14"/>
      <c r="BXG86" s="14"/>
      <c r="BXH86" s="14"/>
      <c r="BXI86" s="14"/>
      <c r="BXJ86" s="14"/>
      <c r="BXK86" s="14"/>
      <c r="BXL86" s="14"/>
      <c r="BXM86" s="14"/>
      <c r="BXN86" s="14"/>
      <c r="BXO86" s="14"/>
      <c r="BXP86" s="14"/>
      <c r="BXQ86" s="14"/>
      <c r="BXR86" s="14"/>
      <c r="BXS86" s="14"/>
      <c r="BXT86" s="14"/>
      <c r="BXU86" s="14"/>
      <c r="BXV86" s="14"/>
      <c r="BXW86" s="14"/>
      <c r="BXX86" s="14"/>
      <c r="BXY86" s="14"/>
      <c r="BXZ86" s="14"/>
      <c r="BYA86" s="14"/>
      <c r="BYB86" s="14"/>
      <c r="BYC86" s="14"/>
      <c r="BYD86" s="14"/>
      <c r="BYE86" s="14"/>
      <c r="BYF86" s="14"/>
      <c r="BYG86" s="14"/>
      <c r="BYH86" s="14"/>
      <c r="BYI86" s="14"/>
      <c r="BYJ86" s="14"/>
      <c r="BYK86" s="14"/>
      <c r="BYL86" s="14"/>
      <c r="BYM86" s="14"/>
      <c r="BYN86" s="14"/>
      <c r="BYO86" s="14"/>
      <c r="BYP86" s="14"/>
      <c r="BYQ86" s="14"/>
      <c r="BYR86" s="14"/>
      <c r="BYS86" s="14"/>
      <c r="BYT86" s="14"/>
      <c r="BYU86" s="14"/>
      <c r="BYV86" s="14"/>
      <c r="BYW86" s="14"/>
      <c r="BYX86" s="14"/>
      <c r="BYY86" s="14"/>
      <c r="BYZ86" s="14"/>
      <c r="BZA86" s="14"/>
      <c r="BZB86" s="14"/>
      <c r="BZC86" s="14"/>
      <c r="BZD86" s="14"/>
      <c r="BZE86" s="14"/>
      <c r="BZF86" s="14"/>
      <c r="BZG86" s="14"/>
      <c r="BZH86" s="14"/>
      <c r="BZI86" s="14"/>
      <c r="BZJ86" s="14"/>
      <c r="BZK86" s="14"/>
      <c r="BZL86" s="14"/>
      <c r="BZM86" s="14"/>
      <c r="BZN86" s="14"/>
      <c r="BZO86" s="14"/>
      <c r="BZP86" s="14"/>
      <c r="BZQ86" s="14"/>
      <c r="BZR86" s="14"/>
      <c r="BZS86" s="14"/>
      <c r="BZT86" s="14"/>
      <c r="BZU86" s="14"/>
      <c r="BZV86" s="14"/>
      <c r="BZW86" s="14"/>
      <c r="BZX86" s="14"/>
      <c r="BZY86" s="14"/>
      <c r="BZZ86" s="14"/>
      <c r="CAA86" s="14"/>
      <c r="CAB86" s="14"/>
      <c r="CAC86" s="14"/>
      <c r="CAD86" s="14"/>
      <c r="CAE86" s="14"/>
      <c r="CAF86" s="14"/>
      <c r="CAG86" s="14"/>
      <c r="CAH86" s="14"/>
      <c r="CAI86" s="14"/>
      <c r="CAJ86" s="14"/>
      <c r="CAK86" s="14"/>
      <c r="CAL86" s="14"/>
      <c r="CAM86" s="14"/>
      <c r="CAN86" s="14"/>
      <c r="CAO86" s="14"/>
      <c r="CAP86" s="14"/>
      <c r="CAQ86" s="14"/>
      <c r="CAR86" s="14"/>
      <c r="CAS86" s="14"/>
      <c r="CAT86" s="14"/>
      <c r="CAU86" s="14"/>
      <c r="CAV86" s="14"/>
      <c r="CAW86" s="14"/>
      <c r="CAX86" s="14"/>
      <c r="CAY86" s="14"/>
      <c r="CAZ86" s="14"/>
      <c r="CBA86" s="14"/>
      <c r="CBB86" s="14"/>
      <c r="CBC86" s="14"/>
      <c r="CBD86" s="14"/>
      <c r="CBE86" s="14"/>
      <c r="CBF86" s="14"/>
      <c r="CBG86" s="14"/>
      <c r="CBH86" s="14"/>
      <c r="CBI86" s="14"/>
      <c r="CBJ86" s="14"/>
      <c r="CBK86" s="14"/>
      <c r="CBL86" s="14"/>
      <c r="CBM86" s="14"/>
      <c r="CBN86" s="14"/>
      <c r="CBO86" s="14"/>
      <c r="CBP86" s="14"/>
      <c r="CBQ86" s="14"/>
      <c r="CBR86" s="14"/>
      <c r="CBS86" s="14"/>
      <c r="CBT86" s="14"/>
      <c r="CBU86" s="14"/>
      <c r="CBV86" s="14"/>
      <c r="CBW86" s="14"/>
      <c r="CBX86" s="14"/>
      <c r="CBY86" s="14"/>
      <c r="CBZ86" s="14"/>
      <c r="CCA86" s="14"/>
      <c r="CCB86" s="14"/>
      <c r="CCC86" s="14"/>
      <c r="CCD86" s="14"/>
      <c r="CCE86" s="14"/>
      <c r="CCF86" s="14"/>
      <c r="CCG86" s="14"/>
      <c r="CCH86" s="14"/>
      <c r="CCI86" s="14"/>
      <c r="CCJ86" s="14"/>
      <c r="CCK86" s="14"/>
      <c r="CCL86" s="14"/>
      <c r="CCM86" s="14"/>
      <c r="CCN86" s="14"/>
      <c r="CCO86" s="14"/>
      <c r="CCP86" s="14"/>
      <c r="CCQ86" s="14"/>
      <c r="CCR86" s="14"/>
      <c r="CCS86" s="14"/>
      <c r="CCT86" s="14"/>
      <c r="CCU86" s="14"/>
      <c r="CCV86" s="14"/>
      <c r="CCW86" s="14"/>
      <c r="CCX86" s="14"/>
      <c r="CCY86" s="14"/>
      <c r="CCZ86" s="14"/>
      <c r="CDA86" s="14"/>
      <c r="CDB86" s="14"/>
      <c r="CDC86" s="14"/>
      <c r="CDD86" s="14"/>
      <c r="CDE86" s="14"/>
      <c r="CDF86" s="14"/>
      <c r="CDG86" s="14"/>
      <c r="CDH86" s="14"/>
      <c r="CDI86" s="14"/>
      <c r="CDJ86" s="14"/>
      <c r="CDK86" s="14"/>
      <c r="CDL86" s="14"/>
      <c r="CDM86" s="14"/>
      <c r="CDN86" s="14"/>
      <c r="CDO86" s="14"/>
      <c r="CDP86" s="14"/>
      <c r="CDQ86" s="14"/>
      <c r="CDR86" s="14"/>
      <c r="CDS86" s="14"/>
      <c r="CDT86" s="14"/>
      <c r="CDU86" s="14"/>
      <c r="CDV86" s="14"/>
      <c r="CDW86" s="14"/>
      <c r="CDX86" s="14"/>
      <c r="CDY86" s="14"/>
      <c r="CDZ86" s="14"/>
      <c r="CEA86" s="14"/>
      <c r="CEB86" s="14"/>
      <c r="CEC86" s="14"/>
      <c r="CED86" s="14"/>
      <c r="CEE86" s="14"/>
      <c r="CEF86" s="14"/>
      <c r="CEG86" s="14"/>
      <c r="CEH86" s="14"/>
      <c r="CEI86" s="14"/>
      <c r="CEJ86" s="14"/>
      <c r="CEK86" s="14"/>
      <c r="CEL86" s="14"/>
      <c r="CEM86" s="14"/>
      <c r="CEN86" s="14"/>
      <c r="CEO86" s="14"/>
      <c r="CEP86" s="14"/>
      <c r="CEQ86" s="14"/>
      <c r="CER86" s="14"/>
      <c r="CES86" s="14"/>
      <c r="CET86" s="14"/>
      <c r="CEU86" s="14"/>
      <c r="CEV86" s="14"/>
      <c r="CEW86" s="14"/>
      <c r="CEX86" s="14"/>
      <c r="CEY86" s="14"/>
      <c r="CEZ86" s="14"/>
      <c r="CFA86" s="14"/>
      <c r="CFB86" s="14"/>
      <c r="CFC86" s="14"/>
      <c r="CFD86" s="14"/>
      <c r="CFE86" s="14"/>
      <c r="CFF86" s="14"/>
      <c r="CFG86" s="14"/>
      <c r="CFH86" s="14"/>
      <c r="CFI86" s="14"/>
      <c r="CFJ86" s="14"/>
      <c r="CFK86" s="14"/>
      <c r="CFL86" s="14"/>
      <c r="CFM86" s="14"/>
      <c r="CFN86" s="14"/>
      <c r="CFO86" s="14"/>
      <c r="CFP86" s="14"/>
      <c r="CFQ86" s="14"/>
      <c r="CFR86" s="14"/>
      <c r="CFS86" s="14"/>
      <c r="CFT86" s="14"/>
      <c r="CFU86" s="14"/>
      <c r="CFV86" s="14"/>
      <c r="CFW86" s="14"/>
      <c r="CFX86" s="14"/>
      <c r="CFY86" s="14"/>
      <c r="CFZ86" s="14"/>
      <c r="CGA86" s="14"/>
      <c r="CGB86" s="14"/>
      <c r="CGC86" s="14"/>
      <c r="CGD86" s="14"/>
      <c r="CGE86" s="14"/>
      <c r="CGF86" s="14"/>
      <c r="CGG86" s="14"/>
      <c r="CGH86" s="14"/>
      <c r="CGI86" s="14"/>
      <c r="CGJ86" s="14"/>
      <c r="CGK86" s="14"/>
      <c r="CGL86" s="14"/>
      <c r="CGM86" s="14"/>
      <c r="CGN86" s="14"/>
      <c r="CGO86" s="14"/>
      <c r="CGP86" s="14"/>
      <c r="CGQ86" s="14"/>
      <c r="CGR86" s="14"/>
      <c r="CGS86" s="14"/>
      <c r="CGT86" s="14"/>
      <c r="CGU86" s="14"/>
      <c r="CGV86" s="14"/>
      <c r="CGW86" s="14"/>
      <c r="CGX86" s="14"/>
      <c r="CGY86" s="14"/>
      <c r="CGZ86" s="14"/>
      <c r="CHA86" s="14"/>
      <c r="CHB86" s="14"/>
      <c r="CHC86" s="14"/>
      <c r="CHD86" s="14"/>
      <c r="CHE86" s="14"/>
      <c r="CHF86" s="14"/>
      <c r="CHG86" s="14"/>
      <c r="CHH86" s="14"/>
      <c r="CHI86" s="14"/>
      <c r="CHJ86" s="14"/>
      <c r="CHK86" s="14"/>
      <c r="CHL86" s="14"/>
      <c r="CHM86" s="14"/>
      <c r="CHN86" s="14"/>
      <c r="CHO86" s="14"/>
      <c r="CHP86" s="14"/>
      <c r="CHQ86" s="14"/>
      <c r="CHR86" s="14"/>
      <c r="CHS86" s="14"/>
      <c r="CHT86" s="14"/>
      <c r="CHU86" s="14"/>
      <c r="CHV86" s="14"/>
      <c r="CHW86" s="14"/>
      <c r="CHX86" s="14"/>
      <c r="CHY86" s="14"/>
      <c r="CHZ86" s="14"/>
      <c r="CIA86" s="14"/>
      <c r="CIB86" s="14"/>
      <c r="CIC86" s="14"/>
      <c r="CID86" s="14"/>
      <c r="CIE86" s="14"/>
      <c r="CIF86" s="14"/>
      <c r="CIG86" s="14"/>
      <c r="CIH86" s="14"/>
      <c r="CII86" s="14"/>
      <c r="CIJ86" s="14"/>
      <c r="CIK86" s="14"/>
      <c r="CIL86" s="14"/>
      <c r="CIM86" s="14"/>
      <c r="CIN86" s="14"/>
      <c r="CIO86" s="14"/>
      <c r="CIP86" s="14"/>
      <c r="CIQ86" s="14"/>
      <c r="CIR86" s="14"/>
      <c r="CIS86" s="14"/>
      <c r="CIT86" s="14"/>
      <c r="CIU86" s="14"/>
      <c r="CIV86" s="14"/>
      <c r="CIW86" s="14"/>
      <c r="CIX86" s="14"/>
      <c r="CIY86" s="14"/>
      <c r="CIZ86" s="14"/>
      <c r="CJA86" s="14"/>
      <c r="CJB86" s="14"/>
      <c r="CJC86" s="14"/>
      <c r="CJD86" s="14"/>
      <c r="CJE86" s="14"/>
      <c r="CJF86" s="14"/>
      <c r="CJG86" s="14"/>
      <c r="CJH86" s="14"/>
      <c r="CJI86" s="14"/>
      <c r="CJJ86" s="14"/>
      <c r="CJK86" s="14"/>
      <c r="CJL86" s="14"/>
      <c r="CJM86" s="14"/>
      <c r="CJN86" s="14"/>
      <c r="CJO86" s="14"/>
      <c r="CJP86" s="14"/>
      <c r="CJQ86" s="14"/>
      <c r="CJR86" s="14"/>
      <c r="CJS86" s="14"/>
      <c r="CJT86" s="14"/>
      <c r="CJU86" s="14"/>
      <c r="CJV86" s="14"/>
      <c r="CJW86" s="14"/>
      <c r="CJX86" s="14"/>
      <c r="CJY86" s="14"/>
      <c r="CJZ86" s="14"/>
      <c r="CKA86" s="14"/>
      <c r="CKB86" s="14"/>
      <c r="CKC86" s="14"/>
      <c r="CKD86" s="14"/>
      <c r="CKE86" s="14"/>
      <c r="CKF86" s="14"/>
      <c r="CKG86" s="14"/>
      <c r="CKH86" s="14"/>
      <c r="CKI86" s="14"/>
      <c r="CKJ86" s="14"/>
      <c r="CKK86" s="14"/>
      <c r="CKL86" s="14"/>
      <c r="CKM86" s="14"/>
      <c r="CKN86" s="14"/>
      <c r="CKO86" s="14"/>
      <c r="CKP86" s="14"/>
      <c r="CKQ86" s="14"/>
      <c r="CKR86" s="14"/>
      <c r="CKS86" s="14"/>
      <c r="CKT86" s="14"/>
      <c r="CKU86" s="14"/>
      <c r="CKV86" s="14"/>
      <c r="CKW86" s="14"/>
      <c r="CKX86" s="14"/>
      <c r="CKY86" s="14"/>
      <c r="CKZ86" s="14"/>
      <c r="CLA86" s="14"/>
      <c r="CLB86" s="14"/>
      <c r="CLC86" s="14"/>
      <c r="CLD86" s="14"/>
      <c r="CLE86" s="14"/>
      <c r="CLF86" s="14"/>
      <c r="CLG86" s="14"/>
      <c r="CLH86" s="14"/>
      <c r="CLI86" s="14"/>
      <c r="CLJ86" s="14"/>
      <c r="CLK86" s="14"/>
      <c r="CLL86" s="14"/>
      <c r="CLM86" s="14"/>
      <c r="CLN86" s="14"/>
      <c r="CLO86" s="14"/>
      <c r="CLP86" s="14"/>
      <c r="CLQ86" s="14"/>
      <c r="CLR86" s="14"/>
      <c r="CLS86" s="14"/>
      <c r="CLT86" s="14"/>
      <c r="CLU86" s="14"/>
      <c r="CLV86" s="14"/>
      <c r="CLW86" s="14"/>
      <c r="CLX86" s="14"/>
      <c r="CLY86" s="14"/>
      <c r="CLZ86" s="14"/>
      <c r="CMA86" s="14"/>
      <c r="CMB86" s="14"/>
      <c r="CMC86" s="14"/>
      <c r="CMD86" s="14"/>
      <c r="CME86" s="14"/>
      <c r="CMF86" s="14"/>
      <c r="CMG86" s="14"/>
      <c r="CMH86" s="14"/>
      <c r="CMI86" s="14"/>
      <c r="CMJ86" s="14"/>
      <c r="CMK86" s="14"/>
      <c r="CML86" s="14"/>
      <c r="CMM86" s="14"/>
      <c r="CMN86" s="14"/>
      <c r="CMO86" s="14"/>
      <c r="CMP86" s="14"/>
      <c r="CMQ86" s="14"/>
      <c r="CMR86" s="14"/>
      <c r="CMS86" s="14"/>
      <c r="CMT86" s="14"/>
      <c r="CMU86" s="14"/>
      <c r="CMV86" s="14"/>
      <c r="CMW86" s="14"/>
      <c r="CMX86" s="14"/>
      <c r="CMY86" s="14"/>
      <c r="CMZ86" s="14"/>
      <c r="CNA86" s="14"/>
      <c r="CNB86" s="14"/>
      <c r="CNC86" s="14"/>
      <c r="CND86" s="14"/>
      <c r="CNE86" s="14"/>
      <c r="CNF86" s="14"/>
      <c r="CNG86" s="14"/>
      <c r="CNH86" s="14"/>
      <c r="CNI86" s="14"/>
      <c r="CNJ86" s="14"/>
      <c r="CNK86" s="14"/>
      <c r="CNL86" s="14"/>
      <c r="CNM86" s="14"/>
      <c r="CNN86" s="14"/>
      <c r="CNO86" s="14"/>
      <c r="CNP86" s="14"/>
      <c r="CNQ86" s="14"/>
      <c r="CNR86" s="14"/>
      <c r="CNS86" s="14"/>
      <c r="CNT86" s="14"/>
      <c r="CNU86" s="14"/>
      <c r="CNV86" s="14"/>
      <c r="CNW86" s="14"/>
      <c r="CNX86" s="14"/>
      <c r="CNY86" s="14"/>
      <c r="CNZ86" s="14"/>
      <c r="COA86" s="14"/>
      <c r="COB86" s="14"/>
      <c r="COC86" s="14"/>
      <c r="COD86" s="14"/>
      <c r="COE86" s="14"/>
      <c r="COF86" s="14"/>
      <c r="COG86" s="14"/>
      <c r="COH86" s="14"/>
      <c r="COI86" s="14"/>
      <c r="COJ86" s="14"/>
      <c r="COK86" s="14"/>
      <c r="COL86" s="14"/>
      <c r="COM86" s="14"/>
      <c r="CON86" s="14"/>
      <c r="COO86" s="14"/>
      <c r="COP86" s="14"/>
      <c r="COQ86" s="14"/>
      <c r="COR86" s="14"/>
      <c r="COS86" s="14"/>
      <c r="COT86" s="14"/>
      <c r="COU86" s="14"/>
      <c r="COV86" s="14"/>
      <c r="COW86" s="14"/>
      <c r="COX86" s="14"/>
      <c r="COY86" s="14"/>
      <c r="COZ86" s="14"/>
      <c r="CPA86" s="14"/>
      <c r="CPB86" s="14"/>
      <c r="CPC86" s="14"/>
      <c r="CPD86" s="14"/>
      <c r="CPE86" s="14"/>
      <c r="CPF86" s="14"/>
      <c r="CPG86" s="14"/>
      <c r="CPH86" s="14"/>
      <c r="CPI86" s="14"/>
      <c r="CPJ86" s="14"/>
      <c r="CPK86" s="14"/>
      <c r="CPL86" s="14"/>
      <c r="CPM86" s="14"/>
      <c r="CPN86" s="14"/>
      <c r="CPO86" s="14"/>
      <c r="CPP86" s="14"/>
      <c r="CPQ86" s="14"/>
      <c r="CPR86" s="14"/>
      <c r="CPS86" s="14"/>
      <c r="CPT86" s="14"/>
      <c r="CPU86" s="14"/>
      <c r="CPV86" s="14"/>
      <c r="CPW86" s="14"/>
      <c r="CPX86" s="14"/>
      <c r="CPY86" s="14"/>
      <c r="CPZ86" s="14"/>
      <c r="CQA86" s="14"/>
      <c r="CQB86" s="14"/>
      <c r="CQC86" s="14"/>
      <c r="CQD86" s="14"/>
      <c r="CQE86" s="14"/>
      <c r="CQF86" s="14"/>
      <c r="CQG86" s="14"/>
      <c r="CQH86" s="14"/>
      <c r="CQI86" s="14"/>
      <c r="CQJ86" s="14"/>
      <c r="CQK86" s="14"/>
      <c r="CQL86" s="14"/>
      <c r="CQM86" s="14"/>
      <c r="CQN86" s="14"/>
      <c r="CQO86" s="14"/>
      <c r="CQP86" s="14"/>
      <c r="CQQ86" s="14"/>
      <c r="CQR86" s="14"/>
      <c r="CQS86" s="14"/>
      <c r="CQT86" s="14"/>
      <c r="CQU86" s="14"/>
      <c r="CQV86" s="14"/>
      <c r="CQW86" s="14"/>
      <c r="CQX86" s="14"/>
      <c r="CQY86" s="14"/>
      <c r="CQZ86" s="14"/>
      <c r="CRA86" s="14"/>
      <c r="CRB86" s="14"/>
      <c r="CRC86" s="14"/>
      <c r="CRD86" s="14"/>
      <c r="CRE86" s="14"/>
      <c r="CRF86" s="14"/>
      <c r="CRG86" s="14"/>
      <c r="CRH86" s="14"/>
      <c r="CRI86" s="14"/>
      <c r="CRJ86" s="14"/>
      <c r="CRK86" s="14"/>
      <c r="CRL86" s="14"/>
      <c r="CRM86" s="14"/>
      <c r="CRN86" s="14"/>
      <c r="CRO86" s="14"/>
      <c r="CRP86" s="14"/>
      <c r="CRQ86" s="14"/>
      <c r="CRR86" s="14"/>
      <c r="CRS86" s="14"/>
      <c r="CRT86" s="14"/>
      <c r="CRU86" s="14"/>
      <c r="CRV86" s="14"/>
      <c r="CRW86" s="14"/>
      <c r="CRX86" s="14"/>
      <c r="CRY86" s="14"/>
      <c r="CRZ86" s="14"/>
      <c r="CSA86" s="14"/>
      <c r="CSB86" s="14"/>
      <c r="CSC86" s="14"/>
      <c r="CSD86" s="14"/>
      <c r="CSE86" s="14"/>
      <c r="CSF86" s="14"/>
      <c r="CSG86" s="14"/>
      <c r="CSH86" s="14"/>
      <c r="CSI86" s="14"/>
      <c r="CSJ86" s="14"/>
      <c r="CSK86" s="14"/>
      <c r="CSL86" s="14"/>
      <c r="CSM86" s="14"/>
      <c r="CSN86" s="14"/>
      <c r="CSO86" s="14"/>
      <c r="CSP86" s="14"/>
      <c r="CSQ86" s="14"/>
      <c r="CSR86" s="14"/>
      <c r="CSS86" s="14"/>
      <c r="CST86" s="14"/>
      <c r="CSU86" s="14"/>
      <c r="CSV86" s="14"/>
      <c r="CSW86" s="14"/>
      <c r="CSX86" s="14"/>
      <c r="CSY86" s="14"/>
      <c r="CSZ86" s="14"/>
      <c r="CTA86" s="14"/>
      <c r="CTB86" s="14"/>
      <c r="CTC86" s="14"/>
      <c r="CTD86" s="14"/>
      <c r="CTE86" s="14"/>
      <c r="CTF86" s="14"/>
      <c r="CTG86" s="14"/>
      <c r="CTH86" s="14"/>
      <c r="CTI86" s="14"/>
      <c r="CTJ86" s="14"/>
      <c r="CTK86" s="14"/>
      <c r="CTL86" s="14"/>
      <c r="CTM86" s="14"/>
      <c r="CTN86" s="14"/>
      <c r="CTO86" s="14"/>
      <c r="CTP86" s="14"/>
      <c r="CTQ86" s="14"/>
      <c r="CTR86" s="14"/>
      <c r="CTS86" s="14"/>
      <c r="CTT86" s="14"/>
      <c r="CTU86" s="14"/>
      <c r="CTV86" s="14"/>
      <c r="CTW86" s="14"/>
      <c r="CTX86" s="14"/>
      <c r="CTY86" s="14"/>
      <c r="CTZ86" s="14"/>
      <c r="CUA86" s="14"/>
      <c r="CUB86" s="14"/>
      <c r="CUC86" s="14"/>
      <c r="CUD86" s="14"/>
      <c r="CUE86" s="14"/>
      <c r="CUF86" s="14"/>
      <c r="CUG86" s="14"/>
      <c r="CUH86" s="14"/>
      <c r="CUI86" s="14"/>
      <c r="CUJ86" s="14"/>
      <c r="CUK86" s="14"/>
      <c r="CUL86" s="14"/>
      <c r="CUM86" s="14"/>
      <c r="CUN86" s="14"/>
      <c r="CUO86" s="14"/>
      <c r="CUP86" s="14"/>
      <c r="CUQ86" s="14"/>
      <c r="CUR86" s="14"/>
      <c r="CUS86" s="14"/>
      <c r="CUT86" s="14"/>
      <c r="CUU86" s="14"/>
      <c r="CUV86" s="14"/>
      <c r="CUW86" s="14"/>
      <c r="CUX86" s="14"/>
      <c r="CUY86" s="14"/>
      <c r="CUZ86" s="14"/>
      <c r="CVA86" s="14"/>
      <c r="CVB86" s="14"/>
      <c r="CVC86" s="14"/>
      <c r="CVD86" s="14"/>
      <c r="CVE86" s="14"/>
      <c r="CVF86" s="14"/>
      <c r="CVG86" s="14"/>
      <c r="CVH86" s="14"/>
      <c r="CVI86" s="14"/>
      <c r="CVJ86" s="14"/>
      <c r="CVK86" s="14"/>
      <c r="CVL86" s="14"/>
      <c r="CVM86" s="14"/>
      <c r="CVN86" s="14"/>
      <c r="CVO86" s="14"/>
      <c r="CVP86" s="14"/>
      <c r="CVQ86" s="14"/>
      <c r="CVR86" s="14"/>
      <c r="CVS86" s="14"/>
      <c r="CVT86" s="14"/>
      <c r="CVU86" s="14"/>
      <c r="CVV86" s="14"/>
      <c r="CVW86" s="14"/>
      <c r="CVX86" s="14"/>
      <c r="CVY86" s="14"/>
      <c r="CVZ86" s="14"/>
      <c r="CWA86" s="14"/>
      <c r="CWB86" s="14"/>
      <c r="CWC86" s="14"/>
      <c r="CWD86" s="14"/>
      <c r="CWE86" s="14"/>
      <c r="CWF86" s="14"/>
      <c r="CWG86" s="14"/>
      <c r="CWH86" s="14"/>
      <c r="CWI86" s="14"/>
      <c r="CWJ86" s="14"/>
      <c r="CWK86" s="14"/>
      <c r="CWL86" s="14"/>
      <c r="CWM86" s="14"/>
      <c r="CWN86" s="14"/>
      <c r="CWO86" s="14"/>
      <c r="CWP86" s="14"/>
      <c r="CWQ86" s="14"/>
      <c r="CWR86" s="14"/>
      <c r="CWS86" s="14"/>
      <c r="CWT86" s="14"/>
      <c r="CWU86" s="14"/>
      <c r="CWV86" s="14"/>
      <c r="CWW86" s="14"/>
      <c r="CWX86" s="14"/>
      <c r="CWY86" s="14"/>
      <c r="CWZ86" s="14"/>
      <c r="CXA86" s="14"/>
      <c r="CXB86" s="14"/>
      <c r="CXC86" s="14"/>
      <c r="CXD86" s="14"/>
      <c r="CXE86" s="14"/>
      <c r="CXF86" s="14"/>
      <c r="CXG86" s="14"/>
      <c r="CXH86" s="14"/>
      <c r="CXI86" s="14"/>
      <c r="CXJ86" s="14"/>
      <c r="CXK86" s="14"/>
      <c r="CXL86" s="14"/>
      <c r="CXM86" s="14"/>
      <c r="CXN86" s="14"/>
      <c r="CXO86" s="14"/>
      <c r="CXP86" s="14"/>
      <c r="CXQ86" s="14"/>
      <c r="CXR86" s="14"/>
      <c r="CXS86" s="14"/>
      <c r="CXT86" s="14"/>
      <c r="CXU86" s="14"/>
      <c r="CXV86" s="14"/>
      <c r="CXW86" s="14"/>
      <c r="CXX86" s="14"/>
      <c r="CXY86" s="14"/>
      <c r="CXZ86" s="14"/>
      <c r="CYA86" s="14"/>
      <c r="CYB86" s="14"/>
      <c r="CYC86" s="14"/>
      <c r="CYD86" s="14"/>
      <c r="CYE86" s="14"/>
      <c r="CYF86" s="14"/>
      <c r="CYG86" s="14"/>
      <c r="CYH86" s="14"/>
      <c r="CYI86" s="14"/>
      <c r="CYJ86" s="14"/>
      <c r="CYK86" s="14"/>
      <c r="CYL86" s="14"/>
      <c r="CYM86" s="14"/>
      <c r="CYN86" s="14"/>
      <c r="CYO86" s="14"/>
      <c r="CYP86" s="14"/>
      <c r="CYQ86" s="14"/>
      <c r="CYR86" s="14"/>
      <c r="CYS86" s="14"/>
      <c r="CYT86" s="14"/>
      <c r="CYU86" s="14"/>
      <c r="CYV86" s="14"/>
      <c r="CYW86" s="14"/>
      <c r="CYX86" s="14"/>
      <c r="CYY86" s="14"/>
      <c r="CYZ86" s="14"/>
      <c r="CZA86" s="14"/>
      <c r="CZB86" s="14"/>
      <c r="CZC86" s="14"/>
      <c r="CZD86" s="14"/>
      <c r="CZE86" s="14"/>
      <c r="CZF86" s="14"/>
      <c r="CZG86" s="14"/>
      <c r="CZH86" s="14"/>
      <c r="CZI86" s="14"/>
      <c r="CZJ86" s="14"/>
      <c r="CZK86" s="14"/>
      <c r="CZL86" s="14"/>
      <c r="CZM86" s="14"/>
      <c r="CZN86" s="14"/>
      <c r="CZO86" s="14"/>
      <c r="CZP86" s="14"/>
      <c r="CZQ86" s="14"/>
      <c r="CZR86" s="14"/>
      <c r="CZS86" s="14"/>
      <c r="CZT86" s="14"/>
      <c r="CZU86" s="14"/>
      <c r="CZV86" s="14"/>
      <c r="CZW86" s="14"/>
      <c r="CZX86" s="14"/>
      <c r="CZY86" s="14"/>
      <c r="CZZ86" s="14"/>
      <c r="DAA86" s="14"/>
      <c r="DAB86" s="14"/>
      <c r="DAC86" s="14"/>
      <c r="DAD86" s="14"/>
      <c r="DAE86" s="14"/>
      <c r="DAF86" s="14"/>
      <c r="DAG86" s="14"/>
      <c r="DAH86" s="14"/>
      <c r="DAI86" s="14"/>
      <c r="DAJ86" s="14"/>
      <c r="DAK86" s="14"/>
      <c r="DAL86" s="14"/>
      <c r="DAM86" s="14"/>
      <c r="DAN86" s="14"/>
      <c r="DAO86" s="14"/>
      <c r="DAP86" s="14"/>
      <c r="DAQ86" s="14"/>
      <c r="DAR86" s="14"/>
      <c r="DAS86" s="14"/>
      <c r="DAT86" s="14"/>
      <c r="DAU86" s="14"/>
      <c r="DAV86" s="14"/>
      <c r="DAW86" s="14"/>
      <c r="DAX86" s="14"/>
      <c r="DAY86" s="14"/>
      <c r="DAZ86" s="14"/>
      <c r="DBA86" s="14"/>
      <c r="DBB86" s="14"/>
      <c r="DBC86" s="14"/>
      <c r="DBD86" s="14"/>
      <c r="DBE86" s="14"/>
      <c r="DBF86" s="14"/>
      <c r="DBG86" s="14"/>
      <c r="DBH86" s="14"/>
      <c r="DBI86" s="14"/>
      <c r="DBJ86" s="14"/>
      <c r="DBK86" s="14"/>
      <c r="DBL86" s="14"/>
      <c r="DBM86" s="14"/>
      <c r="DBN86" s="14"/>
      <c r="DBO86" s="14"/>
      <c r="DBP86" s="14"/>
      <c r="DBQ86" s="14"/>
      <c r="DBR86" s="14"/>
      <c r="DBS86" s="14"/>
      <c r="DBT86" s="14"/>
      <c r="DBU86" s="14"/>
      <c r="DBV86" s="14"/>
      <c r="DBW86" s="14"/>
      <c r="DBX86" s="14"/>
      <c r="DBY86" s="14"/>
      <c r="DBZ86" s="14"/>
      <c r="DCA86" s="14"/>
      <c r="DCB86" s="14"/>
      <c r="DCC86" s="14"/>
      <c r="DCD86" s="14"/>
      <c r="DCE86" s="14"/>
      <c r="DCF86" s="14"/>
      <c r="DCG86" s="14"/>
      <c r="DCH86" s="14"/>
      <c r="DCI86" s="14"/>
      <c r="DCJ86" s="14"/>
      <c r="DCK86" s="14"/>
      <c r="DCL86" s="14"/>
      <c r="DCM86" s="14"/>
      <c r="DCN86" s="14"/>
      <c r="DCO86" s="14"/>
      <c r="DCP86" s="14"/>
      <c r="DCQ86" s="14"/>
      <c r="DCR86" s="14"/>
      <c r="DCS86" s="14"/>
      <c r="DCT86" s="14"/>
      <c r="DCU86" s="14"/>
      <c r="DCV86" s="14"/>
      <c r="DCW86" s="14"/>
      <c r="DCX86" s="14"/>
      <c r="DCY86" s="14"/>
      <c r="DCZ86" s="14"/>
      <c r="DDA86" s="14"/>
      <c r="DDB86" s="14"/>
      <c r="DDC86" s="14"/>
      <c r="DDD86" s="14"/>
      <c r="DDE86" s="14"/>
      <c r="DDF86" s="14"/>
      <c r="DDG86" s="14"/>
      <c r="DDH86" s="14"/>
      <c r="DDI86" s="14"/>
      <c r="DDJ86" s="14"/>
      <c r="DDK86" s="14"/>
      <c r="DDL86" s="14"/>
      <c r="DDM86" s="14"/>
      <c r="DDN86" s="14"/>
      <c r="DDO86" s="14"/>
      <c r="DDP86" s="14"/>
      <c r="DDQ86" s="14"/>
      <c r="DDR86" s="14"/>
      <c r="DDS86" s="14"/>
      <c r="DDT86" s="14"/>
      <c r="DDU86" s="14"/>
      <c r="DDV86" s="14"/>
      <c r="DDW86" s="14"/>
      <c r="DDX86" s="14"/>
      <c r="DDY86" s="14"/>
      <c r="DDZ86" s="14"/>
      <c r="DEA86" s="14"/>
      <c r="DEB86" s="14"/>
      <c r="DEC86" s="14"/>
      <c r="DED86" s="14"/>
      <c r="DEE86" s="14"/>
      <c r="DEF86" s="14"/>
      <c r="DEG86" s="14"/>
      <c r="DEH86" s="14"/>
      <c r="DEI86" s="14"/>
      <c r="DEJ86" s="14"/>
      <c r="DEK86" s="14"/>
      <c r="DEL86" s="14"/>
      <c r="DEM86" s="14"/>
      <c r="DEN86" s="14"/>
      <c r="DEO86" s="14"/>
      <c r="DEP86" s="14"/>
      <c r="DEQ86" s="14"/>
      <c r="DER86" s="14"/>
      <c r="DES86" s="14"/>
      <c r="DET86" s="14"/>
      <c r="DEU86" s="14"/>
      <c r="DEV86" s="14"/>
      <c r="DEW86" s="14"/>
      <c r="DEX86" s="14"/>
      <c r="DEY86" s="14"/>
      <c r="DEZ86" s="14"/>
      <c r="DFA86" s="14"/>
      <c r="DFB86" s="14"/>
      <c r="DFC86" s="14"/>
      <c r="DFD86" s="14"/>
      <c r="DFE86" s="14"/>
      <c r="DFF86" s="14"/>
      <c r="DFG86" s="14"/>
      <c r="DFH86" s="14"/>
      <c r="DFI86" s="14"/>
      <c r="DFJ86" s="14"/>
      <c r="DFK86" s="14"/>
      <c r="DFL86" s="14"/>
      <c r="DFM86" s="14"/>
      <c r="DFN86" s="14"/>
      <c r="DFO86" s="14"/>
      <c r="DFP86" s="14"/>
      <c r="DFQ86" s="14"/>
      <c r="DFR86" s="14"/>
      <c r="DFS86" s="14"/>
      <c r="DFT86" s="14"/>
      <c r="DFU86" s="14"/>
      <c r="DFV86" s="14"/>
      <c r="DFW86" s="14"/>
      <c r="DFX86" s="14"/>
      <c r="DFY86" s="14"/>
      <c r="DFZ86" s="14"/>
      <c r="DGA86" s="14"/>
      <c r="DGB86" s="14"/>
      <c r="DGC86" s="14"/>
      <c r="DGD86" s="14"/>
      <c r="DGE86" s="14"/>
      <c r="DGF86" s="14"/>
      <c r="DGG86" s="14"/>
      <c r="DGH86" s="14"/>
      <c r="DGI86" s="14"/>
      <c r="DGJ86" s="14"/>
      <c r="DGK86" s="14"/>
      <c r="DGL86" s="14"/>
      <c r="DGM86" s="14"/>
      <c r="DGN86" s="14"/>
      <c r="DGO86" s="14"/>
      <c r="DGP86" s="14"/>
      <c r="DGQ86" s="14"/>
      <c r="DGR86" s="14"/>
      <c r="DGS86" s="14"/>
      <c r="DGT86" s="14"/>
      <c r="DGU86" s="14"/>
      <c r="DGV86" s="14"/>
      <c r="DGW86" s="14"/>
      <c r="DGX86" s="14"/>
      <c r="DGY86" s="14"/>
      <c r="DGZ86" s="14"/>
      <c r="DHA86" s="14"/>
      <c r="DHB86" s="14"/>
      <c r="DHC86" s="14"/>
      <c r="DHD86" s="14"/>
      <c r="DHE86" s="14"/>
      <c r="DHF86" s="14"/>
      <c r="DHG86" s="14"/>
      <c r="DHH86" s="14"/>
      <c r="DHI86" s="14"/>
      <c r="DHJ86" s="14"/>
      <c r="DHK86" s="14"/>
      <c r="DHL86" s="14"/>
      <c r="DHM86" s="14"/>
      <c r="DHN86" s="14"/>
      <c r="DHO86" s="14"/>
      <c r="DHP86" s="14"/>
      <c r="DHQ86" s="14"/>
      <c r="DHR86" s="14"/>
      <c r="DHS86" s="14"/>
      <c r="DHT86" s="14"/>
      <c r="DHU86" s="14"/>
      <c r="DHV86" s="14"/>
      <c r="DHW86" s="14"/>
      <c r="DHX86" s="14"/>
      <c r="DHY86" s="14"/>
      <c r="DHZ86" s="14"/>
      <c r="DIA86" s="14"/>
      <c r="DIB86" s="14"/>
      <c r="DIC86" s="14"/>
      <c r="DID86" s="14"/>
      <c r="DIE86" s="14"/>
      <c r="DIF86" s="14"/>
      <c r="DIG86" s="14"/>
      <c r="DIH86" s="14"/>
      <c r="DII86" s="14"/>
      <c r="DIJ86" s="14"/>
      <c r="DIK86" s="14"/>
      <c r="DIL86" s="14"/>
      <c r="DIM86" s="14"/>
      <c r="DIN86" s="14"/>
      <c r="DIO86" s="14"/>
      <c r="DIP86" s="14"/>
      <c r="DIQ86" s="14"/>
      <c r="DIR86" s="14"/>
      <c r="DIS86" s="14"/>
      <c r="DIT86" s="14"/>
      <c r="DIU86" s="14"/>
      <c r="DIV86" s="14"/>
      <c r="DIW86" s="14"/>
      <c r="DIX86" s="14"/>
      <c r="DIY86" s="14"/>
      <c r="DIZ86" s="14"/>
      <c r="DJA86" s="14"/>
      <c r="DJB86" s="14"/>
      <c r="DJC86" s="14"/>
      <c r="DJD86" s="14"/>
      <c r="DJE86" s="14"/>
      <c r="DJF86" s="14"/>
      <c r="DJG86" s="14"/>
      <c r="DJH86" s="14"/>
      <c r="DJI86" s="14"/>
      <c r="DJJ86" s="14"/>
      <c r="DJK86" s="14"/>
      <c r="DJL86" s="14"/>
      <c r="DJM86" s="14"/>
      <c r="DJN86" s="14"/>
      <c r="DJO86" s="14"/>
      <c r="DJP86" s="14"/>
      <c r="DJQ86" s="14"/>
      <c r="DJR86" s="14"/>
      <c r="DJS86" s="14"/>
      <c r="DJT86" s="14"/>
      <c r="DJU86" s="14"/>
      <c r="DJV86" s="14"/>
      <c r="DJW86" s="14"/>
      <c r="DJX86" s="14"/>
      <c r="DJY86" s="14"/>
      <c r="DJZ86" s="14"/>
      <c r="DKA86" s="14"/>
      <c r="DKB86" s="14"/>
      <c r="DKC86" s="14"/>
      <c r="DKD86" s="14"/>
      <c r="DKE86" s="14"/>
      <c r="DKF86" s="14"/>
      <c r="DKG86" s="14"/>
      <c r="DKH86" s="14"/>
      <c r="DKI86" s="14"/>
      <c r="DKJ86" s="14"/>
      <c r="DKK86" s="14"/>
      <c r="DKL86" s="14"/>
      <c r="DKM86" s="14"/>
      <c r="DKN86" s="14"/>
      <c r="DKO86" s="14"/>
      <c r="DKP86" s="14"/>
      <c r="DKQ86" s="14"/>
      <c r="DKR86" s="14"/>
      <c r="DKS86" s="14"/>
      <c r="DKT86" s="14"/>
      <c r="DKU86" s="14"/>
      <c r="DKV86" s="14"/>
      <c r="DKW86" s="14"/>
      <c r="DKX86" s="14"/>
      <c r="DKY86" s="14"/>
      <c r="DKZ86" s="14"/>
      <c r="DLA86" s="14"/>
      <c r="DLB86" s="14"/>
      <c r="DLC86" s="14"/>
      <c r="DLD86" s="14"/>
      <c r="DLE86" s="14"/>
      <c r="DLF86" s="14"/>
      <c r="DLG86" s="14"/>
      <c r="DLH86" s="14"/>
      <c r="DLI86" s="14"/>
      <c r="DLJ86" s="14"/>
      <c r="DLK86" s="14"/>
      <c r="DLL86" s="14"/>
      <c r="DLM86" s="14"/>
      <c r="DLN86" s="14"/>
      <c r="DLO86" s="14"/>
      <c r="DLP86" s="14"/>
      <c r="DLQ86" s="14"/>
      <c r="DLR86" s="14"/>
      <c r="DLS86" s="14"/>
      <c r="DLT86" s="14"/>
      <c r="DLU86" s="14"/>
      <c r="DLV86" s="14"/>
      <c r="DLW86" s="14"/>
      <c r="DLX86" s="14"/>
      <c r="DLY86" s="14"/>
      <c r="DLZ86" s="14"/>
      <c r="DMA86" s="14"/>
      <c r="DMB86" s="14"/>
      <c r="DMC86" s="14"/>
      <c r="DMD86" s="14"/>
      <c r="DME86" s="14"/>
      <c r="DMF86" s="14"/>
      <c r="DMG86" s="14"/>
      <c r="DMH86" s="14"/>
      <c r="DMI86" s="14"/>
      <c r="DMJ86" s="14"/>
      <c r="DMK86" s="14"/>
      <c r="DML86" s="14"/>
      <c r="DMM86" s="14"/>
      <c r="DMN86" s="14"/>
      <c r="DMO86" s="14"/>
      <c r="DMP86" s="14"/>
      <c r="DMQ86" s="14"/>
      <c r="DMR86" s="14"/>
      <c r="DMS86" s="14"/>
      <c r="DMT86" s="14"/>
      <c r="DMU86" s="14"/>
      <c r="DMV86" s="14"/>
      <c r="DMW86" s="14"/>
      <c r="DMX86" s="14"/>
      <c r="DMY86" s="14"/>
      <c r="DMZ86" s="14"/>
      <c r="DNA86" s="14"/>
      <c r="DNB86" s="14"/>
      <c r="DNC86" s="14"/>
      <c r="DND86" s="14"/>
      <c r="DNE86" s="14"/>
      <c r="DNF86" s="14"/>
      <c r="DNG86" s="14"/>
      <c r="DNH86" s="14"/>
      <c r="DNI86" s="14"/>
      <c r="DNJ86" s="14"/>
      <c r="DNK86" s="14"/>
      <c r="DNL86" s="14"/>
      <c r="DNM86" s="14"/>
      <c r="DNN86" s="14"/>
      <c r="DNO86" s="14"/>
      <c r="DNP86" s="14"/>
      <c r="DNQ86" s="14"/>
      <c r="DNR86" s="14"/>
      <c r="DNS86" s="14"/>
      <c r="DNT86" s="14"/>
      <c r="DNU86" s="14"/>
      <c r="DNV86" s="14"/>
      <c r="DNW86" s="14"/>
      <c r="DNX86" s="14"/>
      <c r="DNY86" s="14"/>
      <c r="DNZ86" s="14"/>
      <c r="DOA86" s="14"/>
      <c r="DOB86" s="14"/>
      <c r="DOC86" s="14"/>
      <c r="DOD86" s="14"/>
      <c r="DOE86" s="14"/>
      <c r="DOF86" s="14"/>
      <c r="DOG86" s="14"/>
      <c r="DOH86" s="14"/>
      <c r="DOI86" s="14"/>
      <c r="DOJ86" s="14"/>
      <c r="DOK86" s="14"/>
      <c r="DOL86" s="14"/>
      <c r="DOM86" s="14"/>
      <c r="DON86" s="14"/>
      <c r="DOO86" s="14"/>
      <c r="DOP86" s="14"/>
      <c r="DOQ86" s="14"/>
      <c r="DOR86" s="14"/>
      <c r="DOS86" s="14"/>
      <c r="DOT86" s="14"/>
      <c r="DOU86" s="14"/>
      <c r="DOV86" s="14"/>
      <c r="DOW86" s="14"/>
      <c r="DOX86" s="14"/>
      <c r="DOY86" s="14"/>
      <c r="DOZ86" s="14"/>
      <c r="DPA86" s="14"/>
      <c r="DPB86" s="14"/>
      <c r="DPC86" s="14"/>
      <c r="DPD86" s="14"/>
      <c r="DPE86" s="14"/>
      <c r="DPF86" s="14"/>
      <c r="DPG86" s="14"/>
      <c r="DPH86" s="14"/>
      <c r="DPI86" s="14"/>
      <c r="DPJ86" s="14"/>
      <c r="DPK86" s="14"/>
      <c r="DPL86" s="14"/>
      <c r="DPM86" s="14"/>
      <c r="DPN86" s="14"/>
      <c r="DPO86" s="14"/>
      <c r="DPP86" s="14"/>
      <c r="DPQ86" s="14"/>
      <c r="DPR86" s="14"/>
      <c r="DPS86" s="14"/>
      <c r="DPT86" s="14"/>
      <c r="DPU86" s="14"/>
      <c r="DPV86" s="14"/>
      <c r="DPW86" s="14"/>
      <c r="DPX86" s="14"/>
      <c r="DPY86" s="14"/>
      <c r="DPZ86" s="14"/>
      <c r="DQA86" s="14"/>
      <c r="DQB86" s="14"/>
      <c r="DQC86" s="14"/>
      <c r="DQD86" s="14"/>
      <c r="DQE86" s="14"/>
      <c r="DQF86" s="14"/>
      <c r="DQG86" s="14"/>
      <c r="DQH86" s="14"/>
      <c r="DQI86" s="14"/>
      <c r="DQJ86" s="14"/>
      <c r="DQK86" s="14"/>
      <c r="DQL86" s="14"/>
      <c r="DQM86" s="14"/>
      <c r="DQN86" s="14"/>
      <c r="DQO86" s="14"/>
      <c r="DQP86" s="14"/>
      <c r="DQQ86" s="14"/>
      <c r="DQR86" s="14"/>
      <c r="DQS86" s="14"/>
      <c r="DQT86" s="14"/>
      <c r="DQU86" s="14"/>
      <c r="DQV86" s="14"/>
      <c r="DQW86" s="14"/>
      <c r="DQX86" s="14"/>
      <c r="DQY86" s="14"/>
      <c r="DQZ86" s="14"/>
      <c r="DRA86" s="14"/>
      <c r="DRB86" s="14"/>
      <c r="DRC86" s="14"/>
      <c r="DRD86" s="14"/>
      <c r="DRE86" s="14"/>
      <c r="DRF86" s="14"/>
      <c r="DRG86" s="14"/>
      <c r="DRH86" s="14"/>
      <c r="DRI86" s="14"/>
      <c r="DRJ86" s="14"/>
      <c r="DRK86" s="14"/>
      <c r="DRL86" s="14"/>
      <c r="DRM86" s="14"/>
      <c r="DRN86" s="14"/>
      <c r="DRO86" s="14"/>
      <c r="DRP86" s="14"/>
      <c r="DRQ86" s="14"/>
      <c r="DRR86" s="14"/>
      <c r="DRS86" s="14"/>
      <c r="DRT86" s="14"/>
      <c r="DRU86" s="14"/>
      <c r="DRV86" s="14"/>
      <c r="DRW86" s="14"/>
      <c r="DRX86" s="14"/>
      <c r="DRY86" s="14"/>
      <c r="DRZ86" s="14"/>
      <c r="DSA86" s="14"/>
      <c r="DSB86" s="14"/>
      <c r="DSC86" s="14"/>
      <c r="DSD86" s="14"/>
      <c r="DSE86" s="14"/>
      <c r="DSF86" s="14"/>
      <c r="DSG86" s="14"/>
      <c r="DSH86" s="14"/>
      <c r="DSI86" s="14"/>
      <c r="DSJ86" s="14"/>
      <c r="DSK86" s="14"/>
      <c r="DSL86" s="14"/>
      <c r="DSM86" s="14"/>
      <c r="DSN86" s="14"/>
      <c r="DSO86" s="14"/>
      <c r="DSP86" s="14"/>
      <c r="DSQ86" s="14"/>
      <c r="DSR86" s="14"/>
      <c r="DSS86" s="14"/>
      <c r="DST86" s="14"/>
      <c r="DSU86" s="14"/>
      <c r="DSV86" s="14"/>
      <c r="DSW86" s="14"/>
      <c r="DSX86" s="14"/>
      <c r="DSY86" s="14"/>
      <c r="DSZ86" s="14"/>
      <c r="DTA86" s="14"/>
      <c r="DTB86" s="14"/>
      <c r="DTC86" s="14"/>
      <c r="DTD86" s="14"/>
      <c r="DTE86" s="14"/>
      <c r="DTF86" s="14"/>
      <c r="DTG86" s="14"/>
      <c r="DTH86" s="14"/>
      <c r="DTI86" s="14"/>
      <c r="DTJ86" s="14"/>
      <c r="DTK86" s="14"/>
      <c r="DTL86" s="14"/>
      <c r="DTM86" s="14"/>
      <c r="DTN86" s="14"/>
      <c r="DTO86" s="14"/>
      <c r="DTP86" s="14"/>
      <c r="DTQ86" s="14"/>
      <c r="DTR86" s="14"/>
      <c r="DTS86" s="14"/>
      <c r="DTT86" s="14"/>
      <c r="DTU86" s="14"/>
      <c r="DTV86" s="14"/>
      <c r="DTW86" s="14"/>
      <c r="DTX86" s="14"/>
      <c r="DTY86" s="14"/>
      <c r="DTZ86" s="14"/>
      <c r="DUA86" s="14"/>
      <c r="DUB86" s="14"/>
      <c r="DUC86" s="14"/>
      <c r="DUD86" s="14"/>
      <c r="DUE86" s="14"/>
      <c r="DUF86" s="14"/>
      <c r="DUG86" s="14"/>
      <c r="DUH86" s="14"/>
      <c r="DUI86" s="14"/>
      <c r="DUJ86" s="14"/>
      <c r="DUK86" s="14"/>
      <c r="DUL86" s="14"/>
      <c r="DUM86" s="14"/>
      <c r="DUN86" s="14"/>
      <c r="DUO86" s="14"/>
      <c r="DUP86" s="14"/>
      <c r="DUQ86" s="14"/>
      <c r="DUR86" s="14"/>
      <c r="DUS86" s="14"/>
      <c r="DUT86" s="14"/>
      <c r="DUU86" s="14"/>
      <c r="DUV86" s="14"/>
      <c r="DUW86" s="14"/>
      <c r="DUX86" s="14"/>
      <c r="DUY86" s="14"/>
      <c r="DUZ86" s="14"/>
      <c r="DVA86" s="14"/>
      <c r="DVB86" s="14"/>
      <c r="DVC86" s="14"/>
      <c r="DVD86" s="14"/>
      <c r="DVE86" s="14"/>
      <c r="DVF86" s="14"/>
      <c r="DVG86" s="14"/>
      <c r="DVH86" s="14"/>
      <c r="DVI86" s="14"/>
      <c r="DVJ86" s="14"/>
      <c r="DVK86" s="14"/>
      <c r="DVL86" s="14"/>
      <c r="DVM86" s="14"/>
      <c r="DVN86" s="14"/>
      <c r="DVO86" s="14"/>
      <c r="DVP86" s="14"/>
      <c r="DVQ86" s="14"/>
      <c r="DVR86" s="14"/>
      <c r="DVS86" s="14"/>
      <c r="DVT86" s="14"/>
      <c r="DVU86" s="14"/>
      <c r="DVV86" s="14"/>
      <c r="DVW86" s="14"/>
      <c r="DVX86" s="14"/>
      <c r="DVY86" s="14"/>
      <c r="DVZ86" s="14"/>
      <c r="DWA86" s="14"/>
      <c r="DWB86" s="14"/>
      <c r="DWC86" s="14"/>
      <c r="DWD86" s="14"/>
      <c r="DWE86" s="14"/>
      <c r="DWF86" s="14"/>
      <c r="DWG86" s="14"/>
      <c r="DWH86" s="14"/>
      <c r="DWI86" s="14"/>
      <c r="DWJ86" s="14"/>
      <c r="DWK86" s="14"/>
      <c r="DWL86" s="14"/>
      <c r="DWM86" s="14"/>
      <c r="DWN86" s="14"/>
      <c r="DWO86" s="14"/>
      <c r="DWP86" s="14"/>
      <c r="DWQ86" s="14"/>
      <c r="DWR86" s="14"/>
      <c r="DWS86" s="14"/>
      <c r="DWT86" s="14"/>
      <c r="DWU86" s="14"/>
      <c r="DWV86" s="14"/>
      <c r="DWW86" s="14"/>
      <c r="DWX86" s="14"/>
      <c r="DWY86" s="14"/>
      <c r="DWZ86" s="14"/>
      <c r="DXA86" s="14"/>
      <c r="DXB86" s="14"/>
      <c r="DXC86" s="14"/>
      <c r="DXD86" s="14"/>
      <c r="DXE86" s="14"/>
      <c r="DXF86" s="14"/>
      <c r="DXG86" s="14"/>
      <c r="DXH86" s="14"/>
      <c r="DXI86" s="14"/>
      <c r="DXJ86" s="14"/>
      <c r="DXK86" s="14"/>
      <c r="DXL86" s="14"/>
      <c r="DXM86" s="14"/>
      <c r="DXN86" s="14"/>
      <c r="DXO86" s="14"/>
      <c r="DXP86" s="14"/>
      <c r="DXQ86" s="14"/>
      <c r="DXR86" s="14"/>
      <c r="DXS86" s="14"/>
      <c r="DXT86" s="14"/>
      <c r="DXU86" s="14"/>
      <c r="DXV86" s="14"/>
      <c r="DXW86" s="14"/>
      <c r="DXX86" s="14"/>
      <c r="DXY86" s="14"/>
      <c r="DXZ86" s="14"/>
      <c r="DYA86" s="14"/>
      <c r="DYB86" s="14"/>
      <c r="DYC86" s="14"/>
      <c r="DYD86" s="14"/>
      <c r="DYE86" s="14"/>
      <c r="DYF86" s="14"/>
      <c r="DYG86" s="14"/>
      <c r="DYH86" s="14"/>
      <c r="DYI86" s="14"/>
      <c r="DYJ86" s="14"/>
      <c r="DYK86" s="14"/>
      <c r="DYL86" s="14"/>
      <c r="DYM86" s="14"/>
      <c r="DYN86" s="14"/>
      <c r="DYO86" s="14"/>
      <c r="DYP86" s="14"/>
      <c r="DYQ86" s="14"/>
      <c r="DYR86" s="14"/>
      <c r="DYS86" s="14"/>
      <c r="DYT86" s="14"/>
      <c r="DYU86" s="14"/>
      <c r="DYV86" s="14"/>
      <c r="DYW86" s="14"/>
      <c r="DYX86" s="14"/>
      <c r="DYY86" s="14"/>
      <c r="DYZ86" s="14"/>
      <c r="DZA86" s="14"/>
      <c r="DZB86" s="14"/>
      <c r="DZC86" s="14"/>
      <c r="DZD86" s="14"/>
      <c r="DZE86" s="14"/>
      <c r="DZF86" s="14"/>
      <c r="DZG86" s="14"/>
      <c r="DZH86" s="14"/>
      <c r="DZI86" s="14"/>
      <c r="DZJ86" s="14"/>
      <c r="DZK86" s="14"/>
      <c r="DZL86" s="14"/>
      <c r="DZM86" s="14"/>
      <c r="DZN86" s="14"/>
      <c r="DZO86" s="14"/>
      <c r="DZP86" s="14"/>
      <c r="DZQ86" s="14"/>
      <c r="DZR86" s="14"/>
      <c r="DZS86" s="14"/>
      <c r="DZT86" s="14"/>
      <c r="DZU86" s="14"/>
      <c r="DZV86" s="14"/>
      <c r="DZW86" s="14"/>
      <c r="DZX86" s="14"/>
      <c r="DZY86" s="14"/>
      <c r="DZZ86" s="14"/>
      <c r="EAA86" s="14"/>
      <c r="EAB86" s="14"/>
      <c r="EAC86" s="14"/>
      <c r="EAD86" s="14"/>
      <c r="EAE86" s="14"/>
      <c r="EAF86" s="14"/>
      <c r="EAG86" s="14"/>
      <c r="EAH86" s="14"/>
      <c r="EAI86" s="14"/>
      <c r="EAJ86" s="14"/>
      <c r="EAK86" s="14"/>
      <c r="EAL86" s="14"/>
      <c r="EAM86" s="14"/>
      <c r="EAN86" s="14"/>
      <c r="EAO86" s="14"/>
      <c r="EAP86" s="14"/>
      <c r="EAQ86" s="14"/>
      <c r="EAR86" s="14"/>
      <c r="EAS86" s="14"/>
      <c r="EAT86" s="14"/>
      <c r="EAU86" s="14"/>
      <c r="EAV86" s="14"/>
      <c r="EAW86" s="14"/>
      <c r="EAX86" s="14"/>
      <c r="EAY86" s="14"/>
      <c r="EAZ86" s="14"/>
      <c r="EBA86" s="14"/>
      <c r="EBB86" s="14"/>
      <c r="EBC86" s="14"/>
      <c r="EBD86" s="14"/>
      <c r="EBE86" s="14"/>
      <c r="EBF86" s="14"/>
      <c r="EBG86" s="14"/>
      <c r="EBH86" s="14"/>
      <c r="EBI86" s="14"/>
      <c r="EBJ86" s="14"/>
      <c r="EBK86" s="14"/>
      <c r="EBL86" s="14"/>
      <c r="EBM86" s="14"/>
      <c r="EBN86" s="14"/>
      <c r="EBO86" s="14"/>
      <c r="EBP86" s="14"/>
      <c r="EBQ86" s="14"/>
      <c r="EBR86" s="14"/>
      <c r="EBS86" s="14"/>
      <c r="EBT86" s="14"/>
      <c r="EBU86" s="14"/>
      <c r="EBV86" s="14"/>
      <c r="EBW86" s="14"/>
      <c r="EBX86" s="14"/>
      <c r="EBY86" s="14"/>
      <c r="EBZ86" s="14"/>
      <c r="ECA86" s="14"/>
      <c r="ECB86" s="14"/>
      <c r="ECC86" s="14"/>
      <c r="ECD86" s="14"/>
      <c r="ECE86" s="14"/>
      <c r="ECF86" s="14"/>
      <c r="ECG86" s="14"/>
      <c r="ECH86" s="14"/>
      <c r="ECI86" s="14"/>
      <c r="ECJ86" s="14"/>
      <c r="ECK86" s="14"/>
      <c r="ECL86" s="14"/>
      <c r="ECM86" s="14"/>
      <c r="ECN86" s="14"/>
      <c r="ECO86" s="14"/>
      <c r="ECP86" s="14"/>
      <c r="ECQ86" s="14"/>
      <c r="ECR86" s="14"/>
      <c r="ECS86" s="14"/>
      <c r="ECT86" s="14"/>
      <c r="ECU86" s="14"/>
      <c r="ECV86" s="14"/>
      <c r="ECW86" s="14"/>
      <c r="ECX86" s="14"/>
      <c r="ECY86" s="14"/>
      <c r="ECZ86" s="14"/>
      <c r="EDA86" s="14"/>
      <c r="EDB86" s="14"/>
      <c r="EDC86" s="14"/>
      <c r="EDD86" s="14"/>
      <c r="EDE86" s="14"/>
      <c r="EDF86" s="14"/>
      <c r="EDG86" s="14"/>
      <c r="EDH86" s="14"/>
      <c r="EDI86" s="14"/>
      <c r="EDJ86" s="14"/>
      <c r="EDK86" s="14"/>
      <c r="EDL86" s="14"/>
      <c r="EDM86" s="14"/>
      <c r="EDN86" s="14"/>
      <c r="EDO86" s="14"/>
      <c r="EDP86" s="14"/>
      <c r="EDQ86" s="14"/>
      <c r="EDR86" s="14"/>
      <c r="EDS86" s="14"/>
      <c r="EDT86" s="14"/>
      <c r="EDU86" s="14"/>
      <c r="EDV86" s="14"/>
      <c r="EDW86" s="14"/>
      <c r="EDX86" s="14"/>
      <c r="EDY86" s="14"/>
      <c r="EDZ86" s="14"/>
      <c r="EEA86" s="14"/>
      <c r="EEB86" s="14"/>
      <c r="EEC86" s="14"/>
      <c r="EED86" s="14"/>
      <c r="EEE86" s="14"/>
      <c r="EEF86" s="14"/>
      <c r="EEG86" s="14"/>
      <c r="EEH86" s="14"/>
      <c r="EEI86" s="14"/>
      <c r="EEJ86" s="14"/>
      <c r="EEK86" s="14"/>
      <c r="EEL86" s="14"/>
      <c r="EEM86" s="14"/>
      <c r="EEN86" s="14"/>
      <c r="EEO86" s="14"/>
      <c r="EEP86" s="14"/>
      <c r="EEQ86" s="14"/>
      <c r="EER86" s="14"/>
      <c r="EES86" s="14"/>
      <c r="EET86" s="14"/>
      <c r="EEU86" s="14"/>
      <c r="EEV86" s="14"/>
      <c r="EEW86" s="14"/>
      <c r="EEX86" s="14"/>
      <c r="EEY86" s="14"/>
      <c r="EEZ86" s="14"/>
      <c r="EFA86" s="14"/>
      <c r="EFB86" s="14"/>
      <c r="EFC86" s="14"/>
      <c r="EFD86" s="14"/>
      <c r="EFE86" s="14"/>
      <c r="EFF86" s="14"/>
      <c r="EFG86" s="14"/>
      <c r="EFH86" s="14"/>
      <c r="EFI86" s="14"/>
      <c r="EFJ86" s="14"/>
      <c r="EFK86" s="14"/>
      <c r="EFL86" s="14"/>
      <c r="EFM86" s="14"/>
      <c r="EFN86" s="14"/>
      <c r="EFO86" s="14"/>
      <c r="EFP86" s="14"/>
      <c r="EFQ86" s="14"/>
      <c r="EFR86" s="14"/>
      <c r="EFS86" s="14"/>
      <c r="EFT86" s="14"/>
      <c r="EFU86" s="14"/>
      <c r="EFV86" s="14"/>
      <c r="EFW86" s="14"/>
      <c r="EFX86" s="14"/>
      <c r="EFY86" s="14"/>
      <c r="EFZ86" s="14"/>
      <c r="EGA86" s="14"/>
      <c r="EGB86" s="14"/>
      <c r="EGC86" s="14"/>
      <c r="EGD86" s="14"/>
      <c r="EGE86" s="14"/>
      <c r="EGF86" s="14"/>
      <c r="EGG86" s="14"/>
      <c r="EGH86" s="14"/>
      <c r="EGI86" s="14"/>
      <c r="EGJ86" s="14"/>
      <c r="EGK86" s="14"/>
      <c r="EGL86" s="14"/>
      <c r="EGM86" s="14"/>
      <c r="EGN86" s="14"/>
      <c r="EGO86" s="14"/>
      <c r="EGP86" s="14"/>
      <c r="EGQ86" s="14"/>
      <c r="EGR86" s="14"/>
      <c r="EGS86" s="14"/>
      <c r="EGT86" s="14"/>
      <c r="EGU86" s="14"/>
      <c r="EGV86" s="14"/>
      <c r="EGW86" s="14"/>
      <c r="EGX86" s="14"/>
      <c r="EGY86" s="14"/>
      <c r="EGZ86" s="14"/>
      <c r="EHA86" s="14"/>
      <c r="EHB86" s="14"/>
      <c r="EHC86" s="14"/>
      <c r="EHD86" s="14"/>
      <c r="EHE86" s="14"/>
      <c r="EHF86" s="14"/>
      <c r="EHG86" s="14"/>
      <c r="EHH86" s="14"/>
      <c r="EHI86" s="14"/>
      <c r="EHJ86" s="14"/>
      <c r="EHK86" s="14"/>
      <c r="EHL86" s="14"/>
      <c r="EHM86" s="14"/>
      <c r="EHN86" s="14"/>
      <c r="EHO86" s="14"/>
      <c r="EHP86" s="14"/>
      <c r="EHQ86" s="14"/>
      <c r="EHR86" s="14"/>
      <c r="EHS86" s="14"/>
      <c r="EHT86" s="14"/>
      <c r="EHU86" s="14"/>
      <c r="EHV86" s="14"/>
      <c r="EHW86" s="14"/>
      <c r="EHX86" s="14"/>
      <c r="EHY86" s="14"/>
      <c r="EHZ86" s="14"/>
      <c r="EIA86" s="14"/>
      <c r="EIB86" s="14"/>
      <c r="EIC86" s="14"/>
      <c r="EID86" s="14"/>
      <c r="EIE86" s="14"/>
      <c r="EIF86" s="14"/>
      <c r="EIG86" s="14"/>
      <c r="EIH86" s="14"/>
      <c r="EII86" s="14"/>
      <c r="EIJ86" s="14"/>
      <c r="EIK86" s="14"/>
      <c r="EIL86" s="14"/>
      <c r="EIM86" s="14"/>
      <c r="EIN86" s="14"/>
      <c r="EIO86" s="14"/>
      <c r="EIP86" s="14"/>
      <c r="EIQ86" s="14"/>
      <c r="EIR86" s="14"/>
      <c r="EIS86" s="14"/>
      <c r="EIT86" s="14"/>
      <c r="EIU86" s="14"/>
      <c r="EIV86" s="14"/>
      <c r="EIW86" s="14"/>
      <c r="EIX86" s="14"/>
      <c r="EIY86" s="14"/>
      <c r="EIZ86" s="14"/>
      <c r="EJA86" s="14"/>
      <c r="EJB86" s="14"/>
      <c r="EJC86" s="14"/>
      <c r="EJD86" s="14"/>
      <c r="EJE86" s="14"/>
      <c r="EJF86" s="14"/>
      <c r="EJG86" s="14"/>
      <c r="EJH86" s="14"/>
      <c r="EJI86" s="14"/>
      <c r="EJJ86" s="14"/>
      <c r="EJK86" s="14"/>
      <c r="EJL86" s="14"/>
      <c r="EJM86" s="14"/>
      <c r="EJN86" s="14"/>
      <c r="EJO86" s="14"/>
      <c r="EJP86" s="14"/>
      <c r="EJQ86" s="14"/>
      <c r="EJR86" s="14"/>
      <c r="EJS86" s="14"/>
      <c r="EJT86" s="14"/>
      <c r="EJU86" s="14"/>
      <c r="EJV86" s="14"/>
      <c r="EJW86" s="14"/>
      <c r="EJX86" s="14"/>
      <c r="EJY86" s="14"/>
      <c r="EJZ86" s="14"/>
      <c r="EKA86" s="14"/>
      <c r="EKB86" s="14"/>
      <c r="EKC86" s="14"/>
      <c r="EKD86" s="14"/>
      <c r="EKE86" s="14"/>
      <c r="EKF86" s="14"/>
      <c r="EKG86" s="14"/>
      <c r="EKH86" s="14"/>
      <c r="EKI86" s="14"/>
      <c r="EKJ86" s="14"/>
      <c r="EKK86" s="14"/>
      <c r="EKL86" s="14"/>
      <c r="EKM86" s="14"/>
      <c r="EKN86" s="14"/>
      <c r="EKO86" s="14"/>
      <c r="EKP86" s="14"/>
      <c r="EKQ86" s="14"/>
      <c r="EKR86" s="14"/>
      <c r="EKS86" s="14"/>
      <c r="EKT86" s="14"/>
      <c r="EKU86" s="14"/>
      <c r="EKV86" s="14"/>
      <c r="EKW86" s="14"/>
      <c r="EKX86" s="14"/>
      <c r="EKY86" s="14"/>
      <c r="EKZ86" s="14"/>
      <c r="ELA86" s="14"/>
      <c r="ELB86" s="14"/>
      <c r="ELC86" s="14"/>
      <c r="ELD86" s="14"/>
      <c r="ELE86" s="14"/>
      <c r="ELF86" s="14"/>
      <c r="ELG86" s="14"/>
      <c r="ELH86" s="14"/>
      <c r="ELI86" s="14"/>
      <c r="ELJ86" s="14"/>
      <c r="ELK86" s="14"/>
      <c r="ELL86" s="14"/>
      <c r="ELM86" s="14"/>
      <c r="ELN86" s="14"/>
      <c r="ELO86" s="14"/>
      <c r="ELP86" s="14"/>
      <c r="ELQ86" s="14"/>
      <c r="ELR86" s="14"/>
      <c r="ELS86" s="14"/>
      <c r="ELT86" s="14"/>
      <c r="ELU86" s="14"/>
      <c r="ELV86" s="14"/>
      <c r="ELW86" s="14"/>
      <c r="ELX86" s="14"/>
      <c r="ELY86" s="14"/>
      <c r="ELZ86" s="14"/>
      <c r="EMA86" s="14"/>
      <c r="EMB86" s="14"/>
      <c r="EMC86" s="14"/>
      <c r="EMD86" s="14"/>
      <c r="EME86" s="14"/>
      <c r="EMF86" s="14"/>
      <c r="EMG86" s="14"/>
      <c r="EMH86" s="14"/>
      <c r="EMI86" s="14"/>
      <c r="EMJ86" s="14"/>
      <c r="EMK86" s="14"/>
      <c r="EML86" s="14"/>
      <c r="EMM86" s="14"/>
      <c r="EMN86" s="14"/>
      <c r="EMO86" s="14"/>
      <c r="EMP86" s="14"/>
      <c r="EMQ86" s="14"/>
      <c r="EMR86" s="14"/>
      <c r="EMS86" s="14"/>
      <c r="EMT86" s="14"/>
      <c r="EMU86" s="14"/>
      <c r="EMV86" s="14"/>
      <c r="EMW86" s="14"/>
      <c r="EMX86" s="14"/>
      <c r="EMY86" s="14"/>
      <c r="EMZ86" s="14"/>
      <c r="ENA86" s="14"/>
      <c r="ENB86" s="14"/>
      <c r="ENC86" s="14"/>
      <c r="END86" s="14"/>
      <c r="ENE86" s="14"/>
      <c r="ENF86" s="14"/>
      <c r="ENG86" s="14"/>
      <c r="ENH86" s="14"/>
      <c r="ENI86" s="14"/>
      <c r="ENJ86" s="14"/>
      <c r="ENK86" s="14"/>
      <c r="ENL86" s="14"/>
      <c r="ENM86" s="14"/>
      <c r="ENN86" s="14"/>
      <c r="ENO86" s="14"/>
      <c r="ENP86" s="14"/>
      <c r="ENQ86" s="14"/>
      <c r="ENR86" s="14"/>
      <c r="ENS86" s="14"/>
      <c r="ENT86" s="14"/>
      <c r="ENU86" s="14"/>
      <c r="ENV86" s="14"/>
      <c r="ENW86" s="14"/>
      <c r="ENX86" s="14"/>
      <c r="ENY86" s="14"/>
      <c r="ENZ86" s="14"/>
      <c r="EOA86" s="14"/>
      <c r="EOB86" s="14"/>
      <c r="EOC86" s="14"/>
      <c r="EOD86" s="14"/>
      <c r="EOE86" s="14"/>
      <c r="EOF86" s="14"/>
      <c r="EOG86" s="14"/>
      <c r="EOH86" s="14"/>
      <c r="EOI86" s="14"/>
      <c r="EOJ86" s="14"/>
      <c r="EOK86" s="14"/>
      <c r="EOL86" s="14"/>
      <c r="EOM86" s="14"/>
      <c r="EON86" s="14"/>
      <c r="EOO86" s="14"/>
      <c r="EOP86" s="14"/>
      <c r="EOQ86" s="14"/>
      <c r="EOR86" s="14"/>
      <c r="EOS86" s="14"/>
      <c r="EOT86" s="14"/>
      <c r="EOU86" s="14"/>
      <c r="EOV86" s="14"/>
      <c r="EOW86" s="14"/>
      <c r="EOX86" s="14"/>
      <c r="EOY86" s="14"/>
      <c r="EOZ86" s="14"/>
      <c r="EPA86" s="14"/>
      <c r="EPB86" s="14"/>
      <c r="EPC86" s="14"/>
      <c r="EPD86" s="14"/>
      <c r="EPE86" s="14"/>
      <c r="EPF86" s="14"/>
      <c r="EPG86" s="14"/>
      <c r="EPH86" s="14"/>
      <c r="EPI86" s="14"/>
      <c r="EPJ86" s="14"/>
      <c r="EPK86" s="14"/>
      <c r="EPL86" s="14"/>
      <c r="EPM86" s="14"/>
      <c r="EPN86" s="14"/>
      <c r="EPO86" s="14"/>
      <c r="EPP86" s="14"/>
      <c r="EPQ86" s="14"/>
      <c r="EPR86" s="14"/>
      <c r="EPS86" s="14"/>
      <c r="EPT86" s="14"/>
      <c r="EPU86" s="14"/>
      <c r="EPV86" s="14"/>
      <c r="EPW86" s="14"/>
      <c r="EPX86" s="14"/>
      <c r="EPY86" s="14"/>
      <c r="EPZ86" s="14"/>
      <c r="EQA86" s="14"/>
      <c r="EQB86" s="14"/>
      <c r="EQC86" s="14"/>
      <c r="EQD86" s="14"/>
      <c r="EQE86" s="14"/>
      <c r="EQF86" s="14"/>
      <c r="EQG86" s="14"/>
      <c r="EQH86" s="14"/>
      <c r="EQI86" s="14"/>
      <c r="EQJ86" s="14"/>
      <c r="EQK86" s="14"/>
      <c r="EQL86" s="14"/>
      <c r="EQM86" s="14"/>
      <c r="EQN86" s="14"/>
      <c r="EQO86" s="14"/>
      <c r="EQP86" s="14"/>
      <c r="EQQ86" s="14"/>
      <c r="EQR86" s="14"/>
      <c r="EQS86" s="14"/>
      <c r="EQT86" s="14"/>
      <c r="EQU86" s="14"/>
      <c r="EQV86" s="14"/>
      <c r="EQW86" s="14"/>
      <c r="EQX86" s="14"/>
      <c r="EQY86" s="14"/>
      <c r="EQZ86" s="14"/>
      <c r="ERA86" s="14"/>
      <c r="ERB86" s="14"/>
      <c r="ERC86" s="14"/>
      <c r="ERD86" s="14"/>
      <c r="ERE86" s="14"/>
      <c r="ERF86" s="14"/>
      <c r="ERG86" s="14"/>
      <c r="ERH86" s="14"/>
      <c r="ERI86" s="14"/>
      <c r="ERJ86" s="14"/>
      <c r="ERK86" s="14"/>
      <c r="ERL86" s="14"/>
      <c r="ERM86" s="14"/>
      <c r="ERN86" s="14"/>
      <c r="ERO86" s="14"/>
      <c r="ERP86" s="14"/>
      <c r="ERQ86" s="14"/>
      <c r="ERR86" s="14"/>
      <c r="ERS86" s="14"/>
      <c r="ERT86" s="14"/>
      <c r="ERU86" s="14"/>
      <c r="ERV86" s="14"/>
      <c r="ERW86" s="14"/>
      <c r="ERX86" s="14"/>
      <c r="ERY86" s="14"/>
      <c r="ERZ86" s="14"/>
      <c r="ESA86" s="14"/>
      <c r="ESB86" s="14"/>
      <c r="ESC86" s="14"/>
      <c r="ESD86" s="14"/>
      <c r="ESE86" s="14"/>
      <c r="ESF86" s="14"/>
      <c r="ESG86" s="14"/>
      <c r="ESH86" s="14"/>
      <c r="ESI86" s="14"/>
      <c r="ESJ86" s="14"/>
      <c r="ESK86" s="14"/>
      <c r="ESL86" s="14"/>
      <c r="ESM86" s="14"/>
      <c r="ESN86" s="14"/>
      <c r="ESO86" s="14"/>
      <c r="ESP86" s="14"/>
      <c r="ESQ86" s="14"/>
      <c r="ESR86" s="14"/>
      <c r="ESS86" s="14"/>
      <c r="EST86" s="14"/>
      <c r="ESU86" s="14"/>
      <c r="ESV86" s="14"/>
      <c r="ESW86" s="14"/>
      <c r="ESX86" s="14"/>
      <c r="ESY86" s="14"/>
      <c r="ESZ86" s="14"/>
      <c r="ETA86" s="14"/>
      <c r="ETB86" s="14"/>
      <c r="ETC86" s="14"/>
      <c r="ETD86" s="14"/>
      <c r="ETE86" s="14"/>
      <c r="ETF86" s="14"/>
      <c r="ETG86" s="14"/>
      <c r="ETH86" s="14"/>
      <c r="ETI86" s="14"/>
      <c r="ETJ86" s="14"/>
      <c r="ETK86" s="14"/>
      <c r="ETL86" s="14"/>
      <c r="ETM86" s="14"/>
      <c r="ETN86" s="14"/>
      <c r="ETO86" s="14"/>
      <c r="ETP86" s="14"/>
      <c r="ETQ86" s="14"/>
      <c r="ETR86" s="14"/>
      <c r="ETS86" s="14"/>
      <c r="ETT86" s="14"/>
      <c r="ETU86" s="14"/>
      <c r="ETV86" s="14"/>
      <c r="ETW86" s="14"/>
      <c r="ETX86" s="14"/>
      <c r="ETY86" s="14"/>
      <c r="ETZ86" s="14"/>
      <c r="EUA86" s="14"/>
      <c r="EUB86" s="14"/>
      <c r="EUC86" s="14"/>
      <c r="EUD86" s="14"/>
      <c r="EUE86" s="14"/>
      <c r="EUF86" s="14"/>
      <c r="EUG86" s="14"/>
      <c r="EUH86" s="14"/>
      <c r="EUI86" s="14"/>
      <c r="EUJ86" s="14"/>
      <c r="EUK86" s="14"/>
      <c r="EUL86" s="14"/>
      <c r="EUM86" s="14"/>
      <c r="EUN86" s="14"/>
      <c r="EUO86" s="14"/>
      <c r="EUP86" s="14"/>
      <c r="EUQ86" s="14"/>
      <c r="EUR86" s="14"/>
      <c r="EUS86" s="14"/>
      <c r="EUT86" s="14"/>
      <c r="EUU86" s="14"/>
      <c r="EUV86" s="14"/>
      <c r="EUW86" s="14"/>
      <c r="EUX86" s="14"/>
      <c r="EUY86" s="14"/>
      <c r="EUZ86" s="14"/>
      <c r="EVA86" s="14"/>
      <c r="EVB86" s="14"/>
      <c r="EVC86" s="14"/>
      <c r="EVD86" s="14"/>
      <c r="EVE86" s="14"/>
      <c r="EVF86" s="14"/>
      <c r="EVG86" s="14"/>
      <c r="EVH86" s="14"/>
      <c r="EVI86" s="14"/>
      <c r="EVJ86" s="14"/>
      <c r="EVK86" s="14"/>
      <c r="EVL86" s="14"/>
      <c r="EVM86" s="14"/>
      <c r="EVN86" s="14"/>
      <c r="EVO86" s="14"/>
      <c r="EVP86" s="14"/>
      <c r="EVQ86" s="14"/>
      <c r="EVR86" s="14"/>
      <c r="EVS86" s="14"/>
      <c r="EVT86" s="14"/>
      <c r="EVU86" s="14"/>
      <c r="EVV86" s="14"/>
      <c r="EVW86" s="14"/>
      <c r="EVX86" s="14"/>
      <c r="EVY86" s="14"/>
      <c r="EVZ86" s="14"/>
      <c r="EWA86" s="14"/>
      <c r="EWB86" s="14"/>
      <c r="EWC86" s="14"/>
      <c r="EWD86" s="14"/>
      <c r="EWE86" s="14"/>
      <c r="EWF86" s="14"/>
      <c r="EWG86" s="14"/>
      <c r="EWH86" s="14"/>
      <c r="EWI86" s="14"/>
      <c r="EWJ86" s="14"/>
      <c r="EWK86" s="14"/>
      <c r="EWL86" s="14"/>
      <c r="EWM86" s="14"/>
      <c r="EWN86" s="14"/>
      <c r="EWO86" s="14"/>
      <c r="EWP86" s="14"/>
      <c r="EWQ86" s="14"/>
      <c r="EWR86" s="14"/>
      <c r="EWS86" s="14"/>
      <c r="EWT86" s="14"/>
      <c r="EWU86" s="14"/>
      <c r="EWV86" s="14"/>
      <c r="EWW86" s="14"/>
      <c r="EWX86" s="14"/>
      <c r="EWY86" s="14"/>
      <c r="EWZ86" s="14"/>
      <c r="EXA86" s="14"/>
      <c r="EXB86" s="14"/>
      <c r="EXC86" s="14"/>
      <c r="EXD86" s="14"/>
      <c r="EXE86" s="14"/>
      <c r="EXF86" s="14"/>
      <c r="EXG86" s="14"/>
      <c r="EXH86" s="14"/>
      <c r="EXI86" s="14"/>
      <c r="EXJ86" s="14"/>
      <c r="EXK86" s="14"/>
      <c r="EXL86" s="14"/>
      <c r="EXM86" s="14"/>
      <c r="EXN86" s="14"/>
      <c r="EXO86" s="14"/>
      <c r="EXP86" s="14"/>
      <c r="EXQ86" s="14"/>
      <c r="EXR86" s="14"/>
      <c r="EXS86" s="14"/>
      <c r="EXT86" s="14"/>
      <c r="EXU86" s="14"/>
      <c r="EXV86" s="14"/>
      <c r="EXW86" s="14"/>
      <c r="EXX86" s="14"/>
      <c r="EXY86" s="14"/>
      <c r="EXZ86" s="14"/>
      <c r="EYA86" s="14"/>
      <c r="EYB86" s="14"/>
      <c r="EYC86" s="14"/>
      <c r="EYD86" s="14"/>
      <c r="EYE86" s="14"/>
      <c r="EYF86" s="14"/>
      <c r="EYG86" s="14"/>
      <c r="EYH86" s="14"/>
      <c r="EYI86" s="14"/>
      <c r="EYJ86" s="14"/>
      <c r="EYK86" s="14"/>
      <c r="EYL86" s="14"/>
      <c r="EYM86" s="14"/>
      <c r="EYN86" s="14"/>
      <c r="EYO86" s="14"/>
      <c r="EYP86" s="14"/>
      <c r="EYQ86" s="14"/>
      <c r="EYR86" s="14"/>
      <c r="EYS86" s="14"/>
      <c r="EYT86" s="14"/>
      <c r="EYU86" s="14"/>
      <c r="EYV86" s="14"/>
      <c r="EYW86" s="14"/>
      <c r="EYX86" s="14"/>
      <c r="EYY86" s="14"/>
      <c r="EYZ86" s="14"/>
      <c r="EZA86" s="14"/>
      <c r="EZB86" s="14"/>
      <c r="EZC86" s="14"/>
      <c r="EZD86" s="14"/>
      <c r="EZE86" s="14"/>
      <c r="EZF86" s="14"/>
      <c r="EZG86" s="14"/>
      <c r="EZH86" s="14"/>
      <c r="EZI86" s="14"/>
      <c r="EZJ86" s="14"/>
      <c r="EZK86" s="14"/>
      <c r="EZL86" s="14"/>
      <c r="EZM86" s="14"/>
      <c r="EZN86" s="14"/>
      <c r="EZO86" s="14"/>
      <c r="EZP86" s="14"/>
      <c r="EZQ86" s="14"/>
      <c r="EZR86" s="14"/>
      <c r="EZS86" s="14"/>
      <c r="EZT86" s="14"/>
      <c r="EZU86" s="14"/>
      <c r="EZV86" s="14"/>
      <c r="EZW86" s="14"/>
      <c r="EZX86" s="14"/>
      <c r="EZY86" s="14"/>
      <c r="EZZ86" s="14"/>
      <c r="FAA86" s="14"/>
      <c r="FAB86" s="14"/>
      <c r="FAC86" s="14"/>
      <c r="FAD86" s="14"/>
      <c r="FAE86" s="14"/>
      <c r="FAF86" s="14"/>
      <c r="FAG86" s="14"/>
      <c r="FAH86" s="14"/>
      <c r="FAI86" s="14"/>
      <c r="FAJ86" s="14"/>
      <c r="FAK86" s="14"/>
      <c r="FAL86" s="14"/>
      <c r="FAM86" s="14"/>
      <c r="FAN86" s="14"/>
      <c r="FAO86" s="14"/>
      <c r="FAP86" s="14"/>
      <c r="FAQ86" s="14"/>
      <c r="FAR86" s="14"/>
      <c r="FAS86" s="14"/>
      <c r="FAT86" s="14"/>
      <c r="FAU86" s="14"/>
      <c r="FAV86" s="14"/>
      <c r="FAW86" s="14"/>
      <c r="FAX86" s="14"/>
      <c r="FAY86" s="14"/>
      <c r="FAZ86" s="14"/>
      <c r="FBA86" s="14"/>
      <c r="FBB86" s="14"/>
      <c r="FBC86" s="14"/>
      <c r="FBD86" s="14"/>
      <c r="FBE86" s="14"/>
      <c r="FBF86" s="14"/>
      <c r="FBG86" s="14"/>
      <c r="FBH86" s="14"/>
      <c r="FBI86" s="14"/>
      <c r="FBJ86" s="14"/>
      <c r="FBK86" s="14"/>
      <c r="FBL86" s="14"/>
      <c r="FBM86" s="14"/>
      <c r="FBN86" s="14"/>
      <c r="FBO86" s="14"/>
      <c r="FBP86" s="14"/>
      <c r="FBQ86" s="14"/>
      <c r="FBR86" s="14"/>
      <c r="FBS86" s="14"/>
      <c r="FBT86" s="14"/>
      <c r="FBU86" s="14"/>
      <c r="FBV86" s="14"/>
      <c r="FBW86" s="14"/>
      <c r="FBX86" s="14"/>
      <c r="FBY86" s="14"/>
      <c r="FBZ86" s="14"/>
      <c r="FCA86" s="14"/>
      <c r="FCB86" s="14"/>
      <c r="FCC86" s="14"/>
      <c r="FCD86" s="14"/>
      <c r="FCE86" s="14"/>
      <c r="FCF86" s="14"/>
      <c r="FCG86" s="14"/>
      <c r="FCH86" s="14"/>
      <c r="FCI86" s="14"/>
      <c r="FCJ86" s="14"/>
      <c r="FCK86" s="14"/>
      <c r="FCL86" s="14"/>
      <c r="FCM86" s="14"/>
      <c r="FCN86" s="14"/>
      <c r="FCO86" s="14"/>
      <c r="FCP86" s="14"/>
      <c r="FCQ86" s="14"/>
      <c r="FCR86" s="14"/>
      <c r="FCS86" s="14"/>
      <c r="FCT86" s="14"/>
      <c r="FCU86" s="14"/>
      <c r="FCV86" s="14"/>
      <c r="FCW86" s="14"/>
      <c r="FCX86" s="14"/>
      <c r="FCY86" s="14"/>
      <c r="FCZ86" s="14"/>
      <c r="FDA86" s="14"/>
      <c r="FDB86" s="14"/>
      <c r="FDC86" s="14"/>
      <c r="FDD86" s="14"/>
      <c r="FDE86" s="14"/>
      <c r="FDF86" s="14"/>
      <c r="FDG86" s="14"/>
      <c r="FDH86" s="14"/>
      <c r="FDI86" s="14"/>
      <c r="FDJ86" s="14"/>
      <c r="FDK86" s="14"/>
      <c r="FDL86" s="14"/>
      <c r="FDM86" s="14"/>
      <c r="FDN86" s="14"/>
      <c r="FDO86" s="14"/>
      <c r="FDP86" s="14"/>
      <c r="FDQ86" s="14"/>
      <c r="FDR86" s="14"/>
      <c r="FDS86" s="14"/>
      <c r="FDT86" s="14"/>
      <c r="FDU86" s="14"/>
      <c r="FDV86" s="14"/>
      <c r="FDW86" s="14"/>
      <c r="FDX86" s="14"/>
      <c r="FDY86" s="14"/>
      <c r="FDZ86" s="14"/>
      <c r="FEA86" s="14"/>
      <c r="FEB86" s="14"/>
      <c r="FEC86" s="14"/>
      <c r="FED86" s="14"/>
      <c r="FEE86" s="14"/>
      <c r="FEF86" s="14"/>
      <c r="FEG86" s="14"/>
      <c r="FEH86" s="14"/>
      <c r="FEI86" s="14"/>
      <c r="FEJ86" s="14"/>
      <c r="FEK86" s="14"/>
      <c r="FEL86" s="14"/>
      <c r="FEM86" s="14"/>
      <c r="FEN86" s="14"/>
      <c r="FEO86" s="14"/>
      <c r="FEP86" s="14"/>
      <c r="FEQ86" s="14"/>
      <c r="FER86" s="14"/>
      <c r="FES86" s="14"/>
      <c r="FET86" s="14"/>
      <c r="FEU86" s="14"/>
      <c r="FEV86" s="14"/>
      <c r="FEW86" s="14"/>
      <c r="FEX86" s="14"/>
      <c r="FEY86" s="14"/>
      <c r="FEZ86" s="14"/>
      <c r="FFA86" s="14"/>
      <c r="FFB86" s="14"/>
      <c r="FFC86" s="14"/>
      <c r="FFD86" s="14"/>
      <c r="FFE86" s="14"/>
      <c r="FFF86" s="14"/>
      <c r="FFG86" s="14"/>
      <c r="FFH86" s="14"/>
      <c r="FFI86" s="14"/>
      <c r="FFJ86" s="14"/>
      <c r="FFK86" s="14"/>
      <c r="FFL86" s="14"/>
      <c r="FFM86" s="14"/>
      <c r="FFN86" s="14"/>
      <c r="FFO86" s="14"/>
      <c r="FFP86" s="14"/>
      <c r="FFQ86" s="14"/>
      <c r="FFR86" s="14"/>
      <c r="FFS86" s="14"/>
      <c r="FFT86" s="14"/>
      <c r="FFU86" s="14"/>
      <c r="FFV86" s="14"/>
      <c r="FFW86" s="14"/>
      <c r="FFX86" s="14"/>
      <c r="FFY86" s="14"/>
      <c r="FFZ86" s="14"/>
      <c r="FGA86" s="14"/>
      <c r="FGB86" s="14"/>
      <c r="FGC86" s="14"/>
      <c r="FGD86" s="14"/>
      <c r="FGE86" s="14"/>
      <c r="FGF86" s="14"/>
      <c r="FGG86" s="14"/>
      <c r="FGH86" s="14"/>
      <c r="FGI86" s="14"/>
      <c r="FGJ86" s="14"/>
      <c r="FGK86" s="14"/>
      <c r="FGL86" s="14"/>
      <c r="FGM86" s="14"/>
      <c r="FGN86" s="14"/>
      <c r="FGO86" s="14"/>
      <c r="FGP86" s="14"/>
      <c r="FGQ86" s="14"/>
      <c r="FGR86" s="14"/>
      <c r="FGS86" s="14"/>
      <c r="FGT86" s="14"/>
      <c r="FGU86" s="14"/>
      <c r="FGV86" s="14"/>
      <c r="FGW86" s="14"/>
      <c r="FGX86" s="14"/>
      <c r="FGY86" s="14"/>
      <c r="FGZ86" s="14"/>
      <c r="FHA86" s="14"/>
      <c r="FHB86" s="14"/>
      <c r="FHC86" s="14"/>
      <c r="FHD86" s="14"/>
      <c r="FHE86" s="14"/>
      <c r="FHF86" s="14"/>
      <c r="FHG86" s="14"/>
      <c r="FHH86" s="14"/>
      <c r="FHI86" s="14"/>
      <c r="FHJ86" s="14"/>
      <c r="FHK86" s="14"/>
      <c r="FHL86" s="14"/>
      <c r="FHM86" s="14"/>
      <c r="FHN86" s="14"/>
      <c r="FHO86" s="14"/>
      <c r="FHP86" s="14"/>
      <c r="FHQ86" s="14"/>
      <c r="FHR86" s="14"/>
      <c r="FHS86" s="14"/>
      <c r="FHT86" s="14"/>
      <c r="FHU86" s="14"/>
      <c r="FHV86" s="14"/>
      <c r="FHW86" s="14"/>
      <c r="FHX86" s="14"/>
      <c r="FHY86" s="14"/>
      <c r="FHZ86" s="14"/>
      <c r="FIA86" s="14"/>
      <c r="FIB86" s="14"/>
      <c r="FIC86" s="14"/>
      <c r="FID86" s="14"/>
      <c r="FIE86" s="14"/>
      <c r="FIF86" s="14"/>
      <c r="FIG86" s="14"/>
      <c r="FIH86" s="14"/>
      <c r="FII86" s="14"/>
      <c r="FIJ86" s="14"/>
      <c r="FIK86" s="14"/>
      <c r="FIL86" s="14"/>
      <c r="FIM86" s="14"/>
      <c r="FIN86" s="14"/>
      <c r="FIO86" s="14"/>
      <c r="FIP86" s="14"/>
      <c r="FIQ86" s="14"/>
      <c r="FIR86" s="14"/>
      <c r="FIS86" s="14"/>
      <c r="FIT86" s="14"/>
      <c r="FIU86" s="14"/>
      <c r="FIV86" s="14"/>
      <c r="FIW86" s="14"/>
      <c r="FIX86" s="14"/>
      <c r="FIY86" s="14"/>
      <c r="FIZ86" s="14"/>
      <c r="FJA86" s="14"/>
      <c r="FJB86" s="14"/>
      <c r="FJC86" s="14"/>
      <c r="FJD86" s="14"/>
      <c r="FJE86" s="14"/>
      <c r="FJF86" s="14"/>
      <c r="FJG86" s="14"/>
      <c r="FJH86" s="14"/>
      <c r="FJI86" s="14"/>
      <c r="FJJ86" s="14"/>
      <c r="FJK86" s="14"/>
      <c r="FJL86" s="14"/>
      <c r="FJM86" s="14"/>
      <c r="FJN86" s="14"/>
      <c r="FJO86" s="14"/>
      <c r="FJP86" s="14"/>
      <c r="FJQ86" s="14"/>
      <c r="FJR86" s="14"/>
      <c r="FJS86" s="14"/>
      <c r="FJT86" s="14"/>
      <c r="FJU86" s="14"/>
      <c r="FJV86" s="14"/>
      <c r="FJW86" s="14"/>
      <c r="FJX86" s="14"/>
      <c r="FJY86" s="14"/>
      <c r="FJZ86" s="14"/>
      <c r="FKA86" s="14"/>
      <c r="FKB86" s="14"/>
      <c r="FKC86" s="14"/>
      <c r="FKD86" s="14"/>
      <c r="FKE86" s="14"/>
      <c r="FKF86" s="14"/>
      <c r="FKG86" s="14"/>
      <c r="FKH86" s="14"/>
      <c r="FKI86" s="14"/>
      <c r="FKJ86" s="14"/>
      <c r="FKK86" s="14"/>
      <c r="FKL86" s="14"/>
      <c r="FKM86" s="14"/>
      <c r="FKN86" s="14"/>
      <c r="FKO86" s="14"/>
      <c r="FKP86" s="14"/>
      <c r="FKQ86" s="14"/>
      <c r="FKR86" s="14"/>
      <c r="FKS86" s="14"/>
      <c r="FKT86" s="14"/>
      <c r="FKU86" s="14"/>
      <c r="FKV86" s="14"/>
      <c r="FKW86" s="14"/>
      <c r="FKX86" s="14"/>
      <c r="FKY86" s="14"/>
      <c r="FKZ86" s="14"/>
      <c r="FLA86" s="14"/>
      <c r="FLB86" s="14"/>
      <c r="FLC86" s="14"/>
      <c r="FLD86" s="14"/>
      <c r="FLE86" s="14"/>
      <c r="FLF86" s="14"/>
      <c r="FLG86" s="14"/>
      <c r="FLH86" s="14"/>
      <c r="FLI86" s="14"/>
      <c r="FLJ86" s="14"/>
      <c r="FLK86" s="14"/>
      <c r="FLL86" s="14"/>
      <c r="FLM86" s="14"/>
      <c r="FLN86" s="14"/>
      <c r="FLO86" s="14"/>
      <c r="FLP86" s="14"/>
      <c r="FLQ86" s="14"/>
      <c r="FLR86" s="14"/>
      <c r="FLS86" s="14"/>
      <c r="FLT86" s="14"/>
      <c r="FLU86" s="14"/>
      <c r="FLV86" s="14"/>
      <c r="FLW86" s="14"/>
      <c r="FLX86" s="14"/>
      <c r="FLY86" s="14"/>
      <c r="FLZ86" s="14"/>
      <c r="FMA86" s="14"/>
      <c r="FMB86" s="14"/>
      <c r="FMC86" s="14"/>
      <c r="FMD86" s="14"/>
      <c r="FME86" s="14"/>
      <c r="FMF86" s="14"/>
      <c r="FMG86" s="14"/>
      <c r="FMH86" s="14"/>
      <c r="FMI86" s="14"/>
      <c r="FMJ86" s="14"/>
      <c r="FMK86" s="14"/>
      <c r="FML86" s="14"/>
      <c r="FMM86" s="14"/>
      <c r="FMN86" s="14"/>
      <c r="FMO86" s="14"/>
      <c r="FMP86" s="14"/>
      <c r="FMQ86" s="14"/>
      <c r="FMR86" s="14"/>
      <c r="FMS86" s="14"/>
      <c r="FMT86" s="14"/>
      <c r="FMU86" s="14"/>
      <c r="FMV86" s="14"/>
      <c r="FMW86" s="14"/>
      <c r="FMX86" s="14"/>
      <c r="FMY86" s="14"/>
      <c r="FMZ86" s="14"/>
      <c r="FNA86" s="14"/>
      <c r="FNB86" s="14"/>
      <c r="FNC86" s="14"/>
      <c r="FND86" s="14"/>
      <c r="FNE86" s="14"/>
      <c r="FNF86" s="14"/>
      <c r="FNG86" s="14"/>
      <c r="FNH86" s="14"/>
      <c r="FNI86" s="14"/>
      <c r="FNJ86" s="14"/>
      <c r="FNK86" s="14"/>
      <c r="FNL86" s="14"/>
      <c r="FNM86" s="14"/>
      <c r="FNN86" s="14"/>
      <c r="FNO86" s="14"/>
      <c r="FNP86" s="14"/>
      <c r="FNQ86" s="14"/>
      <c r="FNR86" s="14"/>
      <c r="FNS86" s="14"/>
      <c r="FNT86" s="14"/>
      <c r="FNU86" s="14"/>
      <c r="FNV86" s="14"/>
      <c r="FNW86" s="14"/>
      <c r="FNX86" s="14"/>
      <c r="FNY86" s="14"/>
      <c r="FNZ86" s="14"/>
      <c r="FOA86" s="14"/>
      <c r="FOB86" s="14"/>
      <c r="FOC86" s="14"/>
      <c r="FOD86" s="14"/>
      <c r="FOE86" s="14"/>
      <c r="FOF86" s="14"/>
      <c r="FOG86" s="14"/>
      <c r="FOH86" s="14"/>
      <c r="FOI86" s="14"/>
      <c r="FOJ86" s="14"/>
      <c r="FOK86" s="14"/>
      <c r="FOL86" s="14"/>
      <c r="FOM86" s="14"/>
      <c r="FON86" s="14"/>
      <c r="FOO86" s="14"/>
      <c r="FOP86" s="14"/>
      <c r="FOQ86" s="14"/>
      <c r="FOR86" s="14"/>
      <c r="FOS86" s="14"/>
      <c r="FOT86" s="14"/>
      <c r="FOU86" s="14"/>
      <c r="FOV86" s="14"/>
      <c r="FOW86" s="14"/>
      <c r="FOX86" s="14"/>
      <c r="FOY86" s="14"/>
      <c r="FOZ86" s="14"/>
      <c r="FPA86" s="14"/>
      <c r="FPB86" s="14"/>
      <c r="FPC86" s="14"/>
      <c r="FPD86" s="14"/>
      <c r="FPE86" s="14"/>
      <c r="FPF86" s="14"/>
      <c r="FPG86" s="14"/>
      <c r="FPH86" s="14"/>
      <c r="FPI86" s="14"/>
      <c r="FPJ86" s="14"/>
      <c r="FPK86" s="14"/>
      <c r="FPL86" s="14"/>
      <c r="FPM86" s="14"/>
      <c r="FPN86" s="14"/>
      <c r="FPO86" s="14"/>
      <c r="FPP86" s="14"/>
      <c r="FPQ86" s="14"/>
      <c r="FPR86" s="14"/>
      <c r="FPS86" s="14"/>
      <c r="FPT86" s="14"/>
      <c r="FPU86" s="14"/>
      <c r="FPV86" s="14"/>
      <c r="FPW86" s="14"/>
      <c r="FPX86" s="14"/>
      <c r="FPY86" s="14"/>
      <c r="FPZ86" s="14"/>
      <c r="FQA86" s="14"/>
      <c r="FQB86" s="14"/>
      <c r="FQC86" s="14"/>
      <c r="FQD86" s="14"/>
      <c r="FQE86" s="14"/>
      <c r="FQF86" s="14"/>
      <c r="FQG86" s="14"/>
      <c r="FQH86" s="14"/>
      <c r="FQI86" s="14"/>
      <c r="FQJ86" s="14"/>
      <c r="FQK86" s="14"/>
      <c r="FQL86" s="14"/>
      <c r="FQM86" s="14"/>
      <c r="FQN86" s="14"/>
      <c r="FQO86" s="14"/>
      <c r="FQP86" s="14"/>
      <c r="FQQ86" s="14"/>
      <c r="FQR86" s="14"/>
      <c r="FQS86" s="14"/>
      <c r="FQT86" s="14"/>
      <c r="FQU86" s="14"/>
      <c r="FQV86" s="14"/>
      <c r="FQW86" s="14"/>
      <c r="FQX86" s="14"/>
      <c r="FQY86" s="14"/>
      <c r="FQZ86" s="14"/>
      <c r="FRA86" s="14"/>
      <c r="FRB86" s="14"/>
      <c r="FRC86" s="14"/>
      <c r="FRD86" s="14"/>
      <c r="FRE86" s="14"/>
      <c r="FRF86" s="14"/>
      <c r="FRG86" s="14"/>
      <c r="FRH86" s="14"/>
      <c r="FRI86" s="14"/>
      <c r="FRJ86" s="14"/>
      <c r="FRK86" s="14"/>
      <c r="FRL86" s="14"/>
      <c r="FRM86" s="14"/>
      <c r="FRN86" s="14"/>
      <c r="FRO86" s="14"/>
      <c r="FRP86" s="14"/>
      <c r="FRQ86" s="14"/>
      <c r="FRR86" s="14"/>
      <c r="FRS86" s="14"/>
      <c r="FRT86" s="14"/>
      <c r="FRU86" s="14"/>
      <c r="FRV86" s="14"/>
      <c r="FRW86" s="14"/>
      <c r="FRX86" s="14"/>
      <c r="FRY86" s="14"/>
      <c r="FRZ86" s="14"/>
      <c r="FSA86" s="14"/>
      <c r="FSB86" s="14"/>
      <c r="FSC86" s="14"/>
      <c r="FSD86" s="14"/>
      <c r="FSE86" s="14"/>
      <c r="FSF86" s="14"/>
      <c r="FSG86" s="14"/>
      <c r="FSH86" s="14"/>
      <c r="FSI86" s="14"/>
      <c r="FSJ86" s="14"/>
      <c r="FSK86" s="14"/>
      <c r="FSL86" s="14"/>
      <c r="FSM86" s="14"/>
      <c r="FSN86" s="14"/>
      <c r="FSO86" s="14"/>
      <c r="FSP86" s="14"/>
      <c r="FSQ86" s="14"/>
      <c r="FSR86" s="14"/>
      <c r="FSS86" s="14"/>
      <c r="FST86" s="14"/>
      <c r="FSU86" s="14"/>
      <c r="FSV86" s="14"/>
      <c r="FSW86" s="14"/>
      <c r="FSX86" s="14"/>
      <c r="FSY86" s="14"/>
      <c r="FSZ86" s="14"/>
      <c r="FTA86" s="14"/>
      <c r="FTB86" s="14"/>
      <c r="FTC86" s="14"/>
      <c r="FTD86" s="14"/>
      <c r="FTE86" s="14"/>
      <c r="FTF86" s="14"/>
      <c r="FTG86" s="14"/>
      <c r="FTH86" s="14"/>
      <c r="FTI86" s="14"/>
      <c r="FTJ86" s="14"/>
      <c r="FTK86" s="14"/>
      <c r="FTL86" s="14"/>
      <c r="FTM86" s="14"/>
      <c r="FTN86" s="14"/>
      <c r="FTO86" s="14"/>
      <c r="FTP86" s="14"/>
      <c r="FTQ86" s="14"/>
      <c r="FTR86" s="14"/>
      <c r="FTS86" s="14"/>
      <c r="FTT86" s="14"/>
      <c r="FTU86" s="14"/>
      <c r="FTV86" s="14"/>
      <c r="FTW86" s="14"/>
      <c r="FTX86" s="14"/>
      <c r="FTY86" s="14"/>
      <c r="FTZ86" s="14"/>
      <c r="FUA86" s="14"/>
      <c r="FUB86" s="14"/>
      <c r="FUC86" s="14"/>
      <c r="FUD86" s="14"/>
      <c r="FUE86" s="14"/>
      <c r="FUF86" s="14"/>
      <c r="FUG86" s="14"/>
      <c r="FUH86" s="14"/>
      <c r="FUI86" s="14"/>
      <c r="FUJ86" s="14"/>
      <c r="FUK86" s="14"/>
      <c r="FUL86" s="14"/>
      <c r="FUM86" s="14"/>
      <c r="FUN86" s="14"/>
      <c r="FUO86" s="14"/>
      <c r="FUP86" s="14"/>
      <c r="FUQ86" s="14"/>
      <c r="FUR86" s="14"/>
      <c r="FUS86" s="14"/>
      <c r="FUT86" s="14"/>
      <c r="FUU86" s="14"/>
      <c r="FUV86" s="14"/>
      <c r="FUW86" s="14"/>
      <c r="FUX86" s="14"/>
      <c r="FUY86" s="14"/>
      <c r="FUZ86" s="14"/>
      <c r="FVA86" s="14"/>
      <c r="FVB86" s="14"/>
      <c r="FVC86" s="14"/>
      <c r="FVD86" s="14"/>
      <c r="FVE86" s="14"/>
      <c r="FVF86" s="14"/>
      <c r="FVG86" s="14"/>
      <c r="FVH86" s="14"/>
      <c r="FVI86" s="14"/>
      <c r="FVJ86" s="14"/>
      <c r="FVK86" s="14"/>
      <c r="FVL86" s="14"/>
      <c r="FVM86" s="14"/>
      <c r="FVN86" s="14"/>
      <c r="FVO86" s="14"/>
      <c r="FVP86" s="14"/>
      <c r="FVQ86" s="14"/>
      <c r="FVR86" s="14"/>
      <c r="FVS86" s="14"/>
      <c r="FVT86" s="14"/>
      <c r="FVU86" s="14"/>
      <c r="FVV86" s="14"/>
      <c r="FVW86" s="14"/>
      <c r="FVX86" s="14"/>
      <c r="FVY86" s="14"/>
      <c r="FVZ86" s="14"/>
      <c r="FWA86" s="14"/>
      <c r="FWB86" s="14"/>
      <c r="FWC86" s="14"/>
      <c r="FWD86" s="14"/>
      <c r="FWE86" s="14"/>
      <c r="FWF86" s="14"/>
      <c r="FWG86" s="14"/>
      <c r="FWH86" s="14"/>
      <c r="FWI86" s="14"/>
      <c r="FWJ86" s="14"/>
      <c r="FWK86" s="14"/>
      <c r="FWL86" s="14"/>
      <c r="FWM86" s="14"/>
      <c r="FWN86" s="14"/>
      <c r="FWO86" s="14"/>
      <c r="FWP86" s="14"/>
      <c r="FWQ86" s="14"/>
      <c r="FWR86" s="14"/>
      <c r="FWS86" s="14"/>
      <c r="FWT86" s="14"/>
      <c r="FWU86" s="14"/>
      <c r="FWV86" s="14"/>
      <c r="FWW86" s="14"/>
      <c r="FWX86" s="14"/>
      <c r="FWY86" s="14"/>
      <c r="FWZ86" s="14"/>
      <c r="FXA86" s="14"/>
      <c r="FXB86" s="14"/>
      <c r="FXC86" s="14"/>
      <c r="FXD86" s="14"/>
      <c r="FXE86" s="14"/>
      <c r="FXF86" s="14"/>
      <c r="FXG86" s="14"/>
      <c r="FXH86" s="14"/>
      <c r="FXI86" s="14"/>
      <c r="FXJ86" s="14"/>
      <c r="FXK86" s="14"/>
      <c r="FXL86" s="14"/>
      <c r="FXM86" s="14"/>
      <c r="FXN86" s="14"/>
      <c r="FXO86" s="14"/>
      <c r="FXP86" s="14"/>
      <c r="FXQ86" s="14"/>
      <c r="FXR86" s="14"/>
      <c r="FXS86" s="14"/>
      <c r="FXT86" s="14"/>
      <c r="FXU86" s="14"/>
      <c r="FXV86" s="14"/>
      <c r="FXW86" s="14"/>
      <c r="FXX86" s="14"/>
      <c r="FXY86" s="14"/>
      <c r="FXZ86" s="14"/>
      <c r="FYA86" s="14"/>
      <c r="FYB86" s="14"/>
      <c r="FYC86" s="14"/>
      <c r="FYD86" s="14"/>
      <c r="FYE86" s="14"/>
      <c r="FYF86" s="14"/>
      <c r="FYG86" s="14"/>
      <c r="FYH86" s="14"/>
      <c r="FYI86" s="14"/>
      <c r="FYJ86" s="14"/>
      <c r="FYK86" s="14"/>
      <c r="FYL86" s="14"/>
      <c r="FYM86" s="14"/>
      <c r="FYN86" s="14"/>
      <c r="FYO86" s="14"/>
      <c r="FYP86" s="14"/>
      <c r="FYQ86" s="14"/>
      <c r="FYR86" s="14"/>
      <c r="FYS86" s="14"/>
      <c r="FYT86" s="14"/>
      <c r="FYU86" s="14"/>
      <c r="FYV86" s="14"/>
      <c r="FYW86" s="14"/>
      <c r="FYX86" s="14"/>
      <c r="FYY86" s="14"/>
      <c r="FYZ86" s="14"/>
      <c r="FZA86" s="14"/>
      <c r="FZB86" s="14"/>
      <c r="FZC86" s="14"/>
      <c r="FZD86" s="14"/>
      <c r="FZE86" s="14"/>
      <c r="FZF86" s="14"/>
      <c r="FZG86" s="14"/>
      <c r="FZH86" s="14"/>
      <c r="FZI86" s="14"/>
      <c r="FZJ86" s="14"/>
      <c r="FZK86" s="14"/>
      <c r="FZL86" s="14"/>
      <c r="FZM86" s="14"/>
      <c r="FZN86" s="14"/>
      <c r="FZO86" s="14"/>
      <c r="FZP86" s="14"/>
      <c r="FZQ86" s="14"/>
      <c r="FZR86" s="14"/>
      <c r="FZS86" s="14"/>
      <c r="FZT86" s="14"/>
      <c r="FZU86" s="14"/>
      <c r="FZV86" s="14"/>
      <c r="FZW86" s="14"/>
      <c r="FZX86" s="14"/>
      <c r="FZY86" s="14"/>
      <c r="FZZ86" s="14"/>
      <c r="GAA86" s="14"/>
      <c r="GAB86" s="14"/>
      <c r="GAC86" s="14"/>
      <c r="GAD86" s="14"/>
      <c r="GAE86" s="14"/>
      <c r="GAF86" s="14"/>
      <c r="GAG86" s="14"/>
      <c r="GAH86" s="14"/>
      <c r="GAI86" s="14"/>
      <c r="GAJ86" s="14"/>
      <c r="GAK86" s="14"/>
      <c r="GAL86" s="14"/>
      <c r="GAM86" s="14"/>
      <c r="GAN86" s="14"/>
      <c r="GAO86" s="14"/>
      <c r="GAP86" s="14"/>
      <c r="GAQ86" s="14"/>
      <c r="GAR86" s="14"/>
      <c r="GAS86" s="14"/>
      <c r="GAT86" s="14"/>
      <c r="GAU86" s="14"/>
      <c r="GAV86" s="14"/>
      <c r="GAW86" s="14"/>
      <c r="GAX86" s="14"/>
      <c r="GAY86" s="14"/>
      <c r="GAZ86" s="14"/>
      <c r="GBA86" s="14"/>
      <c r="GBB86" s="14"/>
      <c r="GBC86" s="14"/>
      <c r="GBD86" s="14"/>
      <c r="GBE86" s="14"/>
      <c r="GBF86" s="14"/>
      <c r="GBG86" s="14"/>
      <c r="GBH86" s="14"/>
      <c r="GBI86" s="14"/>
      <c r="GBJ86" s="14"/>
      <c r="GBK86" s="14"/>
      <c r="GBL86" s="14"/>
      <c r="GBM86" s="14"/>
      <c r="GBN86" s="14"/>
      <c r="GBO86" s="14"/>
      <c r="GBP86" s="14"/>
      <c r="GBQ86" s="14"/>
      <c r="GBR86" s="14"/>
      <c r="GBS86" s="14"/>
      <c r="GBT86" s="14"/>
      <c r="GBU86" s="14"/>
      <c r="GBV86" s="14"/>
      <c r="GBW86" s="14"/>
      <c r="GBX86" s="14"/>
      <c r="GBY86" s="14"/>
      <c r="GBZ86" s="14"/>
      <c r="GCA86" s="14"/>
      <c r="GCB86" s="14"/>
      <c r="GCC86" s="14"/>
      <c r="GCD86" s="14"/>
      <c r="GCE86" s="14"/>
      <c r="GCF86" s="14"/>
      <c r="GCG86" s="14"/>
      <c r="GCH86" s="14"/>
      <c r="GCI86" s="14"/>
      <c r="GCJ86" s="14"/>
      <c r="GCK86" s="14"/>
      <c r="GCL86" s="14"/>
      <c r="GCM86" s="14"/>
      <c r="GCN86" s="14"/>
      <c r="GCO86" s="14"/>
      <c r="GCP86" s="14"/>
      <c r="GCQ86" s="14"/>
      <c r="GCR86" s="14"/>
      <c r="GCS86" s="14"/>
      <c r="GCT86" s="14"/>
      <c r="GCU86" s="14"/>
      <c r="GCV86" s="14"/>
      <c r="GCW86" s="14"/>
      <c r="GCX86" s="14"/>
      <c r="GCY86" s="14"/>
      <c r="GCZ86" s="14"/>
      <c r="GDA86" s="14"/>
      <c r="GDB86" s="14"/>
      <c r="GDC86" s="14"/>
      <c r="GDD86" s="14"/>
      <c r="GDE86" s="14"/>
      <c r="GDF86" s="14"/>
      <c r="GDG86" s="14"/>
      <c r="GDH86" s="14"/>
      <c r="GDI86" s="14"/>
      <c r="GDJ86" s="14"/>
      <c r="GDK86" s="14"/>
      <c r="GDL86" s="14"/>
      <c r="GDM86" s="14"/>
      <c r="GDN86" s="14"/>
      <c r="GDO86" s="14"/>
      <c r="GDP86" s="14"/>
      <c r="GDQ86" s="14"/>
      <c r="GDR86" s="14"/>
      <c r="GDS86" s="14"/>
      <c r="GDT86" s="14"/>
      <c r="GDU86" s="14"/>
      <c r="GDV86" s="14"/>
      <c r="GDW86" s="14"/>
      <c r="GDX86" s="14"/>
      <c r="GDY86" s="14"/>
      <c r="GDZ86" s="14"/>
      <c r="GEA86" s="14"/>
      <c r="GEB86" s="14"/>
      <c r="GEC86" s="14"/>
      <c r="GED86" s="14"/>
      <c r="GEE86" s="14"/>
      <c r="GEF86" s="14"/>
      <c r="GEG86" s="14"/>
      <c r="GEH86" s="14"/>
      <c r="GEI86" s="14"/>
      <c r="GEJ86" s="14"/>
      <c r="GEK86" s="14"/>
      <c r="GEL86" s="14"/>
      <c r="GEM86" s="14"/>
      <c r="GEN86" s="14"/>
      <c r="GEO86" s="14"/>
      <c r="GEP86" s="14"/>
      <c r="GEQ86" s="14"/>
      <c r="GER86" s="14"/>
      <c r="GES86" s="14"/>
      <c r="GET86" s="14"/>
      <c r="GEU86" s="14"/>
      <c r="GEV86" s="14"/>
      <c r="GEW86" s="14"/>
      <c r="GEX86" s="14"/>
      <c r="GEY86" s="14"/>
      <c r="GEZ86" s="14"/>
      <c r="GFA86" s="14"/>
      <c r="GFB86" s="14"/>
      <c r="GFC86" s="14"/>
      <c r="GFD86" s="14"/>
      <c r="GFE86" s="14"/>
      <c r="GFF86" s="14"/>
      <c r="GFG86" s="14"/>
      <c r="GFH86" s="14"/>
      <c r="GFI86" s="14"/>
      <c r="GFJ86" s="14"/>
      <c r="GFK86" s="14"/>
      <c r="GFL86" s="14"/>
      <c r="GFM86" s="14"/>
      <c r="GFN86" s="14"/>
      <c r="GFO86" s="14"/>
      <c r="GFP86" s="14"/>
      <c r="GFQ86" s="14"/>
      <c r="GFR86" s="14"/>
      <c r="GFS86" s="14"/>
      <c r="GFT86" s="14"/>
      <c r="GFU86" s="14"/>
      <c r="GFV86" s="14"/>
      <c r="GFW86" s="14"/>
      <c r="GFX86" s="14"/>
      <c r="GFY86" s="14"/>
      <c r="GFZ86" s="14"/>
      <c r="GGA86" s="14"/>
      <c r="GGB86" s="14"/>
      <c r="GGC86" s="14"/>
      <c r="GGD86" s="14"/>
      <c r="GGE86" s="14"/>
      <c r="GGF86" s="14"/>
      <c r="GGG86" s="14"/>
      <c r="GGH86" s="14"/>
      <c r="GGI86" s="14"/>
      <c r="GGJ86" s="14"/>
      <c r="GGK86" s="14"/>
      <c r="GGL86" s="14"/>
      <c r="GGM86" s="14"/>
      <c r="GGN86" s="14"/>
      <c r="GGO86" s="14"/>
      <c r="GGP86" s="14"/>
      <c r="GGQ86" s="14"/>
      <c r="GGR86" s="14"/>
      <c r="GGS86" s="14"/>
      <c r="GGT86" s="14"/>
      <c r="GGU86" s="14"/>
      <c r="GGV86" s="14"/>
      <c r="GGW86" s="14"/>
      <c r="GGX86" s="14"/>
      <c r="GGY86" s="14"/>
      <c r="GGZ86" s="14"/>
      <c r="GHA86" s="14"/>
      <c r="GHB86" s="14"/>
      <c r="GHC86" s="14"/>
      <c r="GHD86" s="14"/>
      <c r="GHE86" s="14"/>
      <c r="GHF86" s="14"/>
      <c r="GHG86" s="14"/>
      <c r="GHH86" s="14"/>
      <c r="GHI86" s="14"/>
      <c r="GHJ86" s="14"/>
      <c r="GHK86" s="14"/>
      <c r="GHL86" s="14"/>
      <c r="GHM86" s="14"/>
      <c r="GHN86" s="14"/>
      <c r="GHO86" s="14"/>
      <c r="GHP86" s="14"/>
      <c r="GHQ86" s="14"/>
      <c r="GHR86" s="14"/>
      <c r="GHS86" s="14"/>
      <c r="GHT86" s="14"/>
      <c r="GHU86" s="14"/>
      <c r="GHV86" s="14"/>
      <c r="GHW86" s="14"/>
      <c r="GHX86" s="14"/>
      <c r="GHY86" s="14"/>
      <c r="GHZ86" s="14"/>
      <c r="GIA86" s="14"/>
      <c r="GIB86" s="14"/>
      <c r="GIC86" s="14"/>
      <c r="GID86" s="14"/>
      <c r="GIE86" s="14"/>
      <c r="GIF86" s="14"/>
      <c r="GIG86" s="14"/>
      <c r="GIH86" s="14"/>
      <c r="GII86" s="14"/>
      <c r="GIJ86" s="14"/>
      <c r="GIK86" s="14"/>
      <c r="GIL86" s="14"/>
      <c r="GIM86" s="14"/>
      <c r="GIN86" s="14"/>
      <c r="GIO86" s="14"/>
      <c r="GIP86" s="14"/>
      <c r="GIQ86" s="14"/>
      <c r="GIR86" s="14"/>
      <c r="GIS86" s="14"/>
      <c r="GIT86" s="14"/>
      <c r="GIU86" s="14"/>
      <c r="GIV86" s="14"/>
      <c r="GIW86" s="14"/>
      <c r="GIX86" s="14"/>
      <c r="GIY86" s="14"/>
      <c r="GIZ86" s="14"/>
      <c r="GJA86" s="14"/>
      <c r="GJB86" s="14"/>
      <c r="GJC86" s="14"/>
      <c r="GJD86" s="14"/>
      <c r="GJE86" s="14"/>
      <c r="GJF86" s="14"/>
      <c r="GJG86" s="14"/>
      <c r="GJH86" s="14"/>
      <c r="GJI86" s="14"/>
      <c r="GJJ86" s="14"/>
      <c r="GJK86" s="14"/>
      <c r="GJL86" s="14"/>
      <c r="GJM86" s="14"/>
      <c r="GJN86" s="14"/>
      <c r="GJO86" s="14"/>
      <c r="GJP86" s="14"/>
      <c r="GJQ86" s="14"/>
      <c r="GJR86" s="14"/>
      <c r="GJS86" s="14"/>
      <c r="GJT86" s="14"/>
      <c r="GJU86" s="14"/>
      <c r="GJV86" s="14"/>
      <c r="GJW86" s="14"/>
      <c r="GJX86" s="14"/>
      <c r="GJY86" s="14"/>
      <c r="GJZ86" s="14"/>
      <c r="GKA86" s="14"/>
      <c r="GKB86" s="14"/>
      <c r="GKC86" s="14"/>
      <c r="GKD86" s="14"/>
      <c r="GKE86" s="14"/>
      <c r="GKF86" s="14"/>
      <c r="GKG86" s="14"/>
      <c r="GKH86" s="14"/>
      <c r="GKI86" s="14"/>
      <c r="GKJ86" s="14"/>
      <c r="GKK86" s="14"/>
      <c r="GKL86" s="14"/>
      <c r="GKM86" s="14"/>
      <c r="GKN86" s="14"/>
      <c r="GKO86" s="14"/>
      <c r="GKP86" s="14"/>
      <c r="GKQ86" s="14"/>
      <c r="GKR86" s="14"/>
      <c r="GKS86" s="14"/>
      <c r="GKT86" s="14"/>
      <c r="GKU86" s="14"/>
      <c r="GKV86" s="14"/>
      <c r="GKW86" s="14"/>
      <c r="GKX86" s="14"/>
      <c r="GKY86" s="14"/>
      <c r="GKZ86" s="14"/>
      <c r="GLA86" s="14"/>
      <c r="GLB86" s="14"/>
      <c r="GLC86" s="14"/>
      <c r="GLD86" s="14"/>
      <c r="GLE86" s="14"/>
      <c r="GLF86" s="14"/>
      <c r="GLG86" s="14"/>
      <c r="GLH86" s="14"/>
      <c r="GLI86" s="14"/>
      <c r="GLJ86" s="14"/>
      <c r="GLK86" s="14"/>
      <c r="GLL86" s="14"/>
      <c r="GLM86" s="14"/>
      <c r="GLN86" s="14"/>
      <c r="GLO86" s="14"/>
      <c r="GLP86" s="14"/>
      <c r="GLQ86" s="14"/>
      <c r="GLR86" s="14"/>
      <c r="GLS86" s="14"/>
      <c r="GLT86" s="14"/>
      <c r="GLU86" s="14"/>
      <c r="GLV86" s="14"/>
      <c r="GLW86" s="14"/>
      <c r="GLX86" s="14"/>
      <c r="GLY86" s="14"/>
      <c r="GLZ86" s="14"/>
      <c r="GMA86" s="14"/>
      <c r="GMB86" s="14"/>
      <c r="GMC86" s="14"/>
      <c r="GMD86" s="14"/>
      <c r="GME86" s="14"/>
      <c r="GMF86" s="14"/>
      <c r="GMG86" s="14"/>
      <c r="GMH86" s="14"/>
      <c r="GMI86" s="14"/>
      <c r="GMJ86" s="14"/>
      <c r="GMK86" s="14"/>
      <c r="GML86" s="14"/>
      <c r="GMM86" s="14"/>
      <c r="GMN86" s="14"/>
      <c r="GMO86" s="14"/>
      <c r="GMP86" s="14"/>
      <c r="GMQ86" s="14"/>
      <c r="GMR86" s="14"/>
      <c r="GMS86" s="14"/>
      <c r="GMT86" s="14"/>
      <c r="GMU86" s="14"/>
      <c r="GMV86" s="14"/>
      <c r="GMW86" s="14"/>
      <c r="GMX86" s="14"/>
      <c r="GMY86" s="14"/>
      <c r="GMZ86" s="14"/>
      <c r="GNA86" s="14"/>
      <c r="GNB86" s="14"/>
      <c r="GNC86" s="14"/>
      <c r="GND86" s="14"/>
      <c r="GNE86" s="14"/>
      <c r="GNF86" s="14"/>
      <c r="GNG86" s="14"/>
      <c r="GNH86" s="14"/>
      <c r="GNI86" s="14"/>
      <c r="GNJ86" s="14"/>
      <c r="GNK86" s="14"/>
      <c r="GNL86" s="14"/>
      <c r="GNM86" s="14"/>
      <c r="GNN86" s="14"/>
      <c r="GNO86" s="14"/>
      <c r="GNP86" s="14"/>
      <c r="GNQ86" s="14"/>
      <c r="GNR86" s="14"/>
      <c r="GNS86" s="14"/>
      <c r="GNT86" s="14"/>
      <c r="GNU86" s="14"/>
      <c r="GNV86" s="14"/>
      <c r="GNW86" s="14"/>
      <c r="GNX86" s="14"/>
      <c r="GNY86" s="14"/>
      <c r="GNZ86" s="14"/>
      <c r="GOA86" s="14"/>
      <c r="GOB86" s="14"/>
      <c r="GOC86" s="14"/>
      <c r="GOD86" s="14"/>
      <c r="GOE86" s="14"/>
      <c r="GOF86" s="14"/>
      <c r="GOG86" s="14"/>
      <c r="GOH86" s="14"/>
      <c r="GOI86" s="14"/>
      <c r="GOJ86" s="14"/>
      <c r="GOK86" s="14"/>
      <c r="GOL86" s="14"/>
      <c r="GOM86" s="14"/>
      <c r="GON86" s="14"/>
      <c r="GOO86" s="14"/>
      <c r="GOP86" s="14"/>
      <c r="GOQ86" s="14"/>
      <c r="GOR86" s="14"/>
      <c r="GOS86" s="14"/>
      <c r="GOT86" s="14"/>
      <c r="GOU86" s="14"/>
      <c r="GOV86" s="14"/>
      <c r="GOW86" s="14"/>
      <c r="GOX86" s="14"/>
      <c r="GOY86" s="14"/>
      <c r="GOZ86" s="14"/>
      <c r="GPA86" s="14"/>
      <c r="GPB86" s="14"/>
      <c r="GPC86" s="14"/>
      <c r="GPD86" s="14"/>
      <c r="GPE86" s="14"/>
      <c r="GPF86" s="14"/>
      <c r="GPG86" s="14"/>
      <c r="GPH86" s="14"/>
      <c r="GPI86" s="14"/>
      <c r="GPJ86" s="14"/>
      <c r="GPK86" s="14"/>
      <c r="GPL86" s="14"/>
      <c r="GPM86" s="14"/>
      <c r="GPN86" s="14"/>
      <c r="GPO86" s="14"/>
      <c r="GPP86" s="14"/>
      <c r="GPQ86" s="14"/>
      <c r="GPR86" s="14"/>
      <c r="GPS86" s="14"/>
      <c r="GPT86" s="14"/>
      <c r="GPU86" s="14"/>
      <c r="GPV86" s="14"/>
      <c r="GPW86" s="14"/>
      <c r="GPX86" s="14"/>
      <c r="GPY86" s="14"/>
      <c r="GPZ86" s="14"/>
      <c r="GQA86" s="14"/>
      <c r="GQB86" s="14"/>
      <c r="GQC86" s="14"/>
      <c r="GQD86" s="14"/>
      <c r="GQE86" s="14"/>
      <c r="GQF86" s="14"/>
      <c r="GQG86" s="14"/>
      <c r="GQH86" s="14"/>
      <c r="GQI86" s="14"/>
      <c r="GQJ86" s="14"/>
      <c r="GQK86" s="14"/>
      <c r="GQL86" s="14"/>
      <c r="GQM86" s="14"/>
      <c r="GQN86" s="14"/>
      <c r="GQO86" s="14"/>
      <c r="GQP86" s="14"/>
      <c r="GQQ86" s="14"/>
      <c r="GQR86" s="14"/>
      <c r="GQS86" s="14"/>
      <c r="GQT86" s="14"/>
      <c r="GQU86" s="14"/>
      <c r="GQV86" s="14"/>
      <c r="GQW86" s="14"/>
      <c r="GQX86" s="14"/>
      <c r="GQY86" s="14"/>
      <c r="GQZ86" s="14"/>
      <c r="GRA86" s="14"/>
      <c r="GRB86" s="14"/>
      <c r="GRC86" s="14"/>
      <c r="GRD86" s="14"/>
      <c r="GRE86" s="14"/>
      <c r="GRF86" s="14"/>
      <c r="GRG86" s="14"/>
      <c r="GRH86" s="14"/>
      <c r="GRI86" s="14"/>
      <c r="GRJ86" s="14"/>
      <c r="GRK86" s="14"/>
      <c r="GRL86" s="14"/>
      <c r="GRM86" s="14"/>
      <c r="GRN86" s="14"/>
      <c r="GRO86" s="14"/>
      <c r="GRP86" s="14"/>
      <c r="GRQ86" s="14"/>
      <c r="GRR86" s="14"/>
      <c r="GRS86" s="14"/>
      <c r="GRT86" s="14"/>
      <c r="GRU86" s="14"/>
      <c r="GRV86" s="14"/>
      <c r="GRW86" s="14"/>
      <c r="GRX86" s="14"/>
      <c r="GRY86" s="14"/>
      <c r="GRZ86" s="14"/>
      <c r="GSA86" s="14"/>
      <c r="GSB86" s="14"/>
      <c r="GSC86" s="14"/>
      <c r="GSD86" s="14"/>
      <c r="GSE86" s="14"/>
      <c r="GSF86" s="14"/>
      <c r="GSG86" s="14"/>
      <c r="GSH86" s="14"/>
      <c r="GSI86" s="14"/>
      <c r="GSJ86" s="14"/>
      <c r="GSK86" s="14"/>
      <c r="GSL86" s="14"/>
      <c r="GSM86" s="14"/>
      <c r="GSN86" s="14"/>
      <c r="GSO86" s="14"/>
      <c r="GSP86" s="14"/>
      <c r="GSQ86" s="14"/>
      <c r="GSR86" s="14"/>
      <c r="GSS86" s="14"/>
      <c r="GST86" s="14"/>
      <c r="GSU86" s="14"/>
      <c r="GSV86" s="14"/>
      <c r="GSW86" s="14"/>
      <c r="GSX86" s="14"/>
      <c r="GSY86" s="14"/>
      <c r="GSZ86" s="14"/>
      <c r="GTA86" s="14"/>
      <c r="GTB86" s="14"/>
      <c r="GTC86" s="14"/>
      <c r="GTD86" s="14"/>
      <c r="GTE86" s="14"/>
      <c r="GTF86" s="14"/>
      <c r="GTG86" s="14"/>
      <c r="GTH86" s="14"/>
      <c r="GTI86" s="14"/>
      <c r="GTJ86" s="14"/>
      <c r="GTK86" s="14"/>
      <c r="GTL86" s="14"/>
      <c r="GTM86" s="14"/>
      <c r="GTN86" s="14"/>
      <c r="GTO86" s="14"/>
      <c r="GTP86" s="14"/>
      <c r="GTQ86" s="14"/>
      <c r="GTR86" s="14"/>
      <c r="GTS86" s="14"/>
      <c r="GTT86" s="14"/>
      <c r="GTU86" s="14"/>
      <c r="GTV86" s="14"/>
      <c r="GTW86" s="14"/>
      <c r="GTX86" s="14"/>
      <c r="GTY86" s="14"/>
      <c r="GTZ86" s="14"/>
      <c r="GUA86" s="14"/>
      <c r="GUB86" s="14"/>
      <c r="GUC86" s="14"/>
      <c r="GUD86" s="14"/>
      <c r="GUE86" s="14"/>
      <c r="GUF86" s="14"/>
      <c r="GUG86" s="14"/>
      <c r="GUH86" s="14"/>
      <c r="GUI86" s="14"/>
      <c r="GUJ86" s="14"/>
      <c r="GUK86" s="14"/>
      <c r="GUL86" s="14"/>
      <c r="GUM86" s="14"/>
      <c r="GUN86" s="14"/>
      <c r="GUO86" s="14"/>
      <c r="GUP86" s="14"/>
      <c r="GUQ86" s="14"/>
      <c r="GUR86" s="14"/>
      <c r="GUS86" s="14"/>
      <c r="GUT86" s="14"/>
      <c r="GUU86" s="14"/>
      <c r="GUV86" s="14"/>
      <c r="GUW86" s="14"/>
      <c r="GUX86" s="14"/>
      <c r="GUY86" s="14"/>
      <c r="GUZ86" s="14"/>
      <c r="GVA86" s="14"/>
      <c r="GVB86" s="14"/>
      <c r="GVC86" s="14"/>
      <c r="GVD86" s="14"/>
      <c r="GVE86" s="14"/>
      <c r="GVF86" s="14"/>
      <c r="GVG86" s="14"/>
      <c r="GVH86" s="14"/>
      <c r="GVI86" s="14"/>
      <c r="GVJ86" s="14"/>
      <c r="GVK86" s="14"/>
      <c r="GVL86" s="14"/>
      <c r="GVM86" s="14"/>
      <c r="GVN86" s="14"/>
      <c r="GVO86" s="14"/>
      <c r="GVP86" s="14"/>
      <c r="GVQ86" s="14"/>
      <c r="GVR86" s="14"/>
      <c r="GVS86" s="14"/>
      <c r="GVT86" s="14"/>
      <c r="GVU86" s="14"/>
      <c r="GVV86" s="14"/>
      <c r="GVW86" s="14"/>
      <c r="GVX86" s="14"/>
      <c r="GVY86" s="14"/>
      <c r="GVZ86" s="14"/>
      <c r="GWA86" s="14"/>
      <c r="GWB86" s="14"/>
      <c r="GWC86" s="14"/>
      <c r="GWD86" s="14"/>
      <c r="GWE86" s="14"/>
      <c r="GWF86" s="14"/>
      <c r="GWG86" s="14"/>
      <c r="GWH86" s="14"/>
      <c r="GWI86" s="14"/>
      <c r="GWJ86" s="14"/>
      <c r="GWK86" s="14"/>
      <c r="GWL86" s="14"/>
      <c r="GWM86" s="14"/>
      <c r="GWN86" s="14"/>
      <c r="GWO86" s="14"/>
      <c r="GWP86" s="14"/>
      <c r="GWQ86" s="14"/>
      <c r="GWR86" s="14"/>
      <c r="GWS86" s="14"/>
      <c r="GWT86" s="14"/>
      <c r="GWU86" s="14"/>
      <c r="GWV86" s="14"/>
      <c r="GWW86" s="14"/>
      <c r="GWX86" s="14"/>
      <c r="GWY86" s="14"/>
      <c r="GWZ86" s="14"/>
      <c r="GXA86" s="14"/>
      <c r="GXB86" s="14"/>
      <c r="GXC86" s="14"/>
      <c r="GXD86" s="14"/>
      <c r="GXE86" s="14"/>
      <c r="GXF86" s="14"/>
      <c r="GXG86" s="14"/>
      <c r="GXH86" s="14"/>
      <c r="GXI86" s="14"/>
      <c r="GXJ86" s="14"/>
      <c r="GXK86" s="14"/>
      <c r="GXL86" s="14"/>
      <c r="GXM86" s="14"/>
      <c r="GXN86" s="14"/>
      <c r="GXO86" s="14"/>
      <c r="GXP86" s="14"/>
      <c r="GXQ86" s="14"/>
      <c r="GXR86" s="14"/>
      <c r="GXS86" s="14"/>
      <c r="GXT86" s="14"/>
      <c r="GXU86" s="14"/>
      <c r="GXV86" s="14"/>
      <c r="GXW86" s="14"/>
      <c r="GXX86" s="14"/>
      <c r="GXY86" s="14"/>
      <c r="GXZ86" s="14"/>
      <c r="GYA86" s="14"/>
      <c r="GYB86" s="14"/>
      <c r="GYC86" s="14"/>
      <c r="GYD86" s="14"/>
      <c r="GYE86" s="14"/>
      <c r="GYF86" s="14"/>
      <c r="GYG86" s="14"/>
      <c r="GYH86" s="14"/>
      <c r="GYI86" s="14"/>
      <c r="GYJ86" s="14"/>
      <c r="GYK86" s="14"/>
      <c r="GYL86" s="14"/>
      <c r="GYM86" s="14"/>
      <c r="GYN86" s="14"/>
      <c r="GYO86" s="14"/>
      <c r="GYP86" s="14"/>
      <c r="GYQ86" s="14"/>
      <c r="GYR86" s="14"/>
      <c r="GYS86" s="14"/>
      <c r="GYT86" s="14"/>
      <c r="GYU86" s="14"/>
      <c r="GYV86" s="14"/>
      <c r="GYW86" s="14"/>
      <c r="GYX86" s="14"/>
      <c r="GYY86" s="14"/>
      <c r="GYZ86" s="14"/>
      <c r="GZA86" s="14"/>
      <c r="GZB86" s="14"/>
      <c r="GZC86" s="14"/>
      <c r="GZD86" s="14"/>
      <c r="GZE86" s="14"/>
      <c r="GZF86" s="14"/>
      <c r="GZG86" s="14"/>
      <c r="GZH86" s="14"/>
      <c r="GZI86" s="14"/>
      <c r="GZJ86" s="14"/>
      <c r="GZK86" s="14"/>
      <c r="GZL86" s="14"/>
      <c r="GZM86" s="14"/>
      <c r="GZN86" s="14"/>
      <c r="GZO86" s="14"/>
      <c r="GZP86" s="14"/>
      <c r="GZQ86" s="14"/>
      <c r="GZR86" s="14"/>
      <c r="GZS86" s="14"/>
      <c r="GZT86" s="14"/>
      <c r="GZU86" s="14"/>
      <c r="GZV86" s="14"/>
      <c r="GZW86" s="14"/>
      <c r="GZX86" s="14"/>
      <c r="GZY86" s="14"/>
      <c r="GZZ86" s="14"/>
      <c r="HAA86" s="14"/>
      <c r="HAB86" s="14"/>
      <c r="HAC86" s="14"/>
      <c r="HAD86" s="14"/>
      <c r="HAE86" s="14"/>
      <c r="HAF86" s="14"/>
      <c r="HAG86" s="14"/>
      <c r="HAH86" s="14"/>
      <c r="HAI86" s="14"/>
      <c r="HAJ86" s="14"/>
      <c r="HAK86" s="14"/>
      <c r="HAL86" s="14"/>
      <c r="HAM86" s="14"/>
      <c r="HAN86" s="14"/>
      <c r="HAO86" s="14"/>
      <c r="HAP86" s="14"/>
      <c r="HAQ86" s="14"/>
      <c r="HAR86" s="14"/>
      <c r="HAS86" s="14"/>
      <c r="HAT86" s="14"/>
      <c r="HAU86" s="14"/>
      <c r="HAV86" s="14"/>
      <c r="HAW86" s="14"/>
      <c r="HAX86" s="14"/>
      <c r="HAY86" s="14"/>
      <c r="HAZ86" s="14"/>
      <c r="HBA86" s="14"/>
      <c r="HBB86" s="14"/>
      <c r="HBC86" s="14"/>
      <c r="HBD86" s="14"/>
      <c r="HBE86" s="14"/>
      <c r="HBF86" s="14"/>
      <c r="HBG86" s="14"/>
      <c r="HBH86" s="14"/>
      <c r="HBI86" s="14"/>
      <c r="HBJ86" s="14"/>
      <c r="HBK86" s="14"/>
      <c r="HBL86" s="14"/>
      <c r="HBM86" s="14"/>
      <c r="HBN86" s="14"/>
      <c r="HBO86" s="14"/>
      <c r="HBP86" s="14"/>
      <c r="HBQ86" s="14"/>
      <c r="HBR86" s="14"/>
      <c r="HBS86" s="14"/>
      <c r="HBT86" s="14"/>
      <c r="HBU86" s="14"/>
      <c r="HBV86" s="14"/>
      <c r="HBW86" s="14"/>
      <c r="HBX86" s="14"/>
      <c r="HBY86" s="14"/>
      <c r="HBZ86" s="14"/>
      <c r="HCA86" s="14"/>
      <c r="HCB86" s="14"/>
      <c r="HCC86" s="14"/>
      <c r="HCD86" s="14"/>
      <c r="HCE86" s="14"/>
      <c r="HCF86" s="14"/>
      <c r="HCG86" s="14"/>
      <c r="HCH86" s="14"/>
      <c r="HCI86" s="14"/>
      <c r="HCJ86" s="14"/>
      <c r="HCK86" s="14"/>
      <c r="HCL86" s="14"/>
      <c r="HCM86" s="14"/>
      <c r="HCN86" s="14"/>
      <c r="HCO86" s="14"/>
      <c r="HCP86" s="14"/>
      <c r="HCQ86" s="14"/>
      <c r="HCR86" s="14"/>
      <c r="HCS86" s="14"/>
      <c r="HCT86" s="14"/>
      <c r="HCU86" s="14"/>
      <c r="HCV86" s="14"/>
      <c r="HCW86" s="14"/>
      <c r="HCX86" s="14"/>
      <c r="HCY86" s="14"/>
      <c r="HCZ86" s="14"/>
      <c r="HDA86" s="14"/>
      <c r="HDB86" s="14"/>
      <c r="HDC86" s="14"/>
      <c r="HDD86" s="14"/>
      <c r="HDE86" s="14"/>
      <c r="HDF86" s="14"/>
      <c r="HDG86" s="14"/>
      <c r="HDH86" s="14"/>
      <c r="HDI86" s="14"/>
      <c r="HDJ86" s="14"/>
      <c r="HDK86" s="14"/>
      <c r="HDL86" s="14"/>
      <c r="HDM86" s="14"/>
      <c r="HDN86" s="14"/>
      <c r="HDO86" s="14"/>
      <c r="HDP86" s="14"/>
      <c r="HDQ86" s="14"/>
      <c r="HDR86" s="14"/>
      <c r="HDS86" s="14"/>
      <c r="HDT86" s="14"/>
      <c r="HDU86" s="14"/>
      <c r="HDV86" s="14"/>
      <c r="HDW86" s="14"/>
      <c r="HDX86" s="14"/>
      <c r="HDY86" s="14"/>
      <c r="HDZ86" s="14"/>
      <c r="HEA86" s="14"/>
      <c r="HEB86" s="14"/>
      <c r="HEC86" s="14"/>
      <c r="HED86" s="14"/>
      <c r="HEE86" s="14"/>
      <c r="HEF86" s="14"/>
      <c r="HEG86" s="14"/>
      <c r="HEH86" s="14"/>
      <c r="HEI86" s="14"/>
      <c r="HEJ86" s="14"/>
      <c r="HEK86" s="14"/>
      <c r="HEL86" s="14"/>
      <c r="HEM86" s="14"/>
      <c r="HEN86" s="14"/>
      <c r="HEO86" s="14"/>
      <c r="HEP86" s="14"/>
      <c r="HEQ86" s="14"/>
      <c r="HER86" s="14"/>
      <c r="HES86" s="14"/>
      <c r="HET86" s="14"/>
      <c r="HEU86" s="14"/>
      <c r="HEV86" s="14"/>
      <c r="HEW86" s="14"/>
      <c r="HEX86" s="14"/>
      <c r="HEY86" s="14"/>
      <c r="HEZ86" s="14"/>
      <c r="HFA86" s="14"/>
      <c r="HFB86" s="14"/>
      <c r="HFC86" s="14"/>
      <c r="HFD86" s="14"/>
      <c r="HFE86" s="14"/>
      <c r="HFF86" s="14"/>
      <c r="HFG86" s="14"/>
      <c r="HFH86" s="14"/>
      <c r="HFI86" s="14"/>
      <c r="HFJ86" s="14"/>
      <c r="HFK86" s="14"/>
      <c r="HFL86" s="14"/>
      <c r="HFM86" s="14"/>
      <c r="HFN86" s="14"/>
      <c r="HFO86" s="14"/>
      <c r="HFP86" s="14"/>
      <c r="HFQ86" s="14"/>
      <c r="HFR86" s="14"/>
      <c r="HFS86" s="14"/>
      <c r="HFT86" s="14"/>
      <c r="HFU86" s="14"/>
      <c r="HFV86" s="14"/>
      <c r="HFW86" s="14"/>
      <c r="HFX86" s="14"/>
      <c r="HFY86" s="14"/>
      <c r="HFZ86" s="14"/>
      <c r="HGA86" s="14"/>
      <c r="HGB86" s="14"/>
      <c r="HGC86" s="14"/>
      <c r="HGD86" s="14"/>
      <c r="HGE86" s="14"/>
      <c r="HGF86" s="14"/>
      <c r="HGG86" s="14"/>
      <c r="HGH86" s="14"/>
      <c r="HGI86" s="14"/>
      <c r="HGJ86" s="14"/>
      <c r="HGK86" s="14"/>
      <c r="HGL86" s="14"/>
      <c r="HGM86" s="14"/>
      <c r="HGN86" s="14"/>
      <c r="HGO86" s="14"/>
      <c r="HGP86" s="14"/>
      <c r="HGQ86" s="14"/>
      <c r="HGR86" s="14"/>
      <c r="HGS86" s="14"/>
      <c r="HGT86" s="14"/>
      <c r="HGU86" s="14"/>
      <c r="HGV86" s="14"/>
      <c r="HGW86" s="14"/>
      <c r="HGX86" s="14"/>
      <c r="HGY86" s="14"/>
      <c r="HGZ86" s="14"/>
      <c r="HHA86" s="14"/>
      <c r="HHB86" s="14"/>
      <c r="HHC86" s="14"/>
      <c r="HHD86" s="14"/>
      <c r="HHE86" s="14"/>
      <c r="HHF86" s="14"/>
      <c r="HHG86" s="14"/>
      <c r="HHH86" s="14"/>
      <c r="HHI86" s="14"/>
      <c r="HHJ86" s="14"/>
      <c r="HHK86" s="14"/>
      <c r="HHL86" s="14"/>
      <c r="HHM86" s="14"/>
      <c r="HHN86" s="14"/>
      <c r="HHO86" s="14"/>
      <c r="HHP86" s="14"/>
      <c r="HHQ86" s="14"/>
      <c r="HHR86" s="14"/>
      <c r="HHS86" s="14"/>
      <c r="HHT86" s="14"/>
      <c r="HHU86" s="14"/>
      <c r="HHV86" s="14"/>
      <c r="HHW86" s="14"/>
      <c r="HHX86" s="14"/>
      <c r="HHY86" s="14"/>
      <c r="HHZ86" s="14"/>
      <c r="HIA86" s="14"/>
      <c r="HIB86" s="14"/>
      <c r="HIC86" s="14"/>
      <c r="HID86" s="14"/>
      <c r="HIE86" s="14"/>
      <c r="HIF86" s="14"/>
      <c r="HIG86" s="14"/>
      <c r="HIH86" s="14"/>
      <c r="HII86" s="14"/>
      <c r="HIJ86" s="14"/>
      <c r="HIK86" s="14"/>
      <c r="HIL86" s="14"/>
      <c r="HIM86" s="14"/>
      <c r="HIN86" s="14"/>
      <c r="HIO86" s="14"/>
      <c r="HIP86" s="14"/>
      <c r="HIQ86" s="14"/>
      <c r="HIR86" s="14"/>
      <c r="HIS86" s="14"/>
      <c r="HIT86" s="14"/>
      <c r="HIU86" s="14"/>
      <c r="HIV86" s="14"/>
      <c r="HIW86" s="14"/>
      <c r="HIX86" s="14"/>
      <c r="HIY86" s="14"/>
      <c r="HIZ86" s="14"/>
      <c r="HJA86" s="14"/>
      <c r="HJB86" s="14"/>
      <c r="HJC86" s="14"/>
      <c r="HJD86" s="14"/>
      <c r="HJE86" s="14"/>
      <c r="HJF86" s="14"/>
      <c r="HJG86" s="14"/>
      <c r="HJH86" s="14"/>
      <c r="HJI86" s="14"/>
      <c r="HJJ86" s="14"/>
      <c r="HJK86" s="14"/>
      <c r="HJL86" s="14"/>
      <c r="HJM86" s="14"/>
      <c r="HJN86" s="14"/>
      <c r="HJO86" s="14"/>
      <c r="HJP86" s="14"/>
      <c r="HJQ86" s="14"/>
      <c r="HJR86" s="14"/>
      <c r="HJS86" s="14"/>
      <c r="HJT86" s="14"/>
      <c r="HJU86" s="14"/>
      <c r="HJV86" s="14"/>
      <c r="HJW86" s="14"/>
      <c r="HJX86" s="14"/>
      <c r="HJY86" s="14"/>
      <c r="HJZ86" s="14"/>
      <c r="HKA86" s="14"/>
      <c r="HKB86" s="14"/>
      <c r="HKC86" s="14"/>
      <c r="HKD86" s="14"/>
      <c r="HKE86" s="14"/>
      <c r="HKF86" s="14"/>
      <c r="HKG86" s="14"/>
      <c r="HKH86" s="14"/>
      <c r="HKI86" s="14"/>
      <c r="HKJ86" s="14"/>
      <c r="HKK86" s="14"/>
      <c r="HKL86" s="14"/>
      <c r="HKM86" s="14"/>
      <c r="HKN86" s="14"/>
      <c r="HKO86" s="14"/>
      <c r="HKP86" s="14"/>
      <c r="HKQ86" s="14"/>
      <c r="HKR86" s="14"/>
      <c r="HKS86" s="14"/>
      <c r="HKT86" s="14"/>
      <c r="HKU86" s="14"/>
      <c r="HKV86" s="14"/>
      <c r="HKW86" s="14"/>
      <c r="HKX86" s="14"/>
      <c r="HKY86" s="14"/>
      <c r="HKZ86" s="14"/>
      <c r="HLA86" s="14"/>
      <c r="HLB86" s="14"/>
      <c r="HLC86" s="14"/>
      <c r="HLD86" s="14"/>
      <c r="HLE86" s="14"/>
      <c r="HLF86" s="14"/>
      <c r="HLG86" s="14"/>
      <c r="HLH86" s="14"/>
      <c r="HLI86" s="14"/>
      <c r="HLJ86" s="14"/>
      <c r="HLK86" s="14"/>
      <c r="HLL86" s="14"/>
      <c r="HLM86" s="14"/>
      <c r="HLN86" s="14"/>
      <c r="HLO86" s="14"/>
      <c r="HLP86" s="14"/>
      <c r="HLQ86" s="14"/>
      <c r="HLR86" s="14"/>
      <c r="HLS86" s="14"/>
      <c r="HLT86" s="14"/>
      <c r="HLU86" s="14"/>
      <c r="HLV86" s="14"/>
      <c r="HLW86" s="14"/>
      <c r="HLX86" s="14"/>
      <c r="HLY86" s="14"/>
      <c r="HLZ86" s="14"/>
      <c r="HMA86" s="14"/>
      <c r="HMB86" s="14"/>
      <c r="HMC86" s="14"/>
      <c r="HMD86" s="14"/>
      <c r="HME86" s="14"/>
      <c r="HMF86" s="14"/>
      <c r="HMG86" s="14"/>
      <c r="HMH86" s="14"/>
      <c r="HMI86" s="14"/>
      <c r="HMJ86" s="14"/>
      <c r="HMK86" s="14"/>
      <c r="HML86" s="14"/>
      <c r="HMM86" s="14"/>
      <c r="HMN86" s="14"/>
      <c r="HMO86" s="14"/>
      <c r="HMP86" s="14"/>
      <c r="HMQ86" s="14"/>
      <c r="HMR86" s="14"/>
      <c r="HMS86" s="14"/>
      <c r="HMT86" s="14"/>
      <c r="HMU86" s="14"/>
      <c r="HMV86" s="14"/>
      <c r="HMW86" s="14"/>
      <c r="HMX86" s="14"/>
      <c r="HMY86" s="14"/>
      <c r="HMZ86" s="14"/>
      <c r="HNA86" s="14"/>
      <c r="HNB86" s="14"/>
      <c r="HNC86" s="14"/>
      <c r="HND86" s="14"/>
      <c r="HNE86" s="14"/>
      <c r="HNF86" s="14"/>
      <c r="HNG86" s="14"/>
      <c r="HNH86" s="14"/>
      <c r="HNI86" s="14"/>
      <c r="HNJ86" s="14"/>
      <c r="HNK86" s="14"/>
      <c r="HNL86" s="14"/>
      <c r="HNM86" s="14"/>
      <c r="HNN86" s="14"/>
      <c r="HNO86" s="14"/>
      <c r="HNP86" s="14"/>
      <c r="HNQ86" s="14"/>
      <c r="HNR86" s="14"/>
      <c r="HNS86" s="14"/>
      <c r="HNT86" s="14"/>
      <c r="HNU86" s="14"/>
      <c r="HNV86" s="14"/>
      <c r="HNW86" s="14"/>
      <c r="HNX86" s="14"/>
      <c r="HNY86" s="14"/>
      <c r="HNZ86" s="14"/>
      <c r="HOA86" s="14"/>
      <c r="HOB86" s="14"/>
      <c r="HOC86" s="14"/>
      <c r="HOD86" s="14"/>
      <c r="HOE86" s="14"/>
      <c r="HOF86" s="14"/>
      <c r="HOG86" s="14"/>
      <c r="HOH86" s="14"/>
      <c r="HOI86" s="14"/>
      <c r="HOJ86" s="14"/>
      <c r="HOK86" s="14"/>
      <c r="HOL86" s="14"/>
      <c r="HOM86" s="14"/>
      <c r="HON86" s="14"/>
      <c r="HOO86" s="14"/>
      <c r="HOP86" s="14"/>
      <c r="HOQ86" s="14"/>
      <c r="HOR86" s="14"/>
      <c r="HOS86" s="14"/>
      <c r="HOT86" s="14"/>
      <c r="HOU86" s="14"/>
      <c r="HOV86" s="14"/>
      <c r="HOW86" s="14"/>
      <c r="HOX86" s="14"/>
      <c r="HOY86" s="14"/>
      <c r="HOZ86" s="14"/>
      <c r="HPA86" s="14"/>
      <c r="HPB86" s="14"/>
      <c r="HPC86" s="14"/>
      <c r="HPD86" s="14"/>
      <c r="HPE86" s="14"/>
      <c r="HPF86" s="14"/>
      <c r="HPG86" s="14"/>
      <c r="HPH86" s="14"/>
      <c r="HPI86" s="14"/>
      <c r="HPJ86" s="14"/>
      <c r="HPK86" s="14"/>
      <c r="HPL86" s="14"/>
      <c r="HPM86" s="14"/>
      <c r="HPN86" s="14"/>
      <c r="HPO86" s="14"/>
      <c r="HPP86" s="14"/>
      <c r="HPQ86" s="14"/>
      <c r="HPR86" s="14"/>
      <c r="HPS86" s="14"/>
      <c r="HPT86" s="14"/>
      <c r="HPU86" s="14"/>
      <c r="HPV86" s="14"/>
      <c r="HPW86" s="14"/>
      <c r="HPX86" s="14"/>
      <c r="HPY86" s="14"/>
      <c r="HPZ86" s="14"/>
      <c r="HQA86" s="14"/>
      <c r="HQB86" s="14"/>
      <c r="HQC86" s="14"/>
      <c r="HQD86" s="14"/>
      <c r="HQE86" s="14"/>
      <c r="HQF86" s="14"/>
      <c r="HQG86" s="14"/>
      <c r="HQH86" s="14"/>
      <c r="HQI86" s="14"/>
      <c r="HQJ86" s="14"/>
      <c r="HQK86" s="14"/>
      <c r="HQL86" s="14"/>
      <c r="HQM86" s="14"/>
      <c r="HQN86" s="14"/>
      <c r="HQO86" s="14"/>
      <c r="HQP86" s="14"/>
      <c r="HQQ86" s="14"/>
      <c r="HQR86" s="14"/>
      <c r="HQS86" s="14"/>
      <c r="HQT86" s="14"/>
      <c r="HQU86" s="14"/>
      <c r="HQV86" s="14"/>
      <c r="HQW86" s="14"/>
      <c r="HQX86" s="14"/>
      <c r="HQY86" s="14"/>
      <c r="HQZ86" s="14"/>
      <c r="HRA86" s="14"/>
      <c r="HRB86" s="14"/>
      <c r="HRC86" s="14"/>
      <c r="HRD86" s="14"/>
      <c r="HRE86" s="14"/>
      <c r="HRF86" s="14"/>
      <c r="HRG86" s="14"/>
      <c r="HRH86" s="14"/>
      <c r="HRI86" s="14"/>
      <c r="HRJ86" s="14"/>
      <c r="HRK86" s="14"/>
      <c r="HRL86" s="14"/>
      <c r="HRM86" s="14"/>
      <c r="HRN86" s="14"/>
      <c r="HRO86" s="14"/>
      <c r="HRP86" s="14"/>
      <c r="HRQ86" s="14"/>
      <c r="HRR86" s="14"/>
      <c r="HRS86" s="14"/>
      <c r="HRT86" s="14"/>
      <c r="HRU86" s="14"/>
      <c r="HRV86" s="14"/>
      <c r="HRW86" s="14"/>
      <c r="HRX86" s="14"/>
      <c r="HRY86" s="14"/>
      <c r="HRZ86" s="14"/>
      <c r="HSA86" s="14"/>
      <c r="HSB86" s="14"/>
      <c r="HSC86" s="14"/>
      <c r="HSD86" s="14"/>
      <c r="HSE86" s="14"/>
      <c r="HSF86" s="14"/>
      <c r="HSG86" s="14"/>
      <c r="HSH86" s="14"/>
      <c r="HSI86" s="14"/>
      <c r="HSJ86" s="14"/>
      <c r="HSK86" s="14"/>
      <c r="HSL86" s="14"/>
      <c r="HSM86" s="14"/>
      <c r="HSN86" s="14"/>
      <c r="HSO86" s="14"/>
      <c r="HSP86" s="14"/>
      <c r="HSQ86" s="14"/>
      <c r="HSR86" s="14"/>
      <c r="HSS86" s="14"/>
      <c r="HST86" s="14"/>
      <c r="HSU86" s="14"/>
      <c r="HSV86" s="14"/>
      <c r="HSW86" s="14"/>
      <c r="HSX86" s="14"/>
      <c r="HSY86" s="14"/>
      <c r="HSZ86" s="14"/>
      <c r="HTA86" s="14"/>
      <c r="HTB86" s="14"/>
      <c r="HTC86" s="14"/>
      <c r="HTD86" s="14"/>
      <c r="HTE86" s="14"/>
      <c r="HTF86" s="14"/>
      <c r="HTG86" s="14"/>
      <c r="HTH86" s="14"/>
      <c r="HTI86" s="14"/>
      <c r="HTJ86" s="14"/>
      <c r="HTK86" s="14"/>
      <c r="HTL86" s="14"/>
      <c r="HTM86" s="14"/>
      <c r="HTN86" s="14"/>
      <c r="HTO86" s="14"/>
      <c r="HTP86" s="14"/>
      <c r="HTQ86" s="14"/>
      <c r="HTR86" s="14"/>
      <c r="HTS86" s="14"/>
      <c r="HTT86" s="14"/>
      <c r="HTU86" s="14"/>
      <c r="HTV86" s="14"/>
      <c r="HTW86" s="14"/>
      <c r="HTX86" s="14"/>
      <c r="HTY86" s="14"/>
      <c r="HTZ86" s="14"/>
      <c r="HUA86" s="14"/>
      <c r="HUB86" s="14"/>
      <c r="HUC86" s="14"/>
      <c r="HUD86" s="14"/>
      <c r="HUE86" s="14"/>
      <c r="HUF86" s="14"/>
      <c r="HUG86" s="14"/>
      <c r="HUH86" s="14"/>
      <c r="HUI86" s="14"/>
      <c r="HUJ86" s="14"/>
      <c r="HUK86" s="14"/>
      <c r="HUL86" s="14"/>
      <c r="HUM86" s="14"/>
      <c r="HUN86" s="14"/>
      <c r="HUO86" s="14"/>
      <c r="HUP86" s="14"/>
      <c r="HUQ86" s="14"/>
      <c r="HUR86" s="14"/>
      <c r="HUS86" s="14"/>
      <c r="HUT86" s="14"/>
      <c r="HUU86" s="14"/>
      <c r="HUV86" s="14"/>
      <c r="HUW86" s="14"/>
      <c r="HUX86" s="14"/>
      <c r="HUY86" s="14"/>
      <c r="HUZ86" s="14"/>
      <c r="HVA86" s="14"/>
      <c r="HVB86" s="14"/>
      <c r="HVC86" s="14"/>
      <c r="HVD86" s="14"/>
      <c r="HVE86" s="14"/>
      <c r="HVF86" s="14"/>
      <c r="HVG86" s="14"/>
      <c r="HVH86" s="14"/>
      <c r="HVI86" s="14"/>
      <c r="HVJ86" s="14"/>
      <c r="HVK86" s="14"/>
      <c r="HVL86" s="14"/>
      <c r="HVM86" s="14"/>
      <c r="HVN86" s="14"/>
      <c r="HVO86" s="14"/>
      <c r="HVP86" s="14"/>
      <c r="HVQ86" s="14"/>
      <c r="HVR86" s="14"/>
      <c r="HVS86" s="14"/>
      <c r="HVT86" s="14"/>
      <c r="HVU86" s="14"/>
      <c r="HVV86" s="14"/>
      <c r="HVW86" s="14"/>
      <c r="HVX86" s="14"/>
      <c r="HVY86" s="14"/>
      <c r="HVZ86" s="14"/>
      <c r="HWA86" s="14"/>
      <c r="HWB86" s="14"/>
      <c r="HWC86" s="14"/>
      <c r="HWD86" s="14"/>
      <c r="HWE86" s="14"/>
      <c r="HWF86" s="14"/>
      <c r="HWG86" s="14"/>
      <c r="HWH86" s="14"/>
      <c r="HWI86" s="14"/>
      <c r="HWJ86" s="14"/>
      <c r="HWK86" s="14"/>
      <c r="HWL86" s="14"/>
      <c r="HWM86" s="14"/>
      <c r="HWN86" s="14"/>
      <c r="HWO86" s="14"/>
      <c r="HWP86" s="14"/>
      <c r="HWQ86" s="14"/>
      <c r="HWR86" s="14"/>
      <c r="HWS86" s="14"/>
      <c r="HWT86" s="14"/>
      <c r="HWU86" s="14"/>
      <c r="HWV86" s="14"/>
      <c r="HWW86" s="14"/>
      <c r="HWX86" s="14"/>
      <c r="HWY86" s="14"/>
      <c r="HWZ86" s="14"/>
      <c r="HXA86" s="14"/>
      <c r="HXB86" s="14"/>
      <c r="HXC86" s="14"/>
      <c r="HXD86" s="14"/>
      <c r="HXE86" s="14"/>
      <c r="HXF86" s="14"/>
      <c r="HXG86" s="14"/>
      <c r="HXH86" s="14"/>
      <c r="HXI86" s="14"/>
      <c r="HXJ86" s="14"/>
      <c r="HXK86" s="14"/>
      <c r="HXL86" s="14"/>
      <c r="HXM86" s="14"/>
      <c r="HXN86" s="14"/>
      <c r="HXO86" s="14"/>
      <c r="HXP86" s="14"/>
      <c r="HXQ86" s="14"/>
      <c r="HXR86" s="14"/>
      <c r="HXS86" s="14"/>
      <c r="HXT86" s="14"/>
      <c r="HXU86" s="14"/>
      <c r="HXV86" s="14"/>
      <c r="HXW86" s="14"/>
      <c r="HXX86" s="14"/>
      <c r="HXY86" s="14"/>
      <c r="HXZ86" s="14"/>
      <c r="HYA86" s="14"/>
      <c r="HYB86" s="14"/>
      <c r="HYC86" s="14"/>
      <c r="HYD86" s="14"/>
      <c r="HYE86" s="14"/>
      <c r="HYF86" s="14"/>
      <c r="HYG86" s="14"/>
      <c r="HYH86" s="14"/>
      <c r="HYI86" s="14"/>
      <c r="HYJ86" s="14"/>
      <c r="HYK86" s="14"/>
      <c r="HYL86" s="14"/>
      <c r="HYM86" s="14"/>
      <c r="HYN86" s="14"/>
      <c r="HYO86" s="14"/>
      <c r="HYP86" s="14"/>
      <c r="HYQ86" s="14"/>
      <c r="HYR86" s="14"/>
      <c r="HYS86" s="14"/>
      <c r="HYT86" s="14"/>
      <c r="HYU86" s="14"/>
      <c r="HYV86" s="14"/>
      <c r="HYW86" s="14"/>
      <c r="HYX86" s="14"/>
      <c r="HYY86" s="14"/>
      <c r="HYZ86" s="14"/>
      <c r="HZA86" s="14"/>
      <c r="HZB86" s="14"/>
      <c r="HZC86" s="14"/>
      <c r="HZD86" s="14"/>
      <c r="HZE86" s="14"/>
      <c r="HZF86" s="14"/>
      <c r="HZG86" s="14"/>
      <c r="HZH86" s="14"/>
      <c r="HZI86" s="14"/>
      <c r="HZJ86" s="14"/>
      <c r="HZK86" s="14"/>
      <c r="HZL86" s="14"/>
      <c r="HZM86" s="14"/>
      <c r="HZN86" s="14"/>
      <c r="HZO86" s="14"/>
      <c r="HZP86" s="14"/>
      <c r="HZQ86" s="14"/>
      <c r="HZR86" s="14"/>
      <c r="HZS86" s="14"/>
      <c r="HZT86" s="14"/>
      <c r="HZU86" s="14"/>
      <c r="HZV86" s="14"/>
      <c r="HZW86" s="14"/>
      <c r="HZX86" s="14"/>
      <c r="HZY86" s="14"/>
      <c r="HZZ86" s="14"/>
      <c r="IAA86" s="14"/>
      <c r="IAB86" s="14"/>
      <c r="IAC86" s="14"/>
      <c r="IAD86" s="14"/>
      <c r="IAE86" s="14"/>
      <c r="IAF86" s="14"/>
      <c r="IAG86" s="14"/>
      <c r="IAH86" s="14"/>
      <c r="IAI86" s="14"/>
      <c r="IAJ86" s="14"/>
      <c r="IAK86" s="14"/>
      <c r="IAL86" s="14"/>
      <c r="IAM86" s="14"/>
      <c r="IAN86" s="14"/>
      <c r="IAO86" s="14"/>
      <c r="IAP86" s="14"/>
      <c r="IAQ86" s="14"/>
      <c r="IAR86" s="14"/>
      <c r="IAS86" s="14"/>
      <c r="IAT86" s="14"/>
      <c r="IAU86" s="14"/>
      <c r="IAV86" s="14"/>
      <c r="IAW86" s="14"/>
      <c r="IAX86" s="14"/>
      <c r="IAY86" s="14"/>
      <c r="IAZ86" s="14"/>
      <c r="IBA86" s="14"/>
      <c r="IBB86" s="14"/>
      <c r="IBC86" s="14"/>
      <c r="IBD86" s="14"/>
      <c r="IBE86" s="14"/>
      <c r="IBF86" s="14"/>
      <c r="IBG86" s="14"/>
      <c r="IBH86" s="14"/>
      <c r="IBI86" s="14"/>
      <c r="IBJ86" s="14"/>
      <c r="IBK86" s="14"/>
      <c r="IBL86" s="14"/>
      <c r="IBM86" s="14"/>
      <c r="IBN86" s="14"/>
      <c r="IBO86" s="14"/>
      <c r="IBP86" s="14"/>
      <c r="IBQ86" s="14"/>
      <c r="IBR86" s="14"/>
      <c r="IBS86" s="14"/>
      <c r="IBT86" s="14"/>
      <c r="IBU86" s="14"/>
      <c r="IBV86" s="14"/>
      <c r="IBW86" s="14"/>
      <c r="IBX86" s="14"/>
      <c r="IBY86" s="14"/>
      <c r="IBZ86" s="14"/>
      <c r="ICA86" s="14"/>
      <c r="ICB86" s="14"/>
      <c r="ICC86" s="14"/>
      <c r="ICD86" s="14"/>
      <c r="ICE86" s="14"/>
      <c r="ICF86" s="14"/>
      <c r="ICG86" s="14"/>
      <c r="ICH86" s="14"/>
      <c r="ICI86" s="14"/>
      <c r="ICJ86" s="14"/>
      <c r="ICK86" s="14"/>
      <c r="ICL86" s="14"/>
      <c r="ICM86" s="14"/>
      <c r="ICN86" s="14"/>
      <c r="ICO86" s="14"/>
      <c r="ICP86" s="14"/>
      <c r="ICQ86" s="14"/>
      <c r="ICR86" s="14"/>
      <c r="ICS86" s="14"/>
      <c r="ICT86" s="14"/>
      <c r="ICU86" s="14"/>
      <c r="ICV86" s="14"/>
      <c r="ICW86" s="14"/>
      <c r="ICX86" s="14"/>
      <c r="ICY86" s="14"/>
      <c r="ICZ86" s="14"/>
      <c r="IDA86" s="14"/>
      <c r="IDB86" s="14"/>
      <c r="IDC86" s="14"/>
      <c r="IDD86" s="14"/>
      <c r="IDE86" s="14"/>
      <c r="IDF86" s="14"/>
      <c r="IDG86" s="14"/>
      <c r="IDH86" s="14"/>
      <c r="IDI86" s="14"/>
      <c r="IDJ86" s="14"/>
      <c r="IDK86" s="14"/>
      <c r="IDL86" s="14"/>
      <c r="IDM86" s="14"/>
      <c r="IDN86" s="14"/>
      <c r="IDO86" s="14"/>
      <c r="IDP86" s="14"/>
      <c r="IDQ86" s="14"/>
      <c r="IDR86" s="14"/>
      <c r="IDS86" s="14"/>
      <c r="IDT86" s="14"/>
      <c r="IDU86" s="14"/>
      <c r="IDV86" s="14"/>
      <c r="IDW86" s="14"/>
      <c r="IDX86" s="14"/>
      <c r="IDY86" s="14"/>
      <c r="IDZ86" s="14"/>
      <c r="IEA86" s="14"/>
      <c r="IEB86" s="14"/>
      <c r="IEC86" s="14"/>
      <c r="IED86" s="14"/>
      <c r="IEE86" s="14"/>
      <c r="IEF86" s="14"/>
      <c r="IEG86" s="14"/>
      <c r="IEH86" s="14"/>
      <c r="IEI86" s="14"/>
      <c r="IEJ86" s="14"/>
      <c r="IEK86" s="14"/>
      <c r="IEL86" s="14"/>
      <c r="IEM86" s="14"/>
      <c r="IEN86" s="14"/>
      <c r="IEO86" s="14"/>
      <c r="IEP86" s="14"/>
      <c r="IEQ86" s="14"/>
      <c r="IER86" s="14"/>
      <c r="IES86" s="14"/>
      <c r="IET86" s="14"/>
      <c r="IEU86" s="14"/>
      <c r="IEV86" s="14"/>
      <c r="IEW86" s="14"/>
      <c r="IEX86" s="14"/>
      <c r="IEY86" s="14"/>
      <c r="IEZ86" s="14"/>
      <c r="IFA86" s="14"/>
      <c r="IFB86" s="14"/>
      <c r="IFC86" s="14"/>
      <c r="IFD86" s="14"/>
      <c r="IFE86" s="14"/>
      <c r="IFF86" s="14"/>
      <c r="IFG86" s="14"/>
      <c r="IFH86" s="14"/>
      <c r="IFI86" s="14"/>
      <c r="IFJ86" s="14"/>
      <c r="IFK86" s="14"/>
      <c r="IFL86" s="14"/>
      <c r="IFM86" s="14"/>
      <c r="IFN86" s="14"/>
      <c r="IFO86" s="14"/>
      <c r="IFP86" s="14"/>
      <c r="IFQ86" s="14"/>
      <c r="IFR86" s="14"/>
      <c r="IFS86" s="14"/>
      <c r="IFT86" s="14"/>
      <c r="IFU86" s="14"/>
      <c r="IFV86" s="14"/>
      <c r="IFW86" s="14"/>
      <c r="IFX86" s="14"/>
      <c r="IFY86" s="14"/>
      <c r="IFZ86" s="14"/>
      <c r="IGA86" s="14"/>
      <c r="IGB86" s="14"/>
      <c r="IGC86" s="14"/>
      <c r="IGD86" s="14"/>
      <c r="IGE86" s="14"/>
      <c r="IGF86" s="14"/>
      <c r="IGG86" s="14"/>
      <c r="IGH86" s="14"/>
      <c r="IGI86" s="14"/>
      <c r="IGJ86" s="14"/>
      <c r="IGK86" s="14"/>
      <c r="IGL86" s="14"/>
      <c r="IGM86" s="14"/>
      <c r="IGN86" s="14"/>
      <c r="IGO86" s="14"/>
      <c r="IGP86" s="14"/>
      <c r="IGQ86" s="14"/>
      <c r="IGR86" s="14"/>
      <c r="IGS86" s="14"/>
      <c r="IGT86" s="14"/>
      <c r="IGU86" s="14"/>
      <c r="IGV86" s="14"/>
      <c r="IGW86" s="14"/>
      <c r="IGX86" s="14"/>
      <c r="IGY86" s="14"/>
      <c r="IGZ86" s="14"/>
      <c r="IHA86" s="14"/>
      <c r="IHB86" s="14"/>
      <c r="IHC86" s="14"/>
      <c r="IHD86" s="14"/>
      <c r="IHE86" s="14"/>
      <c r="IHF86" s="14"/>
      <c r="IHG86" s="14"/>
      <c r="IHH86" s="14"/>
      <c r="IHI86" s="14"/>
      <c r="IHJ86" s="14"/>
      <c r="IHK86" s="14"/>
      <c r="IHL86" s="14"/>
      <c r="IHM86" s="14"/>
      <c r="IHN86" s="14"/>
      <c r="IHO86" s="14"/>
      <c r="IHP86" s="14"/>
      <c r="IHQ86" s="14"/>
      <c r="IHR86" s="14"/>
      <c r="IHS86" s="14"/>
      <c r="IHT86" s="14"/>
      <c r="IHU86" s="14"/>
      <c r="IHV86" s="14"/>
      <c r="IHW86" s="14"/>
      <c r="IHX86" s="14"/>
      <c r="IHY86" s="14"/>
      <c r="IHZ86" s="14"/>
      <c r="IIA86" s="14"/>
      <c r="IIB86" s="14"/>
      <c r="IIC86" s="14"/>
      <c r="IID86" s="14"/>
      <c r="IIE86" s="14"/>
      <c r="IIF86" s="14"/>
      <c r="IIG86" s="14"/>
      <c r="IIH86" s="14"/>
      <c r="III86" s="14"/>
      <c r="IIJ86" s="14"/>
      <c r="IIK86" s="14"/>
      <c r="IIL86" s="14"/>
      <c r="IIM86" s="14"/>
      <c r="IIN86" s="14"/>
      <c r="IIO86" s="14"/>
      <c r="IIP86" s="14"/>
      <c r="IIQ86" s="14"/>
      <c r="IIR86" s="14"/>
      <c r="IIS86" s="14"/>
      <c r="IIT86" s="14"/>
      <c r="IIU86" s="14"/>
      <c r="IIV86" s="14"/>
      <c r="IIW86" s="14"/>
      <c r="IIX86" s="14"/>
      <c r="IIY86" s="14"/>
      <c r="IIZ86" s="14"/>
      <c r="IJA86" s="14"/>
      <c r="IJB86" s="14"/>
      <c r="IJC86" s="14"/>
      <c r="IJD86" s="14"/>
      <c r="IJE86" s="14"/>
      <c r="IJF86" s="14"/>
      <c r="IJG86" s="14"/>
      <c r="IJH86" s="14"/>
      <c r="IJI86" s="14"/>
      <c r="IJJ86" s="14"/>
      <c r="IJK86" s="14"/>
      <c r="IJL86" s="14"/>
      <c r="IJM86" s="14"/>
      <c r="IJN86" s="14"/>
      <c r="IJO86" s="14"/>
      <c r="IJP86" s="14"/>
      <c r="IJQ86" s="14"/>
      <c r="IJR86" s="14"/>
      <c r="IJS86" s="14"/>
      <c r="IJT86" s="14"/>
      <c r="IJU86" s="14"/>
      <c r="IJV86" s="14"/>
      <c r="IJW86" s="14"/>
      <c r="IJX86" s="14"/>
      <c r="IJY86" s="14"/>
      <c r="IJZ86" s="14"/>
      <c r="IKA86" s="14"/>
      <c r="IKB86" s="14"/>
      <c r="IKC86" s="14"/>
      <c r="IKD86" s="14"/>
      <c r="IKE86" s="14"/>
      <c r="IKF86" s="14"/>
      <c r="IKG86" s="14"/>
      <c r="IKH86" s="14"/>
      <c r="IKI86" s="14"/>
      <c r="IKJ86" s="14"/>
      <c r="IKK86" s="14"/>
      <c r="IKL86" s="14"/>
      <c r="IKM86" s="14"/>
      <c r="IKN86" s="14"/>
      <c r="IKO86" s="14"/>
      <c r="IKP86" s="14"/>
      <c r="IKQ86" s="14"/>
      <c r="IKR86" s="14"/>
      <c r="IKS86" s="14"/>
      <c r="IKT86" s="14"/>
      <c r="IKU86" s="14"/>
      <c r="IKV86" s="14"/>
      <c r="IKW86" s="14"/>
      <c r="IKX86" s="14"/>
      <c r="IKY86" s="14"/>
      <c r="IKZ86" s="14"/>
      <c r="ILA86" s="14"/>
      <c r="ILB86" s="14"/>
      <c r="ILC86" s="14"/>
      <c r="ILD86" s="14"/>
      <c r="ILE86" s="14"/>
      <c r="ILF86" s="14"/>
      <c r="ILG86" s="14"/>
      <c r="ILH86" s="14"/>
      <c r="ILI86" s="14"/>
      <c r="ILJ86" s="14"/>
      <c r="ILK86" s="14"/>
      <c r="ILL86" s="14"/>
      <c r="ILM86" s="14"/>
      <c r="ILN86" s="14"/>
      <c r="ILO86" s="14"/>
      <c r="ILP86" s="14"/>
      <c r="ILQ86" s="14"/>
      <c r="ILR86" s="14"/>
      <c r="ILS86" s="14"/>
      <c r="ILT86" s="14"/>
      <c r="ILU86" s="14"/>
      <c r="ILV86" s="14"/>
      <c r="ILW86" s="14"/>
      <c r="ILX86" s="14"/>
      <c r="ILY86" s="14"/>
      <c r="ILZ86" s="14"/>
      <c r="IMA86" s="14"/>
      <c r="IMB86" s="14"/>
      <c r="IMC86" s="14"/>
      <c r="IMD86" s="14"/>
      <c r="IME86" s="14"/>
      <c r="IMF86" s="14"/>
      <c r="IMG86" s="14"/>
      <c r="IMH86" s="14"/>
      <c r="IMI86" s="14"/>
      <c r="IMJ86" s="14"/>
      <c r="IMK86" s="14"/>
      <c r="IML86" s="14"/>
      <c r="IMM86" s="14"/>
      <c r="IMN86" s="14"/>
      <c r="IMO86" s="14"/>
      <c r="IMP86" s="14"/>
      <c r="IMQ86" s="14"/>
      <c r="IMR86" s="14"/>
      <c r="IMS86" s="14"/>
      <c r="IMT86" s="14"/>
      <c r="IMU86" s="14"/>
      <c r="IMV86" s="14"/>
      <c r="IMW86" s="14"/>
      <c r="IMX86" s="14"/>
      <c r="IMY86" s="14"/>
      <c r="IMZ86" s="14"/>
      <c r="INA86" s="14"/>
      <c r="INB86" s="14"/>
      <c r="INC86" s="14"/>
      <c r="IND86" s="14"/>
      <c r="INE86" s="14"/>
      <c r="INF86" s="14"/>
      <c r="ING86" s="14"/>
      <c r="INH86" s="14"/>
      <c r="INI86" s="14"/>
      <c r="INJ86" s="14"/>
      <c r="INK86" s="14"/>
      <c r="INL86" s="14"/>
      <c r="INM86" s="14"/>
      <c r="INN86" s="14"/>
      <c r="INO86" s="14"/>
      <c r="INP86" s="14"/>
      <c r="INQ86" s="14"/>
      <c r="INR86" s="14"/>
      <c r="INS86" s="14"/>
      <c r="INT86" s="14"/>
      <c r="INU86" s="14"/>
      <c r="INV86" s="14"/>
      <c r="INW86" s="14"/>
      <c r="INX86" s="14"/>
      <c r="INY86" s="14"/>
      <c r="INZ86" s="14"/>
      <c r="IOA86" s="14"/>
      <c r="IOB86" s="14"/>
      <c r="IOC86" s="14"/>
      <c r="IOD86" s="14"/>
      <c r="IOE86" s="14"/>
      <c r="IOF86" s="14"/>
      <c r="IOG86" s="14"/>
      <c r="IOH86" s="14"/>
      <c r="IOI86" s="14"/>
      <c r="IOJ86" s="14"/>
      <c r="IOK86" s="14"/>
      <c r="IOL86" s="14"/>
      <c r="IOM86" s="14"/>
      <c r="ION86" s="14"/>
      <c r="IOO86" s="14"/>
      <c r="IOP86" s="14"/>
      <c r="IOQ86" s="14"/>
      <c r="IOR86" s="14"/>
      <c r="IOS86" s="14"/>
      <c r="IOT86" s="14"/>
      <c r="IOU86" s="14"/>
      <c r="IOV86" s="14"/>
      <c r="IOW86" s="14"/>
      <c r="IOX86" s="14"/>
      <c r="IOY86" s="14"/>
      <c r="IOZ86" s="14"/>
      <c r="IPA86" s="14"/>
      <c r="IPB86" s="14"/>
      <c r="IPC86" s="14"/>
      <c r="IPD86" s="14"/>
      <c r="IPE86" s="14"/>
      <c r="IPF86" s="14"/>
      <c r="IPG86" s="14"/>
      <c r="IPH86" s="14"/>
      <c r="IPI86" s="14"/>
      <c r="IPJ86" s="14"/>
      <c r="IPK86" s="14"/>
      <c r="IPL86" s="14"/>
      <c r="IPM86" s="14"/>
      <c r="IPN86" s="14"/>
      <c r="IPO86" s="14"/>
      <c r="IPP86" s="14"/>
      <c r="IPQ86" s="14"/>
      <c r="IPR86" s="14"/>
      <c r="IPS86" s="14"/>
      <c r="IPT86" s="14"/>
      <c r="IPU86" s="14"/>
      <c r="IPV86" s="14"/>
      <c r="IPW86" s="14"/>
      <c r="IPX86" s="14"/>
      <c r="IPY86" s="14"/>
      <c r="IPZ86" s="14"/>
      <c r="IQA86" s="14"/>
      <c r="IQB86" s="14"/>
      <c r="IQC86" s="14"/>
      <c r="IQD86" s="14"/>
      <c r="IQE86" s="14"/>
      <c r="IQF86" s="14"/>
      <c r="IQG86" s="14"/>
      <c r="IQH86" s="14"/>
      <c r="IQI86" s="14"/>
      <c r="IQJ86" s="14"/>
      <c r="IQK86" s="14"/>
      <c r="IQL86" s="14"/>
      <c r="IQM86" s="14"/>
      <c r="IQN86" s="14"/>
      <c r="IQO86" s="14"/>
      <c r="IQP86" s="14"/>
      <c r="IQQ86" s="14"/>
      <c r="IQR86" s="14"/>
      <c r="IQS86" s="14"/>
      <c r="IQT86" s="14"/>
      <c r="IQU86" s="14"/>
      <c r="IQV86" s="14"/>
      <c r="IQW86" s="14"/>
      <c r="IQX86" s="14"/>
      <c r="IQY86" s="14"/>
      <c r="IQZ86" s="14"/>
      <c r="IRA86" s="14"/>
      <c r="IRB86" s="14"/>
      <c r="IRC86" s="14"/>
      <c r="IRD86" s="14"/>
      <c r="IRE86" s="14"/>
      <c r="IRF86" s="14"/>
      <c r="IRG86" s="14"/>
      <c r="IRH86" s="14"/>
      <c r="IRI86" s="14"/>
      <c r="IRJ86" s="14"/>
      <c r="IRK86" s="14"/>
      <c r="IRL86" s="14"/>
      <c r="IRM86" s="14"/>
      <c r="IRN86" s="14"/>
      <c r="IRO86" s="14"/>
      <c r="IRP86" s="14"/>
      <c r="IRQ86" s="14"/>
      <c r="IRR86" s="14"/>
      <c r="IRS86" s="14"/>
      <c r="IRT86" s="14"/>
      <c r="IRU86" s="14"/>
      <c r="IRV86" s="14"/>
      <c r="IRW86" s="14"/>
      <c r="IRX86" s="14"/>
      <c r="IRY86" s="14"/>
      <c r="IRZ86" s="14"/>
      <c r="ISA86" s="14"/>
      <c r="ISB86" s="14"/>
      <c r="ISC86" s="14"/>
      <c r="ISD86" s="14"/>
      <c r="ISE86" s="14"/>
      <c r="ISF86" s="14"/>
      <c r="ISG86" s="14"/>
      <c r="ISH86" s="14"/>
      <c r="ISI86" s="14"/>
      <c r="ISJ86" s="14"/>
      <c r="ISK86" s="14"/>
      <c r="ISL86" s="14"/>
      <c r="ISM86" s="14"/>
      <c r="ISN86" s="14"/>
      <c r="ISO86" s="14"/>
      <c r="ISP86" s="14"/>
      <c r="ISQ86" s="14"/>
      <c r="ISR86" s="14"/>
      <c r="ISS86" s="14"/>
      <c r="IST86" s="14"/>
      <c r="ISU86" s="14"/>
      <c r="ISV86" s="14"/>
      <c r="ISW86" s="14"/>
      <c r="ISX86" s="14"/>
      <c r="ISY86" s="14"/>
      <c r="ISZ86" s="14"/>
      <c r="ITA86" s="14"/>
      <c r="ITB86" s="14"/>
      <c r="ITC86" s="14"/>
      <c r="ITD86" s="14"/>
      <c r="ITE86" s="14"/>
      <c r="ITF86" s="14"/>
      <c r="ITG86" s="14"/>
      <c r="ITH86" s="14"/>
      <c r="ITI86" s="14"/>
      <c r="ITJ86" s="14"/>
      <c r="ITK86" s="14"/>
      <c r="ITL86" s="14"/>
      <c r="ITM86" s="14"/>
      <c r="ITN86" s="14"/>
      <c r="ITO86" s="14"/>
      <c r="ITP86" s="14"/>
      <c r="ITQ86" s="14"/>
      <c r="ITR86" s="14"/>
      <c r="ITS86" s="14"/>
      <c r="ITT86" s="14"/>
      <c r="ITU86" s="14"/>
      <c r="ITV86" s="14"/>
      <c r="ITW86" s="14"/>
      <c r="ITX86" s="14"/>
      <c r="ITY86" s="14"/>
      <c r="ITZ86" s="14"/>
      <c r="IUA86" s="14"/>
      <c r="IUB86" s="14"/>
      <c r="IUC86" s="14"/>
      <c r="IUD86" s="14"/>
      <c r="IUE86" s="14"/>
      <c r="IUF86" s="14"/>
      <c r="IUG86" s="14"/>
      <c r="IUH86" s="14"/>
      <c r="IUI86" s="14"/>
      <c r="IUJ86" s="14"/>
      <c r="IUK86" s="14"/>
      <c r="IUL86" s="14"/>
      <c r="IUM86" s="14"/>
      <c r="IUN86" s="14"/>
      <c r="IUO86" s="14"/>
      <c r="IUP86" s="14"/>
      <c r="IUQ86" s="14"/>
      <c r="IUR86" s="14"/>
      <c r="IUS86" s="14"/>
      <c r="IUT86" s="14"/>
      <c r="IUU86" s="14"/>
      <c r="IUV86" s="14"/>
      <c r="IUW86" s="14"/>
      <c r="IUX86" s="14"/>
      <c r="IUY86" s="14"/>
      <c r="IUZ86" s="14"/>
      <c r="IVA86" s="14"/>
      <c r="IVB86" s="14"/>
      <c r="IVC86" s="14"/>
      <c r="IVD86" s="14"/>
      <c r="IVE86" s="14"/>
      <c r="IVF86" s="14"/>
      <c r="IVG86" s="14"/>
      <c r="IVH86" s="14"/>
      <c r="IVI86" s="14"/>
      <c r="IVJ86" s="14"/>
      <c r="IVK86" s="14"/>
      <c r="IVL86" s="14"/>
      <c r="IVM86" s="14"/>
      <c r="IVN86" s="14"/>
      <c r="IVO86" s="14"/>
      <c r="IVP86" s="14"/>
      <c r="IVQ86" s="14"/>
      <c r="IVR86" s="14"/>
      <c r="IVS86" s="14"/>
      <c r="IVT86" s="14"/>
      <c r="IVU86" s="14"/>
      <c r="IVV86" s="14"/>
      <c r="IVW86" s="14"/>
      <c r="IVX86" s="14"/>
      <c r="IVY86" s="14"/>
      <c r="IVZ86" s="14"/>
      <c r="IWA86" s="14"/>
      <c r="IWB86" s="14"/>
      <c r="IWC86" s="14"/>
      <c r="IWD86" s="14"/>
      <c r="IWE86" s="14"/>
      <c r="IWF86" s="14"/>
      <c r="IWG86" s="14"/>
      <c r="IWH86" s="14"/>
      <c r="IWI86" s="14"/>
      <c r="IWJ86" s="14"/>
      <c r="IWK86" s="14"/>
      <c r="IWL86" s="14"/>
      <c r="IWM86" s="14"/>
      <c r="IWN86" s="14"/>
      <c r="IWO86" s="14"/>
      <c r="IWP86" s="14"/>
      <c r="IWQ86" s="14"/>
      <c r="IWR86" s="14"/>
      <c r="IWS86" s="14"/>
      <c r="IWT86" s="14"/>
      <c r="IWU86" s="14"/>
      <c r="IWV86" s="14"/>
      <c r="IWW86" s="14"/>
      <c r="IWX86" s="14"/>
      <c r="IWY86" s="14"/>
      <c r="IWZ86" s="14"/>
      <c r="IXA86" s="14"/>
      <c r="IXB86" s="14"/>
      <c r="IXC86" s="14"/>
      <c r="IXD86" s="14"/>
      <c r="IXE86" s="14"/>
      <c r="IXF86" s="14"/>
      <c r="IXG86" s="14"/>
      <c r="IXH86" s="14"/>
      <c r="IXI86" s="14"/>
      <c r="IXJ86" s="14"/>
      <c r="IXK86" s="14"/>
      <c r="IXL86" s="14"/>
      <c r="IXM86" s="14"/>
      <c r="IXN86" s="14"/>
      <c r="IXO86" s="14"/>
      <c r="IXP86" s="14"/>
      <c r="IXQ86" s="14"/>
      <c r="IXR86" s="14"/>
      <c r="IXS86" s="14"/>
      <c r="IXT86" s="14"/>
      <c r="IXU86" s="14"/>
      <c r="IXV86" s="14"/>
      <c r="IXW86" s="14"/>
      <c r="IXX86" s="14"/>
      <c r="IXY86" s="14"/>
      <c r="IXZ86" s="14"/>
      <c r="IYA86" s="14"/>
      <c r="IYB86" s="14"/>
      <c r="IYC86" s="14"/>
      <c r="IYD86" s="14"/>
      <c r="IYE86" s="14"/>
      <c r="IYF86" s="14"/>
      <c r="IYG86" s="14"/>
      <c r="IYH86" s="14"/>
      <c r="IYI86" s="14"/>
      <c r="IYJ86" s="14"/>
      <c r="IYK86" s="14"/>
      <c r="IYL86" s="14"/>
      <c r="IYM86" s="14"/>
      <c r="IYN86" s="14"/>
      <c r="IYO86" s="14"/>
      <c r="IYP86" s="14"/>
      <c r="IYQ86" s="14"/>
      <c r="IYR86" s="14"/>
      <c r="IYS86" s="14"/>
      <c r="IYT86" s="14"/>
      <c r="IYU86" s="14"/>
      <c r="IYV86" s="14"/>
      <c r="IYW86" s="14"/>
      <c r="IYX86" s="14"/>
      <c r="IYY86" s="14"/>
      <c r="IYZ86" s="14"/>
      <c r="IZA86" s="14"/>
      <c r="IZB86" s="14"/>
      <c r="IZC86" s="14"/>
      <c r="IZD86" s="14"/>
      <c r="IZE86" s="14"/>
      <c r="IZF86" s="14"/>
      <c r="IZG86" s="14"/>
      <c r="IZH86" s="14"/>
      <c r="IZI86" s="14"/>
      <c r="IZJ86" s="14"/>
      <c r="IZK86" s="14"/>
      <c r="IZL86" s="14"/>
      <c r="IZM86" s="14"/>
      <c r="IZN86" s="14"/>
      <c r="IZO86" s="14"/>
      <c r="IZP86" s="14"/>
      <c r="IZQ86" s="14"/>
      <c r="IZR86" s="14"/>
      <c r="IZS86" s="14"/>
      <c r="IZT86" s="14"/>
      <c r="IZU86" s="14"/>
      <c r="IZV86" s="14"/>
      <c r="IZW86" s="14"/>
      <c r="IZX86" s="14"/>
      <c r="IZY86" s="14"/>
      <c r="IZZ86" s="14"/>
      <c r="JAA86" s="14"/>
      <c r="JAB86" s="14"/>
      <c r="JAC86" s="14"/>
      <c r="JAD86" s="14"/>
      <c r="JAE86" s="14"/>
      <c r="JAF86" s="14"/>
      <c r="JAG86" s="14"/>
      <c r="JAH86" s="14"/>
      <c r="JAI86" s="14"/>
      <c r="JAJ86" s="14"/>
      <c r="JAK86" s="14"/>
      <c r="JAL86" s="14"/>
      <c r="JAM86" s="14"/>
      <c r="JAN86" s="14"/>
      <c r="JAO86" s="14"/>
      <c r="JAP86" s="14"/>
      <c r="JAQ86" s="14"/>
      <c r="JAR86" s="14"/>
      <c r="JAS86" s="14"/>
      <c r="JAT86" s="14"/>
      <c r="JAU86" s="14"/>
      <c r="JAV86" s="14"/>
      <c r="JAW86" s="14"/>
      <c r="JAX86" s="14"/>
      <c r="JAY86" s="14"/>
      <c r="JAZ86" s="14"/>
      <c r="JBA86" s="14"/>
      <c r="JBB86" s="14"/>
      <c r="JBC86" s="14"/>
      <c r="JBD86" s="14"/>
      <c r="JBE86" s="14"/>
      <c r="JBF86" s="14"/>
      <c r="JBG86" s="14"/>
      <c r="JBH86" s="14"/>
      <c r="JBI86" s="14"/>
      <c r="JBJ86" s="14"/>
      <c r="JBK86" s="14"/>
      <c r="JBL86" s="14"/>
      <c r="JBM86" s="14"/>
      <c r="JBN86" s="14"/>
      <c r="JBO86" s="14"/>
      <c r="JBP86" s="14"/>
      <c r="JBQ86" s="14"/>
      <c r="JBR86" s="14"/>
      <c r="JBS86" s="14"/>
      <c r="JBT86" s="14"/>
      <c r="JBU86" s="14"/>
      <c r="JBV86" s="14"/>
      <c r="JBW86" s="14"/>
      <c r="JBX86" s="14"/>
      <c r="JBY86" s="14"/>
      <c r="JBZ86" s="14"/>
      <c r="JCA86" s="14"/>
      <c r="JCB86" s="14"/>
      <c r="JCC86" s="14"/>
      <c r="JCD86" s="14"/>
      <c r="JCE86" s="14"/>
      <c r="JCF86" s="14"/>
      <c r="JCG86" s="14"/>
      <c r="JCH86" s="14"/>
      <c r="JCI86" s="14"/>
      <c r="JCJ86" s="14"/>
      <c r="JCK86" s="14"/>
      <c r="JCL86" s="14"/>
      <c r="JCM86" s="14"/>
      <c r="JCN86" s="14"/>
      <c r="JCO86" s="14"/>
      <c r="JCP86" s="14"/>
      <c r="JCQ86" s="14"/>
      <c r="JCR86" s="14"/>
      <c r="JCS86" s="14"/>
      <c r="JCT86" s="14"/>
      <c r="JCU86" s="14"/>
      <c r="JCV86" s="14"/>
      <c r="JCW86" s="14"/>
      <c r="JCX86" s="14"/>
      <c r="JCY86" s="14"/>
      <c r="JCZ86" s="14"/>
      <c r="JDA86" s="14"/>
      <c r="JDB86" s="14"/>
      <c r="JDC86" s="14"/>
      <c r="JDD86" s="14"/>
      <c r="JDE86" s="14"/>
      <c r="JDF86" s="14"/>
      <c r="JDG86" s="14"/>
      <c r="JDH86" s="14"/>
      <c r="JDI86" s="14"/>
      <c r="JDJ86" s="14"/>
      <c r="JDK86" s="14"/>
      <c r="JDL86" s="14"/>
      <c r="JDM86" s="14"/>
      <c r="JDN86" s="14"/>
      <c r="JDO86" s="14"/>
      <c r="JDP86" s="14"/>
      <c r="JDQ86" s="14"/>
      <c r="JDR86" s="14"/>
      <c r="JDS86" s="14"/>
      <c r="JDT86" s="14"/>
      <c r="JDU86" s="14"/>
      <c r="JDV86" s="14"/>
      <c r="JDW86" s="14"/>
      <c r="JDX86" s="14"/>
      <c r="JDY86" s="14"/>
      <c r="JDZ86" s="14"/>
      <c r="JEA86" s="14"/>
      <c r="JEB86" s="14"/>
      <c r="JEC86" s="14"/>
      <c r="JED86" s="14"/>
      <c r="JEE86" s="14"/>
      <c r="JEF86" s="14"/>
      <c r="JEG86" s="14"/>
      <c r="JEH86" s="14"/>
    </row>
    <row r="87" spans="1:6898" s="8" customFormat="1" ht="31.5" customHeight="1">
      <c r="A87" s="55">
        <v>34</v>
      </c>
      <c r="B87" s="79" t="s">
        <v>260</v>
      </c>
      <c r="C87" s="83" t="s">
        <v>261</v>
      </c>
      <c r="D87" s="74" t="s">
        <v>237</v>
      </c>
      <c r="E87" s="85" t="s">
        <v>20</v>
      </c>
      <c r="F87" s="76" t="s">
        <v>126</v>
      </c>
      <c r="G87" s="83" t="s">
        <v>258</v>
      </c>
      <c r="H87" s="96"/>
      <c r="I87" s="95"/>
      <c r="J87" s="96"/>
      <c r="K87" s="96"/>
      <c r="L87" s="283" t="s">
        <v>259</v>
      </c>
      <c r="M87" s="7"/>
      <c r="N87" s="108"/>
      <c r="O87" s="109"/>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9"/>
      <c r="AW87" s="108"/>
      <c r="AX87" s="7"/>
      <c r="AY87" s="7"/>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c r="IW87" s="14"/>
      <c r="IX87" s="14"/>
      <c r="IY87" s="14"/>
      <c r="IZ87" s="14"/>
      <c r="JA87" s="14"/>
      <c r="JB87" s="14"/>
      <c r="JC87" s="14"/>
      <c r="JD87" s="14"/>
      <c r="JE87" s="14"/>
      <c r="JF87" s="14"/>
      <c r="JG87" s="14"/>
      <c r="JH87" s="14"/>
      <c r="JI87" s="14"/>
      <c r="JJ87" s="14"/>
      <c r="JK87" s="14"/>
      <c r="JL87" s="14"/>
      <c r="JM87" s="14"/>
      <c r="JN87" s="14"/>
      <c r="JO87" s="14"/>
      <c r="JP87" s="14"/>
      <c r="JQ87" s="14"/>
      <c r="JR87" s="14"/>
      <c r="JS87" s="14"/>
      <c r="JT87" s="14"/>
      <c r="JU87" s="14"/>
      <c r="JV87" s="14"/>
      <c r="JW87" s="14"/>
      <c r="JX87" s="14"/>
      <c r="JY87" s="14"/>
      <c r="JZ87" s="14"/>
      <c r="KA87" s="14"/>
      <c r="KB87" s="14"/>
      <c r="KC87" s="14"/>
      <c r="KD87" s="14"/>
      <c r="KE87" s="14"/>
      <c r="KF87" s="14"/>
      <c r="KG87" s="14"/>
      <c r="KH87" s="14"/>
      <c r="KI87" s="14"/>
      <c r="KJ87" s="14"/>
      <c r="KK87" s="14"/>
      <c r="KL87" s="14"/>
      <c r="KM87" s="14"/>
      <c r="KN87" s="14"/>
      <c r="KO87" s="14"/>
      <c r="KP87" s="14"/>
      <c r="KQ87" s="14"/>
      <c r="KR87" s="14"/>
      <c r="KS87" s="14"/>
      <c r="KT87" s="14"/>
      <c r="KU87" s="14"/>
      <c r="KV87" s="14"/>
      <c r="KW87" s="14"/>
      <c r="KX87" s="14"/>
      <c r="KY87" s="14"/>
      <c r="KZ87" s="14"/>
      <c r="LA87" s="14"/>
      <c r="LB87" s="14"/>
      <c r="LC87" s="14"/>
      <c r="LD87" s="14"/>
      <c r="LE87" s="14"/>
      <c r="LF87" s="14"/>
      <c r="LG87" s="14"/>
      <c r="LH87" s="14"/>
      <c r="LI87" s="14"/>
      <c r="LJ87" s="14"/>
      <c r="LK87" s="14"/>
      <c r="LL87" s="14"/>
      <c r="LM87" s="14"/>
      <c r="LN87" s="14"/>
      <c r="LO87" s="14"/>
      <c r="LP87" s="14"/>
      <c r="LQ87" s="14"/>
      <c r="LR87" s="14"/>
      <c r="LS87" s="14"/>
      <c r="LT87" s="14"/>
      <c r="LU87" s="14"/>
      <c r="LV87" s="14"/>
      <c r="LW87" s="14"/>
      <c r="LX87" s="14"/>
      <c r="LY87" s="14"/>
      <c r="LZ87" s="14"/>
      <c r="MA87" s="14"/>
      <c r="MB87" s="14"/>
      <c r="MC87" s="14"/>
      <c r="MD87" s="14"/>
      <c r="ME87" s="14"/>
      <c r="MF87" s="14"/>
      <c r="MG87" s="14"/>
      <c r="MH87" s="14"/>
      <c r="MI87" s="14"/>
      <c r="MJ87" s="14"/>
      <c r="MK87" s="14"/>
      <c r="ML87" s="14"/>
      <c r="MM87" s="14"/>
      <c r="MN87" s="14"/>
      <c r="MO87" s="14"/>
      <c r="MP87" s="14"/>
      <c r="MQ87" s="14"/>
      <c r="MR87" s="14"/>
      <c r="MS87" s="14"/>
      <c r="MT87" s="14"/>
      <c r="MU87" s="14"/>
      <c r="MV87" s="14"/>
      <c r="MW87" s="14"/>
      <c r="MX87" s="14"/>
      <c r="MY87" s="14"/>
      <c r="MZ87" s="14"/>
      <c r="NA87" s="14"/>
      <c r="NB87" s="14"/>
      <c r="NC87" s="14"/>
      <c r="ND87" s="14"/>
      <c r="NE87" s="14"/>
      <c r="NF87" s="14"/>
      <c r="NG87" s="14"/>
      <c r="NH87" s="14"/>
      <c r="NI87" s="14"/>
      <c r="NJ87" s="14"/>
      <c r="NK87" s="14"/>
      <c r="NL87" s="14"/>
      <c r="NM87" s="14"/>
      <c r="NN87" s="14"/>
      <c r="NO87" s="14"/>
      <c r="NP87" s="14"/>
      <c r="NQ87" s="14"/>
      <c r="NR87" s="14"/>
      <c r="NS87" s="14"/>
      <c r="NT87" s="14"/>
      <c r="NU87" s="14"/>
      <c r="NV87" s="14"/>
      <c r="NW87" s="14"/>
      <c r="NX87" s="14"/>
      <c r="NY87" s="14"/>
      <c r="NZ87" s="14"/>
      <c r="OA87" s="14"/>
      <c r="OB87" s="14"/>
      <c r="OC87" s="14"/>
      <c r="OD87" s="14"/>
      <c r="OE87" s="14"/>
      <c r="OF87" s="14"/>
      <c r="OG87" s="14"/>
      <c r="OH87" s="14"/>
      <c r="OI87" s="14"/>
      <c r="OJ87" s="14"/>
      <c r="OK87" s="14"/>
      <c r="OL87" s="14"/>
      <c r="OM87" s="14"/>
      <c r="ON87" s="14"/>
      <c r="OO87" s="14"/>
      <c r="OP87" s="14"/>
      <c r="OQ87" s="14"/>
      <c r="OR87" s="14"/>
      <c r="OS87" s="14"/>
      <c r="OT87" s="14"/>
      <c r="OU87" s="14"/>
      <c r="OV87" s="14"/>
      <c r="OW87" s="14"/>
      <c r="OX87" s="14"/>
      <c r="OY87" s="14"/>
      <c r="OZ87" s="14"/>
      <c r="PA87" s="14"/>
      <c r="PB87" s="14"/>
      <c r="PC87" s="14"/>
      <c r="PD87" s="14"/>
      <c r="PE87" s="14"/>
      <c r="PF87" s="14"/>
      <c r="PG87" s="14"/>
      <c r="PH87" s="14"/>
      <c r="PI87" s="14"/>
      <c r="PJ87" s="14"/>
      <c r="PK87" s="14"/>
      <c r="PL87" s="14"/>
      <c r="PM87" s="14"/>
      <c r="PN87" s="14"/>
      <c r="PO87" s="14"/>
      <c r="PP87" s="14"/>
      <c r="PQ87" s="14"/>
      <c r="PR87" s="14"/>
      <c r="PS87" s="14"/>
      <c r="PT87" s="14"/>
      <c r="PU87" s="14"/>
      <c r="PV87" s="14"/>
      <c r="PW87" s="14"/>
      <c r="PX87" s="14"/>
      <c r="PY87" s="14"/>
      <c r="PZ87" s="14"/>
      <c r="QA87" s="14"/>
      <c r="QB87" s="14"/>
      <c r="QC87" s="14"/>
      <c r="QD87" s="14"/>
      <c r="QE87" s="14"/>
      <c r="QF87" s="14"/>
      <c r="QG87" s="14"/>
      <c r="QH87" s="14"/>
      <c r="QI87" s="14"/>
      <c r="QJ87" s="14"/>
      <c r="QK87" s="14"/>
      <c r="QL87" s="14"/>
      <c r="QM87" s="14"/>
      <c r="QN87" s="14"/>
      <c r="QO87" s="14"/>
      <c r="QP87" s="14"/>
      <c r="QQ87" s="14"/>
      <c r="QR87" s="14"/>
      <c r="QS87" s="14"/>
      <c r="QT87" s="14"/>
      <c r="QU87" s="14"/>
      <c r="QV87" s="14"/>
      <c r="QW87" s="14"/>
      <c r="QX87" s="14"/>
      <c r="QY87" s="14"/>
      <c r="QZ87" s="14"/>
      <c r="RA87" s="14"/>
      <c r="RB87" s="14"/>
      <c r="RC87" s="14"/>
      <c r="RD87" s="14"/>
      <c r="RE87" s="14"/>
      <c r="RF87" s="14"/>
      <c r="RG87" s="14"/>
      <c r="RH87" s="14"/>
      <c r="RI87" s="14"/>
      <c r="RJ87" s="14"/>
      <c r="RK87" s="14"/>
      <c r="RL87" s="14"/>
      <c r="RM87" s="14"/>
      <c r="RN87" s="14"/>
      <c r="RO87" s="14"/>
      <c r="RP87" s="14"/>
      <c r="RQ87" s="14"/>
      <c r="RR87" s="14"/>
      <c r="RS87" s="14"/>
      <c r="RT87" s="14"/>
      <c r="RU87" s="14"/>
      <c r="RV87" s="14"/>
      <c r="RW87" s="14"/>
      <c r="RX87" s="14"/>
      <c r="RY87" s="14"/>
      <c r="RZ87" s="14"/>
      <c r="SA87" s="14"/>
      <c r="SB87" s="14"/>
      <c r="SC87" s="14"/>
      <c r="SD87" s="14"/>
      <c r="SE87" s="14"/>
      <c r="SF87" s="14"/>
      <c r="SG87" s="14"/>
      <c r="SH87" s="14"/>
      <c r="SI87" s="14"/>
      <c r="SJ87" s="14"/>
      <c r="SK87" s="14"/>
      <c r="SL87" s="14"/>
      <c r="SM87" s="14"/>
      <c r="SN87" s="14"/>
      <c r="SO87" s="14"/>
      <c r="SP87" s="14"/>
      <c r="SQ87" s="14"/>
      <c r="SR87" s="14"/>
      <c r="SS87" s="14"/>
      <c r="ST87" s="14"/>
      <c r="SU87" s="14"/>
      <c r="SV87" s="14"/>
      <c r="SW87" s="14"/>
      <c r="SX87" s="14"/>
      <c r="SY87" s="14"/>
      <c r="SZ87" s="14"/>
      <c r="TA87" s="14"/>
      <c r="TB87" s="14"/>
      <c r="TC87" s="14"/>
      <c r="TD87" s="14"/>
      <c r="TE87" s="14"/>
      <c r="TF87" s="14"/>
      <c r="TG87" s="14"/>
      <c r="TH87" s="14"/>
      <c r="TI87" s="14"/>
      <c r="TJ87" s="14"/>
      <c r="TK87" s="14"/>
      <c r="TL87" s="14"/>
      <c r="TM87" s="14"/>
      <c r="TN87" s="14"/>
      <c r="TO87" s="14"/>
      <c r="TP87" s="14"/>
      <c r="TQ87" s="14"/>
      <c r="TR87" s="14"/>
      <c r="TS87" s="14"/>
      <c r="TT87" s="14"/>
      <c r="TU87" s="14"/>
      <c r="TV87" s="14"/>
      <c r="TW87" s="14"/>
      <c r="TX87" s="14"/>
      <c r="TY87" s="14"/>
      <c r="TZ87" s="14"/>
      <c r="UA87" s="14"/>
      <c r="UB87" s="14"/>
      <c r="UC87" s="14"/>
      <c r="UD87" s="14"/>
      <c r="UE87" s="14"/>
      <c r="UF87" s="14"/>
      <c r="UG87" s="14"/>
      <c r="UH87" s="14"/>
      <c r="UI87" s="14"/>
      <c r="UJ87" s="14"/>
      <c r="UK87" s="14"/>
      <c r="UL87" s="14"/>
      <c r="UM87" s="14"/>
      <c r="UN87" s="14"/>
      <c r="UO87" s="14"/>
      <c r="UP87" s="14"/>
      <c r="UQ87" s="14"/>
      <c r="UR87" s="14"/>
      <c r="US87" s="14"/>
      <c r="UT87" s="14"/>
      <c r="UU87" s="14"/>
      <c r="UV87" s="14"/>
      <c r="UW87" s="14"/>
      <c r="UX87" s="14"/>
      <c r="UY87" s="14"/>
      <c r="UZ87" s="14"/>
      <c r="VA87" s="14"/>
      <c r="VB87" s="14"/>
      <c r="VC87" s="14"/>
      <c r="VD87" s="14"/>
      <c r="VE87" s="14"/>
      <c r="VF87" s="14"/>
      <c r="VG87" s="14"/>
      <c r="VH87" s="14"/>
      <c r="VI87" s="14"/>
      <c r="VJ87" s="14"/>
      <c r="VK87" s="14"/>
      <c r="VL87" s="14"/>
      <c r="VM87" s="14"/>
      <c r="VN87" s="14"/>
      <c r="VO87" s="14"/>
      <c r="VP87" s="14"/>
      <c r="VQ87" s="14"/>
      <c r="VR87" s="14"/>
      <c r="VS87" s="14"/>
      <c r="VT87" s="14"/>
      <c r="VU87" s="14"/>
      <c r="VV87" s="14"/>
      <c r="VW87" s="14"/>
      <c r="VX87" s="14"/>
      <c r="VY87" s="14"/>
      <c r="VZ87" s="14"/>
      <c r="WA87" s="14"/>
      <c r="WB87" s="14"/>
      <c r="WC87" s="14"/>
      <c r="WD87" s="14"/>
      <c r="WE87" s="14"/>
      <c r="WF87" s="14"/>
      <c r="WG87" s="14"/>
      <c r="WH87" s="14"/>
      <c r="WI87" s="14"/>
      <c r="WJ87" s="14"/>
      <c r="WK87" s="14"/>
      <c r="WL87" s="14"/>
      <c r="WM87" s="14"/>
      <c r="WN87" s="14"/>
      <c r="WO87" s="14"/>
      <c r="WP87" s="14"/>
      <c r="WQ87" s="14"/>
      <c r="WR87" s="14"/>
      <c r="WS87" s="14"/>
      <c r="WT87" s="14"/>
      <c r="WU87" s="14"/>
      <c r="WV87" s="14"/>
      <c r="WW87" s="14"/>
      <c r="WX87" s="14"/>
      <c r="WY87" s="14"/>
      <c r="WZ87" s="14"/>
      <c r="XA87" s="14"/>
      <c r="XB87" s="14"/>
      <c r="XC87" s="14"/>
      <c r="XD87" s="14"/>
      <c r="XE87" s="14"/>
      <c r="XF87" s="14"/>
      <c r="XG87" s="14"/>
      <c r="XH87" s="14"/>
      <c r="XI87" s="14"/>
      <c r="XJ87" s="14"/>
      <c r="XK87" s="14"/>
      <c r="XL87" s="14"/>
      <c r="XM87" s="14"/>
      <c r="XN87" s="14"/>
      <c r="XO87" s="14"/>
      <c r="XP87" s="14"/>
      <c r="XQ87" s="14"/>
      <c r="XR87" s="14"/>
      <c r="XS87" s="14"/>
      <c r="XT87" s="14"/>
      <c r="XU87" s="14"/>
      <c r="XV87" s="14"/>
      <c r="XW87" s="14"/>
      <c r="XX87" s="14"/>
      <c r="XY87" s="14"/>
      <c r="XZ87" s="14"/>
      <c r="YA87" s="14"/>
      <c r="YB87" s="14"/>
      <c r="YC87" s="14"/>
      <c r="YD87" s="14"/>
      <c r="YE87" s="14"/>
      <c r="YF87" s="14"/>
      <c r="YG87" s="14"/>
      <c r="YH87" s="14"/>
      <c r="YI87" s="14"/>
      <c r="YJ87" s="14"/>
      <c r="YK87" s="14"/>
      <c r="YL87" s="14"/>
      <c r="YM87" s="14"/>
      <c r="YN87" s="14"/>
      <c r="YO87" s="14"/>
      <c r="YP87" s="14"/>
      <c r="YQ87" s="14"/>
      <c r="YR87" s="14"/>
      <c r="YS87" s="14"/>
      <c r="YT87" s="14"/>
      <c r="YU87" s="14"/>
      <c r="YV87" s="14"/>
      <c r="YW87" s="14"/>
      <c r="YX87" s="14"/>
      <c r="YY87" s="14"/>
      <c r="YZ87" s="14"/>
      <c r="ZA87" s="14"/>
      <c r="ZB87" s="14"/>
      <c r="ZC87" s="14"/>
      <c r="ZD87" s="14"/>
      <c r="ZE87" s="14"/>
      <c r="ZF87" s="14"/>
      <c r="ZG87" s="14"/>
      <c r="ZH87" s="14"/>
      <c r="ZI87" s="14"/>
      <c r="ZJ87" s="14"/>
      <c r="ZK87" s="14"/>
      <c r="ZL87" s="14"/>
      <c r="ZM87" s="14"/>
      <c r="ZN87" s="14"/>
      <c r="ZO87" s="14"/>
      <c r="ZP87" s="14"/>
      <c r="ZQ87" s="14"/>
      <c r="ZR87" s="14"/>
      <c r="ZS87" s="14"/>
      <c r="ZT87" s="14"/>
      <c r="ZU87" s="14"/>
      <c r="ZV87" s="14"/>
      <c r="ZW87" s="14"/>
      <c r="ZX87" s="14"/>
      <c r="ZY87" s="14"/>
      <c r="ZZ87" s="14"/>
      <c r="AAA87" s="14"/>
      <c r="AAB87" s="14"/>
      <c r="AAC87" s="14"/>
      <c r="AAD87" s="14"/>
      <c r="AAE87" s="14"/>
      <c r="AAF87" s="14"/>
      <c r="AAG87" s="14"/>
      <c r="AAH87" s="14"/>
      <c r="AAI87" s="14"/>
      <c r="AAJ87" s="14"/>
      <c r="AAK87" s="14"/>
      <c r="AAL87" s="14"/>
      <c r="AAM87" s="14"/>
      <c r="AAN87" s="14"/>
      <c r="AAO87" s="14"/>
      <c r="AAP87" s="14"/>
      <c r="AAQ87" s="14"/>
      <c r="AAR87" s="14"/>
      <c r="AAS87" s="14"/>
      <c r="AAT87" s="14"/>
      <c r="AAU87" s="14"/>
      <c r="AAV87" s="14"/>
      <c r="AAW87" s="14"/>
      <c r="AAX87" s="14"/>
      <c r="AAY87" s="14"/>
      <c r="AAZ87" s="14"/>
      <c r="ABA87" s="14"/>
      <c r="ABB87" s="14"/>
      <c r="ABC87" s="14"/>
      <c r="ABD87" s="14"/>
      <c r="ABE87" s="14"/>
      <c r="ABF87" s="14"/>
      <c r="ABG87" s="14"/>
      <c r="ABH87" s="14"/>
      <c r="ABI87" s="14"/>
      <c r="ABJ87" s="14"/>
      <c r="ABK87" s="14"/>
      <c r="ABL87" s="14"/>
      <c r="ABM87" s="14"/>
      <c r="ABN87" s="14"/>
      <c r="ABO87" s="14"/>
      <c r="ABP87" s="14"/>
      <c r="ABQ87" s="14"/>
      <c r="ABR87" s="14"/>
      <c r="ABS87" s="14"/>
      <c r="ABT87" s="14"/>
      <c r="ABU87" s="14"/>
      <c r="ABV87" s="14"/>
      <c r="ABW87" s="14"/>
      <c r="ABX87" s="14"/>
      <c r="ABY87" s="14"/>
      <c r="ABZ87" s="14"/>
      <c r="ACA87" s="14"/>
      <c r="ACB87" s="14"/>
      <c r="ACC87" s="14"/>
      <c r="ACD87" s="14"/>
      <c r="ACE87" s="14"/>
      <c r="ACF87" s="14"/>
      <c r="ACG87" s="14"/>
      <c r="ACH87" s="14"/>
      <c r="ACI87" s="14"/>
      <c r="ACJ87" s="14"/>
      <c r="ACK87" s="14"/>
      <c r="ACL87" s="14"/>
      <c r="ACM87" s="14"/>
      <c r="ACN87" s="14"/>
      <c r="ACO87" s="14"/>
      <c r="ACP87" s="14"/>
      <c r="ACQ87" s="14"/>
      <c r="ACR87" s="14"/>
      <c r="ACS87" s="14"/>
      <c r="ACT87" s="14"/>
      <c r="ACU87" s="14"/>
      <c r="ACV87" s="14"/>
      <c r="ACW87" s="14"/>
      <c r="ACX87" s="14"/>
      <c r="ACY87" s="14"/>
      <c r="ACZ87" s="14"/>
      <c r="ADA87" s="14"/>
      <c r="ADB87" s="14"/>
      <c r="ADC87" s="14"/>
      <c r="ADD87" s="14"/>
      <c r="ADE87" s="14"/>
      <c r="ADF87" s="14"/>
      <c r="ADG87" s="14"/>
      <c r="ADH87" s="14"/>
      <c r="ADI87" s="14"/>
      <c r="ADJ87" s="14"/>
      <c r="ADK87" s="14"/>
      <c r="ADL87" s="14"/>
      <c r="ADM87" s="14"/>
      <c r="ADN87" s="14"/>
      <c r="ADO87" s="14"/>
      <c r="ADP87" s="14"/>
      <c r="ADQ87" s="14"/>
      <c r="ADR87" s="14"/>
      <c r="ADS87" s="14"/>
      <c r="ADT87" s="14"/>
      <c r="ADU87" s="14"/>
      <c r="ADV87" s="14"/>
      <c r="ADW87" s="14"/>
      <c r="ADX87" s="14"/>
      <c r="ADY87" s="14"/>
      <c r="ADZ87" s="14"/>
      <c r="AEA87" s="14"/>
      <c r="AEB87" s="14"/>
      <c r="AEC87" s="14"/>
      <c r="AED87" s="14"/>
      <c r="AEE87" s="14"/>
      <c r="AEF87" s="14"/>
      <c r="AEG87" s="14"/>
      <c r="AEH87" s="14"/>
      <c r="AEI87" s="14"/>
      <c r="AEJ87" s="14"/>
      <c r="AEK87" s="14"/>
      <c r="AEL87" s="14"/>
      <c r="AEM87" s="14"/>
      <c r="AEN87" s="14"/>
      <c r="AEO87" s="14"/>
      <c r="AEP87" s="14"/>
      <c r="AEQ87" s="14"/>
      <c r="AER87" s="14"/>
      <c r="AES87" s="14"/>
      <c r="AET87" s="14"/>
      <c r="AEU87" s="14"/>
      <c r="AEV87" s="14"/>
      <c r="AEW87" s="14"/>
      <c r="AEX87" s="14"/>
      <c r="AEY87" s="14"/>
      <c r="AEZ87" s="14"/>
      <c r="AFA87" s="14"/>
      <c r="AFB87" s="14"/>
      <c r="AFC87" s="14"/>
      <c r="AFD87" s="14"/>
      <c r="AFE87" s="14"/>
      <c r="AFF87" s="14"/>
      <c r="AFG87" s="14"/>
      <c r="AFH87" s="14"/>
      <c r="AFI87" s="14"/>
      <c r="AFJ87" s="14"/>
      <c r="AFK87" s="14"/>
      <c r="AFL87" s="14"/>
      <c r="AFM87" s="14"/>
      <c r="AFN87" s="14"/>
      <c r="AFO87" s="14"/>
      <c r="AFP87" s="14"/>
      <c r="AFQ87" s="14"/>
      <c r="AFR87" s="14"/>
      <c r="AFS87" s="14"/>
      <c r="AFT87" s="14"/>
      <c r="AFU87" s="14"/>
      <c r="AFV87" s="14"/>
      <c r="AFW87" s="14"/>
      <c r="AFX87" s="14"/>
      <c r="AFY87" s="14"/>
      <c r="AFZ87" s="14"/>
      <c r="AGA87" s="14"/>
      <c r="AGB87" s="14"/>
      <c r="AGC87" s="14"/>
      <c r="AGD87" s="14"/>
      <c r="AGE87" s="14"/>
      <c r="AGF87" s="14"/>
      <c r="AGG87" s="14"/>
      <c r="AGH87" s="14"/>
      <c r="AGI87" s="14"/>
      <c r="AGJ87" s="14"/>
      <c r="AGK87" s="14"/>
      <c r="AGL87" s="14"/>
      <c r="AGM87" s="14"/>
      <c r="AGN87" s="14"/>
      <c r="AGO87" s="14"/>
      <c r="AGP87" s="14"/>
      <c r="AGQ87" s="14"/>
      <c r="AGR87" s="14"/>
      <c r="AGS87" s="14"/>
      <c r="AGT87" s="14"/>
      <c r="AGU87" s="14"/>
      <c r="AGV87" s="14"/>
      <c r="AGW87" s="14"/>
      <c r="AGX87" s="14"/>
      <c r="AGY87" s="14"/>
      <c r="AGZ87" s="14"/>
      <c r="AHA87" s="14"/>
      <c r="AHB87" s="14"/>
      <c r="AHC87" s="14"/>
      <c r="AHD87" s="14"/>
      <c r="AHE87" s="14"/>
      <c r="AHF87" s="14"/>
      <c r="AHG87" s="14"/>
      <c r="AHH87" s="14"/>
      <c r="AHI87" s="14"/>
      <c r="AHJ87" s="14"/>
      <c r="AHK87" s="14"/>
      <c r="AHL87" s="14"/>
      <c r="AHM87" s="14"/>
      <c r="AHN87" s="14"/>
      <c r="AHO87" s="14"/>
      <c r="AHP87" s="14"/>
      <c r="AHQ87" s="14"/>
      <c r="AHR87" s="14"/>
      <c r="AHS87" s="14"/>
      <c r="AHT87" s="14"/>
      <c r="AHU87" s="14"/>
      <c r="AHV87" s="14"/>
      <c r="AHW87" s="14"/>
      <c r="AHX87" s="14"/>
      <c r="AHY87" s="14"/>
      <c r="AHZ87" s="14"/>
      <c r="AIA87" s="14"/>
      <c r="AIB87" s="14"/>
      <c r="AIC87" s="14"/>
      <c r="AID87" s="14"/>
      <c r="AIE87" s="14"/>
      <c r="AIF87" s="14"/>
      <c r="AIG87" s="14"/>
      <c r="AIH87" s="14"/>
      <c r="AII87" s="14"/>
      <c r="AIJ87" s="14"/>
      <c r="AIK87" s="14"/>
      <c r="AIL87" s="14"/>
      <c r="AIM87" s="14"/>
      <c r="AIN87" s="14"/>
      <c r="AIO87" s="14"/>
      <c r="AIP87" s="14"/>
      <c r="AIQ87" s="14"/>
      <c r="AIR87" s="14"/>
      <c r="AIS87" s="14"/>
      <c r="AIT87" s="14"/>
      <c r="AIU87" s="14"/>
      <c r="AIV87" s="14"/>
      <c r="AIW87" s="14"/>
      <c r="AIX87" s="14"/>
      <c r="AIY87" s="14"/>
      <c r="AIZ87" s="14"/>
      <c r="AJA87" s="14"/>
      <c r="AJB87" s="14"/>
      <c r="AJC87" s="14"/>
      <c r="AJD87" s="14"/>
      <c r="AJE87" s="14"/>
      <c r="AJF87" s="14"/>
      <c r="AJG87" s="14"/>
      <c r="AJH87" s="14"/>
      <c r="AJI87" s="14"/>
      <c r="AJJ87" s="14"/>
      <c r="AJK87" s="14"/>
      <c r="AJL87" s="14"/>
      <c r="AJM87" s="14"/>
      <c r="AJN87" s="14"/>
      <c r="AJO87" s="14"/>
      <c r="AJP87" s="14"/>
      <c r="AJQ87" s="14"/>
      <c r="AJR87" s="14"/>
      <c r="AJS87" s="14"/>
      <c r="AJT87" s="14"/>
      <c r="AJU87" s="14"/>
      <c r="AJV87" s="14"/>
      <c r="AJW87" s="14"/>
      <c r="AJX87" s="14"/>
      <c r="AJY87" s="14"/>
      <c r="AJZ87" s="14"/>
      <c r="AKA87" s="14"/>
      <c r="AKB87" s="14"/>
      <c r="AKC87" s="14"/>
      <c r="AKD87" s="14"/>
      <c r="AKE87" s="14"/>
      <c r="AKF87" s="14"/>
      <c r="AKG87" s="14"/>
      <c r="AKH87" s="14"/>
      <c r="AKI87" s="14"/>
      <c r="AKJ87" s="14"/>
      <c r="AKK87" s="14"/>
      <c r="AKL87" s="14"/>
      <c r="AKM87" s="14"/>
      <c r="AKN87" s="14"/>
      <c r="AKO87" s="14"/>
      <c r="AKP87" s="14"/>
      <c r="AKQ87" s="14"/>
      <c r="AKR87" s="14"/>
      <c r="AKS87" s="14"/>
      <c r="AKT87" s="14"/>
      <c r="AKU87" s="14"/>
      <c r="AKV87" s="14"/>
      <c r="AKW87" s="14"/>
      <c r="AKX87" s="14"/>
      <c r="AKY87" s="14"/>
      <c r="AKZ87" s="14"/>
      <c r="ALA87" s="14"/>
      <c r="ALB87" s="14"/>
      <c r="ALC87" s="14"/>
      <c r="ALD87" s="14"/>
      <c r="ALE87" s="14"/>
      <c r="ALF87" s="14"/>
      <c r="ALG87" s="14"/>
      <c r="ALH87" s="14"/>
      <c r="ALI87" s="14"/>
      <c r="ALJ87" s="14"/>
      <c r="ALK87" s="14"/>
      <c r="ALL87" s="14"/>
      <c r="ALM87" s="14"/>
      <c r="ALN87" s="14"/>
      <c r="ALO87" s="14"/>
      <c r="ALP87" s="14"/>
      <c r="ALQ87" s="14"/>
      <c r="ALR87" s="14"/>
      <c r="ALS87" s="14"/>
      <c r="ALT87" s="14"/>
      <c r="ALU87" s="14"/>
      <c r="ALV87" s="14"/>
      <c r="ALW87" s="14"/>
      <c r="ALX87" s="14"/>
      <c r="ALY87" s="14"/>
      <c r="ALZ87" s="14"/>
      <c r="AMA87" s="14"/>
      <c r="AMB87" s="14"/>
      <c r="AMC87" s="14"/>
      <c r="AMD87" s="14"/>
      <c r="AME87" s="14"/>
      <c r="AMF87" s="14"/>
      <c r="AMG87" s="14"/>
      <c r="AMH87" s="14"/>
      <c r="AMI87" s="14"/>
      <c r="AMJ87" s="14"/>
      <c r="AMK87" s="14"/>
      <c r="AML87" s="14"/>
      <c r="AMM87" s="14"/>
      <c r="AMN87" s="14"/>
      <c r="AMO87" s="14"/>
      <c r="AMP87" s="14"/>
      <c r="AMQ87" s="14"/>
      <c r="AMR87" s="14"/>
      <c r="AMS87" s="14"/>
      <c r="AMT87" s="14"/>
      <c r="AMU87" s="14"/>
      <c r="AMV87" s="14"/>
      <c r="AMW87" s="14"/>
      <c r="AMX87" s="14"/>
      <c r="AMY87" s="14"/>
      <c r="AMZ87" s="14"/>
      <c r="ANA87" s="14"/>
      <c r="ANB87" s="14"/>
      <c r="ANC87" s="14"/>
      <c r="AND87" s="14"/>
      <c r="ANE87" s="14"/>
      <c r="ANF87" s="14"/>
      <c r="ANG87" s="14"/>
      <c r="ANH87" s="14"/>
      <c r="ANI87" s="14"/>
      <c r="ANJ87" s="14"/>
      <c r="ANK87" s="14"/>
      <c r="ANL87" s="14"/>
      <c r="ANM87" s="14"/>
      <c r="ANN87" s="14"/>
      <c r="ANO87" s="14"/>
      <c r="ANP87" s="14"/>
      <c r="ANQ87" s="14"/>
      <c r="ANR87" s="14"/>
      <c r="ANS87" s="14"/>
      <c r="ANT87" s="14"/>
      <c r="ANU87" s="14"/>
      <c r="ANV87" s="14"/>
      <c r="ANW87" s="14"/>
      <c r="ANX87" s="14"/>
      <c r="ANY87" s="14"/>
      <c r="ANZ87" s="14"/>
      <c r="AOA87" s="14"/>
      <c r="AOB87" s="14"/>
      <c r="AOC87" s="14"/>
      <c r="AOD87" s="14"/>
      <c r="AOE87" s="14"/>
      <c r="AOF87" s="14"/>
      <c r="AOG87" s="14"/>
      <c r="AOH87" s="14"/>
      <c r="AOI87" s="14"/>
      <c r="AOJ87" s="14"/>
      <c r="AOK87" s="14"/>
      <c r="AOL87" s="14"/>
      <c r="AOM87" s="14"/>
      <c r="AON87" s="14"/>
      <c r="AOO87" s="14"/>
      <c r="AOP87" s="14"/>
      <c r="AOQ87" s="14"/>
      <c r="AOR87" s="14"/>
      <c r="AOS87" s="14"/>
      <c r="AOT87" s="14"/>
      <c r="AOU87" s="14"/>
      <c r="AOV87" s="14"/>
      <c r="AOW87" s="14"/>
      <c r="AOX87" s="14"/>
      <c r="AOY87" s="14"/>
      <c r="AOZ87" s="14"/>
      <c r="APA87" s="14"/>
      <c r="APB87" s="14"/>
      <c r="APC87" s="14"/>
      <c r="APD87" s="14"/>
      <c r="APE87" s="14"/>
      <c r="APF87" s="14"/>
      <c r="APG87" s="14"/>
      <c r="APH87" s="14"/>
      <c r="API87" s="14"/>
      <c r="APJ87" s="14"/>
      <c r="APK87" s="14"/>
      <c r="APL87" s="14"/>
      <c r="APM87" s="14"/>
      <c r="APN87" s="14"/>
      <c r="APO87" s="14"/>
      <c r="APP87" s="14"/>
      <c r="APQ87" s="14"/>
      <c r="APR87" s="14"/>
      <c r="APS87" s="14"/>
      <c r="APT87" s="14"/>
      <c r="APU87" s="14"/>
      <c r="APV87" s="14"/>
      <c r="APW87" s="14"/>
      <c r="APX87" s="14"/>
      <c r="APY87" s="14"/>
      <c r="APZ87" s="14"/>
      <c r="AQA87" s="14"/>
      <c r="AQB87" s="14"/>
      <c r="AQC87" s="14"/>
      <c r="AQD87" s="14"/>
      <c r="AQE87" s="14"/>
      <c r="AQF87" s="14"/>
      <c r="AQG87" s="14"/>
      <c r="AQH87" s="14"/>
      <c r="AQI87" s="14"/>
      <c r="AQJ87" s="14"/>
      <c r="AQK87" s="14"/>
      <c r="AQL87" s="14"/>
      <c r="AQM87" s="14"/>
      <c r="AQN87" s="14"/>
      <c r="AQO87" s="14"/>
      <c r="AQP87" s="14"/>
      <c r="AQQ87" s="14"/>
      <c r="AQR87" s="14"/>
      <c r="AQS87" s="14"/>
      <c r="AQT87" s="14"/>
      <c r="AQU87" s="14"/>
      <c r="AQV87" s="14"/>
      <c r="AQW87" s="14"/>
      <c r="AQX87" s="14"/>
      <c r="AQY87" s="14"/>
      <c r="AQZ87" s="14"/>
      <c r="ARA87" s="14"/>
      <c r="ARB87" s="14"/>
      <c r="ARC87" s="14"/>
      <c r="ARD87" s="14"/>
      <c r="ARE87" s="14"/>
      <c r="ARF87" s="14"/>
      <c r="ARG87" s="14"/>
      <c r="ARH87" s="14"/>
      <c r="ARI87" s="14"/>
      <c r="ARJ87" s="14"/>
      <c r="ARK87" s="14"/>
      <c r="ARL87" s="14"/>
      <c r="ARM87" s="14"/>
      <c r="ARN87" s="14"/>
      <c r="ARO87" s="14"/>
      <c r="ARP87" s="14"/>
      <c r="ARQ87" s="14"/>
      <c r="ARR87" s="14"/>
      <c r="ARS87" s="14"/>
      <c r="ART87" s="14"/>
      <c r="ARU87" s="14"/>
      <c r="ARV87" s="14"/>
      <c r="ARW87" s="14"/>
      <c r="ARX87" s="14"/>
      <c r="ARY87" s="14"/>
      <c r="ARZ87" s="14"/>
      <c r="ASA87" s="14"/>
      <c r="ASB87" s="14"/>
      <c r="ASC87" s="14"/>
      <c r="ASD87" s="14"/>
      <c r="ASE87" s="14"/>
      <c r="ASF87" s="14"/>
      <c r="ASG87" s="14"/>
      <c r="ASH87" s="14"/>
      <c r="ASI87" s="14"/>
      <c r="ASJ87" s="14"/>
      <c r="ASK87" s="14"/>
      <c r="ASL87" s="14"/>
      <c r="ASM87" s="14"/>
      <c r="ASN87" s="14"/>
      <c r="ASO87" s="14"/>
      <c r="ASP87" s="14"/>
      <c r="ASQ87" s="14"/>
      <c r="ASR87" s="14"/>
      <c r="ASS87" s="14"/>
      <c r="AST87" s="14"/>
      <c r="ASU87" s="14"/>
      <c r="ASV87" s="14"/>
      <c r="ASW87" s="14"/>
      <c r="ASX87" s="14"/>
      <c r="ASY87" s="14"/>
      <c r="ASZ87" s="14"/>
      <c r="ATA87" s="14"/>
      <c r="ATB87" s="14"/>
      <c r="ATC87" s="14"/>
      <c r="ATD87" s="14"/>
      <c r="ATE87" s="14"/>
      <c r="ATF87" s="14"/>
      <c r="ATG87" s="14"/>
      <c r="ATH87" s="14"/>
      <c r="ATI87" s="14"/>
      <c r="ATJ87" s="14"/>
      <c r="ATK87" s="14"/>
      <c r="ATL87" s="14"/>
      <c r="ATM87" s="14"/>
      <c r="ATN87" s="14"/>
      <c r="ATO87" s="14"/>
      <c r="ATP87" s="14"/>
      <c r="ATQ87" s="14"/>
      <c r="ATR87" s="14"/>
      <c r="ATS87" s="14"/>
      <c r="ATT87" s="14"/>
      <c r="ATU87" s="14"/>
      <c r="ATV87" s="14"/>
      <c r="ATW87" s="14"/>
      <c r="ATX87" s="14"/>
      <c r="ATY87" s="14"/>
      <c r="ATZ87" s="14"/>
      <c r="AUA87" s="14"/>
      <c r="AUB87" s="14"/>
      <c r="AUC87" s="14"/>
      <c r="AUD87" s="14"/>
      <c r="AUE87" s="14"/>
      <c r="AUF87" s="14"/>
      <c r="AUG87" s="14"/>
      <c r="AUH87" s="14"/>
      <c r="AUI87" s="14"/>
      <c r="AUJ87" s="14"/>
      <c r="AUK87" s="14"/>
      <c r="AUL87" s="14"/>
      <c r="AUM87" s="14"/>
      <c r="AUN87" s="14"/>
      <c r="AUO87" s="14"/>
      <c r="AUP87" s="14"/>
      <c r="AUQ87" s="14"/>
      <c r="AUR87" s="14"/>
      <c r="AUS87" s="14"/>
      <c r="AUT87" s="14"/>
      <c r="AUU87" s="14"/>
      <c r="AUV87" s="14"/>
      <c r="AUW87" s="14"/>
      <c r="AUX87" s="14"/>
      <c r="AUY87" s="14"/>
      <c r="AUZ87" s="14"/>
      <c r="AVA87" s="14"/>
      <c r="AVB87" s="14"/>
      <c r="AVC87" s="14"/>
      <c r="AVD87" s="14"/>
      <c r="AVE87" s="14"/>
      <c r="AVF87" s="14"/>
      <c r="AVG87" s="14"/>
      <c r="AVH87" s="14"/>
      <c r="AVI87" s="14"/>
      <c r="AVJ87" s="14"/>
      <c r="AVK87" s="14"/>
      <c r="AVL87" s="14"/>
      <c r="AVM87" s="14"/>
      <c r="AVN87" s="14"/>
      <c r="AVO87" s="14"/>
      <c r="AVP87" s="14"/>
      <c r="AVQ87" s="14"/>
      <c r="AVR87" s="14"/>
      <c r="AVS87" s="14"/>
      <c r="AVT87" s="14"/>
      <c r="AVU87" s="14"/>
      <c r="AVV87" s="14"/>
      <c r="AVW87" s="14"/>
      <c r="AVX87" s="14"/>
      <c r="AVY87" s="14"/>
      <c r="AVZ87" s="14"/>
      <c r="AWA87" s="14"/>
      <c r="AWB87" s="14"/>
      <c r="AWC87" s="14"/>
      <c r="AWD87" s="14"/>
      <c r="AWE87" s="14"/>
      <c r="AWF87" s="14"/>
      <c r="AWG87" s="14"/>
      <c r="AWH87" s="14"/>
      <c r="AWI87" s="14"/>
      <c r="AWJ87" s="14"/>
      <c r="AWK87" s="14"/>
      <c r="AWL87" s="14"/>
      <c r="AWM87" s="14"/>
      <c r="AWN87" s="14"/>
      <c r="AWO87" s="14"/>
      <c r="AWP87" s="14"/>
      <c r="AWQ87" s="14"/>
      <c r="AWR87" s="14"/>
      <c r="AWS87" s="14"/>
      <c r="AWT87" s="14"/>
      <c r="AWU87" s="14"/>
      <c r="AWV87" s="14"/>
      <c r="AWW87" s="14"/>
      <c r="AWX87" s="14"/>
      <c r="AWY87" s="14"/>
      <c r="AWZ87" s="14"/>
      <c r="AXA87" s="14"/>
      <c r="AXB87" s="14"/>
      <c r="AXC87" s="14"/>
      <c r="AXD87" s="14"/>
      <c r="AXE87" s="14"/>
      <c r="AXF87" s="14"/>
      <c r="AXG87" s="14"/>
      <c r="AXH87" s="14"/>
      <c r="AXI87" s="14"/>
      <c r="AXJ87" s="14"/>
      <c r="AXK87" s="14"/>
      <c r="AXL87" s="14"/>
      <c r="AXM87" s="14"/>
      <c r="AXN87" s="14"/>
      <c r="AXO87" s="14"/>
      <c r="AXP87" s="14"/>
      <c r="AXQ87" s="14"/>
      <c r="AXR87" s="14"/>
      <c r="AXS87" s="14"/>
      <c r="AXT87" s="14"/>
      <c r="AXU87" s="14"/>
      <c r="AXV87" s="14"/>
      <c r="AXW87" s="14"/>
      <c r="AXX87" s="14"/>
      <c r="AXY87" s="14"/>
      <c r="AXZ87" s="14"/>
      <c r="AYA87" s="14"/>
      <c r="AYB87" s="14"/>
      <c r="AYC87" s="14"/>
      <c r="AYD87" s="14"/>
      <c r="AYE87" s="14"/>
      <c r="AYF87" s="14"/>
      <c r="AYG87" s="14"/>
      <c r="AYH87" s="14"/>
      <c r="AYI87" s="14"/>
      <c r="AYJ87" s="14"/>
      <c r="AYK87" s="14"/>
      <c r="AYL87" s="14"/>
      <c r="AYM87" s="14"/>
      <c r="AYN87" s="14"/>
      <c r="AYO87" s="14"/>
      <c r="AYP87" s="14"/>
      <c r="AYQ87" s="14"/>
      <c r="AYR87" s="14"/>
      <c r="AYS87" s="14"/>
      <c r="AYT87" s="14"/>
      <c r="AYU87" s="14"/>
      <c r="AYV87" s="14"/>
      <c r="AYW87" s="14"/>
      <c r="AYX87" s="14"/>
      <c r="AYY87" s="14"/>
      <c r="AYZ87" s="14"/>
      <c r="AZA87" s="14"/>
      <c r="AZB87" s="14"/>
      <c r="AZC87" s="14"/>
      <c r="AZD87" s="14"/>
      <c r="AZE87" s="14"/>
      <c r="AZF87" s="14"/>
      <c r="AZG87" s="14"/>
      <c r="AZH87" s="14"/>
      <c r="AZI87" s="14"/>
      <c r="AZJ87" s="14"/>
      <c r="AZK87" s="14"/>
      <c r="AZL87" s="14"/>
      <c r="AZM87" s="14"/>
      <c r="AZN87" s="14"/>
      <c r="AZO87" s="14"/>
      <c r="AZP87" s="14"/>
      <c r="AZQ87" s="14"/>
      <c r="AZR87" s="14"/>
      <c r="AZS87" s="14"/>
      <c r="AZT87" s="14"/>
      <c r="AZU87" s="14"/>
      <c r="AZV87" s="14"/>
      <c r="AZW87" s="14"/>
      <c r="AZX87" s="14"/>
      <c r="AZY87" s="14"/>
      <c r="AZZ87" s="14"/>
      <c r="BAA87" s="14"/>
      <c r="BAB87" s="14"/>
      <c r="BAC87" s="14"/>
      <c r="BAD87" s="14"/>
      <c r="BAE87" s="14"/>
      <c r="BAF87" s="14"/>
      <c r="BAG87" s="14"/>
      <c r="BAH87" s="14"/>
      <c r="BAI87" s="14"/>
      <c r="BAJ87" s="14"/>
      <c r="BAK87" s="14"/>
      <c r="BAL87" s="14"/>
      <c r="BAM87" s="14"/>
      <c r="BAN87" s="14"/>
      <c r="BAO87" s="14"/>
      <c r="BAP87" s="14"/>
      <c r="BAQ87" s="14"/>
      <c r="BAR87" s="14"/>
      <c r="BAS87" s="14"/>
      <c r="BAT87" s="14"/>
      <c r="BAU87" s="14"/>
      <c r="BAV87" s="14"/>
      <c r="BAW87" s="14"/>
      <c r="BAX87" s="14"/>
      <c r="BAY87" s="14"/>
      <c r="BAZ87" s="14"/>
      <c r="BBA87" s="14"/>
      <c r="BBB87" s="14"/>
      <c r="BBC87" s="14"/>
      <c r="BBD87" s="14"/>
      <c r="BBE87" s="14"/>
      <c r="BBF87" s="14"/>
      <c r="BBG87" s="14"/>
      <c r="BBH87" s="14"/>
      <c r="BBI87" s="14"/>
      <c r="BBJ87" s="14"/>
      <c r="BBK87" s="14"/>
      <c r="BBL87" s="14"/>
      <c r="BBM87" s="14"/>
      <c r="BBN87" s="14"/>
      <c r="BBO87" s="14"/>
      <c r="BBP87" s="14"/>
      <c r="BBQ87" s="14"/>
      <c r="BBR87" s="14"/>
      <c r="BBS87" s="14"/>
      <c r="BBT87" s="14"/>
      <c r="BBU87" s="14"/>
      <c r="BBV87" s="14"/>
      <c r="BBW87" s="14"/>
      <c r="BBX87" s="14"/>
      <c r="BBY87" s="14"/>
      <c r="BBZ87" s="14"/>
      <c r="BCA87" s="14"/>
      <c r="BCB87" s="14"/>
      <c r="BCC87" s="14"/>
      <c r="BCD87" s="14"/>
      <c r="BCE87" s="14"/>
      <c r="BCF87" s="14"/>
      <c r="BCG87" s="14"/>
      <c r="BCH87" s="14"/>
      <c r="BCI87" s="14"/>
      <c r="BCJ87" s="14"/>
      <c r="BCK87" s="14"/>
      <c r="BCL87" s="14"/>
      <c r="BCM87" s="14"/>
      <c r="BCN87" s="14"/>
      <c r="BCO87" s="14"/>
      <c r="BCP87" s="14"/>
      <c r="BCQ87" s="14"/>
      <c r="BCR87" s="14"/>
      <c r="BCS87" s="14"/>
      <c r="BCT87" s="14"/>
      <c r="BCU87" s="14"/>
      <c r="BCV87" s="14"/>
      <c r="BCW87" s="14"/>
      <c r="BCX87" s="14"/>
      <c r="BCY87" s="14"/>
      <c r="BCZ87" s="14"/>
      <c r="BDA87" s="14"/>
      <c r="BDB87" s="14"/>
      <c r="BDC87" s="14"/>
      <c r="BDD87" s="14"/>
      <c r="BDE87" s="14"/>
      <c r="BDF87" s="14"/>
      <c r="BDG87" s="14"/>
      <c r="BDH87" s="14"/>
      <c r="BDI87" s="14"/>
      <c r="BDJ87" s="14"/>
      <c r="BDK87" s="14"/>
      <c r="BDL87" s="14"/>
      <c r="BDM87" s="14"/>
      <c r="BDN87" s="14"/>
      <c r="BDO87" s="14"/>
      <c r="BDP87" s="14"/>
      <c r="BDQ87" s="14"/>
      <c r="BDR87" s="14"/>
      <c r="BDS87" s="14"/>
      <c r="BDT87" s="14"/>
      <c r="BDU87" s="14"/>
      <c r="BDV87" s="14"/>
      <c r="BDW87" s="14"/>
      <c r="BDX87" s="14"/>
      <c r="BDY87" s="14"/>
      <c r="BDZ87" s="14"/>
      <c r="BEA87" s="14"/>
      <c r="BEB87" s="14"/>
      <c r="BEC87" s="14"/>
      <c r="BED87" s="14"/>
      <c r="BEE87" s="14"/>
      <c r="BEF87" s="14"/>
      <c r="BEG87" s="14"/>
      <c r="BEH87" s="14"/>
      <c r="BEI87" s="14"/>
      <c r="BEJ87" s="14"/>
      <c r="BEK87" s="14"/>
      <c r="BEL87" s="14"/>
      <c r="BEM87" s="14"/>
      <c r="BEN87" s="14"/>
      <c r="BEO87" s="14"/>
      <c r="BEP87" s="14"/>
      <c r="BEQ87" s="14"/>
      <c r="BER87" s="14"/>
      <c r="BES87" s="14"/>
      <c r="BET87" s="14"/>
      <c r="BEU87" s="14"/>
      <c r="BEV87" s="14"/>
      <c r="BEW87" s="14"/>
      <c r="BEX87" s="14"/>
      <c r="BEY87" s="14"/>
      <c r="BEZ87" s="14"/>
      <c r="BFA87" s="14"/>
      <c r="BFB87" s="14"/>
      <c r="BFC87" s="14"/>
      <c r="BFD87" s="14"/>
      <c r="BFE87" s="14"/>
      <c r="BFF87" s="14"/>
      <c r="BFG87" s="14"/>
      <c r="BFH87" s="14"/>
      <c r="BFI87" s="14"/>
      <c r="BFJ87" s="14"/>
      <c r="BFK87" s="14"/>
      <c r="BFL87" s="14"/>
      <c r="BFM87" s="14"/>
      <c r="BFN87" s="14"/>
      <c r="BFO87" s="14"/>
      <c r="BFP87" s="14"/>
      <c r="BFQ87" s="14"/>
      <c r="BFR87" s="14"/>
      <c r="BFS87" s="14"/>
      <c r="BFT87" s="14"/>
      <c r="BFU87" s="14"/>
      <c r="BFV87" s="14"/>
      <c r="BFW87" s="14"/>
      <c r="BFX87" s="14"/>
      <c r="BFY87" s="14"/>
      <c r="BFZ87" s="14"/>
      <c r="BGA87" s="14"/>
      <c r="BGB87" s="14"/>
      <c r="BGC87" s="14"/>
      <c r="BGD87" s="14"/>
      <c r="BGE87" s="14"/>
      <c r="BGF87" s="14"/>
      <c r="BGG87" s="14"/>
      <c r="BGH87" s="14"/>
      <c r="BGI87" s="14"/>
      <c r="BGJ87" s="14"/>
      <c r="BGK87" s="14"/>
      <c r="BGL87" s="14"/>
      <c r="BGM87" s="14"/>
      <c r="BGN87" s="14"/>
      <c r="BGO87" s="14"/>
      <c r="BGP87" s="14"/>
      <c r="BGQ87" s="14"/>
      <c r="BGR87" s="14"/>
      <c r="BGS87" s="14"/>
      <c r="BGT87" s="14"/>
      <c r="BGU87" s="14"/>
      <c r="BGV87" s="14"/>
      <c r="BGW87" s="14"/>
      <c r="BGX87" s="14"/>
      <c r="BGY87" s="14"/>
      <c r="BGZ87" s="14"/>
      <c r="BHA87" s="14"/>
      <c r="BHB87" s="14"/>
      <c r="BHC87" s="14"/>
      <c r="BHD87" s="14"/>
      <c r="BHE87" s="14"/>
      <c r="BHF87" s="14"/>
      <c r="BHG87" s="14"/>
      <c r="BHH87" s="14"/>
      <c r="BHI87" s="14"/>
      <c r="BHJ87" s="14"/>
      <c r="BHK87" s="14"/>
      <c r="BHL87" s="14"/>
      <c r="BHM87" s="14"/>
      <c r="BHN87" s="14"/>
      <c r="BHO87" s="14"/>
      <c r="BHP87" s="14"/>
      <c r="BHQ87" s="14"/>
      <c r="BHR87" s="14"/>
      <c r="BHS87" s="14"/>
      <c r="BHT87" s="14"/>
      <c r="BHU87" s="14"/>
      <c r="BHV87" s="14"/>
      <c r="BHW87" s="14"/>
      <c r="BHX87" s="14"/>
      <c r="BHY87" s="14"/>
      <c r="BHZ87" s="14"/>
      <c r="BIA87" s="14"/>
      <c r="BIB87" s="14"/>
      <c r="BIC87" s="14"/>
      <c r="BID87" s="14"/>
      <c r="BIE87" s="14"/>
      <c r="BIF87" s="14"/>
      <c r="BIG87" s="14"/>
      <c r="BIH87" s="14"/>
      <c r="BII87" s="14"/>
      <c r="BIJ87" s="14"/>
      <c r="BIK87" s="14"/>
      <c r="BIL87" s="14"/>
      <c r="BIM87" s="14"/>
      <c r="BIN87" s="14"/>
      <c r="BIO87" s="14"/>
      <c r="BIP87" s="14"/>
      <c r="BIQ87" s="14"/>
      <c r="BIR87" s="14"/>
      <c r="BIS87" s="14"/>
      <c r="BIT87" s="14"/>
      <c r="BIU87" s="14"/>
      <c r="BIV87" s="14"/>
      <c r="BIW87" s="14"/>
      <c r="BIX87" s="14"/>
      <c r="BIY87" s="14"/>
      <c r="BIZ87" s="14"/>
      <c r="BJA87" s="14"/>
      <c r="BJB87" s="14"/>
      <c r="BJC87" s="14"/>
      <c r="BJD87" s="14"/>
      <c r="BJE87" s="14"/>
      <c r="BJF87" s="14"/>
      <c r="BJG87" s="14"/>
      <c r="BJH87" s="14"/>
      <c r="BJI87" s="14"/>
      <c r="BJJ87" s="14"/>
      <c r="BJK87" s="14"/>
      <c r="BJL87" s="14"/>
      <c r="BJM87" s="14"/>
      <c r="BJN87" s="14"/>
      <c r="BJO87" s="14"/>
      <c r="BJP87" s="14"/>
      <c r="BJQ87" s="14"/>
      <c r="BJR87" s="14"/>
      <c r="BJS87" s="14"/>
      <c r="BJT87" s="14"/>
      <c r="BJU87" s="14"/>
      <c r="BJV87" s="14"/>
      <c r="BJW87" s="14"/>
      <c r="BJX87" s="14"/>
      <c r="BJY87" s="14"/>
      <c r="BJZ87" s="14"/>
      <c r="BKA87" s="14"/>
      <c r="BKB87" s="14"/>
      <c r="BKC87" s="14"/>
      <c r="BKD87" s="14"/>
      <c r="BKE87" s="14"/>
      <c r="BKF87" s="14"/>
      <c r="BKG87" s="14"/>
      <c r="BKH87" s="14"/>
      <c r="BKI87" s="14"/>
      <c r="BKJ87" s="14"/>
      <c r="BKK87" s="14"/>
      <c r="BKL87" s="14"/>
      <c r="BKM87" s="14"/>
      <c r="BKN87" s="14"/>
      <c r="BKO87" s="14"/>
      <c r="BKP87" s="14"/>
      <c r="BKQ87" s="14"/>
      <c r="BKR87" s="14"/>
      <c r="BKS87" s="14"/>
      <c r="BKT87" s="14"/>
      <c r="BKU87" s="14"/>
      <c r="BKV87" s="14"/>
      <c r="BKW87" s="14"/>
      <c r="BKX87" s="14"/>
      <c r="BKY87" s="14"/>
      <c r="BKZ87" s="14"/>
      <c r="BLA87" s="14"/>
      <c r="BLB87" s="14"/>
      <c r="BLC87" s="14"/>
      <c r="BLD87" s="14"/>
      <c r="BLE87" s="14"/>
      <c r="BLF87" s="14"/>
      <c r="BLG87" s="14"/>
      <c r="BLH87" s="14"/>
      <c r="BLI87" s="14"/>
      <c r="BLJ87" s="14"/>
      <c r="BLK87" s="14"/>
      <c r="BLL87" s="14"/>
      <c r="BLM87" s="14"/>
      <c r="BLN87" s="14"/>
      <c r="BLO87" s="14"/>
      <c r="BLP87" s="14"/>
      <c r="BLQ87" s="14"/>
      <c r="BLR87" s="14"/>
      <c r="BLS87" s="14"/>
      <c r="BLT87" s="14"/>
      <c r="BLU87" s="14"/>
      <c r="BLV87" s="14"/>
      <c r="BLW87" s="14"/>
      <c r="BLX87" s="14"/>
      <c r="BLY87" s="14"/>
      <c r="BLZ87" s="14"/>
      <c r="BMA87" s="14"/>
      <c r="BMB87" s="14"/>
      <c r="BMC87" s="14"/>
      <c r="BMD87" s="14"/>
      <c r="BME87" s="14"/>
      <c r="BMF87" s="14"/>
      <c r="BMG87" s="14"/>
      <c r="BMH87" s="14"/>
      <c r="BMI87" s="14"/>
      <c r="BMJ87" s="14"/>
      <c r="BMK87" s="14"/>
      <c r="BML87" s="14"/>
      <c r="BMM87" s="14"/>
      <c r="BMN87" s="14"/>
      <c r="BMO87" s="14"/>
      <c r="BMP87" s="14"/>
      <c r="BMQ87" s="14"/>
      <c r="BMR87" s="14"/>
      <c r="BMS87" s="14"/>
      <c r="BMT87" s="14"/>
      <c r="BMU87" s="14"/>
      <c r="BMV87" s="14"/>
      <c r="BMW87" s="14"/>
      <c r="BMX87" s="14"/>
      <c r="BMY87" s="14"/>
      <c r="BMZ87" s="14"/>
      <c r="BNA87" s="14"/>
      <c r="BNB87" s="14"/>
      <c r="BNC87" s="14"/>
      <c r="BND87" s="14"/>
      <c r="BNE87" s="14"/>
      <c r="BNF87" s="14"/>
      <c r="BNG87" s="14"/>
      <c r="BNH87" s="14"/>
      <c r="BNI87" s="14"/>
      <c r="BNJ87" s="14"/>
      <c r="BNK87" s="14"/>
      <c r="BNL87" s="14"/>
      <c r="BNM87" s="14"/>
      <c r="BNN87" s="14"/>
      <c r="BNO87" s="14"/>
      <c r="BNP87" s="14"/>
      <c r="BNQ87" s="14"/>
      <c r="BNR87" s="14"/>
      <c r="BNS87" s="14"/>
      <c r="BNT87" s="14"/>
      <c r="BNU87" s="14"/>
      <c r="BNV87" s="14"/>
      <c r="BNW87" s="14"/>
      <c r="BNX87" s="14"/>
      <c r="BNY87" s="14"/>
      <c r="BNZ87" s="14"/>
      <c r="BOA87" s="14"/>
      <c r="BOB87" s="14"/>
      <c r="BOC87" s="14"/>
      <c r="BOD87" s="14"/>
      <c r="BOE87" s="14"/>
      <c r="BOF87" s="14"/>
      <c r="BOG87" s="14"/>
      <c r="BOH87" s="14"/>
      <c r="BOI87" s="14"/>
      <c r="BOJ87" s="14"/>
      <c r="BOK87" s="14"/>
      <c r="BOL87" s="14"/>
      <c r="BOM87" s="14"/>
      <c r="BON87" s="14"/>
      <c r="BOO87" s="14"/>
      <c r="BOP87" s="14"/>
      <c r="BOQ87" s="14"/>
      <c r="BOR87" s="14"/>
      <c r="BOS87" s="14"/>
      <c r="BOT87" s="14"/>
      <c r="BOU87" s="14"/>
      <c r="BOV87" s="14"/>
      <c r="BOW87" s="14"/>
      <c r="BOX87" s="14"/>
      <c r="BOY87" s="14"/>
      <c r="BOZ87" s="14"/>
      <c r="BPA87" s="14"/>
      <c r="BPB87" s="14"/>
      <c r="BPC87" s="14"/>
      <c r="BPD87" s="14"/>
      <c r="BPE87" s="14"/>
      <c r="BPF87" s="14"/>
      <c r="BPG87" s="14"/>
      <c r="BPH87" s="14"/>
      <c r="BPI87" s="14"/>
      <c r="BPJ87" s="14"/>
      <c r="BPK87" s="14"/>
      <c r="BPL87" s="14"/>
      <c r="BPM87" s="14"/>
      <c r="BPN87" s="14"/>
      <c r="BPO87" s="14"/>
      <c r="BPP87" s="14"/>
      <c r="BPQ87" s="14"/>
      <c r="BPR87" s="14"/>
      <c r="BPS87" s="14"/>
      <c r="BPT87" s="14"/>
      <c r="BPU87" s="14"/>
      <c r="BPV87" s="14"/>
      <c r="BPW87" s="14"/>
      <c r="BPX87" s="14"/>
      <c r="BPY87" s="14"/>
      <c r="BPZ87" s="14"/>
      <c r="BQA87" s="14"/>
      <c r="BQB87" s="14"/>
      <c r="BQC87" s="14"/>
      <c r="BQD87" s="14"/>
      <c r="BQE87" s="14"/>
      <c r="BQF87" s="14"/>
      <c r="BQG87" s="14"/>
      <c r="BQH87" s="14"/>
      <c r="BQI87" s="14"/>
      <c r="BQJ87" s="14"/>
      <c r="BQK87" s="14"/>
      <c r="BQL87" s="14"/>
      <c r="BQM87" s="14"/>
      <c r="BQN87" s="14"/>
      <c r="BQO87" s="14"/>
      <c r="BQP87" s="14"/>
      <c r="BQQ87" s="14"/>
      <c r="BQR87" s="14"/>
      <c r="BQS87" s="14"/>
      <c r="BQT87" s="14"/>
      <c r="BQU87" s="14"/>
      <c r="BQV87" s="14"/>
      <c r="BQW87" s="14"/>
      <c r="BQX87" s="14"/>
      <c r="BQY87" s="14"/>
      <c r="BQZ87" s="14"/>
      <c r="BRA87" s="14"/>
      <c r="BRB87" s="14"/>
      <c r="BRC87" s="14"/>
      <c r="BRD87" s="14"/>
      <c r="BRE87" s="14"/>
      <c r="BRF87" s="14"/>
      <c r="BRG87" s="14"/>
      <c r="BRH87" s="14"/>
      <c r="BRI87" s="14"/>
      <c r="BRJ87" s="14"/>
      <c r="BRK87" s="14"/>
      <c r="BRL87" s="14"/>
      <c r="BRM87" s="14"/>
      <c r="BRN87" s="14"/>
      <c r="BRO87" s="14"/>
      <c r="BRP87" s="14"/>
      <c r="BRQ87" s="14"/>
      <c r="BRR87" s="14"/>
      <c r="BRS87" s="14"/>
      <c r="BRT87" s="14"/>
      <c r="BRU87" s="14"/>
      <c r="BRV87" s="14"/>
      <c r="BRW87" s="14"/>
      <c r="BRX87" s="14"/>
      <c r="BRY87" s="14"/>
      <c r="BRZ87" s="14"/>
      <c r="BSA87" s="14"/>
      <c r="BSB87" s="14"/>
      <c r="BSC87" s="14"/>
      <c r="BSD87" s="14"/>
      <c r="BSE87" s="14"/>
      <c r="BSF87" s="14"/>
      <c r="BSG87" s="14"/>
      <c r="BSH87" s="14"/>
      <c r="BSI87" s="14"/>
      <c r="BSJ87" s="14"/>
      <c r="BSK87" s="14"/>
      <c r="BSL87" s="14"/>
      <c r="BSM87" s="14"/>
      <c r="BSN87" s="14"/>
      <c r="BSO87" s="14"/>
      <c r="BSP87" s="14"/>
      <c r="BSQ87" s="14"/>
      <c r="BSR87" s="14"/>
      <c r="BSS87" s="14"/>
      <c r="BST87" s="14"/>
      <c r="BSU87" s="14"/>
      <c r="BSV87" s="14"/>
      <c r="BSW87" s="14"/>
      <c r="BSX87" s="14"/>
      <c r="BSY87" s="14"/>
      <c r="BSZ87" s="14"/>
      <c r="BTA87" s="14"/>
      <c r="BTB87" s="14"/>
      <c r="BTC87" s="14"/>
      <c r="BTD87" s="14"/>
      <c r="BTE87" s="14"/>
      <c r="BTF87" s="14"/>
      <c r="BTG87" s="14"/>
      <c r="BTH87" s="14"/>
      <c r="BTI87" s="14"/>
      <c r="BTJ87" s="14"/>
      <c r="BTK87" s="14"/>
      <c r="BTL87" s="14"/>
      <c r="BTM87" s="14"/>
      <c r="BTN87" s="14"/>
      <c r="BTO87" s="14"/>
      <c r="BTP87" s="14"/>
      <c r="BTQ87" s="14"/>
      <c r="BTR87" s="14"/>
      <c r="BTS87" s="14"/>
      <c r="BTT87" s="14"/>
      <c r="BTU87" s="14"/>
      <c r="BTV87" s="14"/>
      <c r="BTW87" s="14"/>
      <c r="BTX87" s="14"/>
      <c r="BTY87" s="14"/>
      <c r="BTZ87" s="14"/>
      <c r="BUA87" s="14"/>
      <c r="BUB87" s="14"/>
      <c r="BUC87" s="14"/>
      <c r="BUD87" s="14"/>
      <c r="BUE87" s="14"/>
      <c r="BUF87" s="14"/>
      <c r="BUG87" s="14"/>
      <c r="BUH87" s="14"/>
      <c r="BUI87" s="14"/>
      <c r="BUJ87" s="14"/>
      <c r="BUK87" s="14"/>
      <c r="BUL87" s="14"/>
      <c r="BUM87" s="14"/>
      <c r="BUN87" s="14"/>
      <c r="BUO87" s="14"/>
      <c r="BUP87" s="14"/>
      <c r="BUQ87" s="14"/>
      <c r="BUR87" s="14"/>
      <c r="BUS87" s="14"/>
      <c r="BUT87" s="14"/>
      <c r="BUU87" s="14"/>
      <c r="BUV87" s="14"/>
      <c r="BUW87" s="14"/>
      <c r="BUX87" s="14"/>
      <c r="BUY87" s="14"/>
      <c r="BUZ87" s="14"/>
      <c r="BVA87" s="14"/>
      <c r="BVB87" s="14"/>
      <c r="BVC87" s="14"/>
      <c r="BVD87" s="14"/>
      <c r="BVE87" s="14"/>
      <c r="BVF87" s="14"/>
      <c r="BVG87" s="14"/>
      <c r="BVH87" s="14"/>
      <c r="BVI87" s="14"/>
      <c r="BVJ87" s="14"/>
      <c r="BVK87" s="14"/>
      <c r="BVL87" s="14"/>
      <c r="BVM87" s="14"/>
      <c r="BVN87" s="14"/>
      <c r="BVO87" s="14"/>
      <c r="BVP87" s="14"/>
      <c r="BVQ87" s="14"/>
      <c r="BVR87" s="14"/>
      <c r="BVS87" s="14"/>
      <c r="BVT87" s="14"/>
      <c r="BVU87" s="14"/>
      <c r="BVV87" s="14"/>
      <c r="BVW87" s="14"/>
      <c r="BVX87" s="14"/>
      <c r="BVY87" s="14"/>
      <c r="BVZ87" s="14"/>
      <c r="BWA87" s="14"/>
      <c r="BWB87" s="14"/>
      <c r="BWC87" s="14"/>
      <c r="BWD87" s="14"/>
      <c r="BWE87" s="14"/>
      <c r="BWF87" s="14"/>
      <c r="BWG87" s="14"/>
      <c r="BWH87" s="14"/>
      <c r="BWI87" s="14"/>
      <c r="BWJ87" s="14"/>
      <c r="BWK87" s="14"/>
      <c r="BWL87" s="14"/>
      <c r="BWM87" s="14"/>
      <c r="BWN87" s="14"/>
      <c r="BWO87" s="14"/>
      <c r="BWP87" s="14"/>
      <c r="BWQ87" s="14"/>
      <c r="BWR87" s="14"/>
      <c r="BWS87" s="14"/>
      <c r="BWT87" s="14"/>
      <c r="BWU87" s="14"/>
      <c r="BWV87" s="14"/>
      <c r="BWW87" s="14"/>
      <c r="BWX87" s="14"/>
      <c r="BWY87" s="14"/>
      <c r="BWZ87" s="14"/>
      <c r="BXA87" s="14"/>
      <c r="BXB87" s="14"/>
      <c r="BXC87" s="14"/>
      <c r="BXD87" s="14"/>
      <c r="BXE87" s="14"/>
      <c r="BXF87" s="14"/>
      <c r="BXG87" s="14"/>
      <c r="BXH87" s="14"/>
      <c r="BXI87" s="14"/>
      <c r="BXJ87" s="14"/>
      <c r="BXK87" s="14"/>
      <c r="BXL87" s="14"/>
      <c r="BXM87" s="14"/>
      <c r="BXN87" s="14"/>
      <c r="BXO87" s="14"/>
      <c r="BXP87" s="14"/>
      <c r="BXQ87" s="14"/>
      <c r="BXR87" s="14"/>
      <c r="BXS87" s="14"/>
      <c r="BXT87" s="14"/>
      <c r="BXU87" s="14"/>
      <c r="BXV87" s="14"/>
      <c r="BXW87" s="14"/>
      <c r="BXX87" s="14"/>
      <c r="BXY87" s="14"/>
      <c r="BXZ87" s="14"/>
      <c r="BYA87" s="14"/>
      <c r="BYB87" s="14"/>
      <c r="BYC87" s="14"/>
      <c r="BYD87" s="14"/>
      <c r="BYE87" s="14"/>
      <c r="BYF87" s="14"/>
      <c r="BYG87" s="14"/>
      <c r="BYH87" s="14"/>
      <c r="BYI87" s="14"/>
      <c r="BYJ87" s="14"/>
      <c r="BYK87" s="14"/>
      <c r="BYL87" s="14"/>
      <c r="BYM87" s="14"/>
      <c r="BYN87" s="14"/>
      <c r="BYO87" s="14"/>
      <c r="BYP87" s="14"/>
      <c r="BYQ87" s="14"/>
      <c r="BYR87" s="14"/>
      <c r="BYS87" s="14"/>
      <c r="BYT87" s="14"/>
      <c r="BYU87" s="14"/>
      <c r="BYV87" s="14"/>
      <c r="BYW87" s="14"/>
      <c r="BYX87" s="14"/>
      <c r="BYY87" s="14"/>
      <c r="BYZ87" s="14"/>
      <c r="BZA87" s="14"/>
      <c r="BZB87" s="14"/>
      <c r="BZC87" s="14"/>
      <c r="BZD87" s="14"/>
      <c r="BZE87" s="14"/>
      <c r="BZF87" s="14"/>
      <c r="BZG87" s="14"/>
      <c r="BZH87" s="14"/>
      <c r="BZI87" s="14"/>
      <c r="BZJ87" s="14"/>
      <c r="BZK87" s="14"/>
      <c r="BZL87" s="14"/>
      <c r="BZM87" s="14"/>
      <c r="BZN87" s="14"/>
      <c r="BZO87" s="14"/>
      <c r="BZP87" s="14"/>
      <c r="BZQ87" s="14"/>
      <c r="BZR87" s="14"/>
      <c r="BZS87" s="14"/>
      <c r="BZT87" s="14"/>
      <c r="BZU87" s="14"/>
      <c r="BZV87" s="14"/>
      <c r="BZW87" s="14"/>
      <c r="BZX87" s="14"/>
      <c r="BZY87" s="14"/>
      <c r="BZZ87" s="14"/>
      <c r="CAA87" s="14"/>
      <c r="CAB87" s="14"/>
      <c r="CAC87" s="14"/>
      <c r="CAD87" s="14"/>
      <c r="CAE87" s="14"/>
      <c r="CAF87" s="14"/>
      <c r="CAG87" s="14"/>
      <c r="CAH87" s="14"/>
      <c r="CAI87" s="14"/>
      <c r="CAJ87" s="14"/>
      <c r="CAK87" s="14"/>
      <c r="CAL87" s="14"/>
      <c r="CAM87" s="14"/>
      <c r="CAN87" s="14"/>
      <c r="CAO87" s="14"/>
      <c r="CAP87" s="14"/>
      <c r="CAQ87" s="14"/>
      <c r="CAR87" s="14"/>
      <c r="CAS87" s="14"/>
      <c r="CAT87" s="14"/>
      <c r="CAU87" s="14"/>
      <c r="CAV87" s="14"/>
      <c r="CAW87" s="14"/>
      <c r="CAX87" s="14"/>
      <c r="CAY87" s="14"/>
      <c r="CAZ87" s="14"/>
      <c r="CBA87" s="14"/>
      <c r="CBB87" s="14"/>
      <c r="CBC87" s="14"/>
      <c r="CBD87" s="14"/>
      <c r="CBE87" s="14"/>
      <c r="CBF87" s="14"/>
      <c r="CBG87" s="14"/>
      <c r="CBH87" s="14"/>
      <c r="CBI87" s="14"/>
      <c r="CBJ87" s="14"/>
      <c r="CBK87" s="14"/>
      <c r="CBL87" s="14"/>
      <c r="CBM87" s="14"/>
      <c r="CBN87" s="14"/>
      <c r="CBO87" s="14"/>
      <c r="CBP87" s="14"/>
      <c r="CBQ87" s="14"/>
      <c r="CBR87" s="14"/>
      <c r="CBS87" s="14"/>
      <c r="CBT87" s="14"/>
      <c r="CBU87" s="14"/>
      <c r="CBV87" s="14"/>
      <c r="CBW87" s="14"/>
      <c r="CBX87" s="14"/>
      <c r="CBY87" s="14"/>
      <c r="CBZ87" s="14"/>
      <c r="CCA87" s="14"/>
      <c r="CCB87" s="14"/>
      <c r="CCC87" s="14"/>
      <c r="CCD87" s="14"/>
      <c r="CCE87" s="14"/>
      <c r="CCF87" s="14"/>
      <c r="CCG87" s="14"/>
      <c r="CCH87" s="14"/>
      <c r="CCI87" s="14"/>
      <c r="CCJ87" s="14"/>
      <c r="CCK87" s="14"/>
      <c r="CCL87" s="14"/>
      <c r="CCM87" s="14"/>
      <c r="CCN87" s="14"/>
      <c r="CCO87" s="14"/>
      <c r="CCP87" s="14"/>
      <c r="CCQ87" s="14"/>
      <c r="CCR87" s="14"/>
      <c r="CCS87" s="14"/>
      <c r="CCT87" s="14"/>
      <c r="CCU87" s="14"/>
      <c r="CCV87" s="14"/>
      <c r="CCW87" s="14"/>
      <c r="CCX87" s="14"/>
      <c r="CCY87" s="14"/>
      <c r="CCZ87" s="14"/>
      <c r="CDA87" s="14"/>
      <c r="CDB87" s="14"/>
      <c r="CDC87" s="14"/>
      <c r="CDD87" s="14"/>
      <c r="CDE87" s="14"/>
      <c r="CDF87" s="14"/>
      <c r="CDG87" s="14"/>
      <c r="CDH87" s="14"/>
      <c r="CDI87" s="14"/>
      <c r="CDJ87" s="14"/>
      <c r="CDK87" s="14"/>
      <c r="CDL87" s="14"/>
      <c r="CDM87" s="14"/>
      <c r="CDN87" s="14"/>
      <c r="CDO87" s="14"/>
      <c r="CDP87" s="14"/>
      <c r="CDQ87" s="14"/>
      <c r="CDR87" s="14"/>
      <c r="CDS87" s="14"/>
      <c r="CDT87" s="14"/>
      <c r="CDU87" s="14"/>
      <c r="CDV87" s="14"/>
      <c r="CDW87" s="14"/>
      <c r="CDX87" s="14"/>
      <c r="CDY87" s="14"/>
      <c r="CDZ87" s="14"/>
      <c r="CEA87" s="14"/>
      <c r="CEB87" s="14"/>
      <c r="CEC87" s="14"/>
      <c r="CED87" s="14"/>
      <c r="CEE87" s="14"/>
      <c r="CEF87" s="14"/>
      <c r="CEG87" s="14"/>
      <c r="CEH87" s="14"/>
      <c r="CEI87" s="14"/>
      <c r="CEJ87" s="14"/>
      <c r="CEK87" s="14"/>
      <c r="CEL87" s="14"/>
      <c r="CEM87" s="14"/>
      <c r="CEN87" s="14"/>
      <c r="CEO87" s="14"/>
      <c r="CEP87" s="14"/>
      <c r="CEQ87" s="14"/>
      <c r="CER87" s="14"/>
      <c r="CES87" s="14"/>
      <c r="CET87" s="14"/>
      <c r="CEU87" s="14"/>
      <c r="CEV87" s="14"/>
      <c r="CEW87" s="14"/>
      <c r="CEX87" s="14"/>
      <c r="CEY87" s="14"/>
      <c r="CEZ87" s="14"/>
      <c r="CFA87" s="14"/>
      <c r="CFB87" s="14"/>
      <c r="CFC87" s="14"/>
      <c r="CFD87" s="14"/>
      <c r="CFE87" s="14"/>
      <c r="CFF87" s="14"/>
      <c r="CFG87" s="14"/>
      <c r="CFH87" s="14"/>
      <c r="CFI87" s="14"/>
      <c r="CFJ87" s="14"/>
      <c r="CFK87" s="14"/>
      <c r="CFL87" s="14"/>
      <c r="CFM87" s="14"/>
      <c r="CFN87" s="14"/>
      <c r="CFO87" s="14"/>
      <c r="CFP87" s="14"/>
      <c r="CFQ87" s="14"/>
      <c r="CFR87" s="14"/>
      <c r="CFS87" s="14"/>
      <c r="CFT87" s="14"/>
      <c r="CFU87" s="14"/>
      <c r="CFV87" s="14"/>
      <c r="CFW87" s="14"/>
      <c r="CFX87" s="14"/>
      <c r="CFY87" s="14"/>
      <c r="CFZ87" s="14"/>
      <c r="CGA87" s="14"/>
      <c r="CGB87" s="14"/>
      <c r="CGC87" s="14"/>
      <c r="CGD87" s="14"/>
      <c r="CGE87" s="14"/>
      <c r="CGF87" s="14"/>
      <c r="CGG87" s="14"/>
      <c r="CGH87" s="14"/>
      <c r="CGI87" s="14"/>
      <c r="CGJ87" s="14"/>
      <c r="CGK87" s="14"/>
      <c r="CGL87" s="14"/>
      <c r="CGM87" s="14"/>
      <c r="CGN87" s="14"/>
      <c r="CGO87" s="14"/>
      <c r="CGP87" s="14"/>
      <c r="CGQ87" s="14"/>
      <c r="CGR87" s="14"/>
      <c r="CGS87" s="14"/>
      <c r="CGT87" s="14"/>
      <c r="CGU87" s="14"/>
      <c r="CGV87" s="14"/>
      <c r="CGW87" s="14"/>
      <c r="CGX87" s="14"/>
      <c r="CGY87" s="14"/>
      <c r="CGZ87" s="14"/>
      <c r="CHA87" s="14"/>
      <c r="CHB87" s="14"/>
      <c r="CHC87" s="14"/>
      <c r="CHD87" s="14"/>
      <c r="CHE87" s="14"/>
      <c r="CHF87" s="14"/>
      <c r="CHG87" s="14"/>
      <c r="CHH87" s="14"/>
      <c r="CHI87" s="14"/>
      <c r="CHJ87" s="14"/>
      <c r="CHK87" s="14"/>
      <c r="CHL87" s="14"/>
      <c r="CHM87" s="14"/>
      <c r="CHN87" s="14"/>
      <c r="CHO87" s="14"/>
      <c r="CHP87" s="14"/>
      <c r="CHQ87" s="14"/>
      <c r="CHR87" s="14"/>
      <c r="CHS87" s="14"/>
      <c r="CHT87" s="14"/>
      <c r="CHU87" s="14"/>
      <c r="CHV87" s="14"/>
      <c r="CHW87" s="14"/>
      <c r="CHX87" s="14"/>
      <c r="CHY87" s="14"/>
      <c r="CHZ87" s="14"/>
      <c r="CIA87" s="14"/>
      <c r="CIB87" s="14"/>
      <c r="CIC87" s="14"/>
      <c r="CID87" s="14"/>
      <c r="CIE87" s="14"/>
      <c r="CIF87" s="14"/>
      <c r="CIG87" s="14"/>
      <c r="CIH87" s="14"/>
      <c r="CII87" s="14"/>
      <c r="CIJ87" s="14"/>
      <c r="CIK87" s="14"/>
      <c r="CIL87" s="14"/>
      <c r="CIM87" s="14"/>
      <c r="CIN87" s="14"/>
      <c r="CIO87" s="14"/>
      <c r="CIP87" s="14"/>
      <c r="CIQ87" s="14"/>
      <c r="CIR87" s="14"/>
      <c r="CIS87" s="14"/>
      <c r="CIT87" s="14"/>
      <c r="CIU87" s="14"/>
      <c r="CIV87" s="14"/>
      <c r="CIW87" s="14"/>
      <c r="CIX87" s="14"/>
      <c r="CIY87" s="14"/>
      <c r="CIZ87" s="14"/>
      <c r="CJA87" s="14"/>
      <c r="CJB87" s="14"/>
      <c r="CJC87" s="14"/>
      <c r="CJD87" s="14"/>
      <c r="CJE87" s="14"/>
      <c r="CJF87" s="14"/>
      <c r="CJG87" s="14"/>
      <c r="CJH87" s="14"/>
      <c r="CJI87" s="14"/>
      <c r="CJJ87" s="14"/>
      <c r="CJK87" s="14"/>
      <c r="CJL87" s="14"/>
      <c r="CJM87" s="14"/>
      <c r="CJN87" s="14"/>
      <c r="CJO87" s="14"/>
      <c r="CJP87" s="14"/>
      <c r="CJQ87" s="14"/>
      <c r="CJR87" s="14"/>
      <c r="CJS87" s="14"/>
      <c r="CJT87" s="14"/>
      <c r="CJU87" s="14"/>
      <c r="CJV87" s="14"/>
      <c r="CJW87" s="14"/>
      <c r="CJX87" s="14"/>
      <c r="CJY87" s="14"/>
      <c r="CJZ87" s="14"/>
      <c r="CKA87" s="14"/>
      <c r="CKB87" s="14"/>
      <c r="CKC87" s="14"/>
      <c r="CKD87" s="14"/>
      <c r="CKE87" s="14"/>
      <c r="CKF87" s="14"/>
      <c r="CKG87" s="14"/>
      <c r="CKH87" s="14"/>
      <c r="CKI87" s="14"/>
      <c r="CKJ87" s="14"/>
      <c r="CKK87" s="14"/>
      <c r="CKL87" s="14"/>
      <c r="CKM87" s="14"/>
      <c r="CKN87" s="14"/>
      <c r="CKO87" s="14"/>
      <c r="CKP87" s="14"/>
      <c r="CKQ87" s="14"/>
      <c r="CKR87" s="14"/>
      <c r="CKS87" s="14"/>
      <c r="CKT87" s="14"/>
      <c r="CKU87" s="14"/>
      <c r="CKV87" s="14"/>
      <c r="CKW87" s="14"/>
      <c r="CKX87" s="14"/>
      <c r="CKY87" s="14"/>
      <c r="CKZ87" s="14"/>
      <c r="CLA87" s="14"/>
      <c r="CLB87" s="14"/>
      <c r="CLC87" s="14"/>
      <c r="CLD87" s="14"/>
      <c r="CLE87" s="14"/>
      <c r="CLF87" s="14"/>
      <c r="CLG87" s="14"/>
      <c r="CLH87" s="14"/>
      <c r="CLI87" s="14"/>
      <c r="CLJ87" s="14"/>
      <c r="CLK87" s="14"/>
      <c r="CLL87" s="14"/>
      <c r="CLM87" s="14"/>
      <c r="CLN87" s="14"/>
      <c r="CLO87" s="14"/>
      <c r="CLP87" s="14"/>
      <c r="CLQ87" s="14"/>
      <c r="CLR87" s="14"/>
      <c r="CLS87" s="14"/>
      <c r="CLT87" s="14"/>
      <c r="CLU87" s="14"/>
      <c r="CLV87" s="14"/>
      <c r="CLW87" s="14"/>
      <c r="CLX87" s="14"/>
      <c r="CLY87" s="14"/>
      <c r="CLZ87" s="14"/>
      <c r="CMA87" s="14"/>
      <c r="CMB87" s="14"/>
      <c r="CMC87" s="14"/>
      <c r="CMD87" s="14"/>
      <c r="CME87" s="14"/>
      <c r="CMF87" s="14"/>
      <c r="CMG87" s="14"/>
      <c r="CMH87" s="14"/>
      <c r="CMI87" s="14"/>
      <c r="CMJ87" s="14"/>
      <c r="CMK87" s="14"/>
      <c r="CML87" s="14"/>
      <c r="CMM87" s="14"/>
      <c r="CMN87" s="14"/>
      <c r="CMO87" s="14"/>
      <c r="CMP87" s="14"/>
      <c r="CMQ87" s="14"/>
      <c r="CMR87" s="14"/>
      <c r="CMS87" s="14"/>
      <c r="CMT87" s="14"/>
      <c r="CMU87" s="14"/>
      <c r="CMV87" s="14"/>
      <c r="CMW87" s="14"/>
      <c r="CMX87" s="14"/>
      <c r="CMY87" s="14"/>
      <c r="CMZ87" s="14"/>
      <c r="CNA87" s="14"/>
      <c r="CNB87" s="14"/>
      <c r="CNC87" s="14"/>
      <c r="CND87" s="14"/>
      <c r="CNE87" s="14"/>
      <c r="CNF87" s="14"/>
      <c r="CNG87" s="14"/>
      <c r="CNH87" s="14"/>
      <c r="CNI87" s="14"/>
      <c r="CNJ87" s="14"/>
      <c r="CNK87" s="14"/>
      <c r="CNL87" s="14"/>
      <c r="CNM87" s="14"/>
      <c r="CNN87" s="14"/>
      <c r="CNO87" s="14"/>
      <c r="CNP87" s="14"/>
      <c r="CNQ87" s="14"/>
      <c r="CNR87" s="14"/>
      <c r="CNS87" s="14"/>
      <c r="CNT87" s="14"/>
      <c r="CNU87" s="14"/>
      <c r="CNV87" s="14"/>
      <c r="CNW87" s="14"/>
      <c r="CNX87" s="14"/>
      <c r="CNY87" s="14"/>
      <c r="CNZ87" s="14"/>
      <c r="COA87" s="14"/>
      <c r="COB87" s="14"/>
      <c r="COC87" s="14"/>
      <c r="COD87" s="14"/>
      <c r="COE87" s="14"/>
      <c r="COF87" s="14"/>
      <c r="COG87" s="14"/>
      <c r="COH87" s="14"/>
      <c r="COI87" s="14"/>
      <c r="COJ87" s="14"/>
      <c r="COK87" s="14"/>
      <c r="COL87" s="14"/>
      <c r="COM87" s="14"/>
      <c r="CON87" s="14"/>
      <c r="COO87" s="14"/>
      <c r="COP87" s="14"/>
      <c r="COQ87" s="14"/>
      <c r="COR87" s="14"/>
      <c r="COS87" s="14"/>
      <c r="COT87" s="14"/>
      <c r="COU87" s="14"/>
      <c r="COV87" s="14"/>
      <c r="COW87" s="14"/>
      <c r="COX87" s="14"/>
      <c r="COY87" s="14"/>
      <c r="COZ87" s="14"/>
      <c r="CPA87" s="14"/>
      <c r="CPB87" s="14"/>
      <c r="CPC87" s="14"/>
      <c r="CPD87" s="14"/>
      <c r="CPE87" s="14"/>
      <c r="CPF87" s="14"/>
      <c r="CPG87" s="14"/>
      <c r="CPH87" s="14"/>
      <c r="CPI87" s="14"/>
      <c r="CPJ87" s="14"/>
      <c r="CPK87" s="14"/>
      <c r="CPL87" s="14"/>
      <c r="CPM87" s="14"/>
      <c r="CPN87" s="14"/>
      <c r="CPO87" s="14"/>
      <c r="CPP87" s="14"/>
      <c r="CPQ87" s="14"/>
      <c r="CPR87" s="14"/>
      <c r="CPS87" s="14"/>
      <c r="CPT87" s="14"/>
      <c r="CPU87" s="14"/>
      <c r="CPV87" s="14"/>
      <c r="CPW87" s="14"/>
      <c r="CPX87" s="14"/>
      <c r="CPY87" s="14"/>
      <c r="CPZ87" s="14"/>
      <c r="CQA87" s="14"/>
      <c r="CQB87" s="14"/>
      <c r="CQC87" s="14"/>
      <c r="CQD87" s="14"/>
      <c r="CQE87" s="14"/>
      <c r="CQF87" s="14"/>
      <c r="CQG87" s="14"/>
      <c r="CQH87" s="14"/>
      <c r="CQI87" s="14"/>
      <c r="CQJ87" s="14"/>
      <c r="CQK87" s="14"/>
      <c r="CQL87" s="14"/>
      <c r="CQM87" s="14"/>
      <c r="CQN87" s="14"/>
      <c r="CQO87" s="14"/>
      <c r="CQP87" s="14"/>
      <c r="CQQ87" s="14"/>
      <c r="CQR87" s="14"/>
      <c r="CQS87" s="14"/>
      <c r="CQT87" s="14"/>
      <c r="CQU87" s="14"/>
      <c r="CQV87" s="14"/>
      <c r="CQW87" s="14"/>
      <c r="CQX87" s="14"/>
      <c r="CQY87" s="14"/>
      <c r="CQZ87" s="14"/>
      <c r="CRA87" s="14"/>
      <c r="CRB87" s="14"/>
      <c r="CRC87" s="14"/>
      <c r="CRD87" s="14"/>
      <c r="CRE87" s="14"/>
      <c r="CRF87" s="14"/>
      <c r="CRG87" s="14"/>
      <c r="CRH87" s="14"/>
      <c r="CRI87" s="14"/>
      <c r="CRJ87" s="14"/>
      <c r="CRK87" s="14"/>
      <c r="CRL87" s="14"/>
      <c r="CRM87" s="14"/>
      <c r="CRN87" s="14"/>
      <c r="CRO87" s="14"/>
      <c r="CRP87" s="14"/>
      <c r="CRQ87" s="14"/>
      <c r="CRR87" s="14"/>
      <c r="CRS87" s="14"/>
      <c r="CRT87" s="14"/>
      <c r="CRU87" s="14"/>
      <c r="CRV87" s="14"/>
      <c r="CRW87" s="14"/>
      <c r="CRX87" s="14"/>
      <c r="CRY87" s="14"/>
      <c r="CRZ87" s="14"/>
      <c r="CSA87" s="14"/>
      <c r="CSB87" s="14"/>
      <c r="CSC87" s="14"/>
      <c r="CSD87" s="14"/>
      <c r="CSE87" s="14"/>
      <c r="CSF87" s="14"/>
      <c r="CSG87" s="14"/>
      <c r="CSH87" s="14"/>
      <c r="CSI87" s="14"/>
      <c r="CSJ87" s="14"/>
      <c r="CSK87" s="14"/>
      <c r="CSL87" s="14"/>
      <c r="CSM87" s="14"/>
      <c r="CSN87" s="14"/>
      <c r="CSO87" s="14"/>
      <c r="CSP87" s="14"/>
      <c r="CSQ87" s="14"/>
      <c r="CSR87" s="14"/>
      <c r="CSS87" s="14"/>
      <c r="CST87" s="14"/>
      <c r="CSU87" s="14"/>
      <c r="CSV87" s="14"/>
      <c r="CSW87" s="14"/>
      <c r="CSX87" s="14"/>
      <c r="CSY87" s="14"/>
      <c r="CSZ87" s="14"/>
      <c r="CTA87" s="14"/>
      <c r="CTB87" s="14"/>
      <c r="CTC87" s="14"/>
      <c r="CTD87" s="14"/>
      <c r="CTE87" s="14"/>
      <c r="CTF87" s="14"/>
      <c r="CTG87" s="14"/>
      <c r="CTH87" s="14"/>
      <c r="CTI87" s="14"/>
      <c r="CTJ87" s="14"/>
      <c r="CTK87" s="14"/>
      <c r="CTL87" s="14"/>
      <c r="CTM87" s="14"/>
      <c r="CTN87" s="14"/>
      <c r="CTO87" s="14"/>
      <c r="CTP87" s="14"/>
      <c r="CTQ87" s="14"/>
      <c r="CTR87" s="14"/>
      <c r="CTS87" s="14"/>
      <c r="CTT87" s="14"/>
      <c r="CTU87" s="14"/>
      <c r="CTV87" s="14"/>
      <c r="CTW87" s="14"/>
      <c r="CTX87" s="14"/>
      <c r="CTY87" s="14"/>
      <c r="CTZ87" s="14"/>
      <c r="CUA87" s="14"/>
      <c r="CUB87" s="14"/>
      <c r="CUC87" s="14"/>
      <c r="CUD87" s="14"/>
      <c r="CUE87" s="14"/>
      <c r="CUF87" s="14"/>
      <c r="CUG87" s="14"/>
      <c r="CUH87" s="14"/>
      <c r="CUI87" s="14"/>
      <c r="CUJ87" s="14"/>
      <c r="CUK87" s="14"/>
      <c r="CUL87" s="14"/>
      <c r="CUM87" s="14"/>
      <c r="CUN87" s="14"/>
      <c r="CUO87" s="14"/>
      <c r="CUP87" s="14"/>
      <c r="CUQ87" s="14"/>
      <c r="CUR87" s="14"/>
      <c r="CUS87" s="14"/>
      <c r="CUT87" s="14"/>
      <c r="CUU87" s="14"/>
      <c r="CUV87" s="14"/>
      <c r="CUW87" s="14"/>
      <c r="CUX87" s="14"/>
      <c r="CUY87" s="14"/>
      <c r="CUZ87" s="14"/>
      <c r="CVA87" s="14"/>
      <c r="CVB87" s="14"/>
      <c r="CVC87" s="14"/>
      <c r="CVD87" s="14"/>
      <c r="CVE87" s="14"/>
      <c r="CVF87" s="14"/>
      <c r="CVG87" s="14"/>
      <c r="CVH87" s="14"/>
      <c r="CVI87" s="14"/>
      <c r="CVJ87" s="14"/>
      <c r="CVK87" s="14"/>
      <c r="CVL87" s="14"/>
      <c r="CVM87" s="14"/>
      <c r="CVN87" s="14"/>
      <c r="CVO87" s="14"/>
      <c r="CVP87" s="14"/>
      <c r="CVQ87" s="14"/>
      <c r="CVR87" s="14"/>
      <c r="CVS87" s="14"/>
      <c r="CVT87" s="14"/>
      <c r="CVU87" s="14"/>
      <c r="CVV87" s="14"/>
      <c r="CVW87" s="14"/>
      <c r="CVX87" s="14"/>
      <c r="CVY87" s="14"/>
      <c r="CVZ87" s="14"/>
      <c r="CWA87" s="14"/>
      <c r="CWB87" s="14"/>
      <c r="CWC87" s="14"/>
      <c r="CWD87" s="14"/>
      <c r="CWE87" s="14"/>
      <c r="CWF87" s="14"/>
      <c r="CWG87" s="14"/>
      <c r="CWH87" s="14"/>
      <c r="CWI87" s="14"/>
      <c r="CWJ87" s="14"/>
      <c r="CWK87" s="14"/>
      <c r="CWL87" s="14"/>
      <c r="CWM87" s="14"/>
      <c r="CWN87" s="14"/>
      <c r="CWO87" s="14"/>
      <c r="CWP87" s="14"/>
      <c r="CWQ87" s="14"/>
      <c r="CWR87" s="14"/>
      <c r="CWS87" s="14"/>
      <c r="CWT87" s="14"/>
      <c r="CWU87" s="14"/>
      <c r="CWV87" s="14"/>
      <c r="CWW87" s="14"/>
      <c r="CWX87" s="14"/>
      <c r="CWY87" s="14"/>
      <c r="CWZ87" s="14"/>
      <c r="CXA87" s="14"/>
      <c r="CXB87" s="14"/>
      <c r="CXC87" s="14"/>
      <c r="CXD87" s="14"/>
      <c r="CXE87" s="14"/>
      <c r="CXF87" s="14"/>
      <c r="CXG87" s="14"/>
      <c r="CXH87" s="14"/>
      <c r="CXI87" s="14"/>
      <c r="CXJ87" s="14"/>
      <c r="CXK87" s="14"/>
      <c r="CXL87" s="14"/>
      <c r="CXM87" s="14"/>
      <c r="CXN87" s="14"/>
      <c r="CXO87" s="14"/>
      <c r="CXP87" s="14"/>
      <c r="CXQ87" s="14"/>
      <c r="CXR87" s="14"/>
      <c r="CXS87" s="14"/>
      <c r="CXT87" s="14"/>
      <c r="CXU87" s="14"/>
      <c r="CXV87" s="14"/>
      <c r="CXW87" s="14"/>
      <c r="CXX87" s="14"/>
      <c r="CXY87" s="14"/>
      <c r="CXZ87" s="14"/>
      <c r="CYA87" s="14"/>
      <c r="CYB87" s="14"/>
      <c r="CYC87" s="14"/>
      <c r="CYD87" s="14"/>
      <c r="CYE87" s="14"/>
      <c r="CYF87" s="14"/>
      <c r="CYG87" s="14"/>
      <c r="CYH87" s="14"/>
      <c r="CYI87" s="14"/>
      <c r="CYJ87" s="14"/>
      <c r="CYK87" s="14"/>
      <c r="CYL87" s="14"/>
      <c r="CYM87" s="14"/>
      <c r="CYN87" s="14"/>
      <c r="CYO87" s="14"/>
      <c r="CYP87" s="14"/>
      <c r="CYQ87" s="14"/>
      <c r="CYR87" s="14"/>
      <c r="CYS87" s="14"/>
      <c r="CYT87" s="14"/>
      <c r="CYU87" s="14"/>
      <c r="CYV87" s="14"/>
      <c r="CYW87" s="14"/>
      <c r="CYX87" s="14"/>
      <c r="CYY87" s="14"/>
      <c r="CYZ87" s="14"/>
      <c r="CZA87" s="14"/>
      <c r="CZB87" s="14"/>
      <c r="CZC87" s="14"/>
      <c r="CZD87" s="14"/>
      <c r="CZE87" s="14"/>
      <c r="CZF87" s="14"/>
      <c r="CZG87" s="14"/>
      <c r="CZH87" s="14"/>
      <c r="CZI87" s="14"/>
      <c r="CZJ87" s="14"/>
      <c r="CZK87" s="14"/>
      <c r="CZL87" s="14"/>
      <c r="CZM87" s="14"/>
      <c r="CZN87" s="14"/>
      <c r="CZO87" s="14"/>
      <c r="CZP87" s="14"/>
      <c r="CZQ87" s="14"/>
      <c r="CZR87" s="14"/>
      <c r="CZS87" s="14"/>
      <c r="CZT87" s="14"/>
      <c r="CZU87" s="14"/>
      <c r="CZV87" s="14"/>
      <c r="CZW87" s="14"/>
      <c r="CZX87" s="14"/>
      <c r="CZY87" s="14"/>
      <c r="CZZ87" s="14"/>
      <c r="DAA87" s="14"/>
      <c r="DAB87" s="14"/>
      <c r="DAC87" s="14"/>
      <c r="DAD87" s="14"/>
      <c r="DAE87" s="14"/>
      <c r="DAF87" s="14"/>
      <c r="DAG87" s="14"/>
      <c r="DAH87" s="14"/>
      <c r="DAI87" s="14"/>
      <c r="DAJ87" s="14"/>
      <c r="DAK87" s="14"/>
      <c r="DAL87" s="14"/>
      <c r="DAM87" s="14"/>
      <c r="DAN87" s="14"/>
      <c r="DAO87" s="14"/>
      <c r="DAP87" s="14"/>
      <c r="DAQ87" s="14"/>
      <c r="DAR87" s="14"/>
      <c r="DAS87" s="14"/>
      <c r="DAT87" s="14"/>
      <c r="DAU87" s="14"/>
      <c r="DAV87" s="14"/>
      <c r="DAW87" s="14"/>
      <c r="DAX87" s="14"/>
      <c r="DAY87" s="14"/>
      <c r="DAZ87" s="14"/>
      <c r="DBA87" s="14"/>
      <c r="DBB87" s="14"/>
      <c r="DBC87" s="14"/>
      <c r="DBD87" s="14"/>
      <c r="DBE87" s="14"/>
      <c r="DBF87" s="14"/>
      <c r="DBG87" s="14"/>
      <c r="DBH87" s="14"/>
      <c r="DBI87" s="14"/>
      <c r="DBJ87" s="14"/>
      <c r="DBK87" s="14"/>
      <c r="DBL87" s="14"/>
      <c r="DBM87" s="14"/>
      <c r="DBN87" s="14"/>
      <c r="DBO87" s="14"/>
      <c r="DBP87" s="14"/>
      <c r="DBQ87" s="14"/>
      <c r="DBR87" s="14"/>
      <c r="DBS87" s="14"/>
      <c r="DBT87" s="14"/>
      <c r="DBU87" s="14"/>
      <c r="DBV87" s="14"/>
      <c r="DBW87" s="14"/>
      <c r="DBX87" s="14"/>
      <c r="DBY87" s="14"/>
      <c r="DBZ87" s="14"/>
      <c r="DCA87" s="14"/>
      <c r="DCB87" s="14"/>
      <c r="DCC87" s="14"/>
      <c r="DCD87" s="14"/>
      <c r="DCE87" s="14"/>
      <c r="DCF87" s="14"/>
      <c r="DCG87" s="14"/>
      <c r="DCH87" s="14"/>
      <c r="DCI87" s="14"/>
      <c r="DCJ87" s="14"/>
      <c r="DCK87" s="14"/>
      <c r="DCL87" s="14"/>
      <c r="DCM87" s="14"/>
      <c r="DCN87" s="14"/>
      <c r="DCO87" s="14"/>
      <c r="DCP87" s="14"/>
      <c r="DCQ87" s="14"/>
      <c r="DCR87" s="14"/>
      <c r="DCS87" s="14"/>
      <c r="DCT87" s="14"/>
      <c r="DCU87" s="14"/>
      <c r="DCV87" s="14"/>
      <c r="DCW87" s="14"/>
      <c r="DCX87" s="14"/>
      <c r="DCY87" s="14"/>
      <c r="DCZ87" s="14"/>
      <c r="DDA87" s="14"/>
      <c r="DDB87" s="14"/>
      <c r="DDC87" s="14"/>
      <c r="DDD87" s="14"/>
      <c r="DDE87" s="14"/>
      <c r="DDF87" s="14"/>
      <c r="DDG87" s="14"/>
      <c r="DDH87" s="14"/>
      <c r="DDI87" s="14"/>
      <c r="DDJ87" s="14"/>
      <c r="DDK87" s="14"/>
      <c r="DDL87" s="14"/>
      <c r="DDM87" s="14"/>
      <c r="DDN87" s="14"/>
      <c r="DDO87" s="14"/>
      <c r="DDP87" s="14"/>
      <c r="DDQ87" s="14"/>
      <c r="DDR87" s="14"/>
      <c r="DDS87" s="14"/>
      <c r="DDT87" s="14"/>
      <c r="DDU87" s="14"/>
      <c r="DDV87" s="14"/>
      <c r="DDW87" s="14"/>
      <c r="DDX87" s="14"/>
      <c r="DDY87" s="14"/>
      <c r="DDZ87" s="14"/>
      <c r="DEA87" s="14"/>
      <c r="DEB87" s="14"/>
      <c r="DEC87" s="14"/>
      <c r="DED87" s="14"/>
      <c r="DEE87" s="14"/>
      <c r="DEF87" s="14"/>
      <c r="DEG87" s="14"/>
      <c r="DEH87" s="14"/>
      <c r="DEI87" s="14"/>
      <c r="DEJ87" s="14"/>
      <c r="DEK87" s="14"/>
      <c r="DEL87" s="14"/>
      <c r="DEM87" s="14"/>
      <c r="DEN87" s="14"/>
      <c r="DEO87" s="14"/>
      <c r="DEP87" s="14"/>
      <c r="DEQ87" s="14"/>
      <c r="DER87" s="14"/>
      <c r="DES87" s="14"/>
      <c r="DET87" s="14"/>
      <c r="DEU87" s="14"/>
      <c r="DEV87" s="14"/>
      <c r="DEW87" s="14"/>
      <c r="DEX87" s="14"/>
      <c r="DEY87" s="14"/>
      <c r="DEZ87" s="14"/>
      <c r="DFA87" s="14"/>
      <c r="DFB87" s="14"/>
      <c r="DFC87" s="14"/>
      <c r="DFD87" s="14"/>
      <c r="DFE87" s="14"/>
      <c r="DFF87" s="14"/>
      <c r="DFG87" s="14"/>
      <c r="DFH87" s="14"/>
      <c r="DFI87" s="14"/>
      <c r="DFJ87" s="14"/>
      <c r="DFK87" s="14"/>
      <c r="DFL87" s="14"/>
      <c r="DFM87" s="14"/>
      <c r="DFN87" s="14"/>
      <c r="DFO87" s="14"/>
      <c r="DFP87" s="14"/>
      <c r="DFQ87" s="14"/>
      <c r="DFR87" s="14"/>
      <c r="DFS87" s="14"/>
      <c r="DFT87" s="14"/>
      <c r="DFU87" s="14"/>
      <c r="DFV87" s="14"/>
      <c r="DFW87" s="14"/>
      <c r="DFX87" s="14"/>
      <c r="DFY87" s="14"/>
      <c r="DFZ87" s="14"/>
      <c r="DGA87" s="14"/>
      <c r="DGB87" s="14"/>
      <c r="DGC87" s="14"/>
      <c r="DGD87" s="14"/>
      <c r="DGE87" s="14"/>
      <c r="DGF87" s="14"/>
      <c r="DGG87" s="14"/>
      <c r="DGH87" s="14"/>
      <c r="DGI87" s="14"/>
      <c r="DGJ87" s="14"/>
      <c r="DGK87" s="14"/>
      <c r="DGL87" s="14"/>
      <c r="DGM87" s="14"/>
      <c r="DGN87" s="14"/>
      <c r="DGO87" s="14"/>
      <c r="DGP87" s="14"/>
      <c r="DGQ87" s="14"/>
      <c r="DGR87" s="14"/>
      <c r="DGS87" s="14"/>
      <c r="DGT87" s="14"/>
      <c r="DGU87" s="14"/>
      <c r="DGV87" s="14"/>
      <c r="DGW87" s="14"/>
      <c r="DGX87" s="14"/>
      <c r="DGY87" s="14"/>
      <c r="DGZ87" s="14"/>
      <c r="DHA87" s="14"/>
      <c r="DHB87" s="14"/>
      <c r="DHC87" s="14"/>
      <c r="DHD87" s="14"/>
      <c r="DHE87" s="14"/>
      <c r="DHF87" s="14"/>
      <c r="DHG87" s="14"/>
      <c r="DHH87" s="14"/>
      <c r="DHI87" s="14"/>
      <c r="DHJ87" s="14"/>
      <c r="DHK87" s="14"/>
      <c r="DHL87" s="14"/>
      <c r="DHM87" s="14"/>
      <c r="DHN87" s="14"/>
      <c r="DHO87" s="14"/>
      <c r="DHP87" s="14"/>
      <c r="DHQ87" s="14"/>
      <c r="DHR87" s="14"/>
      <c r="DHS87" s="14"/>
      <c r="DHT87" s="14"/>
      <c r="DHU87" s="14"/>
      <c r="DHV87" s="14"/>
      <c r="DHW87" s="14"/>
      <c r="DHX87" s="14"/>
      <c r="DHY87" s="14"/>
      <c r="DHZ87" s="14"/>
      <c r="DIA87" s="14"/>
      <c r="DIB87" s="14"/>
      <c r="DIC87" s="14"/>
      <c r="DID87" s="14"/>
      <c r="DIE87" s="14"/>
      <c r="DIF87" s="14"/>
      <c r="DIG87" s="14"/>
      <c r="DIH87" s="14"/>
      <c r="DII87" s="14"/>
      <c r="DIJ87" s="14"/>
      <c r="DIK87" s="14"/>
      <c r="DIL87" s="14"/>
      <c r="DIM87" s="14"/>
      <c r="DIN87" s="14"/>
      <c r="DIO87" s="14"/>
      <c r="DIP87" s="14"/>
      <c r="DIQ87" s="14"/>
      <c r="DIR87" s="14"/>
      <c r="DIS87" s="14"/>
      <c r="DIT87" s="14"/>
      <c r="DIU87" s="14"/>
      <c r="DIV87" s="14"/>
      <c r="DIW87" s="14"/>
      <c r="DIX87" s="14"/>
      <c r="DIY87" s="14"/>
      <c r="DIZ87" s="14"/>
      <c r="DJA87" s="14"/>
      <c r="DJB87" s="14"/>
      <c r="DJC87" s="14"/>
      <c r="DJD87" s="14"/>
      <c r="DJE87" s="14"/>
      <c r="DJF87" s="14"/>
      <c r="DJG87" s="14"/>
      <c r="DJH87" s="14"/>
      <c r="DJI87" s="14"/>
      <c r="DJJ87" s="14"/>
      <c r="DJK87" s="14"/>
      <c r="DJL87" s="14"/>
      <c r="DJM87" s="14"/>
      <c r="DJN87" s="14"/>
      <c r="DJO87" s="14"/>
      <c r="DJP87" s="14"/>
      <c r="DJQ87" s="14"/>
      <c r="DJR87" s="14"/>
      <c r="DJS87" s="14"/>
      <c r="DJT87" s="14"/>
      <c r="DJU87" s="14"/>
      <c r="DJV87" s="14"/>
      <c r="DJW87" s="14"/>
      <c r="DJX87" s="14"/>
      <c r="DJY87" s="14"/>
      <c r="DJZ87" s="14"/>
      <c r="DKA87" s="14"/>
      <c r="DKB87" s="14"/>
      <c r="DKC87" s="14"/>
      <c r="DKD87" s="14"/>
      <c r="DKE87" s="14"/>
      <c r="DKF87" s="14"/>
      <c r="DKG87" s="14"/>
      <c r="DKH87" s="14"/>
      <c r="DKI87" s="14"/>
      <c r="DKJ87" s="14"/>
      <c r="DKK87" s="14"/>
      <c r="DKL87" s="14"/>
      <c r="DKM87" s="14"/>
      <c r="DKN87" s="14"/>
      <c r="DKO87" s="14"/>
      <c r="DKP87" s="14"/>
      <c r="DKQ87" s="14"/>
      <c r="DKR87" s="14"/>
      <c r="DKS87" s="14"/>
      <c r="DKT87" s="14"/>
      <c r="DKU87" s="14"/>
      <c r="DKV87" s="14"/>
      <c r="DKW87" s="14"/>
      <c r="DKX87" s="14"/>
      <c r="DKY87" s="14"/>
      <c r="DKZ87" s="14"/>
      <c r="DLA87" s="14"/>
      <c r="DLB87" s="14"/>
      <c r="DLC87" s="14"/>
      <c r="DLD87" s="14"/>
      <c r="DLE87" s="14"/>
      <c r="DLF87" s="14"/>
      <c r="DLG87" s="14"/>
      <c r="DLH87" s="14"/>
      <c r="DLI87" s="14"/>
      <c r="DLJ87" s="14"/>
      <c r="DLK87" s="14"/>
      <c r="DLL87" s="14"/>
      <c r="DLM87" s="14"/>
      <c r="DLN87" s="14"/>
      <c r="DLO87" s="14"/>
      <c r="DLP87" s="14"/>
      <c r="DLQ87" s="14"/>
      <c r="DLR87" s="14"/>
      <c r="DLS87" s="14"/>
      <c r="DLT87" s="14"/>
      <c r="DLU87" s="14"/>
      <c r="DLV87" s="14"/>
      <c r="DLW87" s="14"/>
      <c r="DLX87" s="14"/>
      <c r="DLY87" s="14"/>
      <c r="DLZ87" s="14"/>
      <c r="DMA87" s="14"/>
      <c r="DMB87" s="14"/>
      <c r="DMC87" s="14"/>
      <c r="DMD87" s="14"/>
      <c r="DME87" s="14"/>
      <c r="DMF87" s="14"/>
      <c r="DMG87" s="14"/>
      <c r="DMH87" s="14"/>
      <c r="DMI87" s="14"/>
      <c r="DMJ87" s="14"/>
      <c r="DMK87" s="14"/>
      <c r="DML87" s="14"/>
      <c r="DMM87" s="14"/>
      <c r="DMN87" s="14"/>
      <c r="DMO87" s="14"/>
      <c r="DMP87" s="14"/>
      <c r="DMQ87" s="14"/>
      <c r="DMR87" s="14"/>
      <c r="DMS87" s="14"/>
      <c r="DMT87" s="14"/>
      <c r="DMU87" s="14"/>
      <c r="DMV87" s="14"/>
      <c r="DMW87" s="14"/>
      <c r="DMX87" s="14"/>
      <c r="DMY87" s="14"/>
      <c r="DMZ87" s="14"/>
      <c r="DNA87" s="14"/>
      <c r="DNB87" s="14"/>
      <c r="DNC87" s="14"/>
      <c r="DND87" s="14"/>
      <c r="DNE87" s="14"/>
      <c r="DNF87" s="14"/>
      <c r="DNG87" s="14"/>
      <c r="DNH87" s="14"/>
      <c r="DNI87" s="14"/>
      <c r="DNJ87" s="14"/>
      <c r="DNK87" s="14"/>
      <c r="DNL87" s="14"/>
      <c r="DNM87" s="14"/>
      <c r="DNN87" s="14"/>
      <c r="DNO87" s="14"/>
      <c r="DNP87" s="14"/>
      <c r="DNQ87" s="14"/>
      <c r="DNR87" s="14"/>
      <c r="DNS87" s="14"/>
      <c r="DNT87" s="14"/>
      <c r="DNU87" s="14"/>
      <c r="DNV87" s="14"/>
      <c r="DNW87" s="14"/>
      <c r="DNX87" s="14"/>
      <c r="DNY87" s="14"/>
      <c r="DNZ87" s="14"/>
      <c r="DOA87" s="14"/>
      <c r="DOB87" s="14"/>
      <c r="DOC87" s="14"/>
      <c r="DOD87" s="14"/>
      <c r="DOE87" s="14"/>
      <c r="DOF87" s="14"/>
      <c r="DOG87" s="14"/>
      <c r="DOH87" s="14"/>
      <c r="DOI87" s="14"/>
      <c r="DOJ87" s="14"/>
      <c r="DOK87" s="14"/>
      <c r="DOL87" s="14"/>
      <c r="DOM87" s="14"/>
      <c r="DON87" s="14"/>
      <c r="DOO87" s="14"/>
      <c r="DOP87" s="14"/>
      <c r="DOQ87" s="14"/>
      <c r="DOR87" s="14"/>
      <c r="DOS87" s="14"/>
      <c r="DOT87" s="14"/>
      <c r="DOU87" s="14"/>
      <c r="DOV87" s="14"/>
      <c r="DOW87" s="14"/>
      <c r="DOX87" s="14"/>
      <c r="DOY87" s="14"/>
      <c r="DOZ87" s="14"/>
      <c r="DPA87" s="14"/>
      <c r="DPB87" s="14"/>
      <c r="DPC87" s="14"/>
      <c r="DPD87" s="14"/>
      <c r="DPE87" s="14"/>
      <c r="DPF87" s="14"/>
      <c r="DPG87" s="14"/>
      <c r="DPH87" s="14"/>
      <c r="DPI87" s="14"/>
      <c r="DPJ87" s="14"/>
      <c r="DPK87" s="14"/>
      <c r="DPL87" s="14"/>
      <c r="DPM87" s="14"/>
      <c r="DPN87" s="14"/>
      <c r="DPO87" s="14"/>
      <c r="DPP87" s="14"/>
      <c r="DPQ87" s="14"/>
      <c r="DPR87" s="14"/>
      <c r="DPS87" s="14"/>
      <c r="DPT87" s="14"/>
      <c r="DPU87" s="14"/>
      <c r="DPV87" s="14"/>
      <c r="DPW87" s="14"/>
      <c r="DPX87" s="14"/>
      <c r="DPY87" s="14"/>
      <c r="DPZ87" s="14"/>
      <c r="DQA87" s="14"/>
      <c r="DQB87" s="14"/>
      <c r="DQC87" s="14"/>
      <c r="DQD87" s="14"/>
      <c r="DQE87" s="14"/>
      <c r="DQF87" s="14"/>
      <c r="DQG87" s="14"/>
      <c r="DQH87" s="14"/>
      <c r="DQI87" s="14"/>
      <c r="DQJ87" s="14"/>
      <c r="DQK87" s="14"/>
      <c r="DQL87" s="14"/>
      <c r="DQM87" s="14"/>
      <c r="DQN87" s="14"/>
      <c r="DQO87" s="14"/>
      <c r="DQP87" s="14"/>
      <c r="DQQ87" s="14"/>
      <c r="DQR87" s="14"/>
      <c r="DQS87" s="14"/>
      <c r="DQT87" s="14"/>
      <c r="DQU87" s="14"/>
      <c r="DQV87" s="14"/>
      <c r="DQW87" s="14"/>
      <c r="DQX87" s="14"/>
      <c r="DQY87" s="14"/>
      <c r="DQZ87" s="14"/>
      <c r="DRA87" s="14"/>
      <c r="DRB87" s="14"/>
      <c r="DRC87" s="14"/>
      <c r="DRD87" s="14"/>
      <c r="DRE87" s="14"/>
      <c r="DRF87" s="14"/>
      <c r="DRG87" s="14"/>
      <c r="DRH87" s="14"/>
      <c r="DRI87" s="14"/>
      <c r="DRJ87" s="14"/>
      <c r="DRK87" s="14"/>
      <c r="DRL87" s="14"/>
      <c r="DRM87" s="14"/>
      <c r="DRN87" s="14"/>
      <c r="DRO87" s="14"/>
      <c r="DRP87" s="14"/>
      <c r="DRQ87" s="14"/>
      <c r="DRR87" s="14"/>
      <c r="DRS87" s="14"/>
      <c r="DRT87" s="14"/>
      <c r="DRU87" s="14"/>
      <c r="DRV87" s="14"/>
      <c r="DRW87" s="14"/>
      <c r="DRX87" s="14"/>
      <c r="DRY87" s="14"/>
      <c r="DRZ87" s="14"/>
      <c r="DSA87" s="14"/>
      <c r="DSB87" s="14"/>
      <c r="DSC87" s="14"/>
      <c r="DSD87" s="14"/>
      <c r="DSE87" s="14"/>
      <c r="DSF87" s="14"/>
      <c r="DSG87" s="14"/>
      <c r="DSH87" s="14"/>
      <c r="DSI87" s="14"/>
      <c r="DSJ87" s="14"/>
      <c r="DSK87" s="14"/>
      <c r="DSL87" s="14"/>
      <c r="DSM87" s="14"/>
      <c r="DSN87" s="14"/>
      <c r="DSO87" s="14"/>
      <c r="DSP87" s="14"/>
      <c r="DSQ87" s="14"/>
      <c r="DSR87" s="14"/>
      <c r="DSS87" s="14"/>
      <c r="DST87" s="14"/>
      <c r="DSU87" s="14"/>
      <c r="DSV87" s="14"/>
      <c r="DSW87" s="14"/>
      <c r="DSX87" s="14"/>
      <c r="DSY87" s="14"/>
      <c r="DSZ87" s="14"/>
      <c r="DTA87" s="14"/>
      <c r="DTB87" s="14"/>
      <c r="DTC87" s="14"/>
      <c r="DTD87" s="14"/>
      <c r="DTE87" s="14"/>
      <c r="DTF87" s="14"/>
      <c r="DTG87" s="14"/>
      <c r="DTH87" s="14"/>
      <c r="DTI87" s="14"/>
      <c r="DTJ87" s="14"/>
      <c r="DTK87" s="14"/>
      <c r="DTL87" s="14"/>
      <c r="DTM87" s="14"/>
      <c r="DTN87" s="14"/>
      <c r="DTO87" s="14"/>
      <c r="DTP87" s="14"/>
      <c r="DTQ87" s="14"/>
      <c r="DTR87" s="14"/>
      <c r="DTS87" s="14"/>
      <c r="DTT87" s="14"/>
      <c r="DTU87" s="14"/>
      <c r="DTV87" s="14"/>
      <c r="DTW87" s="14"/>
      <c r="DTX87" s="14"/>
      <c r="DTY87" s="14"/>
      <c r="DTZ87" s="14"/>
      <c r="DUA87" s="14"/>
      <c r="DUB87" s="14"/>
      <c r="DUC87" s="14"/>
      <c r="DUD87" s="14"/>
      <c r="DUE87" s="14"/>
      <c r="DUF87" s="14"/>
      <c r="DUG87" s="14"/>
      <c r="DUH87" s="14"/>
      <c r="DUI87" s="14"/>
      <c r="DUJ87" s="14"/>
      <c r="DUK87" s="14"/>
      <c r="DUL87" s="14"/>
      <c r="DUM87" s="14"/>
      <c r="DUN87" s="14"/>
      <c r="DUO87" s="14"/>
      <c r="DUP87" s="14"/>
      <c r="DUQ87" s="14"/>
      <c r="DUR87" s="14"/>
      <c r="DUS87" s="14"/>
      <c r="DUT87" s="14"/>
      <c r="DUU87" s="14"/>
      <c r="DUV87" s="14"/>
      <c r="DUW87" s="14"/>
      <c r="DUX87" s="14"/>
      <c r="DUY87" s="14"/>
      <c r="DUZ87" s="14"/>
      <c r="DVA87" s="14"/>
      <c r="DVB87" s="14"/>
      <c r="DVC87" s="14"/>
      <c r="DVD87" s="14"/>
      <c r="DVE87" s="14"/>
      <c r="DVF87" s="14"/>
      <c r="DVG87" s="14"/>
      <c r="DVH87" s="14"/>
      <c r="DVI87" s="14"/>
      <c r="DVJ87" s="14"/>
      <c r="DVK87" s="14"/>
      <c r="DVL87" s="14"/>
      <c r="DVM87" s="14"/>
      <c r="DVN87" s="14"/>
      <c r="DVO87" s="14"/>
      <c r="DVP87" s="14"/>
      <c r="DVQ87" s="14"/>
      <c r="DVR87" s="14"/>
      <c r="DVS87" s="14"/>
      <c r="DVT87" s="14"/>
      <c r="DVU87" s="14"/>
      <c r="DVV87" s="14"/>
      <c r="DVW87" s="14"/>
      <c r="DVX87" s="14"/>
      <c r="DVY87" s="14"/>
      <c r="DVZ87" s="14"/>
      <c r="DWA87" s="14"/>
      <c r="DWB87" s="14"/>
      <c r="DWC87" s="14"/>
      <c r="DWD87" s="14"/>
      <c r="DWE87" s="14"/>
      <c r="DWF87" s="14"/>
      <c r="DWG87" s="14"/>
      <c r="DWH87" s="14"/>
      <c r="DWI87" s="14"/>
      <c r="DWJ87" s="14"/>
      <c r="DWK87" s="14"/>
      <c r="DWL87" s="14"/>
      <c r="DWM87" s="14"/>
      <c r="DWN87" s="14"/>
      <c r="DWO87" s="14"/>
      <c r="DWP87" s="14"/>
      <c r="DWQ87" s="14"/>
      <c r="DWR87" s="14"/>
      <c r="DWS87" s="14"/>
      <c r="DWT87" s="14"/>
      <c r="DWU87" s="14"/>
      <c r="DWV87" s="14"/>
      <c r="DWW87" s="14"/>
      <c r="DWX87" s="14"/>
      <c r="DWY87" s="14"/>
      <c r="DWZ87" s="14"/>
      <c r="DXA87" s="14"/>
      <c r="DXB87" s="14"/>
      <c r="DXC87" s="14"/>
      <c r="DXD87" s="14"/>
      <c r="DXE87" s="14"/>
      <c r="DXF87" s="14"/>
      <c r="DXG87" s="14"/>
      <c r="DXH87" s="14"/>
      <c r="DXI87" s="14"/>
      <c r="DXJ87" s="14"/>
      <c r="DXK87" s="14"/>
      <c r="DXL87" s="14"/>
      <c r="DXM87" s="14"/>
      <c r="DXN87" s="14"/>
      <c r="DXO87" s="14"/>
      <c r="DXP87" s="14"/>
      <c r="DXQ87" s="14"/>
      <c r="DXR87" s="14"/>
      <c r="DXS87" s="14"/>
      <c r="DXT87" s="14"/>
      <c r="DXU87" s="14"/>
      <c r="DXV87" s="14"/>
      <c r="DXW87" s="14"/>
      <c r="DXX87" s="14"/>
      <c r="DXY87" s="14"/>
      <c r="DXZ87" s="14"/>
      <c r="DYA87" s="14"/>
      <c r="DYB87" s="14"/>
      <c r="DYC87" s="14"/>
      <c r="DYD87" s="14"/>
      <c r="DYE87" s="14"/>
      <c r="DYF87" s="14"/>
      <c r="DYG87" s="14"/>
      <c r="DYH87" s="14"/>
      <c r="DYI87" s="14"/>
      <c r="DYJ87" s="14"/>
      <c r="DYK87" s="14"/>
      <c r="DYL87" s="14"/>
      <c r="DYM87" s="14"/>
      <c r="DYN87" s="14"/>
      <c r="DYO87" s="14"/>
      <c r="DYP87" s="14"/>
      <c r="DYQ87" s="14"/>
      <c r="DYR87" s="14"/>
      <c r="DYS87" s="14"/>
      <c r="DYT87" s="14"/>
      <c r="DYU87" s="14"/>
      <c r="DYV87" s="14"/>
      <c r="DYW87" s="14"/>
      <c r="DYX87" s="14"/>
      <c r="DYY87" s="14"/>
      <c r="DYZ87" s="14"/>
      <c r="DZA87" s="14"/>
      <c r="DZB87" s="14"/>
      <c r="DZC87" s="14"/>
      <c r="DZD87" s="14"/>
      <c r="DZE87" s="14"/>
      <c r="DZF87" s="14"/>
      <c r="DZG87" s="14"/>
      <c r="DZH87" s="14"/>
      <c r="DZI87" s="14"/>
      <c r="DZJ87" s="14"/>
      <c r="DZK87" s="14"/>
      <c r="DZL87" s="14"/>
      <c r="DZM87" s="14"/>
      <c r="DZN87" s="14"/>
      <c r="DZO87" s="14"/>
      <c r="DZP87" s="14"/>
      <c r="DZQ87" s="14"/>
      <c r="DZR87" s="14"/>
      <c r="DZS87" s="14"/>
      <c r="DZT87" s="14"/>
      <c r="DZU87" s="14"/>
      <c r="DZV87" s="14"/>
      <c r="DZW87" s="14"/>
      <c r="DZX87" s="14"/>
      <c r="DZY87" s="14"/>
      <c r="DZZ87" s="14"/>
      <c r="EAA87" s="14"/>
      <c r="EAB87" s="14"/>
      <c r="EAC87" s="14"/>
      <c r="EAD87" s="14"/>
      <c r="EAE87" s="14"/>
      <c r="EAF87" s="14"/>
      <c r="EAG87" s="14"/>
      <c r="EAH87" s="14"/>
      <c r="EAI87" s="14"/>
      <c r="EAJ87" s="14"/>
      <c r="EAK87" s="14"/>
      <c r="EAL87" s="14"/>
      <c r="EAM87" s="14"/>
      <c r="EAN87" s="14"/>
      <c r="EAO87" s="14"/>
      <c r="EAP87" s="14"/>
      <c r="EAQ87" s="14"/>
      <c r="EAR87" s="14"/>
      <c r="EAS87" s="14"/>
      <c r="EAT87" s="14"/>
      <c r="EAU87" s="14"/>
      <c r="EAV87" s="14"/>
      <c r="EAW87" s="14"/>
      <c r="EAX87" s="14"/>
      <c r="EAY87" s="14"/>
      <c r="EAZ87" s="14"/>
      <c r="EBA87" s="14"/>
      <c r="EBB87" s="14"/>
      <c r="EBC87" s="14"/>
      <c r="EBD87" s="14"/>
      <c r="EBE87" s="14"/>
      <c r="EBF87" s="14"/>
      <c r="EBG87" s="14"/>
      <c r="EBH87" s="14"/>
      <c r="EBI87" s="14"/>
      <c r="EBJ87" s="14"/>
      <c r="EBK87" s="14"/>
      <c r="EBL87" s="14"/>
      <c r="EBM87" s="14"/>
      <c r="EBN87" s="14"/>
      <c r="EBO87" s="14"/>
      <c r="EBP87" s="14"/>
      <c r="EBQ87" s="14"/>
      <c r="EBR87" s="14"/>
      <c r="EBS87" s="14"/>
      <c r="EBT87" s="14"/>
      <c r="EBU87" s="14"/>
      <c r="EBV87" s="14"/>
      <c r="EBW87" s="14"/>
      <c r="EBX87" s="14"/>
      <c r="EBY87" s="14"/>
      <c r="EBZ87" s="14"/>
      <c r="ECA87" s="14"/>
      <c r="ECB87" s="14"/>
      <c r="ECC87" s="14"/>
      <c r="ECD87" s="14"/>
      <c r="ECE87" s="14"/>
      <c r="ECF87" s="14"/>
      <c r="ECG87" s="14"/>
      <c r="ECH87" s="14"/>
      <c r="ECI87" s="14"/>
      <c r="ECJ87" s="14"/>
      <c r="ECK87" s="14"/>
      <c r="ECL87" s="14"/>
      <c r="ECM87" s="14"/>
      <c r="ECN87" s="14"/>
      <c r="ECO87" s="14"/>
      <c r="ECP87" s="14"/>
      <c r="ECQ87" s="14"/>
      <c r="ECR87" s="14"/>
      <c r="ECS87" s="14"/>
      <c r="ECT87" s="14"/>
      <c r="ECU87" s="14"/>
      <c r="ECV87" s="14"/>
      <c r="ECW87" s="14"/>
      <c r="ECX87" s="14"/>
      <c r="ECY87" s="14"/>
      <c r="ECZ87" s="14"/>
      <c r="EDA87" s="14"/>
      <c r="EDB87" s="14"/>
      <c r="EDC87" s="14"/>
      <c r="EDD87" s="14"/>
      <c r="EDE87" s="14"/>
      <c r="EDF87" s="14"/>
      <c r="EDG87" s="14"/>
      <c r="EDH87" s="14"/>
      <c r="EDI87" s="14"/>
      <c r="EDJ87" s="14"/>
      <c r="EDK87" s="14"/>
      <c r="EDL87" s="14"/>
      <c r="EDM87" s="14"/>
      <c r="EDN87" s="14"/>
      <c r="EDO87" s="14"/>
      <c r="EDP87" s="14"/>
      <c r="EDQ87" s="14"/>
      <c r="EDR87" s="14"/>
      <c r="EDS87" s="14"/>
      <c r="EDT87" s="14"/>
      <c r="EDU87" s="14"/>
      <c r="EDV87" s="14"/>
      <c r="EDW87" s="14"/>
      <c r="EDX87" s="14"/>
      <c r="EDY87" s="14"/>
      <c r="EDZ87" s="14"/>
      <c r="EEA87" s="14"/>
      <c r="EEB87" s="14"/>
      <c r="EEC87" s="14"/>
      <c r="EED87" s="14"/>
      <c r="EEE87" s="14"/>
      <c r="EEF87" s="14"/>
      <c r="EEG87" s="14"/>
      <c r="EEH87" s="14"/>
      <c r="EEI87" s="14"/>
      <c r="EEJ87" s="14"/>
      <c r="EEK87" s="14"/>
      <c r="EEL87" s="14"/>
      <c r="EEM87" s="14"/>
      <c r="EEN87" s="14"/>
      <c r="EEO87" s="14"/>
      <c r="EEP87" s="14"/>
      <c r="EEQ87" s="14"/>
      <c r="EER87" s="14"/>
      <c r="EES87" s="14"/>
      <c r="EET87" s="14"/>
      <c r="EEU87" s="14"/>
      <c r="EEV87" s="14"/>
      <c r="EEW87" s="14"/>
      <c r="EEX87" s="14"/>
      <c r="EEY87" s="14"/>
      <c r="EEZ87" s="14"/>
      <c r="EFA87" s="14"/>
      <c r="EFB87" s="14"/>
      <c r="EFC87" s="14"/>
      <c r="EFD87" s="14"/>
      <c r="EFE87" s="14"/>
      <c r="EFF87" s="14"/>
      <c r="EFG87" s="14"/>
      <c r="EFH87" s="14"/>
      <c r="EFI87" s="14"/>
      <c r="EFJ87" s="14"/>
      <c r="EFK87" s="14"/>
      <c r="EFL87" s="14"/>
      <c r="EFM87" s="14"/>
      <c r="EFN87" s="14"/>
      <c r="EFO87" s="14"/>
      <c r="EFP87" s="14"/>
      <c r="EFQ87" s="14"/>
      <c r="EFR87" s="14"/>
      <c r="EFS87" s="14"/>
      <c r="EFT87" s="14"/>
      <c r="EFU87" s="14"/>
      <c r="EFV87" s="14"/>
      <c r="EFW87" s="14"/>
      <c r="EFX87" s="14"/>
      <c r="EFY87" s="14"/>
      <c r="EFZ87" s="14"/>
      <c r="EGA87" s="14"/>
      <c r="EGB87" s="14"/>
      <c r="EGC87" s="14"/>
      <c r="EGD87" s="14"/>
      <c r="EGE87" s="14"/>
      <c r="EGF87" s="14"/>
      <c r="EGG87" s="14"/>
      <c r="EGH87" s="14"/>
      <c r="EGI87" s="14"/>
      <c r="EGJ87" s="14"/>
      <c r="EGK87" s="14"/>
      <c r="EGL87" s="14"/>
      <c r="EGM87" s="14"/>
      <c r="EGN87" s="14"/>
      <c r="EGO87" s="14"/>
      <c r="EGP87" s="14"/>
      <c r="EGQ87" s="14"/>
      <c r="EGR87" s="14"/>
      <c r="EGS87" s="14"/>
      <c r="EGT87" s="14"/>
      <c r="EGU87" s="14"/>
      <c r="EGV87" s="14"/>
      <c r="EGW87" s="14"/>
      <c r="EGX87" s="14"/>
      <c r="EGY87" s="14"/>
      <c r="EGZ87" s="14"/>
      <c r="EHA87" s="14"/>
      <c r="EHB87" s="14"/>
      <c r="EHC87" s="14"/>
      <c r="EHD87" s="14"/>
      <c r="EHE87" s="14"/>
      <c r="EHF87" s="14"/>
      <c r="EHG87" s="14"/>
      <c r="EHH87" s="14"/>
      <c r="EHI87" s="14"/>
      <c r="EHJ87" s="14"/>
      <c r="EHK87" s="14"/>
      <c r="EHL87" s="14"/>
      <c r="EHM87" s="14"/>
      <c r="EHN87" s="14"/>
      <c r="EHO87" s="14"/>
      <c r="EHP87" s="14"/>
      <c r="EHQ87" s="14"/>
      <c r="EHR87" s="14"/>
      <c r="EHS87" s="14"/>
      <c r="EHT87" s="14"/>
      <c r="EHU87" s="14"/>
      <c r="EHV87" s="14"/>
      <c r="EHW87" s="14"/>
      <c r="EHX87" s="14"/>
      <c r="EHY87" s="14"/>
      <c r="EHZ87" s="14"/>
      <c r="EIA87" s="14"/>
      <c r="EIB87" s="14"/>
      <c r="EIC87" s="14"/>
      <c r="EID87" s="14"/>
      <c r="EIE87" s="14"/>
      <c r="EIF87" s="14"/>
      <c r="EIG87" s="14"/>
      <c r="EIH87" s="14"/>
      <c r="EII87" s="14"/>
      <c r="EIJ87" s="14"/>
      <c r="EIK87" s="14"/>
      <c r="EIL87" s="14"/>
      <c r="EIM87" s="14"/>
      <c r="EIN87" s="14"/>
      <c r="EIO87" s="14"/>
      <c r="EIP87" s="14"/>
      <c r="EIQ87" s="14"/>
      <c r="EIR87" s="14"/>
      <c r="EIS87" s="14"/>
      <c r="EIT87" s="14"/>
      <c r="EIU87" s="14"/>
      <c r="EIV87" s="14"/>
      <c r="EIW87" s="14"/>
      <c r="EIX87" s="14"/>
      <c r="EIY87" s="14"/>
      <c r="EIZ87" s="14"/>
      <c r="EJA87" s="14"/>
      <c r="EJB87" s="14"/>
      <c r="EJC87" s="14"/>
      <c r="EJD87" s="14"/>
      <c r="EJE87" s="14"/>
      <c r="EJF87" s="14"/>
      <c r="EJG87" s="14"/>
      <c r="EJH87" s="14"/>
      <c r="EJI87" s="14"/>
      <c r="EJJ87" s="14"/>
      <c r="EJK87" s="14"/>
      <c r="EJL87" s="14"/>
      <c r="EJM87" s="14"/>
      <c r="EJN87" s="14"/>
      <c r="EJO87" s="14"/>
      <c r="EJP87" s="14"/>
      <c r="EJQ87" s="14"/>
      <c r="EJR87" s="14"/>
      <c r="EJS87" s="14"/>
      <c r="EJT87" s="14"/>
      <c r="EJU87" s="14"/>
      <c r="EJV87" s="14"/>
      <c r="EJW87" s="14"/>
      <c r="EJX87" s="14"/>
      <c r="EJY87" s="14"/>
      <c r="EJZ87" s="14"/>
      <c r="EKA87" s="14"/>
      <c r="EKB87" s="14"/>
      <c r="EKC87" s="14"/>
      <c r="EKD87" s="14"/>
      <c r="EKE87" s="14"/>
      <c r="EKF87" s="14"/>
      <c r="EKG87" s="14"/>
      <c r="EKH87" s="14"/>
      <c r="EKI87" s="14"/>
      <c r="EKJ87" s="14"/>
      <c r="EKK87" s="14"/>
      <c r="EKL87" s="14"/>
      <c r="EKM87" s="14"/>
      <c r="EKN87" s="14"/>
      <c r="EKO87" s="14"/>
      <c r="EKP87" s="14"/>
      <c r="EKQ87" s="14"/>
      <c r="EKR87" s="14"/>
      <c r="EKS87" s="14"/>
      <c r="EKT87" s="14"/>
      <c r="EKU87" s="14"/>
      <c r="EKV87" s="14"/>
      <c r="EKW87" s="14"/>
      <c r="EKX87" s="14"/>
      <c r="EKY87" s="14"/>
      <c r="EKZ87" s="14"/>
      <c r="ELA87" s="14"/>
      <c r="ELB87" s="14"/>
      <c r="ELC87" s="14"/>
      <c r="ELD87" s="14"/>
      <c r="ELE87" s="14"/>
      <c r="ELF87" s="14"/>
      <c r="ELG87" s="14"/>
      <c r="ELH87" s="14"/>
      <c r="ELI87" s="14"/>
      <c r="ELJ87" s="14"/>
      <c r="ELK87" s="14"/>
      <c r="ELL87" s="14"/>
      <c r="ELM87" s="14"/>
      <c r="ELN87" s="14"/>
      <c r="ELO87" s="14"/>
      <c r="ELP87" s="14"/>
      <c r="ELQ87" s="14"/>
      <c r="ELR87" s="14"/>
      <c r="ELS87" s="14"/>
      <c r="ELT87" s="14"/>
      <c r="ELU87" s="14"/>
      <c r="ELV87" s="14"/>
      <c r="ELW87" s="14"/>
      <c r="ELX87" s="14"/>
      <c r="ELY87" s="14"/>
      <c r="ELZ87" s="14"/>
      <c r="EMA87" s="14"/>
      <c r="EMB87" s="14"/>
      <c r="EMC87" s="14"/>
      <c r="EMD87" s="14"/>
      <c r="EME87" s="14"/>
      <c r="EMF87" s="14"/>
      <c r="EMG87" s="14"/>
      <c r="EMH87" s="14"/>
      <c r="EMI87" s="14"/>
      <c r="EMJ87" s="14"/>
      <c r="EMK87" s="14"/>
      <c r="EML87" s="14"/>
      <c r="EMM87" s="14"/>
      <c r="EMN87" s="14"/>
      <c r="EMO87" s="14"/>
      <c r="EMP87" s="14"/>
      <c r="EMQ87" s="14"/>
      <c r="EMR87" s="14"/>
      <c r="EMS87" s="14"/>
      <c r="EMT87" s="14"/>
      <c r="EMU87" s="14"/>
      <c r="EMV87" s="14"/>
      <c r="EMW87" s="14"/>
      <c r="EMX87" s="14"/>
      <c r="EMY87" s="14"/>
      <c r="EMZ87" s="14"/>
      <c r="ENA87" s="14"/>
      <c r="ENB87" s="14"/>
      <c r="ENC87" s="14"/>
      <c r="END87" s="14"/>
      <c r="ENE87" s="14"/>
      <c r="ENF87" s="14"/>
      <c r="ENG87" s="14"/>
      <c r="ENH87" s="14"/>
      <c r="ENI87" s="14"/>
      <c r="ENJ87" s="14"/>
      <c r="ENK87" s="14"/>
      <c r="ENL87" s="14"/>
      <c r="ENM87" s="14"/>
      <c r="ENN87" s="14"/>
      <c r="ENO87" s="14"/>
      <c r="ENP87" s="14"/>
      <c r="ENQ87" s="14"/>
      <c r="ENR87" s="14"/>
      <c r="ENS87" s="14"/>
      <c r="ENT87" s="14"/>
      <c r="ENU87" s="14"/>
      <c r="ENV87" s="14"/>
      <c r="ENW87" s="14"/>
      <c r="ENX87" s="14"/>
      <c r="ENY87" s="14"/>
      <c r="ENZ87" s="14"/>
      <c r="EOA87" s="14"/>
      <c r="EOB87" s="14"/>
      <c r="EOC87" s="14"/>
      <c r="EOD87" s="14"/>
      <c r="EOE87" s="14"/>
      <c r="EOF87" s="14"/>
      <c r="EOG87" s="14"/>
      <c r="EOH87" s="14"/>
      <c r="EOI87" s="14"/>
      <c r="EOJ87" s="14"/>
      <c r="EOK87" s="14"/>
      <c r="EOL87" s="14"/>
      <c r="EOM87" s="14"/>
      <c r="EON87" s="14"/>
      <c r="EOO87" s="14"/>
      <c r="EOP87" s="14"/>
      <c r="EOQ87" s="14"/>
      <c r="EOR87" s="14"/>
      <c r="EOS87" s="14"/>
      <c r="EOT87" s="14"/>
      <c r="EOU87" s="14"/>
      <c r="EOV87" s="14"/>
      <c r="EOW87" s="14"/>
      <c r="EOX87" s="14"/>
      <c r="EOY87" s="14"/>
      <c r="EOZ87" s="14"/>
      <c r="EPA87" s="14"/>
      <c r="EPB87" s="14"/>
      <c r="EPC87" s="14"/>
      <c r="EPD87" s="14"/>
      <c r="EPE87" s="14"/>
      <c r="EPF87" s="14"/>
      <c r="EPG87" s="14"/>
      <c r="EPH87" s="14"/>
      <c r="EPI87" s="14"/>
      <c r="EPJ87" s="14"/>
      <c r="EPK87" s="14"/>
      <c r="EPL87" s="14"/>
      <c r="EPM87" s="14"/>
      <c r="EPN87" s="14"/>
      <c r="EPO87" s="14"/>
      <c r="EPP87" s="14"/>
      <c r="EPQ87" s="14"/>
      <c r="EPR87" s="14"/>
      <c r="EPS87" s="14"/>
      <c r="EPT87" s="14"/>
      <c r="EPU87" s="14"/>
      <c r="EPV87" s="14"/>
      <c r="EPW87" s="14"/>
      <c r="EPX87" s="14"/>
      <c r="EPY87" s="14"/>
      <c r="EPZ87" s="14"/>
      <c r="EQA87" s="14"/>
      <c r="EQB87" s="14"/>
      <c r="EQC87" s="14"/>
      <c r="EQD87" s="14"/>
      <c r="EQE87" s="14"/>
      <c r="EQF87" s="14"/>
      <c r="EQG87" s="14"/>
      <c r="EQH87" s="14"/>
      <c r="EQI87" s="14"/>
      <c r="EQJ87" s="14"/>
      <c r="EQK87" s="14"/>
      <c r="EQL87" s="14"/>
      <c r="EQM87" s="14"/>
      <c r="EQN87" s="14"/>
      <c r="EQO87" s="14"/>
      <c r="EQP87" s="14"/>
      <c r="EQQ87" s="14"/>
      <c r="EQR87" s="14"/>
      <c r="EQS87" s="14"/>
      <c r="EQT87" s="14"/>
      <c r="EQU87" s="14"/>
      <c r="EQV87" s="14"/>
      <c r="EQW87" s="14"/>
      <c r="EQX87" s="14"/>
      <c r="EQY87" s="14"/>
      <c r="EQZ87" s="14"/>
      <c r="ERA87" s="14"/>
      <c r="ERB87" s="14"/>
      <c r="ERC87" s="14"/>
      <c r="ERD87" s="14"/>
      <c r="ERE87" s="14"/>
      <c r="ERF87" s="14"/>
      <c r="ERG87" s="14"/>
      <c r="ERH87" s="14"/>
      <c r="ERI87" s="14"/>
      <c r="ERJ87" s="14"/>
      <c r="ERK87" s="14"/>
      <c r="ERL87" s="14"/>
      <c r="ERM87" s="14"/>
      <c r="ERN87" s="14"/>
      <c r="ERO87" s="14"/>
      <c r="ERP87" s="14"/>
      <c r="ERQ87" s="14"/>
      <c r="ERR87" s="14"/>
      <c r="ERS87" s="14"/>
      <c r="ERT87" s="14"/>
      <c r="ERU87" s="14"/>
      <c r="ERV87" s="14"/>
      <c r="ERW87" s="14"/>
      <c r="ERX87" s="14"/>
      <c r="ERY87" s="14"/>
      <c r="ERZ87" s="14"/>
      <c r="ESA87" s="14"/>
      <c r="ESB87" s="14"/>
      <c r="ESC87" s="14"/>
      <c r="ESD87" s="14"/>
      <c r="ESE87" s="14"/>
      <c r="ESF87" s="14"/>
      <c r="ESG87" s="14"/>
      <c r="ESH87" s="14"/>
      <c r="ESI87" s="14"/>
      <c r="ESJ87" s="14"/>
      <c r="ESK87" s="14"/>
      <c r="ESL87" s="14"/>
      <c r="ESM87" s="14"/>
      <c r="ESN87" s="14"/>
      <c r="ESO87" s="14"/>
      <c r="ESP87" s="14"/>
      <c r="ESQ87" s="14"/>
      <c r="ESR87" s="14"/>
      <c r="ESS87" s="14"/>
      <c r="EST87" s="14"/>
      <c r="ESU87" s="14"/>
      <c r="ESV87" s="14"/>
      <c r="ESW87" s="14"/>
      <c r="ESX87" s="14"/>
      <c r="ESY87" s="14"/>
      <c r="ESZ87" s="14"/>
      <c r="ETA87" s="14"/>
      <c r="ETB87" s="14"/>
      <c r="ETC87" s="14"/>
      <c r="ETD87" s="14"/>
      <c r="ETE87" s="14"/>
      <c r="ETF87" s="14"/>
      <c r="ETG87" s="14"/>
      <c r="ETH87" s="14"/>
      <c r="ETI87" s="14"/>
      <c r="ETJ87" s="14"/>
      <c r="ETK87" s="14"/>
      <c r="ETL87" s="14"/>
      <c r="ETM87" s="14"/>
      <c r="ETN87" s="14"/>
      <c r="ETO87" s="14"/>
      <c r="ETP87" s="14"/>
      <c r="ETQ87" s="14"/>
      <c r="ETR87" s="14"/>
      <c r="ETS87" s="14"/>
      <c r="ETT87" s="14"/>
      <c r="ETU87" s="14"/>
      <c r="ETV87" s="14"/>
      <c r="ETW87" s="14"/>
      <c r="ETX87" s="14"/>
      <c r="ETY87" s="14"/>
      <c r="ETZ87" s="14"/>
      <c r="EUA87" s="14"/>
      <c r="EUB87" s="14"/>
      <c r="EUC87" s="14"/>
      <c r="EUD87" s="14"/>
      <c r="EUE87" s="14"/>
      <c r="EUF87" s="14"/>
      <c r="EUG87" s="14"/>
      <c r="EUH87" s="14"/>
      <c r="EUI87" s="14"/>
      <c r="EUJ87" s="14"/>
      <c r="EUK87" s="14"/>
      <c r="EUL87" s="14"/>
      <c r="EUM87" s="14"/>
      <c r="EUN87" s="14"/>
      <c r="EUO87" s="14"/>
      <c r="EUP87" s="14"/>
      <c r="EUQ87" s="14"/>
      <c r="EUR87" s="14"/>
      <c r="EUS87" s="14"/>
      <c r="EUT87" s="14"/>
      <c r="EUU87" s="14"/>
      <c r="EUV87" s="14"/>
      <c r="EUW87" s="14"/>
      <c r="EUX87" s="14"/>
      <c r="EUY87" s="14"/>
      <c r="EUZ87" s="14"/>
      <c r="EVA87" s="14"/>
      <c r="EVB87" s="14"/>
      <c r="EVC87" s="14"/>
      <c r="EVD87" s="14"/>
      <c r="EVE87" s="14"/>
      <c r="EVF87" s="14"/>
      <c r="EVG87" s="14"/>
      <c r="EVH87" s="14"/>
      <c r="EVI87" s="14"/>
      <c r="EVJ87" s="14"/>
      <c r="EVK87" s="14"/>
      <c r="EVL87" s="14"/>
      <c r="EVM87" s="14"/>
      <c r="EVN87" s="14"/>
      <c r="EVO87" s="14"/>
      <c r="EVP87" s="14"/>
      <c r="EVQ87" s="14"/>
      <c r="EVR87" s="14"/>
      <c r="EVS87" s="14"/>
      <c r="EVT87" s="14"/>
      <c r="EVU87" s="14"/>
      <c r="EVV87" s="14"/>
      <c r="EVW87" s="14"/>
      <c r="EVX87" s="14"/>
      <c r="EVY87" s="14"/>
      <c r="EVZ87" s="14"/>
      <c r="EWA87" s="14"/>
      <c r="EWB87" s="14"/>
      <c r="EWC87" s="14"/>
      <c r="EWD87" s="14"/>
      <c r="EWE87" s="14"/>
      <c r="EWF87" s="14"/>
      <c r="EWG87" s="14"/>
      <c r="EWH87" s="14"/>
      <c r="EWI87" s="14"/>
      <c r="EWJ87" s="14"/>
      <c r="EWK87" s="14"/>
      <c r="EWL87" s="14"/>
      <c r="EWM87" s="14"/>
      <c r="EWN87" s="14"/>
      <c r="EWO87" s="14"/>
      <c r="EWP87" s="14"/>
      <c r="EWQ87" s="14"/>
      <c r="EWR87" s="14"/>
      <c r="EWS87" s="14"/>
      <c r="EWT87" s="14"/>
      <c r="EWU87" s="14"/>
      <c r="EWV87" s="14"/>
      <c r="EWW87" s="14"/>
      <c r="EWX87" s="14"/>
      <c r="EWY87" s="14"/>
      <c r="EWZ87" s="14"/>
      <c r="EXA87" s="14"/>
      <c r="EXB87" s="14"/>
      <c r="EXC87" s="14"/>
      <c r="EXD87" s="14"/>
      <c r="EXE87" s="14"/>
      <c r="EXF87" s="14"/>
      <c r="EXG87" s="14"/>
      <c r="EXH87" s="14"/>
      <c r="EXI87" s="14"/>
      <c r="EXJ87" s="14"/>
      <c r="EXK87" s="14"/>
      <c r="EXL87" s="14"/>
      <c r="EXM87" s="14"/>
      <c r="EXN87" s="14"/>
      <c r="EXO87" s="14"/>
      <c r="EXP87" s="14"/>
      <c r="EXQ87" s="14"/>
      <c r="EXR87" s="14"/>
      <c r="EXS87" s="14"/>
      <c r="EXT87" s="14"/>
      <c r="EXU87" s="14"/>
      <c r="EXV87" s="14"/>
      <c r="EXW87" s="14"/>
      <c r="EXX87" s="14"/>
      <c r="EXY87" s="14"/>
      <c r="EXZ87" s="14"/>
      <c r="EYA87" s="14"/>
      <c r="EYB87" s="14"/>
      <c r="EYC87" s="14"/>
      <c r="EYD87" s="14"/>
      <c r="EYE87" s="14"/>
      <c r="EYF87" s="14"/>
      <c r="EYG87" s="14"/>
      <c r="EYH87" s="14"/>
      <c r="EYI87" s="14"/>
      <c r="EYJ87" s="14"/>
      <c r="EYK87" s="14"/>
      <c r="EYL87" s="14"/>
      <c r="EYM87" s="14"/>
      <c r="EYN87" s="14"/>
      <c r="EYO87" s="14"/>
      <c r="EYP87" s="14"/>
      <c r="EYQ87" s="14"/>
      <c r="EYR87" s="14"/>
      <c r="EYS87" s="14"/>
      <c r="EYT87" s="14"/>
      <c r="EYU87" s="14"/>
      <c r="EYV87" s="14"/>
      <c r="EYW87" s="14"/>
      <c r="EYX87" s="14"/>
      <c r="EYY87" s="14"/>
      <c r="EYZ87" s="14"/>
      <c r="EZA87" s="14"/>
      <c r="EZB87" s="14"/>
      <c r="EZC87" s="14"/>
      <c r="EZD87" s="14"/>
      <c r="EZE87" s="14"/>
      <c r="EZF87" s="14"/>
      <c r="EZG87" s="14"/>
      <c r="EZH87" s="14"/>
      <c r="EZI87" s="14"/>
      <c r="EZJ87" s="14"/>
      <c r="EZK87" s="14"/>
      <c r="EZL87" s="14"/>
      <c r="EZM87" s="14"/>
      <c r="EZN87" s="14"/>
      <c r="EZO87" s="14"/>
      <c r="EZP87" s="14"/>
      <c r="EZQ87" s="14"/>
      <c r="EZR87" s="14"/>
      <c r="EZS87" s="14"/>
      <c r="EZT87" s="14"/>
      <c r="EZU87" s="14"/>
      <c r="EZV87" s="14"/>
      <c r="EZW87" s="14"/>
      <c r="EZX87" s="14"/>
      <c r="EZY87" s="14"/>
      <c r="EZZ87" s="14"/>
      <c r="FAA87" s="14"/>
      <c r="FAB87" s="14"/>
      <c r="FAC87" s="14"/>
      <c r="FAD87" s="14"/>
      <c r="FAE87" s="14"/>
      <c r="FAF87" s="14"/>
      <c r="FAG87" s="14"/>
      <c r="FAH87" s="14"/>
      <c r="FAI87" s="14"/>
      <c r="FAJ87" s="14"/>
      <c r="FAK87" s="14"/>
      <c r="FAL87" s="14"/>
      <c r="FAM87" s="14"/>
      <c r="FAN87" s="14"/>
      <c r="FAO87" s="14"/>
      <c r="FAP87" s="14"/>
      <c r="FAQ87" s="14"/>
      <c r="FAR87" s="14"/>
      <c r="FAS87" s="14"/>
      <c r="FAT87" s="14"/>
      <c r="FAU87" s="14"/>
      <c r="FAV87" s="14"/>
      <c r="FAW87" s="14"/>
      <c r="FAX87" s="14"/>
      <c r="FAY87" s="14"/>
      <c r="FAZ87" s="14"/>
      <c r="FBA87" s="14"/>
      <c r="FBB87" s="14"/>
      <c r="FBC87" s="14"/>
      <c r="FBD87" s="14"/>
      <c r="FBE87" s="14"/>
      <c r="FBF87" s="14"/>
      <c r="FBG87" s="14"/>
      <c r="FBH87" s="14"/>
      <c r="FBI87" s="14"/>
      <c r="FBJ87" s="14"/>
      <c r="FBK87" s="14"/>
      <c r="FBL87" s="14"/>
      <c r="FBM87" s="14"/>
      <c r="FBN87" s="14"/>
      <c r="FBO87" s="14"/>
      <c r="FBP87" s="14"/>
      <c r="FBQ87" s="14"/>
      <c r="FBR87" s="14"/>
      <c r="FBS87" s="14"/>
      <c r="FBT87" s="14"/>
      <c r="FBU87" s="14"/>
      <c r="FBV87" s="14"/>
      <c r="FBW87" s="14"/>
      <c r="FBX87" s="14"/>
      <c r="FBY87" s="14"/>
      <c r="FBZ87" s="14"/>
      <c r="FCA87" s="14"/>
      <c r="FCB87" s="14"/>
      <c r="FCC87" s="14"/>
      <c r="FCD87" s="14"/>
      <c r="FCE87" s="14"/>
      <c r="FCF87" s="14"/>
      <c r="FCG87" s="14"/>
      <c r="FCH87" s="14"/>
      <c r="FCI87" s="14"/>
      <c r="FCJ87" s="14"/>
      <c r="FCK87" s="14"/>
      <c r="FCL87" s="14"/>
      <c r="FCM87" s="14"/>
      <c r="FCN87" s="14"/>
      <c r="FCO87" s="14"/>
      <c r="FCP87" s="14"/>
      <c r="FCQ87" s="14"/>
      <c r="FCR87" s="14"/>
      <c r="FCS87" s="14"/>
      <c r="FCT87" s="14"/>
      <c r="FCU87" s="14"/>
      <c r="FCV87" s="14"/>
      <c r="FCW87" s="14"/>
      <c r="FCX87" s="14"/>
      <c r="FCY87" s="14"/>
      <c r="FCZ87" s="14"/>
      <c r="FDA87" s="14"/>
      <c r="FDB87" s="14"/>
      <c r="FDC87" s="14"/>
      <c r="FDD87" s="14"/>
      <c r="FDE87" s="14"/>
      <c r="FDF87" s="14"/>
      <c r="FDG87" s="14"/>
      <c r="FDH87" s="14"/>
      <c r="FDI87" s="14"/>
      <c r="FDJ87" s="14"/>
      <c r="FDK87" s="14"/>
      <c r="FDL87" s="14"/>
      <c r="FDM87" s="14"/>
      <c r="FDN87" s="14"/>
      <c r="FDO87" s="14"/>
      <c r="FDP87" s="14"/>
      <c r="FDQ87" s="14"/>
      <c r="FDR87" s="14"/>
      <c r="FDS87" s="14"/>
      <c r="FDT87" s="14"/>
      <c r="FDU87" s="14"/>
      <c r="FDV87" s="14"/>
      <c r="FDW87" s="14"/>
      <c r="FDX87" s="14"/>
      <c r="FDY87" s="14"/>
      <c r="FDZ87" s="14"/>
      <c r="FEA87" s="14"/>
      <c r="FEB87" s="14"/>
      <c r="FEC87" s="14"/>
      <c r="FED87" s="14"/>
      <c r="FEE87" s="14"/>
      <c r="FEF87" s="14"/>
      <c r="FEG87" s="14"/>
      <c r="FEH87" s="14"/>
      <c r="FEI87" s="14"/>
      <c r="FEJ87" s="14"/>
      <c r="FEK87" s="14"/>
      <c r="FEL87" s="14"/>
      <c r="FEM87" s="14"/>
      <c r="FEN87" s="14"/>
      <c r="FEO87" s="14"/>
      <c r="FEP87" s="14"/>
      <c r="FEQ87" s="14"/>
      <c r="FER87" s="14"/>
      <c r="FES87" s="14"/>
      <c r="FET87" s="14"/>
      <c r="FEU87" s="14"/>
      <c r="FEV87" s="14"/>
      <c r="FEW87" s="14"/>
      <c r="FEX87" s="14"/>
      <c r="FEY87" s="14"/>
      <c r="FEZ87" s="14"/>
      <c r="FFA87" s="14"/>
      <c r="FFB87" s="14"/>
      <c r="FFC87" s="14"/>
      <c r="FFD87" s="14"/>
      <c r="FFE87" s="14"/>
      <c r="FFF87" s="14"/>
      <c r="FFG87" s="14"/>
      <c r="FFH87" s="14"/>
      <c r="FFI87" s="14"/>
      <c r="FFJ87" s="14"/>
      <c r="FFK87" s="14"/>
      <c r="FFL87" s="14"/>
      <c r="FFM87" s="14"/>
      <c r="FFN87" s="14"/>
      <c r="FFO87" s="14"/>
      <c r="FFP87" s="14"/>
      <c r="FFQ87" s="14"/>
      <c r="FFR87" s="14"/>
      <c r="FFS87" s="14"/>
      <c r="FFT87" s="14"/>
      <c r="FFU87" s="14"/>
      <c r="FFV87" s="14"/>
      <c r="FFW87" s="14"/>
      <c r="FFX87" s="14"/>
      <c r="FFY87" s="14"/>
      <c r="FFZ87" s="14"/>
      <c r="FGA87" s="14"/>
      <c r="FGB87" s="14"/>
      <c r="FGC87" s="14"/>
      <c r="FGD87" s="14"/>
      <c r="FGE87" s="14"/>
      <c r="FGF87" s="14"/>
      <c r="FGG87" s="14"/>
      <c r="FGH87" s="14"/>
      <c r="FGI87" s="14"/>
      <c r="FGJ87" s="14"/>
      <c r="FGK87" s="14"/>
      <c r="FGL87" s="14"/>
      <c r="FGM87" s="14"/>
      <c r="FGN87" s="14"/>
      <c r="FGO87" s="14"/>
      <c r="FGP87" s="14"/>
      <c r="FGQ87" s="14"/>
      <c r="FGR87" s="14"/>
      <c r="FGS87" s="14"/>
      <c r="FGT87" s="14"/>
      <c r="FGU87" s="14"/>
      <c r="FGV87" s="14"/>
      <c r="FGW87" s="14"/>
      <c r="FGX87" s="14"/>
      <c r="FGY87" s="14"/>
      <c r="FGZ87" s="14"/>
      <c r="FHA87" s="14"/>
      <c r="FHB87" s="14"/>
      <c r="FHC87" s="14"/>
      <c r="FHD87" s="14"/>
      <c r="FHE87" s="14"/>
      <c r="FHF87" s="14"/>
      <c r="FHG87" s="14"/>
      <c r="FHH87" s="14"/>
      <c r="FHI87" s="14"/>
      <c r="FHJ87" s="14"/>
      <c r="FHK87" s="14"/>
      <c r="FHL87" s="14"/>
      <c r="FHM87" s="14"/>
      <c r="FHN87" s="14"/>
      <c r="FHO87" s="14"/>
      <c r="FHP87" s="14"/>
      <c r="FHQ87" s="14"/>
      <c r="FHR87" s="14"/>
      <c r="FHS87" s="14"/>
      <c r="FHT87" s="14"/>
      <c r="FHU87" s="14"/>
      <c r="FHV87" s="14"/>
      <c r="FHW87" s="14"/>
      <c r="FHX87" s="14"/>
      <c r="FHY87" s="14"/>
      <c r="FHZ87" s="14"/>
      <c r="FIA87" s="14"/>
      <c r="FIB87" s="14"/>
      <c r="FIC87" s="14"/>
      <c r="FID87" s="14"/>
      <c r="FIE87" s="14"/>
      <c r="FIF87" s="14"/>
      <c r="FIG87" s="14"/>
      <c r="FIH87" s="14"/>
      <c r="FII87" s="14"/>
      <c r="FIJ87" s="14"/>
      <c r="FIK87" s="14"/>
      <c r="FIL87" s="14"/>
      <c r="FIM87" s="14"/>
      <c r="FIN87" s="14"/>
      <c r="FIO87" s="14"/>
      <c r="FIP87" s="14"/>
      <c r="FIQ87" s="14"/>
      <c r="FIR87" s="14"/>
      <c r="FIS87" s="14"/>
      <c r="FIT87" s="14"/>
      <c r="FIU87" s="14"/>
      <c r="FIV87" s="14"/>
      <c r="FIW87" s="14"/>
      <c r="FIX87" s="14"/>
      <c r="FIY87" s="14"/>
      <c r="FIZ87" s="14"/>
      <c r="FJA87" s="14"/>
      <c r="FJB87" s="14"/>
      <c r="FJC87" s="14"/>
      <c r="FJD87" s="14"/>
      <c r="FJE87" s="14"/>
      <c r="FJF87" s="14"/>
      <c r="FJG87" s="14"/>
      <c r="FJH87" s="14"/>
      <c r="FJI87" s="14"/>
      <c r="FJJ87" s="14"/>
      <c r="FJK87" s="14"/>
      <c r="FJL87" s="14"/>
      <c r="FJM87" s="14"/>
      <c r="FJN87" s="14"/>
      <c r="FJO87" s="14"/>
      <c r="FJP87" s="14"/>
      <c r="FJQ87" s="14"/>
      <c r="FJR87" s="14"/>
      <c r="FJS87" s="14"/>
      <c r="FJT87" s="14"/>
      <c r="FJU87" s="14"/>
      <c r="FJV87" s="14"/>
      <c r="FJW87" s="14"/>
      <c r="FJX87" s="14"/>
      <c r="FJY87" s="14"/>
      <c r="FJZ87" s="14"/>
      <c r="FKA87" s="14"/>
      <c r="FKB87" s="14"/>
      <c r="FKC87" s="14"/>
      <c r="FKD87" s="14"/>
      <c r="FKE87" s="14"/>
      <c r="FKF87" s="14"/>
      <c r="FKG87" s="14"/>
      <c r="FKH87" s="14"/>
      <c r="FKI87" s="14"/>
      <c r="FKJ87" s="14"/>
      <c r="FKK87" s="14"/>
      <c r="FKL87" s="14"/>
      <c r="FKM87" s="14"/>
      <c r="FKN87" s="14"/>
      <c r="FKO87" s="14"/>
      <c r="FKP87" s="14"/>
      <c r="FKQ87" s="14"/>
      <c r="FKR87" s="14"/>
      <c r="FKS87" s="14"/>
      <c r="FKT87" s="14"/>
      <c r="FKU87" s="14"/>
      <c r="FKV87" s="14"/>
      <c r="FKW87" s="14"/>
      <c r="FKX87" s="14"/>
      <c r="FKY87" s="14"/>
      <c r="FKZ87" s="14"/>
      <c r="FLA87" s="14"/>
      <c r="FLB87" s="14"/>
      <c r="FLC87" s="14"/>
      <c r="FLD87" s="14"/>
      <c r="FLE87" s="14"/>
      <c r="FLF87" s="14"/>
      <c r="FLG87" s="14"/>
      <c r="FLH87" s="14"/>
      <c r="FLI87" s="14"/>
      <c r="FLJ87" s="14"/>
      <c r="FLK87" s="14"/>
      <c r="FLL87" s="14"/>
      <c r="FLM87" s="14"/>
      <c r="FLN87" s="14"/>
      <c r="FLO87" s="14"/>
      <c r="FLP87" s="14"/>
      <c r="FLQ87" s="14"/>
      <c r="FLR87" s="14"/>
      <c r="FLS87" s="14"/>
      <c r="FLT87" s="14"/>
      <c r="FLU87" s="14"/>
      <c r="FLV87" s="14"/>
      <c r="FLW87" s="14"/>
      <c r="FLX87" s="14"/>
      <c r="FLY87" s="14"/>
      <c r="FLZ87" s="14"/>
      <c r="FMA87" s="14"/>
      <c r="FMB87" s="14"/>
      <c r="FMC87" s="14"/>
      <c r="FMD87" s="14"/>
      <c r="FME87" s="14"/>
      <c r="FMF87" s="14"/>
      <c r="FMG87" s="14"/>
      <c r="FMH87" s="14"/>
      <c r="FMI87" s="14"/>
      <c r="FMJ87" s="14"/>
      <c r="FMK87" s="14"/>
      <c r="FML87" s="14"/>
      <c r="FMM87" s="14"/>
      <c r="FMN87" s="14"/>
      <c r="FMO87" s="14"/>
      <c r="FMP87" s="14"/>
      <c r="FMQ87" s="14"/>
      <c r="FMR87" s="14"/>
      <c r="FMS87" s="14"/>
      <c r="FMT87" s="14"/>
      <c r="FMU87" s="14"/>
      <c r="FMV87" s="14"/>
      <c r="FMW87" s="14"/>
      <c r="FMX87" s="14"/>
      <c r="FMY87" s="14"/>
      <c r="FMZ87" s="14"/>
      <c r="FNA87" s="14"/>
      <c r="FNB87" s="14"/>
      <c r="FNC87" s="14"/>
      <c r="FND87" s="14"/>
      <c r="FNE87" s="14"/>
      <c r="FNF87" s="14"/>
      <c r="FNG87" s="14"/>
      <c r="FNH87" s="14"/>
      <c r="FNI87" s="14"/>
      <c r="FNJ87" s="14"/>
      <c r="FNK87" s="14"/>
      <c r="FNL87" s="14"/>
      <c r="FNM87" s="14"/>
      <c r="FNN87" s="14"/>
      <c r="FNO87" s="14"/>
      <c r="FNP87" s="14"/>
      <c r="FNQ87" s="14"/>
      <c r="FNR87" s="14"/>
      <c r="FNS87" s="14"/>
      <c r="FNT87" s="14"/>
      <c r="FNU87" s="14"/>
      <c r="FNV87" s="14"/>
      <c r="FNW87" s="14"/>
      <c r="FNX87" s="14"/>
      <c r="FNY87" s="14"/>
      <c r="FNZ87" s="14"/>
      <c r="FOA87" s="14"/>
      <c r="FOB87" s="14"/>
      <c r="FOC87" s="14"/>
      <c r="FOD87" s="14"/>
      <c r="FOE87" s="14"/>
      <c r="FOF87" s="14"/>
      <c r="FOG87" s="14"/>
      <c r="FOH87" s="14"/>
      <c r="FOI87" s="14"/>
      <c r="FOJ87" s="14"/>
      <c r="FOK87" s="14"/>
      <c r="FOL87" s="14"/>
      <c r="FOM87" s="14"/>
      <c r="FON87" s="14"/>
      <c r="FOO87" s="14"/>
      <c r="FOP87" s="14"/>
      <c r="FOQ87" s="14"/>
      <c r="FOR87" s="14"/>
      <c r="FOS87" s="14"/>
      <c r="FOT87" s="14"/>
      <c r="FOU87" s="14"/>
      <c r="FOV87" s="14"/>
      <c r="FOW87" s="14"/>
      <c r="FOX87" s="14"/>
      <c r="FOY87" s="14"/>
      <c r="FOZ87" s="14"/>
      <c r="FPA87" s="14"/>
      <c r="FPB87" s="14"/>
      <c r="FPC87" s="14"/>
      <c r="FPD87" s="14"/>
      <c r="FPE87" s="14"/>
      <c r="FPF87" s="14"/>
      <c r="FPG87" s="14"/>
      <c r="FPH87" s="14"/>
      <c r="FPI87" s="14"/>
      <c r="FPJ87" s="14"/>
      <c r="FPK87" s="14"/>
      <c r="FPL87" s="14"/>
      <c r="FPM87" s="14"/>
      <c r="FPN87" s="14"/>
      <c r="FPO87" s="14"/>
      <c r="FPP87" s="14"/>
      <c r="FPQ87" s="14"/>
      <c r="FPR87" s="14"/>
      <c r="FPS87" s="14"/>
      <c r="FPT87" s="14"/>
      <c r="FPU87" s="14"/>
      <c r="FPV87" s="14"/>
      <c r="FPW87" s="14"/>
      <c r="FPX87" s="14"/>
      <c r="FPY87" s="14"/>
      <c r="FPZ87" s="14"/>
      <c r="FQA87" s="14"/>
      <c r="FQB87" s="14"/>
      <c r="FQC87" s="14"/>
      <c r="FQD87" s="14"/>
      <c r="FQE87" s="14"/>
      <c r="FQF87" s="14"/>
      <c r="FQG87" s="14"/>
      <c r="FQH87" s="14"/>
      <c r="FQI87" s="14"/>
      <c r="FQJ87" s="14"/>
      <c r="FQK87" s="14"/>
      <c r="FQL87" s="14"/>
      <c r="FQM87" s="14"/>
      <c r="FQN87" s="14"/>
      <c r="FQO87" s="14"/>
      <c r="FQP87" s="14"/>
      <c r="FQQ87" s="14"/>
      <c r="FQR87" s="14"/>
      <c r="FQS87" s="14"/>
      <c r="FQT87" s="14"/>
      <c r="FQU87" s="14"/>
      <c r="FQV87" s="14"/>
      <c r="FQW87" s="14"/>
      <c r="FQX87" s="14"/>
      <c r="FQY87" s="14"/>
      <c r="FQZ87" s="14"/>
      <c r="FRA87" s="14"/>
      <c r="FRB87" s="14"/>
      <c r="FRC87" s="14"/>
      <c r="FRD87" s="14"/>
      <c r="FRE87" s="14"/>
      <c r="FRF87" s="14"/>
      <c r="FRG87" s="14"/>
      <c r="FRH87" s="14"/>
      <c r="FRI87" s="14"/>
      <c r="FRJ87" s="14"/>
      <c r="FRK87" s="14"/>
      <c r="FRL87" s="14"/>
      <c r="FRM87" s="14"/>
      <c r="FRN87" s="14"/>
      <c r="FRO87" s="14"/>
      <c r="FRP87" s="14"/>
      <c r="FRQ87" s="14"/>
      <c r="FRR87" s="14"/>
      <c r="FRS87" s="14"/>
      <c r="FRT87" s="14"/>
      <c r="FRU87" s="14"/>
      <c r="FRV87" s="14"/>
      <c r="FRW87" s="14"/>
      <c r="FRX87" s="14"/>
      <c r="FRY87" s="14"/>
      <c r="FRZ87" s="14"/>
      <c r="FSA87" s="14"/>
      <c r="FSB87" s="14"/>
      <c r="FSC87" s="14"/>
      <c r="FSD87" s="14"/>
      <c r="FSE87" s="14"/>
      <c r="FSF87" s="14"/>
      <c r="FSG87" s="14"/>
      <c r="FSH87" s="14"/>
      <c r="FSI87" s="14"/>
      <c r="FSJ87" s="14"/>
      <c r="FSK87" s="14"/>
      <c r="FSL87" s="14"/>
      <c r="FSM87" s="14"/>
      <c r="FSN87" s="14"/>
      <c r="FSO87" s="14"/>
      <c r="FSP87" s="14"/>
      <c r="FSQ87" s="14"/>
      <c r="FSR87" s="14"/>
      <c r="FSS87" s="14"/>
      <c r="FST87" s="14"/>
      <c r="FSU87" s="14"/>
      <c r="FSV87" s="14"/>
      <c r="FSW87" s="14"/>
      <c r="FSX87" s="14"/>
      <c r="FSY87" s="14"/>
      <c r="FSZ87" s="14"/>
      <c r="FTA87" s="14"/>
      <c r="FTB87" s="14"/>
      <c r="FTC87" s="14"/>
      <c r="FTD87" s="14"/>
      <c r="FTE87" s="14"/>
      <c r="FTF87" s="14"/>
      <c r="FTG87" s="14"/>
      <c r="FTH87" s="14"/>
      <c r="FTI87" s="14"/>
      <c r="FTJ87" s="14"/>
      <c r="FTK87" s="14"/>
      <c r="FTL87" s="14"/>
      <c r="FTM87" s="14"/>
      <c r="FTN87" s="14"/>
      <c r="FTO87" s="14"/>
      <c r="FTP87" s="14"/>
      <c r="FTQ87" s="14"/>
      <c r="FTR87" s="14"/>
      <c r="FTS87" s="14"/>
      <c r="FTT87" s="14"/>
      <c r="FTU87" s="14"/>
      <c r="FTV87" s="14"/>
      <c r="FTW87" s="14"/>
      <c r="FTX87" s="14"/>
      <c r="FTY87" s="14"/>
      <c r="FTZ87" s="14"/>
      <c r="FUA87" s="14"/>
      <c r="FUB87" s="14"/>
      <c r="FUC87" s="14"/>
      <c r="FUD87" s="14"/>
      <c r="FUE87" s="14"/>
      <c r="FUF87" s="14"/>
      <c r="FUG87" s="14"/>
      <c r="FUH87" s="14"/>
      <c r="FUI87" s="14"/>
      <c r="FUJ87" s="14"/>
      <c r="FUK87" s="14"/>
      <c r="FUL87" s="14"/>
      <c r="FUM87" s="14"/>
      <c r="FUN87" s="14"/>
      <c r="FUO87" s="14"/>
      <c r="FUP87" s="14"/>
      <c r="FUQ87" s="14"/>
      <c r="FUR87" s="14"/>
      <c r="FUS87" s="14"/>
      <c r="FUT87" s="14"/>
      <c r="FUU87" s="14"/>
      <c r="FUV87" s="14"/>
      <c r="FUW87" s="14"/>
      <c r="FUX87" s="14"/>
      <c r="FUY87" s="14"/>
      <c r="FUZ87" s="14"/>
      <c r="FVA87" s="14"/>
      <c r="FVB87" s="14"/>
      <c r="FVC87" s="14"/>
      <c r="FVD87" s="14"/>
      <c r="FVE87" s="14"/>
      <c r="FVF87" s="14"/>
      <c r="FVG87" s="14"/>
      <c r="FVH87" s="14"/>
      <c r="FVI87" s="14"/>
      <c r="FVJ87" s="14"/>
      <c r="FVK87" s="14"/>
      <c r="FVL87" s="14"/>
      <c r="FVM87" s="14"/>
      <c r="FVN87" s="14"/>
      <c r="FVO87" s="14"/>
      <c r="FVP87" s="14"/>
      <c r="FVQ87" s="14"/>
      <c r="FVR87" s="14"/>
      <c r="FVS87" s="14"/>
      <c r="FVT87" s="14"/>
      <c r="FVU87" s="14"/>
      <c r="FVV87" s="14"/>
      <c r="FVW87" s="14"/>
      <c r="FVX87" s="14"/>
      <c r="FVY87" s="14"/>
      <c r="FVZ87" s="14"/>
      <c r="FWA87" s="14"/>
      <c r="FWB87" s="14"/>
      <c r="FWC87" s="14"/>
      <c r="FWD87" s="14"/>
      <c r="FWE87" s="14"/>
      <c r="FWF87" s="14"/>
      <c r="FWG87" s="14"/>
      <c r="FWH87" s="14"/>
      <c r="FWI87" s="14"/>
      <c r="FWJ87" s="14"/>
      <c r="FWK87" s="14"/>
      <c r="FWL87" s="14"/>
      <c r="FWM87" s="14"/>
      <c r="FWN87" s="14"/>
      <c r="FWO87" s="14"/>
      <c r="FWP87" s="14"/>
      <c r="FWQ87" s="14"/>
      <c r="FWR87" s="14"/>
      <c r="FWS87" s="14"/>
      <c r="FWT87" s="14"/>
      <c r="FWU87" s="14"/>
      <c r="FWV87" s="14"/>
      <c r="FWW87" s="14"/>
      <c r="FWX87" s="14"/>
      <c r="FWY87" s="14"/>
      <c r="FWZ87" s="14"/>
      <c r="FXA87" s="14"/>
      <c r="FXB87" s="14"/>
      <c r="FXC87" s="14"/>
      <c r="FXD87" s="14"/>
      <c r="FXE87" s="14"/>
      <c r="FXF87" s="14"/>
      <c r="FXG87" s="14"/>
      <c r="FXH87" s="14"/>
      <c r="FXI87" s="14"/>
      <c r="FXJ87" s="14"/>
      <c r="FXK87" s="14"/>
      <c r="FXL87" s="14"/>
      <c r="FXM87" s="14"/>
      <c r="FXN87" s="14"/>
      <c r="FXO87" s="14"/>
      <c r="FXP87" s="14"/>
      <c r="FXQ87" s="14"/>
      <c r="FXR87" s="14"/>
      <c r="FXS87" s="14"/>
      <c r="FXT87" s="14"/>
      <c r="FXU87" s="14"/>
      <c r="FXV87" s="14"/>
      <c r="FXW87" s="14"/>
      <c r="FXX87" s="14"/>
      <c r="FXY87" s="14"/>
      <c r="FXZ87" s="14"/>
      <c r="FYA87" s="14"/>
      <c r="FYB87" s="14"/>
      <c r="FYC87" s="14"/>
      <c r="FYD87" s="14"/>
      <c r="FYE87" s="14"/>
      <c r="FYF87" s="14"/>
      <c r="FYG87" s="14"/>
      <c r="FYH87" s="14"/>
      <c r="FYI87" s="14"/>
      <c r="FYJ87" s="14"/>
      <c r="FYK87" s="14"/>
      <c r="FYL87" s="14"/>
      <c r="FYM87" s="14"/>
      <c r="FYN87" s="14"/>
      <c r="FYO87" s="14"/>
      <c r="FYP87" s="14"/>
      <c r="FYQ87" s="14"/>
      <c r="FYR87" s="14"/>
      <c r="FYS87" s="14"/>
      <c r="FYT87" s="14"/>
      <c r="FYU87" s="14"/>
      <c r="FYV87" s="14"/>
      <c r="FYW87" s="14"/>
      <c r="FYX87" s="14"/>
      <c r="FYY87" s="14"/>
      <c r="FYZ87" s="14"/>
      <c r="FZA87" s="14"/>
      <c r="FZB87" s="14"/>
      <c r="FZC87" s="14"/>
      <c r="FZD87" s="14"/>
      <c r="FZE87" s="14"/>
      <c r="FZF87" s="14"/>
      <c r="FZG87" s="14"/>
      <c r="FZH87" s="14"/>
      <c r="FZI87" s="14"/>
      <c r="FZJ87" s="14"/>
      <c r="FZK87" s="14"/>
      <c r="FZL87" s="14"/>
      <c r="FZM87" s="14"/>
      <c r="FZN87" s="14"/>
      <c r="FZO87" s="14"/>
      <c r="FZP87" s="14"/>
      <c r="FZQ87" s="14"/>
      <c r="FZR87" s="14"/>
      <c r="FZS87" s="14"/>
      <c r="FZT87" s="14"/>
      <c r="FZU87" s="14"/>
      <c r="FZV87" s="14"/>
      <c r="FZW87" s="14"/>
      <c r="FZX87" s="14"/>
      <c r="FZY87" s="14"/>
      <c r="FZZ87" s="14"/>
      <c r="GAA87" s="14"/>
      <c r="GAB87" s="14"/>
      <c r="GAC87" s="14"/>
      <c r="GAD87" s="14"/>
      <c r="GAE87" s="14"/>
      <c r="GAF87" s="14"/>
      <c r="GAG87" s="14"/>
      <c r="GAH87" s="14"/>
      <c r="GAI87" s="14"/>
      <c r="GAJ87" s="14"/>
      <c r="GAK87" s="14"/>
      <c r="GAL87" s="14"/>
      <c r="GAM87" s="14"/>
      <c r="GAN87" s="14"/>
      <c r="GAO87" s="14"/>
      <c r="GAP87" s="14"/>
      <c r="GAQ87" s="14"/>
      <c r="GAR87" s="14"/>
      <c r="GAS87" s="14"/>
      <c r="GAT87" s="14"/>
      <c r="GAU87" s="14"/>
      <c r="GAV87" s="14"/>
      <c r="GAW87" s="14"/>
      <c r="GAX87" s="14"/>
      <c r="GAY87" s="14"/>
      <c r="GAZ87" s="14"/>
      <c r="GBA87" s="14"/>
      <c r="GBB87" s="14"/>
      <c r="GBC87" s="14"/>
      <c r="GBD87" s="14"/>
      <c r="GBE87" s="14"/>
      <c r="GBF87" s="14"/>
      <c r="GBG87" s="14"/>
      <c r="GBH87" s="14"/>
      <c r="GBI87" s="14"/>
      <c r="GBJ87" s="14"/>
      <c r="GBK87" s="14"/>
      <c r="GBL87" s="14"/>
      <c r="GBM87" s="14"/>
      <c r="GBN87" s="14"/>
      <c r="GBO87" s="14"/>
      <c r="GBP87" s="14"/>
      <c r="GBQ87" s="14"/>
      <c r="GBR87" s="14"/>
      <c r="GBS87" s="14"/>
      <c r="GBT87" s="14"/>
      <c r="GBU87" s="14"/>
      <c r="GBV87" s="14"/>
      <c r="GBW87" s="14"/>
      <c r="GBX87" s="14"/>
      <c r="GBY87" s="14"/>
      <c r="GBZ87" s="14"/>
      <c r="GCA87" s="14"/>
      <c r="GCB87" s="14"/>
      <c r="GCC87" s="14"/>
      <c r="GCD87" s="14"/>
      <c r="GCE87" s="14"/>
      <c r="GCF87" s="14"/>
      <c r="GCG87" s="14"/>
      <c r="GCH87" s="14"/>
      <c r="GCI87" s="14"/>
      <c r="GCJ87" s="14"/>
      <c r="GCK87" s="14"/>
      <c r="GCL87" s="14"/>
      <c r="GCM87" s="14"/>
      <c r="GCN87" s="14"/>
      <c r="GCO87" s="14"/>
      <c r="GCP87" s="14"/>
      <c r="GCQ87" s="14"/>
      <c r="GCR87" s="14"/>
      <c r="GCS87" s="14"/>
      <c r="GCT87" s="14"/>
      <c r="GCU87" s="14"/>
      <c r="GCV87" s="14"/>
      <c r="GCW87" s="14"/>
      <c r="GCX87" s="14"/>
      <c r="GCY87" s="14"/>
      <c r="GCZ87" s="14"/>
      <c r="GDA87" s="14"/>
      <c r="GDB87" s="14"/>
      <c r="GDC87" s="14"/>
      <c r="GDD87" s="14"/>
      <c r="GDE87" s="14"/>
      <c r="GDF87" s="14"/>
      <c r="GDG87" s="14"/>
      <c r="GDH87" s="14"/>
      <c r="GDI87" s="14"/>
      <c r="GDJ87" s="14"/>
      <c r="GDK87" s="14"/>
      <c r="GDL87" s="14"/>
      <c r="GDM87" s="14"/>
      <c r="GDN87" s="14"/>
      <c r="GDO87" s="14"/>
      <c r="GDP87" s="14"/>
      <c r="GDQ87" s="14"/>
      <c r="GDR87" s="14"/>
      <c r="GDS87" s="14"/>
      <c r="GDT87" s="14"/>
      <c r="GDU87" s="14"/>
      <c r="GDV87" s="14"/>
      <c r="GDW87" s="14"/>
      <c r="GDX87" s="14"/>
      <c r="GDY87" s="14"/>
      <c r="GDZ87" s="14"/>
      <c r="GEA87" s="14"/>
      <c r="GEB87" s="14"/>
      <c r="GEC87" s="14"/>
      <c r="GED87" s="14"/>
      <c r="GEE87" s="14"/>
      <c r="GEF87" s="14"/>
      <c r="GEG87" s="14"/>
      <c r="GEH87" s="14"/>
      <c r="GEI87" s="14"/>
      <c r="GEJ87" s="14"/>
      <c r="GEK87" s="14"/>
      <c r="GEL87" s="14"/>
      <c r="GEM87" s="14"/>
      <c r="GEN87" s="14"/>
      <c r="GEO87" s="14"/>
      <c r="GEP87" s="14"/>
      <c r="GEQ87" s="14"/>
      <c r="GER87" s="14"/>
      <c r="GES87" s="14"/>
      <c r="GET87" s="14"/>
      <c r="GEU87" s="14"/>
      <c r="GEV87" s="14"/>
      <c r="GEW87" s="14"/>
      <c r="GEX87" s="14"/>
      <c r="GEY87" s="14"/>
      <c r="GEZ87" s="14"/>
      <c r="GFA87" s="14"/>
      <c r="GFB87" s="14"/>
      <c r="GFC87" s="14"/>
      <c r="GFD87" s="14"/>
      <c r="GFE87" s="14"/>
      <c r="GFF87" s="14"/>
      <c r="GFG87" s="14"/>
      <c r="GFH87" s="14"/>
      <c r="GFI87" s="14"/>
      <c r="GFJ87" s="14"/>
      <c r="GFK87" s="14"/>
      <c r="GFL87" s="14"/>
      <c r="GFM87" s="14"/>
      <c r="GFN87" s="14"/>
      <c r="GFO87" s="14"/>
      <c r="GFP87" s="14"/>
      <c r="GFQ87" s="14"/>
      <c r="GFR87" s="14"/>
      <c r="GFS87" s="14"/>
      <c r="GFT87" s="14"/>
      <c r="GFU87" s="14"/>
      <c r="GFV87" s="14"/>
      <c r="GFW87" s="14"/>
      <c r="GFX87" s="14"/>
      <c r="GFY87" s="14"/>
      <c r="GFZ87" s="14"/>
      <c r="GGA87" s="14"/>
      <c r="GGB87" s="14"/>
      <c r="GGC87" s="14"/>
      <c r="GGD87" s="14"/>
      <c r="GGE87" s="14"/>
      <c r="GGF87" s="14"/>
      <c r="GGG87" s="14"/>
      <c r="GGH87" s="14"/>
      <c r="GGI87" s="14"/>
      <c r="GGJ87" s="14"/>
      <c r="GGK87" s="14"/>
      <c r="GGL87" s="14"/>
      <c r="GGM87" s="14"/>
      <c r="GGN87" s="14"/>
      <c r="GGO87" s="14"/>
      <c r="GGP87" s="14"/>
      <c r="GGQ87" s="14"/>
      <c r="GGR87" s="14"/>
      <c r="GGS87" s="14"/>
      <c r="GGT87" s="14"/>
      <c r="GGU87" s="14"/>
      <c r="GGV87" s="14"/>
      <c r="GGW87" s="14"/>
      <c r="GGX87" s="14"/>
      <c r="GGY87" s="14"/>
      <c r="GGZ87" s="14"/>
      <c r="GHA87" s="14"/>
      <c r="GHB87" s="14"/>
      <c r="GHC87" s="14"/>
      <c r="GHD87" s="14"/>
      <c r="GHE87" s="14"/>
      <c r="GHF87" s="14"/>
      <c r="GHG87" s="14"/>
      <c r="GHH87" s="14"/>
      <c r="GHI87" s="14"/>
      <c r="GHJ87" s="14"/>
      <c r="GHK87" s="14"/>
      <c r="GHL87" s="14"/>
      <c r="GHM87" s="14"/>
      <c r="GHN87" s="14"/>
      <c r="GHO87" s="14"/>
      <c r="GHP87" s="14"/>
      <c r="GHQ87" s="14"/>
      <c r="GHR87" s="14"/>
      <c r="GHS87" s="14"/>
      <c r="GHT87" s="14"/>
      <c r="GHU87" s="14"/>
      <c r="GHV87" s="14"/>
      <c r="GHW87" s="14"/>
      <c r="GHX87" s="14"/>
      <c r="GHY87" s="14"/>
      <c r="GHZ87" s="14"/>
      <c r="GIA87" s="14"/>
      <c r="GIB87" s="14"/>
      <c r="GIC87" s="14"/>
      <c r="GID87" s="14"/>
      <c r="GIE87" s="14"/>
      <c r="GIF87" s="14"/>
      <c r="GIG87" s="14"/>
      <c r="GIH87" s="14"/>
      <c r="GII87" s="14"/>
      <c r="GIJ87" s="14"/>
      <c r="GIK87" s="14"/>
      <c r="GIL87" s="14"/>
      <c r="GIM87" s="14"/>
      <c r="GIN87" s="14"/>
      <c r="GIO87" s="14"/>
      <c r="GIP87" s="14"/>
      <c r="GIQ87" s="14"/>
      <c r="GIR87" s="14"/>
      <c r="GIS87" s="14"/>
      <c r="GIT87" s="14"/>
      <c r="GIU87" s="14"/>
      <c r="GIV87" s="14"/>
      <c r="GIW87" s="14"/>
      <c r="GIX87" s="14"/>
      <c r="GIY87" s="14"/>
      <c r="GIZ87" s="14"/>
      <c r="GJA87" s="14"/>
      <c r="GJB87" s="14"/>
      <c r="GJC87" s="14"/>
      <c r="GJD87" s="14"/>
      <c r="GJE87" s="14"/>
      <c r="GJF87" s="14"/>
      <c r="GJG87" s="14"/>
      <c r="GJH87" s="14"/>
      <c r="GJI87" s="14"/>
      <c r="GJJ87" s="14"/>
      <c r="GJK87" s="14"/>
      <c r="GJL87" s="14"/>
      <c r="GJM87" s="14"/>
      <c r="GJN87" s="14"/>
      <c r="GJO87" s="14"/>
      <c r="GJP87" s="14"/>
      <c r="GJQ87" s="14"/>
      <c r="GJR87" s="14"/>
      <c r="GJS87" s="14"/>
      <c r="GJT87" s="14"/>
      <c r="GJU87" s="14"/>
      <c r="GJV87" s="14"/>
      <c r="GJW87" s="14"/>
      <c r="GJX87" s="14"/>
      <c r="GJY87" s="14"/>
      <c r="GJZ87" s="14"/>
      <c r="GKA87" s="14"/>
      <c r="GKB87" s="14"/>
      <c r="GKC87" s="14"/>
      <c r="GKD87" s="14"/>
      <c r="GKE87" s="14"/>
      <c r="GKF87" s="14"/>
      <c r="GKG87" s="14"/>
      <c r="GKH87" s="14"/>
      <c r="GKI87" s="14"/>
      <c r="GKJ87" s="14"/>
      <c r="GKK87" s="14"/>
      <c r="GKL87" s="14"/>
      <c r="GKM87" s="14"/>
      <c r="GKN87" s="14"/>
      <c r="GKO87" s="14"/>
      <c r="GKP87" s="14"/>
      <c r="GKQ87" s="14"/>
      <c r="GKR87" s="14"/>
      <c r="GKS87" s="14"/>
      <c r="GKT87" s="14"/>
      <c r="GKU87" s="14"/>
      <c r="GKV87" s="14"/>
      <c r="GKW87" s="14"/>
      <c r="GKX87" s="14"/>
      <c r="GKY87" s="14"/>
      <c r="GKZ87" s="14"/>
      <c r="GLA87" s="14"/>
      <c r="GLB87" s="14"/>
      <c r="GLC87" s="14"/>
      <c r="GLD87" s="14"/>
      <c r="GLE87" s="14"/>
      <c r="GLF87" s="14"/>
      <c r="GLG87" s="14"/>
      <c r="GLH87" s="14"/>
      <c r="GLI87" s="14"/>
      <c r="GLJ87" s="14"/>
      <c r="GLK87" s="14"/>
      <c r="GLL87" s="14"/>
      <c r="GLM87" s="14"/>
      <c r="GLN87" s="14"/>
      <c r="GLO87" s="14"/>
      <c r="GLP87" s="14"/>
      <c r="GLQ87" s="14"/>
      <c r="GLR87" s="14"/>
      <c r="GLS87" s="14"/>
      <c r="GLT87" s="14"/>
      <c r="GLU87" s="14"/>
      <c r="GLV87" s="14"/>
      <c r="GLW87" s="14"/>
      <c r="GLX87" s="14"/>
      <c r="GLY87" s="14"/>
      <c r="GLZ87" s="14"/>
      <c r="GMA87" s="14"/>
      <c r="GMB87" s="14"/>
      <c r="GMC87" s="14"/>
      <c r="GMD87" s="14"/>
      <c r="GME87" s="14"/>
      <c r="GMF87" s="14"/>
      <c r="GMG87" s="14"/>
      <c r="GMH87" s="14"/>
      <c r="GMI87" s="14"/>
      <c r="GMJ87" s="14"/>
      <c r="GMK87" s="14"/>
      <c r="GML87" s="14"/>
      <c r="GMM87" s="14"/>
      <c r="GMN87" s="14"/>
      <c r="GMO87" s="14"/>
      <c r="GMP87" s="14"/>
      <c r="GMQ87" s="14"/>
      <c r="GMR87" s="14"/>
      <c r="GMS87" s="14"/>
      <c r="GMT87" s="14"/>
      <c r="GMU87" s="14"/>
      <c r="GMV87" s="14"/>
      <c r="GMW87" s="14"/>
      <c r="GMX87" s="14"/>
      <c r="GMY87" s="14"/>
      <c r="GMZ87" s="14"/>
      <c r="GNA87" s="14"/>
      <c r="GNB87" s="14"/>
      <c r="GNC87" s="14"/>
      <c r="GND87" s="14"/>
      <c r="GNE87" s="14"/>
      <c r="GNF87" s="14"/>
      <c r="GNG87" s="14"/>
      <c r="GNH87" s="14"/>
      <c r="GNI87" s="14"/>
      <c r="GNJ87" s="14"/>
      <c r="GNK87" s="14"/>
      <c r="GNL87" s="14"/>
      <c r="GNM87" s="14"/>
      <c r="GNN87" s="14"/>
      <c r="GNO87" s="14"/>
      <c r="GNP87" s="14"/>
      <c r="GNQ87" s="14"/>
      <c r="GNR87" s="14"/>
      <c r="GNS87" s="14"/>
      <c r="GNT87" s="14"/>
      <c r="GNU87" s="14"/>
      <c r="GNV87" s="14"/>
      <c r="GNW87" s="14"/>
      <c r="GNX87" s="14"/>
      <c r="GNY87" s="14"/>
      <c r="GNZ87" s="14"/>
      <c r="GOA87" s="14"/>
      <c r="GOB87" s="14"/>
      <c r="GOC87" s="14"/>
      <c r="GOD87" s="14"/>
      <c r="GOE87" s="14"/>
      <c r="GOF87" s="14"/>
      <c r="GOG87" s="14"/>
      <c r="GOH87" s="14"/>
      <c r="GOI87" s="14"/>
      <c r="GOJ87" s="14"/>
      <c r="GOK87" s="14"/>
      <c r="GOL87" s="14"/>
      <c r="GOM87" s="14"/>
      <c r="GON87" s="14"/>
      <c r="GOO87" s="14"/>
      <c r="GOP87" s="14"/>
      <c r="GOQ87" s="14"/>
      <c r="GOR87" s="14"/>
      <c r="GOS87" s="14"/>
      <c r="GOT87" s="14"/>
      <c r="GOU87" s="14"/>
      <c r="GOV87" s="14"/>
      <c r="GOW87" s="14"/>
      <c r="GOX87" s="14"/>
      <c r="GOY87" s="14"/>
      <c r="GOZ87" s="14"/>
      <c r="GPA87" s="14"/>
      <c r="GPB87" s="14"/>
      <c r="GPC87" s="14"/>
      <c r="GPD87" s="14"/>
      <c r="GPE87" s="14"/>
      <c r="GPF87" s="14"/>
      <c r="GPG87" s="14"/>
      <c r="GPH87" s="14"/>
      <c r="GPI87" s="14"/>
      <c r="GPJ87" s="14"/>
      <c r="GPK87" s="14"/>
      <c r="GPL87" s="14"/>
      <c r="GPM87" s="14"/>
      <c r="GPN87" s="14"/>
      <c r="GPO87" s="14"/>
      <c r="GPP87" s="14"/>
      <c r="GPQ87" s="14"/>
      <c r="GPR87" s="14"/>
      <c r="GPS87" s="14"/>
      <c r="GPT87" s="14"/>
      <c r="GPU87" s="14"/>
      <c r="GPV87" s="14"/>
      <c r="GPW87" s="14"/>
      <c r="GPX87" s="14"/>
      <c r="GPY87" s="14"/>
      <c r="GPZ87" s="14"/>
      <c r="GQA87" s="14"/>
      <c r="GQB87" s="14"/>
      <c r="GQC87" s="14"/>
      <c r="GQD87" s="14"/>
      <c r="GQE87" s="14"/>
      <c r="GQF87" s="14"/>
      <c r="GQG87" s="14"/>
      <c r="GQH87" s="14"/>
      <c r="GQI87" s="14"/>
      <c r="GQJ87" s="14"/>
      <c r="GQK87" s="14"/>
      <c r="GQL87" s="14"/>
      <c r="GQM87" s="14"/>
      <c r="GQN87" s="14"/>
      <c r="GQO87" s="14"/>
      <c r="GQP87" s="14"/>
      <c r="GQQ87" s="14"/>
      <c r="GQR87" s="14"/>
      <c r="GQS87" s="14"/>
      <c r="GQT87" s="14"/>
      <c r="GQU87" s="14"/>
      <c r="GQV87" s="14"/>
      <c r="GQW87" s="14"/>
      <c r="GQX87" s="14"/>
      <c r="GQY87" s="14"/>
      <c r="GQZ87" s="14"/>
      <c r="GRA87" s="14"/>
      <c r="GRB87" s="14"/>
      <c r="GRC87" s="14"/>
      <c r="GRD87" s="14"/>
      <c r="GRE87" s="14"/>
      <c r="GRF87" s="14"/>
      <c r="GRG87" s="14"/>
      <c r="GRH87" s="14"/>
      <c r="GRI87" s="14"/>
      <c r="GRJ87" s="14"/>
      <c r="GRK87" s="14"/>
      <c r="GRL87" s="14"/>
      <c r="GRM87" s="14"/>
      <c r="GRN87" s="14"/>
      <c r="GRO87" s="14"/>
      <c r="GRP87" s="14"/>
      <c r="GRQ87" s="14"/>
      <c r="GRR87" s="14"/>
      <c r="GRS87" s="14"/>
      <c r="GRT87" s="14"/>
      <c r="GRU87" s="14"/>
      <c r="GRV87" s="14"/>
      <c r="GRW87" s="14"/>
      <c r="GRX87" s="14"/>
      <c r="GRY87" s="14"/>
      <c r="GRZ87" s="14"/>
      <c r="GSA87" s="14"/>
      <c r="GSB87" s="14"/>
      <c r="GSC87" s="14"/>
      <c r="GSD87" s="14"/>
      <c r="GSE87" s="14"/>
      <c r="GSF87" s="14"/>
      <c r="GSG87" s="14"/>
      <c r="GSH87" s="14"/>
      <c r="GSI87" s="14"/>
      <c r="GSJ87" s="14"/>
      <c r="GSK87" s="14"/>
      <c r="GSL87" s="14"/>
      <c r="GSM87" s="14"/>
      <c r="GSN87" s="14"/>
      <c r="GSO87" s="14"/>
      <c r="GSP87" s="14"/>
      <c r="GSQ87" s="14"/>
      <c r="GSR87" s="14"/>
      <c r="GSS87" s="14"/>
      <c r="GST87" s="14"/>
      <c r="GSU87" s="14"/>
      <c r="GSV87" s="14"/>
      <c r="GSW87" s="14"/>
      <c r="GSX87" s="14"/>
      <c r="GSY87" s="14"/>
      <c r="GSZ87" s="14"/>
      <c r="GTA87" s="14"/>
      <c r="GTB87" s="14"/>
      <c r="GTC87" s="14"/>
      <c r="GTD87" s="14"/>
      <c r="GTE87" s="14"/>
      <c r="GTF87" s="14"/>
      <c r="GTG87" s="14"/>
      <c r="GTH87" s="14"/>
      <c r="GTI87" s="14"/>
      <c r="GTJ87" s="14"/>
      <c r="GTK87" s="14"/>
      <c r="GTL87" s="14"/>
      <c r="GTM87" s="14"/>
      <c r="GTN87" s="14"/>
      <c r="GTO87" s="14"/>
      <c r="GTP87" s="14"/>
      <c r="GTQ87" s="14"/>
      <c r="GTR87" s="14"/>
      <c r="GTS87" s="14"/>
      <c r="GTT87" s="14"/>
      <c r="GTU87" s="14"/>
      <c r="GTV87" s="14"/>
      <c r="GTW87" s="14"/>
      <c r="GTX87" s="14"/>
      <c r="GTY87" s="14"/>
      <c r="GTZ87" s="14"/>
      <c r="GUA87" s="14"/>
      <c r="GUB87" s="14"/>
      <c r="GUC87" s="14"/>
      <c r="GUD87" s="14"/>
      <c r="GUE87" s="14"/>
      <c r="GUF87" s="14"/>
      <c r="GUG87" s="14"/>
      <c r="GUH87" s="14"/>
      <c r="GUI87" s="14"/>
      <c r="GUJ87" s="14"/>
      <c r="GUK87" s="14"/>
      <c r="GUL87" s="14"/>
      <c r="GUM87" s="14"/>
      <c r="GUN87" s="14"/>
      <c r="GUO87" s="14"/>
      <c r="GUP87" s="14"/>
      <c r="GUQ87" s="14"/>
      <c r="GUR87" s="14"/>
      <c r="GUS87" s="14"/>
      <c r="GUT87" s="14"/>
      <c r="GUU87" s="14"/>
      <c r="GUV87" s="14"/>
      <c r="GUW87" s="14"/>
      <c r="GUX87" s="14"/>
      <c r="GUY87" s="14"/>
      <c r="GUZ87" s="14"/>
      <c r="GVA87" s="14"/>
      <c r="GVB87" s="14"/>
      <c r="GVC87" s="14"/>
      <c r="GVD87" s="14"/>
      <c r="GVE87" s="14"/>
      <c r="GVF87" s="14"/>
      <c r="GVG87" s="14"/>
      <c r="GVH87" s="14"/>
      <c r="GVI87" s="14"/>
      <c r="GVJ87" s="14"/>
      <c r="GVK87" s="14"/>
      <c r="GVL87" s="14"/>
      <c r="GVM87" s="14"/>
      <c r="GVN87" s="14"/>
      <c r="GVO87" s="14"/>
      <c r="GVP87" s="14"/>
      <c r="GVQ87" s="14"/>
      <c r="GVR87" s="14"/>
      <c r="GVS87" s="14"/>
      <c r="GVT87" s="14"/>
      <c r="GVU87" s="14"/>
      <c r="GVV87" s="14"/>
      <c r="GVW87" s="14"/>
      <c r="GVX87" s="14"/>
      <c r="GVY87" s="14"/>
      <c r="GVZ87" s="14"/>
      <c r="GWA87" s="14"/>
      <c r="GWB87" s="14"/>
      <c r="GWC87" s="14"/>
      <c r="GWD87" s="14"/>
      <c r="GWE87" s="14"/>
      <c r="GWF87" s="14"/>
      <c r="GWG87" s="14"/>
      <c r="GWH87" s="14"/>
      <c r="GWI87" s="14"/>
      <c r="GWJ87" s="14"/>
      <c r="GWK87" s="14"/>
      <c r="GWL87" s="14"/>
      <c r="GWM87" s="14"/>
      <c r="GWN87" s="14"/>
      <c r="GWO87" s="14"/>
      <c r="GWP87" s="14"/>
      <c r="GWQ87" s="14"/>
      <c r="GWR87" s="14"/>
      <c r="GWS87" s="14"/>
      <c r="GWT87" s="14"/>
      <c r="GWU87" s="14"/>
      <c r="GWV87" s="14"/>
      <c r="GWW87" s="14"/>
      <c r="GWX87" s="14"/>
      <c r="GWY87" s="14"/>
      <c r="GWZ87" s="14"/>
      <c r="GXA87" s="14"/>
      <c r="GXB87" s="14"/>
      <c r="GXC87" s="14"/>
      <c r="GXD87" s="14"/>
      <c r="GXE87" s="14"/>
      <c r="GXF87" s="14"/>
      <c r="GXG87" s="14"/>
      <c r="GXH87" s="14"/>
      <c r="GXI87" s="14"/>
      <c r="GXJ87" s="14"/>
      <c r="GXK87" s="14"/>
      <c r="GXL87" s="14"/>
      <c r="GXM87" s="14"/>
      <c r="GXN87" s="14"/>
      <c r="GXO87" s="14"/>
      <c r="GXP87" s="14"/>
      <c r="GXQ87" s="14"/>
      <c r="GXR87" s="14"/>
      <c r="GXS87" s="14"/>
      <c r="GXT87" s="14"/>
      <c r="GXU87" s="14"/>
      <c r="GXV87" s="14"/>
      <c r="GXW87" s="14"/>
      <c r="GXX87" s="14"/>
      <c r="GXY87" s="14"/>
      <c r="GXZ87" s="14"/>
      <c r="GYA87" s="14"/>
      <c r="GYB87" s="14"/>
      <c r="GYC87" s="14"/>
      <c r="GYD87" s="14"/>
      <c r="GYE87" s="14"/>
      <c r="GYF87" s="14"/>
      <c r="GYG87" s="14"/>
      <c r="GYH87" s="14"/>
      <c r="GYI87" s="14"/>
      <c r="GYJ87" s="14"/>
      <c r="GYK87" s="14"/>
      <c r="GYL87" s="14"/>
      <c r="GYM87" s="14"/>
      <c r="GYN87" s="14"/>
      <c r="GYO87" s="14"/>
      <c r="GYP87" s="14"/>
      <c r="GYQ87" s="14"/>
      <c r="GYR87" s="14"/>
      <c r="GYS87" s="14"/>
      <c r="GYT87" s="14"/>
      <c r="GYU87" s="14"/>
      <c r="GYV87" s="14"/>
      <c r="GYW87" s="14"/>
      <c r="GYX87" s="14"/>
      <c r="GYY87" s="14"/>
      <c r="GYZ87" s="14"/>
      <c r="GZA87" s="14"/>
      <c r="GZB87" s="14"/>
      <c r="GZC87" s="14"/>
      <c r="GZD87" s="14"/>
      <c r="GZE87" s="14"/>
      <c r="GZF87" s="14"/>
      <c r="GZG87" s="14"/>
      <c r="GZH87" s="14"/>
      <c r="GZI87" s="14"/>
      <c r="GZJ87" s="14"/>
      <c r="GZK87" s="14"/>
      <c r="GZL87" s="14"/>
      <c r="GZM87" s="14"/>
      <c r="GZN87" s="14"/>
      <c r="GZO87" s="14"/>
      <c r="GZP87" s="14"/>
      <c r="GZQ87" s="14"/>
      <c r="GZR87" s="14"/>
      <c r="GZS87" s="14"/>
      <c r="GZT87" s="14"/>
      <c r="GZU87" s="14"/>
      <c r="GZV87" s="14"/>
      <c r="GZW87" s="14"/>
      <c r="GZX87" s="14"/>
      <c r="GZY87" s="14"/>
      <c r="GZZ87" s="14"/>
      <c r="HAA87" s="14"/>
      <c r="HAB87" s="14"/>
      <c r="HAC87" s="14"/>
      <c r="HAD87" s="14"/>
      <c r="HAE87" s="14"/>
      <c r="HAF87" s="14"/>
      <c r="HAG87" s="14"/>
      <c r="HAH87" s="14"/>
      <c r="HAI87" s="14"/>
      <c r="HAJ87" s="14"/>
      <c r="HAK87" s="14"/>
      <c r="HAL87" s="14"/>
      <c r="HAM87" s="14"/>
      <c r="HAN87" s="14"/>
      <c r="HAO87" s="14"/>
      <c r="HAP87" s="14"/>
      <c r="HAQ87" s="14"/>
      <c r="HAR87" s="14"/>
      <c r="HAS87" s="14"/>
      <c r="HAT87" s="14"/>
      <c r="HAU87" s="14"/>
      <c r="HAV87" s="14"/>
      <c r="HAW87" s="14"/>
      <c r="HAX87" s="14"/>
      <c r="HAY87" s="14"/>
      <c r="HAZ87" s="14"/>
      <c r="HBA87" s="14"/>
      <c r="HBB87" s="14"/>
      <c r="HBC87" s="14"/>
      <c r="HBD87" s="14"/>
      <c r="HBE87" s="14"/>
      <c r="HBF87" s="14"/>
      <c r="HBG87" s="14"/>
      <c r="HBH87" s="14"/>
      <c r="HBI87" s="14"/>
      <c r="HBJ87" s="14"/>
      <c r="HBK87" s="14"/>
      <c r="HBL87" s="14"/>
      <c r="HBM87" s="14"/>
      <c r="HBN87" s="14"/>
      <c r="HBO87" s="14"/>
      <c r="HBP87" s="14"/>
      <c r="HBQ87" s="14"/>
      <c r="HBR87" s="14"/>
      <c r="HBS87" s="14"/>
      <c r="HBT87" s="14"/>
      <c r="HBU87" s="14"/>
      <c r="HBV87" s="14"/>
      <c r="HBW87" s="14"/>
      <c r="HBX87" s="14"/>
      <c r="HBY87" s="14"/>
      <c r="HBZ87" s="14"/>
      <c r="HCA87" s="14"/>
      <c r="HCB87" s="14"/>
      <c r="HCC87" s="14"/>
      <c r="HCD87" s="14"/>
      <c r="HCE87" s="14"/>
      <c r="HCF87" s="14"/>
      <c r="HCG87" s="14"/>
      <c r="HCH87" s="14"/>
      <c r="HCI87" s="14"/>
      <c r="HCJ87" s="14"/>
      <c r="HCK87" s="14"/>
      <c r="HCL87" s="14"/>
      <c r="HCM87" s="14"/>
      <c r="HCN87" s="14"/>
      <c r="HCO87" s="14"/>
      <c r="HCP87" s="14"/>
      <c r="HCQ87" s="14"/>
      <c r="HCR87" s="14"/>
      <c r="HCS87" s="14"/>
      <c r="HCT87" s="14"/>
      <c r="HCU87" s="14"/>
      <c r="HCV87" s="14"/>
      <c r="HCW87" s="14"/>
      <c r="HCX87" s="14"/>
      <c r="HCY87" s="14"/>
      <c r="HCZ87" s="14"/>
      <c r="HDA87" s="14"/>
      <c r="HDB87" s="14"/>
      <c r="HDC87" s="14"/>
      <c r="HDD87" s="14"/>
      <c r="HDE87" s="14"/>
      <c r="HDF87" s="14"/>
      <c r="HDG87" s="14"/>
      <c r="HDH87" s="14"/>
      <c r="HDI87" s="14"/>
      <c r="HDJ87" s="14"/>
      <c r="HDK87" s="14"/>
      <c r="HDL87" s="14"/>
      <c r="HDM87" s="14"/>
      <c r="HDN87" s="14"/>
      <c r="HDO87" s="14"/>
      <c r="HDP87" s="14"/>
      <c r="HDQ87" s="14"/>
      <c r="HDR87" s="14"/>
      <c r="HDS87" s="14"/>
      <c r="HDT87" s="14"/>
      <c r="HDU87" s="14"/>
      <c r="HDV87" s="14"/>
      <c r="HDW87" s="14"/>
      <c r="HDX87" s="14"/>
      <c r="HDY87" s="14"/>
      <c r="HDZ87" s="14"/>
      <c r="HEA87" s="14"/>
      <c r="HEB87" s="14"/>
      <c r="HEC87" s="14"/>
      <c r="HED87" s="14"/>
      <c r="HEE87" s="14"/>
      <c r="HEF87" s="14"/>
      <c r="HEG87" s="14"/>
      <c r="HEH87" s="14"/>
      <c r="HEI87" s="14"/>
      <c r="HEJ87" s="14"/>
      <c r="HEK87" s="14"/>
      <c r="HEL87" s="14"/>
      <c r="HEM87" s="14"/>
      <c r="HEN87" s="14"/>
      <c r="HEO87" s="14"/>
      <c r="HEP87" s="14"/>
      <c r="HEQ87" s="14"/>
      <c r="HER87" s="14"/>
      <c r="HES87" s="14"/>
      <c r="HET87" s="14"/>
      <c r="HEU87" s="14"/>
      <c r="HEV87" s="14"/>
      <c r="HEW87" s="14"/>
      <c r="HEX87" s="14"/>
      <c r="HEY87" s="14"/>
      <c r="HEZ87" s="14"/>
      <c r="HFA87" s="14"/>
      <c r="HFB87" s="14"/>
      <c r="HFC87" s="14"/>
      <c r="HFD87" s="14"/>
      <c r="HFE87" s="14"/>
      <c r="HFF87" s="14"/>
      <c r="HFG87" s="14"/>
      <c r="HFH87" s="14"/>
      <c r="HFI87" s="14"/>
      <c r="HFJ87" s="14"/>
      <c r="HFK87" s="14"/>
      <c r="HFL87" s="14"/>
      <c r="HFM87" s="14"/>
      <c r="HFN87" s="14"/>
      <c r="HFO87" s="14"/>
      <c r="HFP87" s="14"/>
      <c r="HFQ87" s="14"/>
      <c r="HFR87" s="14"/>
      <c r="HFS87" s="14"/>
      <c r="HFT87" s="14"/>
      <c r="HFU87" s="14"/>
      <c r="HFV87" s="14"/>
      <c r="HFW87" s="14"/>
      <c r="HFX87" s="14"/>
      <c r="HFY87" s="14"/>
      <c r="HFZ87" s="14"/>
      <c r="HGA87" s="14"/>
      <c r="HGB87" s="14"/>
      <c r="HGC87" s="14"/>
      <c r="HGD87" s="14"/>
      <c r="HGE87" s="14"/>
      <c r="HGF87" s="14"/>
      <c r="HGG87" s="14"/>
      <c r="HGH87" s="14"/>
      <c r="HGI87" s="14"/>
      <c r="HGJ87" s="14"/>
      <c r="HGK87" s="14"/>
      <c r="HGL87" s="14"/>
      <c r="HGM87" s="14"/>
      <c r="HGN87" s="14"/>
      <c r="HGO87" s="14"/>
      <c r="HGP87" s="14"/>
      <c r="HGQ87" s="14"/>
      <c r="HGR87" s="14"/>
      <c r="HGS87" s="14"/>
      <c r="HGT87" s="14"/>
      <c r="HGU87" s="14"/>
      <c r="HGV87" s="14"/>
      <c r="HGW87" s="14"/>
      <c r="HGX87" s="14"/>
      <c r="HGY87" s="14"/>
      <c r="HGZ87" s="14"/>
      <c r="HHA87" s="14"/>
      <c r="HHB87" s="14"/>
      <c r="HHC87" s="14"/>
      <c r="HHD87" s="14"/>
      <c r="HHE87" s="14"/>
      <c r="HHF87" s="14"/>
      <c r="HHG87" s="14"/>
      <c r="HHH87" s="14"/>
      <c r="HHI87" s="14"/>
      <c r="HHJ87" s="14"/>
      <c r="HHK87" s="14"/>
      <c r="HHL87" s="14"/>
      <c r="HHM87" s="14"/>
      <c r="HHN87" s="14"/>
      <c r="HHO87" s="14"/>
      <c r="HHP87" s="14"/>
      <c r="HHQ87" s="14"/>
      <c r="HHR87" s="14"/>
      <c r="HHS87" s="14"/>
      <c r="HHT87" s="14"/>
      <c r="HHU87" s="14"/>
      <c r="HHV87" s="14"/>
      <c r="HHW87" s="14"/>
      <c r="HHX87" s="14"/>
      <c r="HHY87" s="14"/>
      <c r="HHZ87" s="14"/>
      <c r="HIA87" s="14"/>
      <c r="HIB87" s="14"/>
      <c r="HIC87" s="14"/>
      <c r="HID87" s="14"/>
      <c r="HIE87" s="14"/>
      <c r="HIF87" s="14"/>
      <c r="HIG87" s="14"/>
      <c r="HIH87" s="14"/>
      <c r="HII87" s="14"/>
      <c r="HIJ87" s="14"/>
      <c r="HIK87" s="14"/>
      <c r="HIL87" s="14"/>
      <c r="HIM87" s="14"/>
      <c r="HIN87" s="14"/>
      <c r="HIO87" s="14"/>
      <c r="HIP87" s="14"/>
      <c r="HIQ87" s="14"/>
      <c r="HIR87" s="14"/>
      <c r="HIS87" s="14"/>
      <c r="HIT87" s="14"/>
      <c r="HIU87" s="14"/>
      <c r="HIV87" s="14"/>
      <c r="HIW87" s="14"/>
      <c r="HIX87" s="14"/>
      <c r="HIY87" s="14"/>
      <c r="HIZ87" s="14"/>
      <c r="HJA87" s="14"/>
      <c r="HJB87" s="14"/>
      <c r="HJC87" s="14"/>
      <c r="HJD87" s="14"/>
      <c r="HJE87" s="14"/>
      <c r="HJF87" s="14"/>
      <c r="HJG87" s="14"/>
      <c r="HJH87" s="14"/>
      <c r="HJI87" s="14"/>
      <c r="HJJ87" s="14"/>
      <c r="HJK87" s="14"/>
      <c r="HJL87" s="14"/>
      <c r="HJM87" s="14"/>
      <c r="HJN87" s="14"/>
      <c r="HJO87" s="14"/>
      <c r="HJP87" s="14"/>
      <c r="HJQ87" s="14"/>
      <c r="HJR87" s="14"/>
      <c r="HJS87" s="14"/>
      <c r="HJT87" s="14"/>
      <c r="HJU87" s="14"/>
      <c r="HJV87" s="14"/>
      <c r="HJW87" s="14"/>
      <c r="HJX87" s="14"/>
      <c r="HJY87" s="14"/>
      <c r="HJZ87" s="14"/>
      <c r="HKA87" s="14"/>
      <c r="HKB87" s="14"/>
      <c r="HKC87" s="14"/>
      <c r="HKD87" s="14"/>
      <c r="HKE87" s="14"/>
      <c r="HKF87" s="14"/>
      <c r="HKG87" s="14"/>
      <c r="HKH87" s="14"/>
      <c r="HKI87" s="14"/>
      <c r="HKJ87" s="14"/>
      <c r="HKK87" s="14"/>
      <c r="HKL87" s="14"/>
      <c r="HKM87" s="14"/>
      <c r="HKN87" s="14"/>
      <c r="HKO87" s="14"/>
      <c r="HKP87" s="14"/>
      <c r="HKQ87" s="14"/>
      <c r="HKR87" s="14"/>
      <c r="HKS87" s="14"/>
      <c r="HKT87" s="14"/>
      <c r="HKU87" s="14"/>
      <c r="HKV87" s="14"/>
      <c r="HKW87" s="14"/>
      <c r="HKX87" s="14"/>
      <c r="HKY87" s="14"/>
      <c r="HKZ87" s="14"/>
      <c r="HLA87" s="14"/>
      <c r="HLB87" s="14"/>
      <c r="HLC87" s="14"/>
      <c r="HLD87" s="14"/>
      <c r="HLE87" s="14"/>
      <c r="HLF87" s="14"/>
      <c r="HLG87" s="14"/>
      <c r="HLH87" s="14"/>
      <c r="HLI87" s="14"/>
      <c r="HLJ87" s="14"/>
      <c r="HLK87" s="14"/>
      <c r="HLL87" s="14"/>
      <c r="HLM87" s="14"/>
      <c r="HLN87" s="14"/>
      <c r="HLO87" s="14"/>
      <c r="HLP87" s="14"/>
      <c r="HLQ87" s="14"/>
      <c r="HLR87" s="14"/>
      <c r="HLS87" s="14"/>
      <c r="HLT87" s="14"/>
      <c r="HLU87" s="14"/>
      <c r="HLV87" s="14"/>
      <c r="HLW87" s="14"/>
      <c r="HLX87" s="14"/>
      <c r="HLY87" s="14"/>
      <c r="HLZ87" s="14"/>
      <c r="HMA87" s="14"/>
      <c r="HMB87" s="14"/>
      <c r="HMC87" s="14"/>
      <c r="HMD87" s="14"/>
      <c r="HME87" s="14"/>
      <c r="HMF87" s="14"/>
      <c r="HMG87" s="14"/>
      <c r="HMH87" s="14"/>
      <c r="HMI87" s="14"/>
      <c r="HMJ87" s="14"/>
      <c r="HMK87" s="14"/>
      <c r="HML87" s="14"/>
      <c r="HMM87" s="14"/>
      <c r="HMN87" s="14"/>
      <c r="HMO87" s="14"/>
      <c r="HMP87" s="14"/>
      <c r="HMQ87" s="14"/>
      <c r="HMR87" s="14"/>
      <c r="HMS87" s="14"/>
      <c r="HMT87" s="14"/>
      <c r="HMU87" s="14"/>
      <c r="HMV87" s="14"/>
      <c r="HMW87" s="14"/>
      <c r="HMX87" s="14"/>
      <c r="HMY87" s="14"/>
      <c r="HMZ87" s="14"/>
      <c r="HNA87" s="14"/>
      <c r="HNB87" s="14"/>
      <c r="HNC87" s="14"/>
      <c r="HND87" s="14"/>
      <c r="HNE87" s="14"/>
      <c r="HNF87" s="14"/>
      <c r="HNG87" s="14"/>
      <c r="HNH87" s="14"/>
      <c r="HNI87" s="14"/>
      <c r="HNJ87" s="14"/>
      <c r="HNK87" s="14"/>
      <c r="HNL87" s="14"/>
      <c r="HNM87" s="14"/>
      <c r="HNN87" s="14"/>
      <c r="HNO87" s="14"/>
      <c r="HNP87" s="14"/>
      <c r="HNQ87" s="14"/>
      <c r="HNR87" s="14"/>
      <c r="HNS87" s="14"/>
      <c r="HNT87" s="14"/>
      <c r="HNU87" s="14"/>
      <c r="HNV87" s="14"/>
      <c r="HNW87" s="14"/>
      <c r="HNX87" s="14"/>
      <c r="HNY87" s="14"/>
      <c r="HNZ87" s="14"/>
      <c r="HOA87" s="14"/>
      <c r="HOB87" s="14"/>
      <c r="HOC87" s="14"/>
      <c r="HOD87" s="14"/>
      <c r="HOE87" s="14"/>
      <c r="HOF87" s="14"/>
      <c r="HOG87" s="14"/>
      <c r="HOH87" s="14"/>
      <c r="HOI87" s="14"/>
      <c r="HOJ87" s="14"/>
      <c r="HOK87" s="14"/>
      <c r="HOL87" s="14"/>
      <c r="HOM87" s="14"/>
      <c r="HON87" s="14"/>
      <c r="HOO87" s="14"/>
      <c r="HOP87" s="14"/>
      <c r="HOQ87" s="14"/>
      <c r="HOR87" s="14"/>
      <c r="HOS87" s="14"/>
      <c r="HOT87" s="14"/>
      <c r="HOU87" s="14"/>
      <c r="HOV87" s="14"/>
      <c r="HOW87" s="14"/>
      <c r="HOX87" s="14"/>
      <c r="HOY87" s="14"/>
      <c r="HOZ87" s="14"/>
      <c r="HPA87" s="14"/>
      <c r="HPB87" s="14"/>
      <c r="HPC87" s="14"/>
      <c r="HPD87" s="14"/>
      <c r="HPE87" s="14"/>
      <c r="HPF87" s="14"/>
      <c r="HPG87" s="14"/>
      <c r="HPH87" s="14"/>
      <c r="HPI87" s="14"/>
      <c r="HPJ87" s="14"/>
      <c r="HPK87" s="14"/>
      <c r="HPL87" s="14"/>
      <c r="HPM87" s="14"/>
      <c r="HPN87" s="14"/>
      <c r="HPO87" s="14"/>
      <c r="HPP87" s="14"/>
      <c r="HPQ87" s="14"/>
      <c r="HPR87" s="14"/>
      <c r="HPS87" s="14"/>
      <c r="HPT87" s="14"/>
      <c r="HPU87" s="14"/>
      <c r="HPV87" s="14"/>
      <c r="HPW87" s="14"/>
      <c r="HPX87" s="14"/>
      <c r="HPY87" s="14"/>
      <c r="HPZ87" s="14"/>
      <c r="HQA87" s="14"/>
      <c r="HQB87" s="14"/>
      <c r="HQC87" s="14"/>
      <c r="HQD87" s="14"/>
      <c r="HQE87" s="14"/>
      <c r="HQF87" s="14"/>
      <c r="HQG87" s="14"/>
      <c r="HQH87" s="14"/>
      <c r="HQI87" s="14"/>
      <c r="HQJ87" s="14"/>
      <c r="HQK87" s="14"/>
      <c r="HQL87" s="14"/>
      <c r="HQM87" s="14"/>
      <c r="HQN87" s="14"/>
      <c r="HQO87" s="14"/>
      <c r="HQP87" s="14"/>
      <c r="HQQ87" s="14"/>
      <c r="HQR87" s="14"/>
      <c r="HQS87" s="14"/>
      <c r="HQT87" s="14"/>
      <c r="HQU87" s="14"/>
      <c r="HQV87" s="14"/>
      <c r="HQW87" s="14"/>
      <c r="HQX87" s="14"/>
      <c r="HQY87" s="14"/>
      <c r="HQZ87" s="14"/>
      <c r="HRA87" s="14"/>
      <c r="HRB87" s="14"/>
      <c r="HRC87" s="14"/>
      <c r="HRD87" s="14"/>
      <c r="HRE87" s="14"/>
      <c r="HRF87" s="14"/>
      <c r="HRG87" s="14"/>
      <c r="HRH87" s="14"/>
      <c r="HRI87" s="14"/>
      <c r="HRJ87" s="14"/>
      <c r="HRK87" s="14"/>
      <c r="HRL87" s="14"/>
      <c r="HRM87" s="14"/>
      <c r="HRN87" s="14"/>
      <c r="HRO87" s="14"/>
      <c r="HRP87" s="14"/>
      <c r="HRQ87" s="14"/>
      <c r="HRR87" s="14"/>
      <c r="HRS87" s="14"/>
      <c r="HRT87" s="14"/>
      <c r="HRU87" s="14"/>
      <c r="HRV87" s="14"/>
      <c r="HRW87" s="14"/>
      <c r="HRX87" s="14"/>
      <c r="HRY87" s="14"/>
      <c r="HRZ87" s="14"/>
      <c r="HSA87" s="14"/>
      <c r="HSB87" s="14"/>
      <c r="HSC87" s="14"/>
      <c r="HSD87" s="14"/>
      <c r="HSE87" s="14"/>
      <c r="HSF87" s="14"/>
      <c r="HSG87" s="14"/>
      <c r="HSH87" s="14"/>
      <c r="HSI87" s="14"/>
      <c r="HSJ87" s="14"/>
      <c r="HSK87" s="14"/>
      <c r="HSL87" s="14"/>
      <c r="HSM87" s="14"/>
      <c r="HSN87" s="14"/>
      <c r="HSO87" s="14"/>
      <c r="HSP87" s="14"/>
      <c r="HSQ87" s="14"/>
      <c r="HSR87" s="14"/>
      <c r="HSS87" s="14"/>
      <c r="HST87" s="14"/>
      <c r="HSU87" s="14"/>
      <c r="HSV87" s="14"/>
      <c r="HSW87" s="14"/>
      <c r="HSX87" s="14"/>
      <c r="HSY87" s="14"/>
      <c r="HSZ87" s="14"/>
      <c r="HTA87" s="14"/>
      <c r="HTB87" s="14"/>
      <c r="HTC87" s="14"/>
      <c r="HTD87" s="14"/>
      <c r="HTE87" s="14"/>
      <c r="HTF87" s="14"/>
      <c r="HTG87" s="14"/>
      <c r="HTH87" s="14"/>
      <c r="HTI87" s="14"/>
      <c r="HTJ87" s="14"/>
      <c r="HTK87" s="14"/>
      <c r="HTL87" s="14"/>
      <c r="HTM87" s="14"/>
      <c r="HTN87" s="14"/>
      <c r="HTO87" s="14"/>
      <c r="HTP87" s="14"/>
      <c r="HTQ87" s="14"/>
      <c r="HTR87" s="14"/>
      <c r="HTS87" s="14"/>
      <c r="HTT87" s="14"/>
      <c r="HTU87" s="14"/>
      <c r="HTV87" s="14"/>
      <c r="HTW87" s="14"/>
      <c r="HTX87" s="14"/>
      <c r="HTY87" s="14"/>
      <c r="HTZ87" s="14"/>
      <c r="HUA87" s="14"/>
      <c r="HUB87" s="14"/>
      <c r="HUC87" s="14"/>
      <c r="HUD87" s="14"/>
      <c r="HUE87" s="14"/>
      <c r="HUF87" s="14"/>
      <c r="HUG87" s="14"/>
      <c r="HUH87" s="14"/>
      <c r="HUI87" s="14"/>
      <c r="HUJ87" s="14"/>
      <c r="HUK87" s="14"/>
      <c r="HUL87" s="14"/>
      <c r="HUM87" s="14"/>
      <c r="HUN87" s="14"/>
      <c r="HUO87" s="14"/>
      <c r="HUP87" s="14"/>
      <c r="HUQ87" s="14"/>
      <c r="HUR87" s="14"/>
      <c r="HUS87" s="14"/>
      <c r="HUT87" s="14"/>
      <c r="HUU87" s="14"/>
      <c r="HUV87" s="14"/>
      <c r="HUW87" s="14"/>
      <c r="HUX87" s="14"/>
      <c r="HUY87" s="14"/>
      <c r="HUZ87" s="14"/>
      <c r="HVA87" s="14"/>
      <c r="HVB87" s="14"/>
      <c r="HVC87" s="14"/>
      <c r="HVD87" s="14"/>
      <c r="HVE87" s="14"/>
      <c r="HVF87" s="14"/>
      <c r="HVG87" s="14"/>
      <c r="HVH87" s="14"/>
      <c r="HVI87" s="14"/>
      <c r="HVJ87" s="14"/>
      <c r="HVK87" s="14"/>
      <c r="HVL87" s="14"/>
      <c r="HVM87" s="14"/>
      <c r="HVN87" s="14"/>
      <c r="HVO87" s="14"/>
      <c r="HVP87" s="14"/>
      <c r="HVQ87" s="14"/>
      <c r="HVR87" s="14"/>
      <c r="HVS87" s="14"/>
      <c r="HVT87" s="14"/>
      <c r="HVU87" s="14"/>
      <c r="HVV87" s="14"/>
      <c r="HVW87" s="14"/>
      <c r="HVX87" s="14"/>
      <c r="HVY87" s="14"/>
      <c r="HVZ87" s="14"/>
      <c r="HWA87" s="14"/>
      <c r="HWB87" s="14"/>
      <c r="HWC87" s="14"/>
      <c r="HWD87" s="14"/>
      <c r="HWE87" s="14"/>
      <c r="HWF87" s="14"/>
      <c r="HWG87" s="14"/>
      <c r="HWH87" s="14"/>
      <c r="HWI87" s="14"/>
      <c r="HWJ87" s="14"/>
      <c r="HWK87" s="14"/>
      <c r="HWL87" s="14"/>
      <c r="HWM87" s="14"/>
      <c r="HWN87" s="14"/>
      <c r="HWO87" s="14"/>
      <c r="HWP87" s="14"/>
      <c r="HWQ87" s="14"/>
      <c r="HWR87" s="14"/>
      <c r="HWS87" s="14"/>
      <c r="HWT87" s="14"/>
      <c r="HWU87" s="14"/>
      <c r="HWV87" s="14"/>
      <c r="HWW87" s="14"/>
      <c r="HWX87" s="14"/>
      <c r="HWY87" s="14"/>
      <c r="HWZ87" s="14"/>
      <c r="HXA87" s="14"/>
      <c r="HXB87" s="14"/>
      <c r="HXC87" s="14"/>
      <c r="HXD87" s="14"/>
      <c r="HXE87" s="14"/>
      <c r="HXF87" s="14"/>
      <c r="HXG87" s="14"/>
      <c r="HXH87" s="14"/>
      <c r="HXI87" s="14"/>
      <c r="HXJ87" s="14"/>
      <c r="HXK87" s="14"/>
      <c r="HXL87" s="14"/>
      <c r="HXM87" s="14"/>
      <c r="HXN87" s="14"/>
      <c r="HXO87" s="14"/>
      <c r="HXP87" s="14"/>
      <c r="HXQ87" s="14"/>
      <c r="HXR87" s="14"/>
      <c r="HXS87" s="14"/>
      <c r="HXT87" s="14"/>
      <c r="HXU87" s="14"/>
      <c r="HXV87" s="14"/>
      <c r="HXW87" s="14"/>
      <c r="HXX87" s="14"/>
      <c r="HXY87" s="14"/>
      <c r="HXZ87" s="14"/>
      <c r="HYA87" s="14"/>
      <c r="HYB87" s="14"/>
      <c r="HYC87" s="14"/>
      <c r="HYD87" s="14"/>
      <c r="HYE87" s="14"/>
      <c r="HYF87" s="14"/>
      <c r="HYG87" s="14"/>
      <c r="HYH87" s="14"/>
      <c r="HYI87" s="14"/>
      <c r="HYJ87" s="14"/>
      <c r="HYK87" s="14"/>
      <c r="HYL87" s="14"/>
      <c r="HYM87" s="14"/>
      <c r="HYN87" s="14"/>
      <c r="HYO87" s="14"/>
      <c r="HYP87" s="14"/>
      <c r="HYQ87" s="14"/>
      <c r="HYR87" s="14"/>
      <c r="HYS87" s="14"/>
      <c r="HYT87" s="14"/>
      <c r="HYU87" s="14"/>
      <c r="HYV87" s="14"/>
      <c r="HYW87" s="14"/>
      <c r="HYX87" s="14"/>
      <c r="HYY87" s="14"/>
      <c r="HYZ87" s="14"/>
      <c r="HZA87" s="14"/>
      <c r="HZB87" s="14"/>
      <c r="HZC87" s="14"/>
      <c r="HZD87" s="14"/>
      <c r="HZE87" s="14"/>
      <c r="HZF87" s="14"/>
      <c r="HZG87" s="14"/>
      <c r="HZH87" s="14"/>
      <c r="HZI87" s="14"/>
      <c r="HZJ87" s="14"/>
      <c r="HZK87" s="14"/>
      <c r="HZL87" s="14"/>
      <c r="HZM87" s="14"/>
      <c r="HZN87" s="14"/>
      <c r="HZO87" s="14"/>
      <c r="HZP87" s="14"/>
      <c r="HZQ87" s="14"/>
      <c r="HZR87" s="14"/>
      <c r="HZS87" s="14"/>
      <c r="HZT87" s="14"/>
      <c r="HZU87" s="14"/>
      <c r="HZV87" s="14"/>
      <c r="HZW87" s="14"/>
      <c r="HZX87" s="14"/>
      <c r="HZY87" s="14"/>
      <c r="HZZ87" s="14"/>
      <c r="IAA87" s="14"/>
      <c r="IAB87" s="14"/>
      <c r="IAC87" s="14"/>
      <c r="IAD87" s="14"/>
      <c r="IAE87" s="14"/>
      <c r="IAF87" s="14"/>
      <c r="IAG87" s="14"/>
      <c r="IAH87" s="14"/>
      <c r="IAI87" s="14"/>
      <c r="IAJ87" s="14"/>
      <c r="IAK87" s="14"/>
      <c r="IAL87" s="14"/>
      <c r="IAM87" s="14"/>
      <c r="IAN87" s="14"/>
      <c r="IAO87" s="14"/>
      <c r="IAP87" s="14"/>
      <c r="IAQ87" s="14"/>
      <c r="IAR87" s="14"/>
      <c r="IAS87" s="14"/>
      <c r="IAT87" s="14"/>
      <c r="IAU87" s="14"/>
      <c r="IAV87" s="14"/>
      <c r="IAW87" s="14"/>
      <c r="IAX87" s="14"/>
      <c r="IAY87" s="14"/>
      <c r="IAZ87" s="14"/>
      <c r="IBA87" s="14"/>
      <c r="IBB87" s="14"/>
      <c r="IBC87" s="14"/>
      <c r="IBD87" s="14"/>
      <c r="IBE87" s="14"/>
      <c r="IBF87" s="14"/>
      <c r="IBG87" s="14"/>
      <c r="IBH87" s="14"/>
      <c r="IBI87" s="14"/>
      <c r="IBJ87" s="14"/>
      <c r="IBK87" s="14"/>
      <c r="IBL87" s="14"/>
      <c r="IBM87" s="14"/>
      <c r="IBN87" s="14"/>
      <c r="IBO87" s="14"/>
      <c r="IBP87" s="14"/>
      <c r="IBQ87" s="14"/>
      <c r="IBR87" s="14"/>
      <c r="IBS87" s="14"/>
      <c r="IBT87" s="14"/>
      <c r="IBU87" s="14"/>
      <c r="IBV87" s="14"/>
      <c r="IBW87" s="14"/>
      <c r="IBX87" s="14"/>
      <c r="IBY87" s="14"/>
      <c r="IBZ87" s="14"/>
      <c r="ICA87" s="14"/>
      <c r="ICB87" s="14"/>
      <c r="ICC87" s="14"/>
      <c r="ICD87" s="14"/>
      <c r="ICE87" s="14"/>
      <c r="ICF87" s="14"/>
      <c r="ICG87" s="14"/>
      <c r="ICH87" s="14"/>
      <c r="ICI87" s="14"/>
      <c r="ICJ87" s="14"/>
      <c r="ICK87" s="14"/>
      <c r="ICL87" s="14"/>
      <c r="ICM87" s="14"/>
      <c r="ICN87" s="14"/>
      <c r="ICO87" s="14"/>
      <c r="ICP87" s="14"/>
      <c r="ICQ87" s="14"/>
      <c r="ICR87" s="14"/>
      <c r="ICS87" s="14"/>
      <c r="ICT87" s="14"/>
      <c r="ICU87" s="14"/>
      <c r="ICV87" s="14"/>
      <c r="ICW87" s="14"/>
      <c r="ICX87" s="14"/>
      <c r="ICY87" s="14"/>
      <c r="ICZ87" s="14"/>
      <c r="IDA87" s="14"/>
      <c r="IDB87" s="14"/>
      <c r="IDC87" s="14"/>
      <c r="IDD87" s="14"/>
      <c r="IDE87" s="14"/>
      <c r="IDF87" s="14"/>
      <c r="IDG87" s="14"/>
      <c r="IDH87" s="14"/>
      <c r="IDI87" s="14"/>
      <c r="IDJ87" s="14"/>
      <c r="IDK87" s="14"/>
      <c r="IDL87" s="14"/>
      <c r="IDM87" s="14"/>
      <c r="IDN87" s="14"/>
      <c r="IDO87" s="14"/>
      <c r="IDP87" s="14"/>
      <c r="IDQ87" s="14"/>
      <c r="IDR87" s="14"/>
      <c r="IDS87" s="14"/>
      <c r="IDT87" s="14"/>
      <c r="IDU87" s="14"/>
      <c r="IDV87" s="14"/>
      <c r="IDW87" s="14"/>
      <c r="IDX87" s="14"/>
      <c r="IDY87" s="14"/>
      <c r="IDZ87" s="14"/>
      <c r="IEA87" s="14"/>
      <c r="IEB87" s="14"/>
      <c r="IEC87" s="14"/>
      <c r="IED87" s="14"/>
      <c r="IEE87" s="14"/>
      <c r="IEF87" s="14"/>
      <c r="IEG87" s="14"/>
      <c r="IEH87" s="14"/>
      <c r="IEI87" s="14"/>
      <c r="IEJ87" s="14"/>
      <c r="IEK87" s="14"/>
      <c r="IEL87" s="14"/>
      <c r="IEM87" s="14"/>
      <c r="IEN87" s="14"/>
      <c r="IEO87" s="14"/>
      <c r="IEP87" s="14"/>
      <c r="IEQ87" s="14"/>
      <c r="IER87" s="14"/>
      <c r="IES87" s="14"/>
      <c r="IET87" s="14"/>
      <c r="IEU87" s="14"/>
      <c r="IEV87" s="14"/>
      <c r="IEW87" s="14"/>
      <c r="IEX87" s="14"/>
      <c r="IEY87" s="14"/>
      <c r="IEZ87" s="14"/>
      <c r="IFA87" s="14"/>
      <c r="IFB87" s="14"/>
      <c r="IFC87" s="14"/>
      <c r="IFD87" s="14"/>
      <c r="IFE87" s="14"/>
      <c r="IFF87" s="14"/>
      <c r="IFG87" s="14"/>
      <c r="IFH87" s="14"/>
      <c r="IFI87" s="14"/>
      <c r="IFJ87" s="14"/>
      <c r="IFK87" s="14"/>
      <c r="IFL87" s="14"/>
      <c r="IFM87" s="14"/>
      <c r="IFN87" s="14"/>
      <c r="IFO87" s="14"/>
      <c r="IFP87" s="14"/>
      <c r="IFQ87" s="14"/>
      <c r="IFR87" s="14"/>
      <c r="IFS87" s="14"/>
      <c r="IFT87" s="14"/>
      <c r="IFU87" s="14"/>
      <c r="IFV87" s="14"/>
      <c r="IFW87" s="14"/>
      <c r="IFX87" s="14"/>
      <c r="IFY87" s="14"/>
      <c r="IFZ87" s="14"/>
      <c r="IGA87" s="14"/>
      <c r="IGB87" s="14"/>
      <c r="IGC87" s="14"/>
      <c r="IGD87" s="14"/>
      <c r="IGE87" s="14"/>
      <c r="IGF87" s="14"/>
      <c r="IGG87" s="14"/>
      <c r="IGH87" s="14"/>
      <c r="IGI87" s="14"/>
      <c r="IGJ87" s="14"/>
      <c r="IGK87" s="14"/>
      <c r="IGL87" s="14"/>
      <c r="IGM87" s="14"/>
      <c r="IGN87" s="14"/>
      <c r="IGO87" s="14"/>
      <c r="IGP87" s="14"/>
      <c r="IGQ87" s="14"/>
      <c r="IGR87" s="14"/>
      <c r="IGS87" s="14"/>
      <c r="IGT87" s="14"/>
      <c r="IGU87" s="14"/>
      <c r="IGV87" s="14"/>
      <c r="IGW87" s="14"/>
      <c r="IGX87" s="14"/>
      <c r="IGY87" s="14"/>
      <c r="IGZ87" s="14"/>
      <c r="IHA87" s="14"/>
      <c r="IHB87" s="14"/>
      <c r="IHC87" s="14"/>
      <c r="IHD87" s="14"/>
      <c r="IHE87" s="14"/>
      <c r="IHF87" s="14"/>
      <c r="IHG87" s="14"/>
      <c r="IHH87" s="14"/>
      <c r="IHI87" s="14"/>
      <c r="IHJ87" s="14"/>
      <c r="IHK87" s="14"/>
      <c r="IHL87" s="14"/>
      <c r="IHM87" s="14"/>
      <c r="IHN87" s="14"/>
      <c r="IHO87" s="14"/>
      <c r="IHP87" s="14"/>
      <c r="IHQ87" s="14"/>
      <c r="IHR87" s="14"/>
      <c r="IHS87" s="14"/>
      <c r="IHT87" s="14"/>
      <c r="IHU87" s="14"/>
      <c r="IHV87" s="14"/>
      <c r="IHW87" s="14"/>
      <c r="IHX87" s="14"/>
      <c r="IHY87" s="14"/>
      <c r="IHZ87" s="14"/>
      <c r="IIA87" s="14"/>
      <c r="IIB87" s="14"/>
      <c r="IIC87" s="14"/>
      <c r="IID87" s="14"/>
      <c r="IIE87" s="14"/>
      <c r="IIF87" s="14"/>
      <c r="IIG87" s="14"/>
      <c r="IIH87" s="14"/>
      <c r="III87" s="14"/>
      <c r="IIJ87" s="14"/>
      <c r="IIK87" s="14"/>
      <c r="IIL87" s="14"/>
      <c r="IIM87" s="14"/>
      <c r="IIN87" s="14"/>
      <c r="IIO87" s="14"/>
      <c r="IIP87" s="14"/>
      <c r="IIQ87" s="14"/>
      <c r="IIR87" s="14"/>
      <c r="IIS87" s="14"/>
      <c r="IIT87" s="14"/>
      <c r="IIU87" s="14"/>
      <c r="IIV87" s="14"/>
      <c r="IIW87" s="14"/>
      <c r="IIX87" s="14"/>
      <c r="IIY87" s="14"/>
      <c r="IIZ87" s="14"/>
      <c r="IJA87" s="14"/>
      <c r="IJB87" s="14"/>
      <c r="IJC87" s="14"/>
      <c r="IJD87" s="14"/>
      <c r="IJE87" s="14"/>
      <c r="IJF87" s="14"/>
      <c r="IJG87" s="14"/>
      <c r="IJH87" s="14"/>
      <c r="IJI87" s="14"/>
      <c r="IJJ87" s="14"/>
      <c r="IJK87" s="14"/>
      <c r="IJL87" s="14"/>
      <c r="IJM87" s="14"/>
      <c r="IJN87" s="14"/>
      <c r="IJO87" s="14"/>
      <c r="IJP87" s="14"/>
      <c r="IJQ87" s="14"/>
      <c r="IJR87" s="14"/>
      <c r="IJS87" s="14"/>
      <c r="IJT87" s="14"/>
      <c r="IJU87" s="14"/>
      <c r="IJV87" s="14"/>
      <c r="IJW87" s="14"/>
      <c r="IJX87" s="14"/>
      <c r="IJY87" s="14"/>
      <c r="IJZ87" s="14"/>
      <c r="IKA87" s="14"/>
      <c r="IKB87" s="14"/>
      <c r="IKC87" s="14"/>
      <c r="IKD87" s="14"/>
      <c r="IKE87" s="14"/>
      <c r="IKF87" s="14"/>
      <c r="IKG87" s="14"/>
      <c r="IKH87" s="14"/>
      <c r="IKI87" s="14"/>
      <c r="IKJ87" s="14"/>
      <c r="IKK87" s="14"/>
      <c r="IKL87" s="14"/>
      <c r="IKM87" s="14"/>
      <c r="IKN87" s="14"/>
      <c r="IKO87" s="14"/>
      <c r="IKP87" s="14"/>
      <c r="IKQ87" s="14"/>
      <c r="IKR87" s="14"/>
      <c r="IKS87" s="14"/>
      <c r="IKT87" s="14"/>
      <c r="IKU87" s="14"/>
      <c r="IKV87" s="14"/>
      <c r="IKW87" s="14"/>
      <c r="IKX87" s="14"/>
      <c r="IKY87" s="14"/>
      <c r="IKZ87" s="14"/>
      <c r="ILA87" s="14"/>
      <c r="ILB87" s="14"/>
      <c r="ILC87" s="14"/>
      <c r="ILD87" s="14"/>
      <c r="ILE87" s="14"/>
      <c r="ILF87" s="14"/>
      <c r="ILG87" s="14"/>
      <c r="ILH87" s="14"/>
      <c r="ILI87" s="14"/>
      <c r="ILJ87" s="14"/>
      <c r="ILK87" s="14"/>
      <c r="ILL87" s="14"/>
      <c r="ILM87" s="14"/>
      <c r="ILN87" s="14"/>
      <c r="ILO87" s="14"/>
      <c r="ILP87" s="14"/>
      <c r="ILQ87" s="14"/>
      <c r="ILR87" s="14"/>
      <c r="ILS87" s="14"/>
      <c r="ILT87" s="14"/>
      <c r="ILU87" s="14"/>
      <c r="ILV87" s="14"/>
      <c r="ILW87" s="14"/>
      <c r="ILX87" s="14"/>
      <c r="ILY87" s="14"/>
      <c r="ILZ87" s="14"/>
      <c r="IMA87" s="14"/>
      <c r="IMB87" s="14"/>
      <c r="IMC87" s="14"/>
      <c r="IMD87" s="14"/>
      <c r="IME87" s="14"/>
      <c r="IMF87" s="14"/>
      <c r="IMG87" s="14"/>
      <c r="IMH87" s="14"/>
      <c r="IMI87" s="14"/>
      <c r="IMJ87" s="14"/>
      <c r="IMK87" s="14"/>
      <c r="IML87" s="14"/>
      <c r="IMM87" s="14"/>
      <c r="IMN87" s="14"/>
      <c r="IMO87" s="14"/>
      <c r="IMP87" s="14"/>
      <c r="IMQ87" s="14"/>
      <c r="IMR87" s="14"/>
      <c r="IMS87" s="14"/>
      <c r="IMT87" s="14"/>
      <c r="IMU87" s="14"/>
      <c r="IMV87" s="14"/>
      <c r="IMW87" s="14"/>
      <c r="IMX87" s="14"/>
      <c r="IMY87" s="14"/>
      <c r="IMZ87" s="14"/>
      <c r="INA87" s="14"/>
      <c r="INB87" s="14"/>
      <c r="INC87" s="14"/>
      <c r="IND87" s="14"/>
      <c r="INE87" s="14"/>
      <c r="INF87" s="14"/>
      <c r="ING87" s="14"/>
      <c r="INH87" s="14"/>
      <c r="INI87" s="14"/>
      <c r="INJ87" s="14"/>
      <c r="INK87" s="14"/>
      <c r="INL87" s="14"/>
      <c r="INM87" s="14"/>
      <c r="INN87" s="14"/>
      <c r="INO87" s="14"/>
      <c r="INP87" s="14"/>
      <c r="INQ87" s="14"/>
      <c r="INR87" s="14"/>
      <c r="INS87" s="14"/>
      <c r="INT87" s="14"/>
      <c r="INU87" s="14"/>
      <c r="INV87" s="14"/>
      <c r="INW87" s="14"/>
      <c r="INX87" s="14"/>
      <c r="INY87" s="14"/>
      <c r="INZ87" s="14"/>
      <c r="IOA87" s="14"/>
      <c r="IOB87" s="14"/>
      <c r="IOC87" s="14"/>
      <c r="IOD87" s="14"/>
      <c r="IOE87" s="14"/>
      <c r="IOF87" s="14"/>
      <c r="IOG87" s="14"/>
      <c r="IOH87" s="14"/>
      <c r="IOI87" s="14"/>
      <c r="IOJ87" s="14"/>
      <c r="IOK87" s="14"/>
      <c r="IOL87" s="14"/>
      <c r="IOM87" s="14"/>
      <c r="ION87" s="14"/>
      <c r="IOO87" s="14"/>
      <c r="IOP87" s="14"/>
      <c r="IOQ87" s="14"/>
      <c r="IOR87" s="14"/>
      <c r="IOS87" s="14"/>
      <c r="IOT87" s="14"/>
      <c r="IOU87" s="14"/>
      <c r="IOV87" s="14"/>
      <c r="IOW87" s="14"/>
      <c r="IOX87" s="14"/>
      <c r="IOY87" s="14"/>
      <c r="IOZ87" s="14"/>
      <c r="IPA87" s="14"/>
      <c r="IPB87" s="14"/>
      <c r="IPC87" s="14"/>
      <c r="IPD87" s="14"/>
      <c r="IPE87" s="14"/>
      <c r="IPF87" s="14"/>
      <c r="IPG87" s="14"/>
      <c r="IPH87" s="14"/>
      <c r="IPI87" s="14"/>
      <c r="IPJ87" s="14"/>
      <c r="IPK87" s="14"/>
      <c r="IPL87" s="14"/>
      <c r="IPM87" s="14"/>
      <c r="IPN87" s="14"/>
      <c r="IPO87" s="14"/>
      <c r="IPP87" s="14"/>
      <c r="IPQ87" s="14"/>
      <c r="IPR87" s="14"/>
      <c r="IPS87" s="14"/>
      <c r="IPT87" s="14"/>
      <c r="IPU87" s="14"/>
      <c r="IPV87" s="14"/>
      <c r="IPW87" s="14"/>
      <c r="IPX87" s="14"/>
      <c r="IPY87" s="14"/>
      <c r="IPZ87" s="14"/>
      <c r="IQA87" s="14"/>
      <c r="IQB87" s="14"/>
      <c r="IQC87" s="14"/>
      <c r="IQD87" s="14"/>
      <c r="IQE87" s="14"/>
      <c r="IQF87" s="14"/>
      <c r="IQG87" s="14"/>
      <c r="IQH87" s="14"/>
      <c r="IQI87" s="14"/>
      <c r="IQJ87" s="14"/>
      <c r="IQK87" s="14"/>
      <c r="IQL87" s="14"/>
      <c r="IQM87" s="14"/>
      <c r="IQN87" s="14"/>
      <c r="IQO87" s="14"/>
      <c r="IQP87" s="14"/>
      <c r="IQQ87" s="14"/>
      <c r="IQR87" s="14"/>
      <c r="IQS87" s="14"/>
      <c r="IQT87" s="14"/>
      <c r="IQU87" s="14"/>
      <c r="IQV87" s="14"/>
      <c r="IQW87" s="14"/>
      <c r="IQX87" s="14"/>
      <c r="IQY87" s="14"/>
      <c r="IQZ87" s="14"/>
      <c r="IRA87" s="14"/>
      <c r="IRB87" s="14"/>
      <c r="IRC87" s="14"/>
      <c r="IRD87" s="14"/>
      <c r="IRE87" s="14"/>
      <c r="IRF87" s="14"/>
      <c r="IRG87" s="14"/>
      <c r="IRH87" s="14"/>
      <c r="IRI87" s="14"/>
      <c r="IRJ87" s="14"/>
      <c r="IRK87" s="14"/>
      <c r="IRL87" s="14"/>
      <c r="IRM87" s="14"/>
      <c r="IRN87" s="14"/>
      <c r="IRO87" s="14"/>
      <c r="IRP87" s="14"/>
      <c r="IRQ87" s="14"/>
      <c r="IRR87" s="14"/>
      <c r="IRS87" s="14"/>
      <c r="IRT87" s="14"/>
      <c r="IRU87" s="14"/>
      <c r="IRV87" s="14"/>
      <c r="IRW87" s="14"/>
      <c r="IRX87" s="14"/>
      <c r="IRY87" s="14"/>
      <c r="IRZ87" s="14"/>
      <c r="ISA87" s="14"/>
      <c r="ISB87" s="14"/>
      <c r="ISC87" s="14"/>
      <c r="ISD87" s="14"/>
      <c r="ISE87" s="14"/>
      <c r="ISF87" s="14"/>
      <c r="ISG87" s="14"/>
      <c r="ISH87" s="14"/>
      <c r="ISI87" s="14"/>
      <c r="ISJ87" s="14"/>
      <c r="ISK87" s="14"/>
      <c r="ISL87" s="14"/>
      <c r="ISM87" s="14"/>
      <c r="ISN87" s="14"/>
      <c r="ISO87" s="14"/>
      <c r="ISP87" s="14"/>
      <c r="ISQ87" s="14"/>
      <c r="ISR87" s="14"/>
      <c r="ISS87" s="14"/>
      <c r="IST87" s="14"/>
      <c r="ISU87" s="14"/>
      <c r="ISV87" s="14"/>
      <c r="ISW87" s="14"/>
      <c r="ISX87" s="14"/>
      <c r="ISY87" s="14"/>
      <c r="ISZ87" s="14"/>
      <c r="ITA87" s="14"/>
      <c r="ITB87" s="14"/>
      <c r="ITC87" s="14"/>
      <c r="ITD87" s="14"/>
      <c r="ITE87" s="14"/>
      <c r="ITF87" s="14"/>
      <c r="ITG87" s="14"/>
      <c r="ITH87" s="14"/>
      <c r="ITI87" s="14"/>
      <c r="ITJ87" s="14"/>
      <c r="ITK87" s="14"/>
      <c r="ITL87" s="14"/>
      <c r="ITM87" s="14"/>
      <c r="ITN87" s="14"/>
      <c r="ITO87" s="14"/>
      <c r="ITP87" s="14"/>
      <c r="ITQ87" s="14"/>
      <c r="ITR87" s="14"/>
      <c r="ITS87" s="14"/>
      <c r="ITT87" s="14"/>
      <c r="ITU87" s="14"/>
      <c r="ITV87" s="14"/>
      <c r="ITW87" s="14"/>
      <c r="ITX87" s="14"/>
      <c r="ITY87" s="14"/>
      <c r="ITZ87" s="14"/>
      <c r="IUA87" s="14"/>
      <c r="IUB87" s="14"/>
      <c r="IUC87" s="14"/>
      <c r="IUD87" s="14"/>
      <c r="IUE87" s="14"/>
      <c r="IUF87" s="14"/>
      <c r="IUG87" s="14"/>
      <c r="IUH87" s="14"/>
      <c r="IUI87" s="14"/>
      <c r="IUJ87" s="14"/>
      <c r="IUK87" s="14"/>
      <c r="IUL87" s="14"/>
      <c r="IUM87" s="14"/>
      <c r="IUN87" s="14"/>
      <c r="IUO87" s="14"/>
      <c r="IUP87" s="14"/>
      <c r="IUQ87" s="14"/>
      <c r="IUR87" s="14"/>
      <c r="IUS87" s="14"/>
      <c r="IUT87" s="14"/>
      <c r="IUU87" s="14"/>
      <c r="IUV87" s="14"/>
      <c r="IUW87" s="14"/>
      <c r="IUX87" s="14"/>
      <c r="IUY87" s="14"/>
      <c r="IUZ87" s="14"/>
      <c r="IVA87" s="14"/>
      <c r="IVB87" s="14"/>
      <c r="IVC87" s="14"/>
      <c r="IVD87" s="14"/>
      <c r="IVE87" s="14"/>
      <c r="IVF87" s="14"/>
      <c r="IVG87" s="14"/>
      <c r="IVH87" s="14"/>
      <c r="IVI87" s="14"/>
      <c r="IVJ87" s="14"/>
      <c r="IVK87" s="14"/>
      <c r="IVL87" s="14"/>
      <c r="IVM87" s="14"/>
      <c r="IVN87" s="14"/>
      <c r="IVO87" s="14"/>
      <c r="IVP87" s="14"/>
      <c r="IVQ87" s="14"/>
      <c r="IVR87" s="14"/>
      <c r="IVS87" s="14"/>
      <c r="IVT87" s="14"/>
      <c r="IVU87" s="14"/>
      <c r="IVV87" s="14"/>
      <c r="IVW87" s="14"/>
      <c r="IVX87" s="14"/>
      <c r="IVY87" s="14"/>
      <c r="IVZ87" s="14"/>
      <c r="IWA87" s="14"/>
      <c r="IWB87" s="14"/>
      <c r="IWC87" s="14"/>
      <c r="IWD87" s="14"/>
      <c r="IWE87" s="14"/>
      <c r="IWF87" s="14"/>
      <c r="IWG87" s="14"/>
      <c r="IWH87" s="14"/>
      <c r="IWI87" s="14"/>
      <c r="IWJ87" s="14"/>
      <c r="IWK87" s="14"/>
      <c r="IWL87" s="14"/>
      <c r="IWM87" s="14"/>
      <c r="IWN87" s="14"/>
      <c r="IWO87" s="14"/>
      <c r="IWP87" s="14"/>
      <c r="IWQ87" s="14"/>
      <c r="IWR87" s="14"/>
      <c r="IWS87" s="14"/>
      <c r="IWT87" s="14"/>
      <c r="IWU87" s="14"/>
      <c r="IWV87" s="14"/>
      <c r="IWW87" s="14"/>
      <c r="IWX87" s="14"/>
      <c r="IWY87" s="14"/>
      <c r="IWZ87" s="14"/>
      <c r="IXA87" s="14"/>
      <c r="IXB87" s="14"/>
      <c r="IXC87" s="14"/>
      <c r="IXD87" s="14"/>
      <c r="IXE87" s="14"/>
      <c r="IXF87" s="14"/>
      <c r="IXG87" s="14"/>
      <c r="IXH87" s="14"/>
      <c r="IXI87" s="14"/>
      <c r="IXJ87" s="14"/>
      <c r="IXK87" s="14"/>
      <c r="IXL87" s="14"/>
      <c r="IXM87" s="14"/>
      <c r="IXN87" s="14"/>
      <c r="IXO87" s="14"/>
      <c r="IXP87" s="14"/>
      <c r="IXQ87" s="14"/>
      <c r="IXR87" s="14"/>
      <c r="IXS87" s="14"/>
      <c r="IXT87" s="14"/>
      <c r="IXU87" s="14"/>
      <c r="IXV87" s="14"/>
      <c r="IXW87" s="14"/>
      <c r="IXX87" s="14"/>
      <c r="IXY87" s="14"/>
      <c r="IXZ87" s="14"/>
      <c r="IYA87" s="14"/>
      <c r="IYB87" s="14"/>
      <c r="IYC87" s="14"/>
      <c r="IYD87" s="14"/>
      <c r="IYE87" s="14"/>
      <c r="IYF87" s="14"/>
      <c r="IYG87" s="14"/>
      <c r="IYH87" s="14"/>
      <c r="IYI87" s="14"/>
      <c r="IYJ87" s="14"/>
      <c r="IYK87" s="14"/>
      <c r="IYL87" s="14"/>
      <c r="IYM87" s="14"/>
      <c r="IYN87" s="14"/>
      <c r="IYO87" s="14"/>
      <c r="IYP87" s="14"/>
      <c r="IYQ87" s="14"/>
      <c r="IYR87" s="14"/>
      <c r="IYS87" s="14"/>
      <c r="IYT87" s="14"/>
      <c r="IYU87" s="14"/>
      <c r="IYV87" s="14"/>
      <c r="IYW87" s="14"/>
      <c r="IYX87" s="14"/>
      <c r="IYY87" s="14"/>
      <c r="IYZ87" s="14"/>
      <c r="IZA87" s="14"/>
      <c r="IZB87" s="14"/>
      <c r="IZC87" s="14"/>
      <c r="IZD87" s="14"/>
      <c r="IZE87" s="14"/>
      <c r="IZF87" s="14"/>
      <c r="IZG87" s="14"/>
      <c r="IZH87" s="14"/>
      <c r="IZI87" s="14"/>
      <c r="IZJ87" s="14"/>
      <c r="IZK87" s="14"/>
      <c r="IZL87" s="14"/>
      <c r="IZM87" s="14"/>
      <c r="IZN87" s="14"/>
      <c r="IZO87" s="14"/>
      <c r="IZP87" s="14"/>
      <c r="IZQ87" s="14"/>
      <c r="IZR87" s="14"/>
      <c r="IZS87" s="14"/>
      <c r="IZT87" s="14"/>
      <c r="IZU87" s="14"/>
      <c r="IZV87" s="14"/>
      <c r="IZW87" s="14"/>
      <c r="IZX87" s="14"/>
      <c r="IZY87" s="14"/>
      <c r="IZZ87" s="14"/>
      <c r="JAA87" s="14"/>
      <c r="JAB87" s="14"/>
      <c r="JAC87" s="14"/>
      <c r="JAD87" s="14"/>
      <c r="JAE87" s="14"/>
      <c r="JAF87" s="14"/>
      <c r="JAG87" s="14"/>
      <c r="JAH87" s="14"/>
      <c r="JAI87" s="14"/>
      <c r="JAJ87" s="14"/>
      <c r="JAK87" s="14"/>
      <c r="JAL87" s="14"/>
      <c r="JAM87" s="14"/>
      <c r="JAN87" s="14"/>
      <c r="JAO87" s="14"/>
      <c r="JAP87" s="14"/>
      <c r="JAQ87" s="14"/>
      <c r="JAR87" s="14"/>
      <c r="JAS87" s="14"/>
      <c r="JAT87" s="14"/>
      <c r="JAU87" s="14"/>
      <c r="JAV87" s="14"/>
      <c r="JAW87" s="14"/>
      <c r="JAX87" s="14"/>
      <c r="JAY87" s="14"/>
      <c r="JAZ87" s="14"/>
      <c r="JBA87" s="14"/>
      <c r="JBB87" s="14"/>
      <c r="JBC87" s="14"/>
      <c r="JBD87" s="14"/>
      <c r="JBE87" s="14"/>
      <c r="JBF87" s="14"/>
      <c r="JBG87" s="14"/>
      <c r="JBH87" s="14"/>
      <c r="JBI87" s="14"/>
      <c r="JBJ87" s="14"/>
      <c r="JBK87" s="14"/>
      <c r="JBL87" s="14"/>
      <c r="JBM87" s="14"/>
      <c r="JBN87" s="14"/>
      <c r="JBO87" s="14"/>
      <c r="JBP87" s="14"/>
      <c r="JBQ87" s="14"/>
      <c r="JBR87" s="14"/>
      <c r="JBS87" s="14"/>
      <c r="JBT87" s="14"/>
      <c r="JBU87" s="14"/>
      <c r="JBV87" s="14"/>
      <c r="JBW87" s="14"/>
      <c r="JBX87" s="14"/>
      <c r="JBY87" s="14"/>
      <c r="JBZ87" s="14"/>
      <c r="JCA87" s="14"/>
      <c r="JCB87" s="14"/>
      <c r="JCC87" s="14"/>
      <c r="JCD87" s="14"/>
      <c r="JCE87" s="14"/>
      <c r="JCF87" s="14"/>
      <c r="JCG87" s="14"/>
      <c r="JCH87" s="14"/>
      <c r="JCI87" s="14"/>
      <c r="JCJ87" s="14"/>
      <c r="JCK87" s="14"/>
      <c r="JCL87" s="14"/>
      <c r="JCM87" s="14"/>
      <c r="JCN87" s="14"/>
      <c r="JCO87" s="14"/>
      <c r="JCP87" s="14"/>
      <c r="JCQ87" s="14"/>
      <c r="JCR87" s="14"/>
      <c r="JCS87" s="14"/>
      <c r="JCT87" s="14"/>
      <c r="JCU87" s="14"/>
      <c r="JCV87" s="14"/>
      <c r="JCW87" s="14"/>
      <c r="JCX87" s="14"/>
      <c r="JCY87" s="14"/>
      <c r="JCZ87" s="14"/>
      <c r="JDA87" s="14"/>
      <c r="JDB87" s="14"/>
      <c r="JDC87" s="14"/>
      <c r="JDD87" s="14"/>
      <c r="JDE87" s="14"/>
      <c r="JDF87" s="14"/>
      <c r="JDG87" s="14"/>
      <c r="JDH87" s="14"/>
      <c r="JDI87" s="14"/>
      <c r="JDJ87" s="14"/>
      <c r="JDK87" s="14"/>
      <c r="JDL87" s="14"/>
      <c r="JDM87" s="14"/>
      <c r="JDN87" s="14"/>
      <c r="JDO87" s="14"/>
      <c r="JDP87" s="14"/>
      <c r="JDQ87" s="14"/>
      <c r="JDR87" s="14"/>
      <c r="JDS87" s="14"/>
      <c r="JDT87" s="14"/>
      <c r="JDU87" s="14"/>
      <c r="JDV87" s="14"/>
      <c r="JDW87" s="14"/>
      <c r="JDX87" s="14"/>
      <c r="JDY87" s="14"/>
      <c r="JDZ87" s="14"/>
      <c r="JEA87" s="14"/>
      <c r="JEB87" s="14"/>
      <c r="JEC87" s="14"/>
      <c r="JED87" s="14"/>
      <c r="JEE87" s="14"/>
      <c r="JEF87" s="14"/>
      <c r="JEG87" s="14"/>
      <c r="JEH87" s="14"/>
    </row>
    <row r="88" spans="1:6898" s="14" customFormat="1" ht="33.75" customHeight="1">
      <c r="A88" s="55">
        <v>35</v>
      </c>
      <c r="B88" s="79" t="s">
        <v>262</v>
      </c>
      <c r="C88" s="83" t="s">
        <v>263</v>
      </c>
      <c r="D88" s="74" t="s">
        <v>237</v>
      </c>
      <c r="E88" s="85" t="s">
        <v>20</v>
      </c>
      <c r="F88" s="76" t="s">
        <v>126</v>
      </c>
      <c r="G88" s="83" t="s">
        <v>258</v>
      </c>
      <c r="H88" s="96"/>
      <c r="I88" s="95"/>
      <c r="J88" s="96"/>
      <c r="K88" s="96"/>
      <c r="L88" s="283" t="s">
        <v>259</v>
      </c>
      <c r="M88" s="7"/>
      <c r="N88" s="108"/>
      <c r="O88" s="109"/>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9"/>
      <c r="AW88" s="108"/>
      <c r="AX88" s="19"/>
      <c r="AY88" s="19"/>
      <c r="AZ88" s="20"/>
      <c r="BA88" s="20"/>
    </row>
    <row r="89" spans="1:6898" s="8" customFormat="1" ht="37.5" customHeight="1">
      <c r="A89" s="55">
        <v>36</v>
      </c>
      <c r="B89" s="79" t="s">
        <v>264</v>
      </c>
      <c r="C89" s="83" t="s">
        <v>265</v>
      </c>
      <c r="D89" s="74" t="s">
        <v>160</v>
      </c>
      <c r="E89" s="89" t="s">
        <v>155</v>
      </c>
      <c r="F89" s="76" t="s">
        <v>126</v>
      </c>
      <c r="G89" s="85" t="s">
        <v>266</v>
      </c>
      <c r="H89" s="225" t="s">
        <v>164</v>
      </c>
      <c r="I89" s="95"/>
      <c r="J89" s="16"/>
      <c r="K89" s="96"/>
      <c r="L89" s="283" t="s">
        <v>267</v>
      </c>
      <c r="M89" s="7"/>
      <c r="N89" s="109"/>
      <c r="O89" s="109"/>
      <c r="P89" s="284" t="e">
        <f>O89/N89</f>
        <v>#DIV/0!</v>
      </c>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9"/>
      <c r="AS89" s="109"/>
      <c r="AT89" s="284" t="e">
        <f>AS89/AR89</f>
        <v>#DIV/0!</v>
      </c>
      <c r="AU89" s="109"/>
      <c r="AV89" s="109"/>
      <c r="AW89" s="284" t="e">
        <f>AV89/AU89</f>
        <v>#DIV/0!</v>
      </c>
      <c r="AX89" s="7"/>
      <c r="AY89" s="7"/>
    </row>
    <row r="90" spans="1:6898" s="17" customFormat="1" ht="45">
      <c r="A90" s="53" t="s">
        <v>268</v>
      </c>
      <c r="B90" s="222" t="s">
        <v>269</v>
      </c>
      <c r="C90" s="222" t="s">
        <v>270</v>
      </c>
      <c r="D90" s="74" t="s">
        <v>271</v>
      </c>
      <c r="E90" s="222" t="s">
        <v>6</v>
      </c>
      <c r="F90" s="74" t="s">
        <v>272</v>
      </c>
      <c r="G90" s="222" t="s">
        <v>273</v>
      </c>
      <c r="H90" s="189"/>
      <c r="I90" s="189"/>
      <c r="J90" s="189"/>
      <c r="K90" s="243" t="s">
        <v>144</v>
      </c>
      <c r="L90" s="237" t="s">
        <v>128</v>
      </c>
      <c r="M90" s="273" t="s">
        <v>309</v>
      </c>
      <c r="N90" s="108"/>
      <c r="O90" s="23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59"/>
      <c r="AW90" s="108"/>
      <c r="AX90" s="16"/>
      <c r="AY90" s="16"/>
    </row>
    <row r="91" spans="1:6898" s="17" customFormat="1">
      <c r="A91" s="77" t="s">
        <v>39</v>
      </c>
      <c r="B91" s="77" t="s">
        <v>39</v>
      </c>
      <c r="C91" s="77" t="s">
        <v>39</v>
      </c>
      <c r="D91" s="77" t="s">
        <v>39</v>
      </c>
      <c r="E91" s="77" t="s">
        <v>39</v>
      </c>
      <c r="F91" s="77" t="s">
        <v>39</v>
      </c>
      <c r="G91" s="77" t="s">
        <v>39</v>
      </c>
      <c r="H91" s="189"/>
      <c r="I91" s="189"/>
      <c r="J91" s="189"/>
      <c r="K91" s="77" t="s">
        <v>39</v>
      </c>
      <c r="L91" s="237" t="s">
        <v>134</v>
      </c>
      <c r="M91" s="236" t="s">
        <v>310</v>
      </c>
      <c r="N91" s="108"/>
      <c r="O91" s="23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59"/>
      <c r="AW91" s="108"/>
      <c r="AX91" s="16"/>
      <c r="AY91" s="16"/>
    </row>
    <row r="92" spans="1:6898" s="17" customFormat="1">
      <c r="A92" s="77" t="s">
        <v>39</v>
      </c>
      <c r="B92" s="77" t="s">
        <v>39</v>
      </c>
      <c r="C92" s="78" t="s">
        <v>39</v>
      </c>
      <c r="D92" s="77" t="s">
        <v>39</v>
      </c>
      <c r="E92" s="77" t="s">
        <v>39</v>
      </c>
      <c r="F92" s="77" t="s">
        <v>39</v>
      </c>
      <c r="G92" s="77" t="s">
        <v>39</v>
      </c>
      <c r="H92" s="189"/>
      <c r="I92" s="189"/>
      <c r="J92" s="189"/>
      <c r="K92" s="77" t="s">
        <v>39</v>
      </c>
      <c r="L92" s="237" t="s">
        <v>135</v>
      </c>
      <c r="M92" s="236" t="s">
        <v>311</v>
      </c>
      <c r="N92" s="108"/>
      <c r="O92" s="248">
        <v>47820</v>
      </c>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59"/>
      <c r="AW92" s="108"/>
      <c r="AX92" s="16"/>
      <c r="AY92" s="16"/>
    </row>
    <row r="93" spans="1:6898" s="17" customFormat="1">
      <c r="A93" s="77" t="s">
        <v>39</v>
      </c>
      <c r="B93" s="77" t="s">
        <v>39</v>
      </c>
      <c r="C93" s="222" t="s">
        <v>274</v>
      </c>
      <c r="D93" s="77" t="s">
        <v>39</v>
      </c>
      <c r="E93" s="77" t="s">
        <v>39</v>
      </c>
      <c r="F93" s="77" t="s">
        <v>39</v>
      </c>
      <c r="G93" s="77" t="s">
        <v>39</v>
      </c>
      <c r="H93" s="189"/>
      <c r="I93" s="189"/>
      <c r="J93" s="189"/>
      <c r="K93" s="78" t="s">
        <v>39</v>
      </c>
      <c r="L93" s="237" t="s">
        <v>128</v>
      </c>
      <c r="M93" s="236" t="s">
        <v>309</v>
      </c>
      <c r="N93" s="108"/>
      <c r="O93" s="23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59"/>
      <c r="AW93" s="108"/>
      <c r="AX93" s="16"/>
      <c r="AY93" s="16"/>
    </row>
    <row r="94" spans="1:6898" s="17" customFormat="1">
      <c r="A94" s="77" t="s">
        <v>39</v>
      </c>
      <c r="B94" s="77" t="s">
        <v>39</v>
      </c>
      <c r="C94" s="77" t="s">
        <v>39</v>
      </c>
      <c r="D94" s="77" t="s">
        <v>39</v>
      </c>
      <c r="E94" s="77" t="s">
        <v>39</v>
      </c>
      <c r="F94" s="77" t="s">
        <v>39</v>
      </c>
      <c r="G94" s="77" t="s">
        <v>39</v>
      </c>
      <c r="H94" s="189"/>
      <c r="I94" s="189"/>
      <c r="J94" s="189"/>
      <c r="K94" s="77" t="s">
        <v>39</v>
      </c>
      <c r="L94" s="237" t="s">
        <v>134</v>
      </c>
      <c r="M94" s="236" t="s">
        <v>310</v>
      </c>
      <c r="N94" s="108"/>
      <c r="O94" s="23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59"/>
      <c r="AW94" s="108"/>
      <c r="AX94" s="16"/>
      <c r="AY94" s="16"/>
    </row>
    <row r="95" spans="1:6898" s="17" customFormat="1">
      <c r="A95" s="78" t="s">
        <v>39</v>
      </c>
      <c r="B95" s="78" t="s">
        <v>39</v>
      </c>
      <c r="C95" s="78" t="s">
        <v>39</v>
      </c>
      <c r="D95" s="78" t="s">
        <v>39</v>
      </c>
      <c r="E95" s="78" t="s">
        <v>39</v>
      </c>
      <c r="F95" s="78" t="s">
        <v>39</v>
      </c>
      <c r="G95" s="78" t="s">
        <v>39</v>
      </c>
      <c r="H95" s="189"/>
      <c r="I95" s="189"/>
      <c r="J95" s="189"/>
      <c r="K95" s="78" t="s">
        <v>39</v>
      </c>
      <c r="L95" s="237" t="s">
        <v>135</v>
      </c>
      <c r="M95" s="236" t="s">
        <v>311</v>
      </c>
      <c r="N95" s="108"/>
      <c r="O95" s="248">
        <v>649421</v>
      </c>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59"/>
      <c r="AW95" s="108"/>
      <c r="AX95" s="16"/>
      <c r="AY95" s="16"/>
    </row>
    <row r="96" spans="1:6898" s="17" customFormat="1" ht="30.75" customHeight="1">
      <c r="A96" s="53" t="s">
        <v>37</v>
      </c>
      <c r="B96" s="222" t="s">
        <v>275</v>
      </c>
      <c r="C96" s="222" t="s">
        <v>276</v>
      </c>
      <c r="D96" s="74" t="s">
        <v>271</v>
      </c>
      <c r="E96" s="222" t="s">
        <v>277</v>
      </c>
      <c r="F96" s="74" t="s">
        <v>272</v>
      </c>
      <c r="G96" s="223" t="s">
        <v>258</v>
      </c>
      <c r="H96" s="189"/>
      <c r="I96" s="189"/>
      <c r="J96" s="189"/>
      <c r="K96" s="242" t="s">
        <v>164</v>
      </c>
      <c r="L96" s="237" t="s">
        <v>157</v>
      </c>
      <c r="M96" s="7"/>
      <c r="N96" s="108"/>
      <c r="O96" s="59"/>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59"/>
      <c r="AW96" s="108"/>
      <c r="AX96" s="16"/>
      <c r="AY96" s="16"/>
    </row>
    <row r="97" spans="1:6898" s="8" customFormat="1" ht="30" customHeight="1">
      <c r="A97" s="53"/>
      <c r="B97" s="266"/>
      <c r="C97" s="267"/>
      <c r="D97" s="74"/>
      <c r="E97" s="268"/>
      <c r="F97" s="74"/>
      <c r="G97" s="267"/>
      <c r="H97" s="189"/>
      <c r="I97" s="189"/>
      <c r="J97" s="189"/>
      <c r="K97" s="17"/>
      <c r="L97" s="269"/>
      <c r="M97" s="270"/>
      <c r="N97" s="271"/>
      <c r="O97" s="59"/>
      <c r="P97" s="59"/>
      <c r="Q97" s="109"/>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1"/>
      <c r="AO97" s="271"/>
      <c r="AP97" s="271"/>
      <c r="AQ97" s="271"/>
      <c r="AR97" s="271"/>
      <c r="AS97" s="271"/>
      <c r="AT97" s="59"/>
      <c r="AU97" s="271"/>
      <c r="AV97" s="59"/>
      <c r="AW97" s="59"/>
      <c r="AX97" s="7"/>
      <c r="AY97" s="7"/>
    </row>
    <row r="98" spans="1:6898" s="8" customFormat="1" ht="45">
      <c r="A98" s="53" t="s">
        <v>278</v>
      </c>
      <c r="B98" s="222" t="s">
        <v>279</v>
      </c>
      <c r="C98" s="222" t="s">
        <v>280</v>
      </c>
      <c r="D98" s="74" t="s">
        <v>271</v>
      </c>
      <c r="E98" s="222" t="s">
        <v>277</v>
      </c>
      <c r="F98" s="74" t="s">
        <v>272</v>
      </c>
      <c r="G98" s="223" t="s">
        <v>281</v>
      </c>
      <c r="H98" s="189"/>
      <c r="I98" s="189"/>
      <c r="J98" s="189"/>
      <c r="K98" s="250" t="s">
        <v>164</v>
      </c>
      <c r="L98" s="237" t="s">
        <v>157</v>
      </c>
      <c r="M98" s="7"/>
      <c r="N98" s="108"/>
      <c r="O98" s="249">
        <v>3822</v>
      </c>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59"/>
      <c r="AW98" s="108"/>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c r="IT98" s="14"/>
      <c r="IU98" s="14"/>
      <c r="IV98" s="14"/>
      <c r="IW98" s="14"/>
      <c r="IX98" s="14"/>
      <c r="IY98" s="14"/>
      <c r="IZ98" s="14"/>
      <c r="JA98" s="14"/>
      <c r="JB98" s="14"/>
      <c r="JC98" s="14"/>
      <c r="JD98" s="14"/>
      <c r="JE98" s="14"/>
      <c r="JF98" s="14"/>
      <c r="JG98" s="14"/>
      <c r="JH98" s="14"/>
      <c r="JI98" s="14"/>
      <c r="JJ98" s="14"/>
      <c r="JK98" s="14"/>
      <c r="JL98" s="14"/>
      <c r="JM98" s="14"/>
      <c r="JN98" s="14"/>
      <c r="JO98" s="14"/>
      <c r="JP98" s="14"/>
      <c r="JQ98" s="14"/>
      <c r="JR98" s="14"/>
      <c r="JS98" s="14"/>
      <c r="JT98" s="14"/>
      <c r="JU98" s="14"/>
      <c r="JV98" s="14"/>
      <c r="JW98" s="14"/>
      <c r="JX98" s="14"/>
      <c r="JY98" s="14"/>
      <c r="JZ98" s="14"/>
      <c r="KA98" s="14"/>
      <c r="KB98" s="14"/>
      <c r="KC98" s="14"/>
      <c r="KD98" s="14"/>
      <c r="KE98" s="14"/>
      <c r="KF98" s="14"/>
      <c r="KG98" s="14"/>
      <c r="KH98" s="14"/>
      <c r="KI98" s="14"/>
      <c r="KJ98" s="14"/>
      <c r="KK98" s="14"/>
      <c r="KL98" s="14"/>
      <c r="KM98" s="14"/>
      <c r="KN98" s="14"/>
      <c r="KO98" s="14"/>
      <c r="KP98" s="14"/>
      <c r="KQ98" s="14"/>
      <c r="KR98" s="14"/>
      <c r="KS98" s="14"/>
      <c r="KT98" s="14"/>
      <c r="KU98" s="14"/>
      <c r="KV98" s="14"/>
      <c r="KW98" s="14"/>
      <c r="KX98" s="14"/>
      <c r="KY98" s="14"/>
      <c r="KZ98" s="14"/>
      <c r="LA98" s="14"/>
      <c r="LB98" s="14"/>
      <c r="LC98" s="14"/>
      <c r="LD98" s="14"/>
      <c r="LE98" s="14"/>
      <c r="LF98" s="14"/>
      <c r="LG98" s="14"/>
      <c r="LH98" s="14"/>
      <c r="LI98" s="14"/>
      <c r="LJ98" s="14"/>
      <c r="LK98" s="14"/>
      <c r="LL98" s="14"/>
      <c r="LM98" s="14"/>
      <c r="LN98" s="14"/>
      <c r="LO98" s="14"/>
      <c r="LP98" s="14"/>
      <c r="LQ98" s="14"/>
      <c r="LR98" s="14"/>
      <c r="LS98" s="14"/>
      <c r="LT98" s="14"/>
      <c r="LU98" s="14"/>
      <c r="LV98" s="14"/>
      <c r="LW98" s="14"/>
      <c r="LX98" s="14"/>
      <c r="LY98" s="14"/>
      <c r="LZ98" s="14"/>
      <c r="MA98" s="14"/>
      <c r="MB98" s="14"/>
      <c r="MC98" s="14"/>
      <c r="MD98" s="14"/>
      <c r="ME98" s="14"/>
      <c r="MF98" s="14"/>
      <c r="MG98" s="14"/>
      <c r="MH98" s="14"/>
      <c r="MI98" s="14"/>
      <c r="MJ98" s="14"/>
      <c r="MK98" s="14"/>
      <c r="ML98" s="14"/>
      <c r="MM98" s="14"/>
      <c r="MN98" s="14"/>
      <c r="MO98" s="14"/>
      <c r="MP98" s="14"/>
      <c r="MQ98" s="14"/>
      <c r="MR98" s="14"/>
      <c r="MS98" s="14"/>
      <c r="MT98" s="14"/>
      <c r="MU98" s="14"/>
      <c r="MV98" s="14"/>
      <c r="MW98" s="14"/>
      <c r="MX98" s="14"/>
      <c r="MY98" s="14"/>
      <c r="MZ98" s="14"/>
      <c r="NA98" s="14"/>
      <c r="NB98" s="14"/>
      <c r="NC98" s="14"/>
      <c r="ND98" s="14"/>
      <c r="NE98" s="14"/>
      <c r="NF98" s="14"/>
      <c r="NG98" s="14"/>
      <c r="NH98" s="14"/>
      <c r="NI98" s="14"/>
      <c r="NJ98" s="14"/>
      <c r="NK98" s="14"/>
      <c r="NL98" s="14"/>
      <c r="NM98" s="14"/>
      <c r="NN98" s="14"/>
      <c r="NO98" s="14"/>
      <c r="NP98" s="14"/>
      <c r="NQ98" s="14"/>
      <c r="NR98" s="14"/>
      <c r="NS98" s="14"/>
      <c r="NT98" s="14"/>
      <c r="NU98" s="14"/>
      <c r="NV98" s="14"/>
      <c r="NW98" s="14"/>
      <c r="NX98" s="14"/>
      <c r="NY98" s="14"/>
      <c r="NZ98" s="14"/>
      <c r="OA98" s="14"/>
      <c r="OB98" s="14"/>
      <c r="OC98" s="14"/>
      <c r="OD98" s="14"/>
      <c r="OE98" s="14"/>
      <c r="OF98" s="14"/>
      <c r="OG98" s="14"/>
      <c r="OH98" s="14"/>
      <c r="OI98" s="14"/>
      <c r="OJ98" s="14"/>
      <c r="OK98" s="14"/>
      <c r="OL98" s="14"/>
      <c r="OM98" s="14"/>
      <c r="ON98" s="14"/>
      <c r="OO98" s="14"/>
      <c r="OP98" s="14"/>
      <c r="OQ98" s="14"/>
      <c r="OR98" s="14"/>
      <c r="OS98" s="14"/>
      <c r="OT98" s="14"/>
      <c r="OU98" s="14"/>
      <c r="OV98" s="14"/>
      <c r="OW98" s="14"/>
      <c r="OX98" s="14"/>
      <c r="OY98" s="14"/>
      <c r="OZ98" s="14"/>
      <c r="PA98" s="14"/>
      <c r="PB98" s="14"/>
      <c r="PC98" s="14"/>
      <c r="PD98" s="14"/>
      <c r="PE98" s="14"/>
      <c r="PF98" s="14"/>
      <c r="PG98" s="14"/>
      <c r="PH98" s="14"/>
      <c r="PI98" s="14"/>
      <c r="PJ98" s="14"/>
      <c r="PK98" s="14"/>
      <c r="PL98" s="14"/>
      <c r="PM98" s="14"/>
      <c r="PN98" s="14"/>
      <c r="PO98" s="14"/>
      <c r="PP98" s="14"/>
      <c r="PQ98" s="14"/>
      <c r="PR98" s="14"/>
      <c r="PS98" s="14"/>
      <c r="PT98" s="14"/>
      <c r="PU98" s="14"/>
      <c r="PV98" s="14"/>
      <c r="PW98" s="14"/>
      <c r="PX98" s="14"/>
      <c r="PY98" s="14"/>
      <c r="PZ98" s="14"/>
      <c r="QA98" s="14"/>
      <c r="QB98" s="14"/>
      <c r="QC98" s="14"/>
      <c r="QD98" s="14"/>
      <c r="QE98" s="14"/>
      <c r="QF98" s="14"/>
      <c r="QG98" s="14"/>
      <c r="QH98" s="14"/>
      <c r="QI98" s="14"/>
      <c r="QJ98" s="14"/>
      <c r="QK98" s="14"/>
      <c r="QL98" s="14"/>
      <c r="QM98" s="14"/>
      <c r="QN98" s="14"/>
      <c r="QO98" s="14"/>
      <c r="QP98" s="14"/>
      <c r="QQ98" s="14"/>
      <c r="QR98" s="14"/>
      <c r="QS98" s="14"/>
      <c r="QT98" s="14"/>
      <c r="QU98" s="14"/>
      <c r="QV98" s="14"/>
      <c r="QW98" s="14"/>
      <c r="QX98" s="14"/>
      <c r="QY98" s="14"/>
      <c r="QZ98" s="14"/>
      <c r="RA98" s="14"/>
      <c r="RB98" s="14"/>
      <c r="RC98" s="14"/>
      <c r="RD98" s="14"/>
      <c r="RE98" s="14"/>
      <c r="RF98" s="14"/>
      <c r="RG98" s="14"/>
      <c r="RH98" s="14"/>
      <c r="RI98" s="14"/>
      <c r="RJ98" s="14"/>
      <c r="RK98" s="14"/>
      <c r="RL98" s="14"/>
      <c r="RM98" s="14"/>
      <c r="RN98" s="14"/>
      <c r="RO98" s="14"/>
      <c r="RP98" s="14"/>
      <c r="RQ98" s="14"/>
      <c r="RR98" s="14"/>
      <c r="RS98" s="14"/>
      <c r="RT98" s="14"/>
      <c r="RU98" s="14"/>
      <c r="RV98" s="14"/>
      <c r="RW98" s="14"/>
      <c r="RX98" s="14"/>
      <c r="RY98" s="14"/>
      <c r="RZ98" s="14"/>
      <c r="SA98" s="14"/>
      <c r="SB98" s="14"/>
      <c r="SC98" s="14"/>
      <c r="SD98" s="14"/>
      <c r="SE98" s="14"/>
      <c r="SF98" s="14"/>
      <c r="SG98" s="14"/>
      <c r="SH98" s="14"/>
      <c r="SI98" s="14"/>
      <c r="SJ98" s="14"/>
      <c r="SK98" s="14"/>
      <c r="SL98" s="14"/>
      <c r="SM98" s="14"/>
      <c r="SN98" s="14"/>
      <c r="SO98" s="14"/>
      <c r="SP98" s="14"/>
      <c r="SQ98" s="14"/>
      <c r="SR98" s="14"/>
      <c r="SS98" s="14"/>
      <c r="ST98" s="14"/>
      <c r="SU98" s="14"/>
      <c r="SV98" s="14"/>
      <c r="SW98" s="14"/>
      <c r="SX98" s="14"/>
      <c r="SY98" s="14"/>
      <c r="SZ98" s="14"/>
      <c r="TA98" s="14"/>
      <c r="TB98" s="14"/>
      <c r="TC98" s="14"/>
      <c r="TD98" s="14"/>
      <c r="TE98" s="14"/>
      <c r="TF98" s="14"/>
      <c r="TG98" s="14"/>
      <c r="TH98" s="14"/>
      <c r="TI98" s="14"/>
      <c r="TJ98" s="14"/>
      <c r="TK98" s="14"/>
      <c r="TL98" s="14"/>
      <c r="TM98" s="14"/>
      <c r="TN98" s="14"/>
      <c r="TO98" s="14"/>
      <c r="TP98" s="14"/>
      <c r="TQ98" s="14"/>
      <c r="TR98" s="14"/>
      <c r="TS98" s="14"/>
      <c r="TT98" s="14"/>
      <c r="TU98" s="14"/>
      <c r="TV98" s="14"/>
      <c r="TW98" s="14"/>
      <c r="TX98" s="14"/>
      <c r="TY98" s="14"/>
      <c r="TZ98" s="14"/>
      <c r="UA98" s="14"/>
      <c r="UB98" s="14"/>
      <c r="UC98" s="14"/>
      <c r="UD98" s="14"/>
      <c r="UE98" s="14"/>
      <c r="UF98" s="14"/>
      <c r="UG98" s="14"/>
      <c r="UH98" s="14"/>
      <c r="UI98" s="14"/>
      <c r="UJ98" s="14"/>
      <c r="UK98" s="14"/>
      <c r="UL98" s="14"/>
      <c r="UM98" s="14"/>
      <c r="UN98" s="14"/>
      <c r="UO98" s="14"/>
      <c r="UP98" s="14"/>
      <c r="UQ98" s="14"/>
      <c r="UR98" s="14"/>
      <c r="US98" s="14"/>
      <c r="UT98" s="14"/>
      <c r="UU98" s="14"/>
      <c r="UV98" s="14"/>
      <c r="UW98" s="14"/>
      <c r="UX98" s="14"/>
      <c r="UY98" s="14"/>
      <c r="UZ98" s="14"/>
      <c r="VA98" s="14"/>
      <c r="VB98" s="14"/>
      <c r="VC98" s="14"/>
      <c r="VD98" s="14"/>
      <c r="VE98" s="14"/>
      <c r="VF98" s="14"/>
      <c r="VG98" s="14"/>
      <c r="VH98" s="14"/>
      <c r="VI98" s="14"/>
      <c r="VJ98" s="14"/>
      <c r="VK98" s="14"/>
      <c r="VL98" s="14"/>
      <c r="VM98" s="14"/>
      <c r="VN98" s="14"/>
      <c r="VO98" s="14"/>
      <c r="VP98" s="14"/>
      <c r="VQ98" s="14"/>
      <c r="VR98" s="14"/>
      <c r="VS98" s="14"/>
      <c r="VT98" s="14"/>
      <c r="VU98" s="14"/>
      <c r="VV98" s="14"/>
      <c r="VW98" s="14"/>
      <c r="VX98" s="14"/>
      <c r="VY98" s="14"/>
      <c r="VZ98" s="14"/>
      <c r="WA98" s="14"/>
      <c r="WB98" s="14"/>
      <c r="WC98" s="14"/>
      <c r="WD98" s="14"/>
      <c r="WE98" s="14"/>
      <c r="WF98" s="14"/>
      <c r="WG98" s="14"/>
      <c r="WH98" s="14"/>
      <c r="WI98" s="14"/>
      <c r="WJ98" s="14"/>
      <c r="WK98" s="14"/>
      <c r="WL98" s="14"/>
      <c r="WM98" s="14"/>
      <c r="WN98" s="14"/>
      <c r="WO98" s="14"/>
      <c r="WP98" s="14"/>
      <c r="WQ98" s="14"/>
      <c r="WR98" s="14"/>
      <c r="WS98" s="14"/>
      <c r="WT98" s="14"/>
      <c r="WU98" s="14"/>
      <c r="WV98" s="14"/>
      <c r="WW98" s="14"/>
      <c r="WX98" s="14"/>
      <c r="WY98" s="14"/>
      <c r="WZ98" s="14"/>
      <c r="XA98" s="14"/>
      <c r="XB98" s="14"/>
      <c r="XC98" s="14"/>
      <c r="XD98" s="14"/>
      <c r="XE98" s="14"/>
      <c r="XF98" s="14"/>
      <c r="XG98" s="14"/>
      <c r="XH98" s="14"/>
      <c r="XI98" s="14"/>
      <c r="XJ98" s="14"/>
      <c r="XK98" s="14"/>
      <c r="XL98" s="14"/>
      <c r="XM98" s="14"/>
      <c r="XN98" s="14"/>
      <c r="XO98" s="14"/>
      <c r="XP98" s="14"/>
      <c r="XQ98" s="14"/>
      <c r="XR98" s="14"/>
      <c r="XS98" s="14"/>
      <c r="XT98" s="14"/>
      <c r="XU98" s="14"/>
      <c r="XV98" s="14"/>
      <c r="XW98" s="14"/>
      <c r="XX98" s="14"/>
      <c r="XY98" s="14"/>
      <c r="XZ98" s="14"/>
      <c r="YA98" s="14"/>
      <c r="YB98" s="14"/>
      <c r="YC98" s="14"/>
      <c r="YD98" s="14"/>
      <c r="YE98" s="14"/>
      <c r="YF98" s="14"/>
      <c r="YG98" s="14"/>
      <c r="YH98" s="14"/>
      <c r="YI98" s="14"/>
      <c r="YJ98" s="14"/>
      <c r="YK98" s="14"/>
      <c r="YL98" s="14"/>
      <c r="YM98" s="14"/>
      <c r="YN98" s="14"/>
      <c r="YO98" s="14"/>
      <c r="YP98" s="14"/>
      <c r="YQ98" s="14"/>
      <c r="YR98" s="14"/>
      <c r="YS98" s="14"/>
      <c r="YT98" s="14"/>
      <c r="YU98" s="14"/>
      <c r="YV98" s="14"/>
      <c r="YW98" s="14"/>
      <c r="YX98" s="14"/>
      <c r="YY98" s="14"/>
      <c r="YZ98" s="14"/>
      <c r="ZA98" s="14"/>
      <c r="ZB98" s="14"/>
      <c r="ZC98" s="14"/>
      <c r="ZD98" s="14"/>
      <c r="ZE98" s="14"/>
      <c r="ZF98" s="14"/>
      <c r="ZG98" s="14"/>
      <c r="ZH98" s="14"/>
      <c r="ZI98" s="14"/>
      <c r="ZJ98" s="14"/>
      <c r="ZK98" s="14"/>
      <c r="ZL98" s="14"/>
      <c r="ZM98" s="14"/>
      <c r="ZN98" s="14"/>
      <c r="ZO98" s="14"/>
      <c r="ZP98" s="14"/>
      <c r="ZQ98" s="14"/>
      <c r="ZR98" s="14"/>
      <c r="ZS98" s="14"/>
      <c r="ZT98" s="14"/>
      <c r="ZU98" s="14"/>
      <c r="ZV98" s="14"/>
      <c r="ZW98" s="14"/>
      <c r="ZX98" s="14"/>
      <c r="ZY98" s="14"/>
      <c r="ZZ98" s="14"/>
      <c r="AAA98" s="14"/>
      <c r="AAB98" s="14"/>
      <c r="AAC98" s="14"/>
      <c r="AAD98" s="14"/>
      <c r="AAE98" s="14"/>
      <c r="AAF98" s="14"/>
      <c r="AAG98" s="14"/>
      <c r="AAH98" s="14"/>
      <c r="AAI98" s="14"/>
      <c r="AAJ98" s="14"/>
      <c r="AAK98" s="14"/>
      <c r="AAL98" s="14"/>
      <c r="AAM98" s="14"/>
      <c r="AAN98" s="14"/>
      <c r="AAO98" s="14"/>
      <c r="AAP98" s="14"/>
      <c r="AAQ98" s="14"/>
      <c r="AAR98" s="14"/>
      <c r="AAS98" s="14"/>
      <c r="AAT98" s="14"/>
      <c r="AAU98" s="14"/>
      <c r="AAV98" s="14"/>
      <c r="AAW98" s="14"/>
      <c r="AAX98" s="14"/>
      <c r="AAY98" s="14"/>
      <c r="AAZ98" s="14"/>
      <c r="ABA98" s="14"/>
      <c r="ABB98" s="14"/>
      <c r="ABC98" s="14"/>
      <c r="ABD98" s="14"/>
      <c r="ABE98" s="14"/>
      <c r="ABF98" s="14"/>
      <c r="ABG98" s="14"/>
      <c r="ABH98" s="14"/>
      <c r="ABI98" s="14"/>
      <c r="ABJ98" s="14"/>
      <c r="ABK98" s="14"/>
      <c r="ABL98" s="14"/>
      <c r="ABM98" s="14"/>
      <c r="ABN98" s="14"/>
      <c r="ABO98" s="14"/>
      <c r="ABP98" s="14"/>
      <c r="ABQ98" s="14"/>
      <c r="ABR98" s="14"/>
      <c r="ABS98" s="14"/>
      <c r="ABT98" s="14"/>
      <c r="ABU98" s="14"/>
      <c r="ABV98" s="14"/>
      <c r="ABW98" s="14"/>
      <c r="ABX98" s="14"/>
      <c r="ABY98" s="14"/>
      <c r="ABZ98" s="14"/>
      <c r="ACA98" s="14"/>
      <c r="ACB98" s="14"/>
      <c r="ACC98" s="14"/>
      <c r="ACD98" s="14"/>
      <c r="ACE98" s="14"/>
      <c r="ACF98" s="14"/>
      <c r="ACG98" s="14"/>
      <c r="ACH98" s="14"/>
      <c r="ACI98" s="14"/>
      <c r="ACJ98" s="14"/>
      <c r="ACK98" s="14"/>
      <c r="ACL98" s="14"/>
      <c r="ACM98" s="14"/>
      <c r="ACN98" s="14"/>
      <c r="ACO98" s="14"/>
      <c r="ACP98" s="14"/>
      <c r="ACQ98" s="14"/>
      <c r="ACR98" s="14"/>
      <c r="ACS98" s="14"/>
      <c r="ACT98" s="14"/>
      <c r="ACU98" s="14"/>
      <c r="ACV98" s="14"/>
      <c r="ACW98" s="14"/>
      <c r="ACX98" s="14"/>
      <c r="ACY98" s="14"/>
      <c r="ACZ98" s="14"/>
      <c r="ADA98" s="14"/>
      <c r="ADB98" s="14"/>
      <c r="ADC98" s="14"/>
      <c r="ADD98" s="14"/>
      <c r="ADE98" s="14"/>
      <c r="ADF98" s="14"/>
      <c r="ADG98" s="14"/>
      <c r="ADH98" s="14"/>
      <c r="ADI98" s="14"/>
      <c r="ADJ98" s="14"/>
      <c r="ADK98" s="14"/>
      <c r="ADL98" s="14"/>
      <c r="ADM98" s="14"/>
      <c r="ADN98" s="14"/>
      <c r="ADO98" s="14"/>
      <c r="ADP98" s="14"/>
      <c r="ADQ98" s="14"/>
      <c r="ADR98" s="14"/>
      <c r="ADS98" s="14"/>
      <c r="ADT98" s="14"/>
      <c r="ADU98" s="14"/>
      <c r="ADV98" s="14"/>
      <c r="ADW98" s="14"/>
      <c r="ADX98" s="14"/>
      <c r="ADY98" s="14"/>
      <c r="ADZ98" s="14"/>
      <c r="AEA98" s="14"/>
      <c r="AEB98" s="14"/>
      <c r="AEC98" s="14"/>
      <c r="AED98" s="14"/>
      <c r="AEE98" s="14"/>
      <c r="AEF98" s="14"/>
      <c r="AEG98" s="14"/>
      <c r="AEH98" s="14"/>
      <c r="AEI98" s="14"/>
      <c r="AEJ98" s="14"/>
      <c r="AEK98" s="14"/>
      <c r="AEL98" s="14"/>
      <c r="AEM98" s="14"/>
      <c r="AEN98" s="14"/>
      <c r="AEO98" s="14"/>
      <c r="AEP98" s="14"/>
      <c r="AEQ98" s="14"/>
      <c r="AER98" s="14"/>
      <c r="AES98" s="14"/>
      <c r="AET98" s="14"/>
      <c r="AEU98" s="14"/>
      <c r="AEV98" s="14"/>
      <c r="AEW98" s="14"/>
      <c r="AEX98" s="14"/>
      <c r="AEY98" s="14"/>
      <c r="AEZ98" s="14"/>
      <c r="AFA98" s="14"/>
      <c r="AFB98" s="14"/>
      <c r="AFC98" s="14"/>
      <c r="AFD98" s="14"/>
      <c r="AFE98" s="14"/>
      <c r="AFF98" s="14"/>
      <c r="AFG98" s="14"/>
      <c r="AFH98" s="14"/>
      <c r="AFI98" s="14"/>
      <c r="AFJ98" s="14"/>
      <c r="AFK98" s="14"/>
      <c r="AFL98" s="14"/>
      <c r="AFM98" s="14"/>
      <c r="AFN98" s="14"/>
      <c r="AFO98" s="14"/>
      <c r="AFP98" s="14"/>
      <c r="AFQ98" s="14"/>
      <c r="AFR98" s="14"/>
      <c r="AFS98" s="14"/>
      <c r="AFT98" s="14"/>
      <c r="AFU98" s="14"/>
      <c r="AFV98" s="14"/>
      <c r="AFW98" s="14"/>
      <c r="AFX98" s="14"/>
      <c r="AFY98" s="14"/>
      <c r="AFZ98" s="14"/>
      <c r="AGA98" s="14"/>
      <c r="AGB98" s="14"/>
      <c r="AGC98" s="14"/>
      <c r="AGD98" s="14"/>
      <c r="AGE98" s="14"/>
      <c r="AGF98" s="14"/>
      <c r="AGG98" s="14"/>
      <c r="AGH98" s="14"/>
      <c r="AGI98" s="14"/>
      <c r="AGJ98" s="14"/>
      <c r="AGK98" s="14"/>
      <c r="AGL98" s="14"/>
      <c r="AGM98" s="14"/>
      <c r="AGN98" s="14"/>
      <c r="AGO98" s="14"/>
      <c r="AGP98" s="14"/>
      <c r="AGQ98" s="14"/>
      <c r="AGR98" s="14"/>
      <c r="AGS98" s="14"/>
      <c r="AGT98" s="14"/>
      <c r="AGU98" s="14"/>
      <c r="AGV98" s="14"/>
      <c r="AGW98" s="14"/>
      <c r="AGX98" s="14"/>
      <c r="AGY98" s="14"/>
      <c r="AGZ98" s="14"/>
      <c r="AHA98" s="14"/>
      <c r="AHB98" s="14"/>
      <c r="AHC98" s="14"/>
      <c r="AHD98" s="14"/>
      <c r="AHE98" s="14"/>
      <c r="AHF98" s="14"/>
      <c r="AHG98" s="14"/>
      <c r="AHH98" s="14"/>
      <c r="AHI98" s="14"/>
      <c r="AHJ98" s="14"/>
      <c r="AHK98" s="14"/>
      <c r="AHL98" s="14"/>
      <c r="AHM98" s="14"/>
      <c r="AHN98" s="14"/>
      <c r="AHO98" s="14"/>
      <c r="AHP98" s="14"/>
      <c r="AHQ98" s="14"/>
      <c r="AHR98" s="14"/>
      <c r="AHS98" s="14"/>
      <c r="AHT98" s="14"/>
      <c r="AHU98" s="14"/>
      <c r="AHV98" s="14"/>
      <c r="AHW98" s="14"/>
      <c r="AHX98" s="14"/>
      <c r="AHY98" s="14"/>
      <c r="AHZ98" s="14"/>
      <c r="AIA98" s="14"/>
      <c r="AIB98" s="14"/>
      <c r="AIC98" s="14"/>
      <c r="AID98" s="14"/>
      <c r="AIE98" s="14"/>
      <c r="AIF98" s="14"/>
      <c r="AIG98" s="14"/>
      <c r="AIH98" s="14"/>
      <c r="AII98" s="14"/>
      <c r="AIJ98" s="14"/>
      <c r="AIK98" s="14"/>
      <c r="AIL98" s="14"/>
      <c r="AIM98" s="14"/>
      <c r="AIN98" s="14"/>
      <c r="AIO98" s="14"/>
      <c r="AIP98" s="14"/>
      <c r="AIQ98" s="14"/>
      <c r="AIR98" s="14"/>
      <c r="AIS98" s="14"/>
      <c r="AIT98" s="14"/>
      <c r="AIU98" s="14"/>
      <c r="AIV98" s="14"/>
      <c r="AIW98" s="14"/>
      <c r="AIX98" s="14"/>
      <c r="AIY98" s="14"/>
      <c r="AIZ98" s="14"/>
      <c r="AJA98" s="14"/>
      <c r="AJB98" s="14"/>
      <c r="AJC98" s="14"/>
      <c r="AJD98" s="14"/>
      <c r="AJE98" s="14"/>
      <c r="AJF98" s="14"/>
      <c r="AJG98" s="14"/>
      <c r="AJH98" s="14"/>
      <c r="AJI98" s="14"/>
      <c r="AJJ98" s="14"/>
      <c r="AJK98" s="14"/>
      <c r="AJL98" s="14"/>
      <c r="AJM98" s="14"/>
      <c r="AJN98" s="14"/>
      <c r="AJO98" s="14"/>
      <c r="AJP98" s="14"/>
      <c r="AJQ98" s="14"/>
      <c r="AJR98" s="14"/>
      <c r="AJS98" s="14"/>
      <c r="AJT98" s="14"/>
      <c r="AJU98" s="14"/>
      <c r="AJV98" s="14"/>
      <c r="AJW98" s="14"/>
      <c r="AJX98" s="14"/>
      <c r="AJY98" s="14"/>
      <c r="AJZ98" s="14"/>
      <c r="AKA98" s="14"/>
      <c r="AKB98" s="14"/>
      <c r="AKC98" s="14"/>
      <c r="AKD98" s="14"/>
      <c r="AKE98" s="14"/>
      <c r="AKF98" s="14"/>
      <c r="AKG98" s="14"/>
      <c r="AKH98" s="14"/>
      <c r="AKI98" s="14"/>
      <c r="AKJ98" s="14"/>
      <c r="AKK98" s="14"/>
      <c r="AKL98" s="14"/>
      <c r="AKM98" s="14"/>
      <c r="AKN98" s="14"/>
      <c r="AKO98" s="14"/>
      <c r="AKP98" s="14"/>
      <c r="AKQ98" s="14"/>
      <c r="AKR98" s="14"/>
      <c r="AKS98" s="14"/>
      <c r="AKT98" s="14"/>
      <c r="AKU98" s="14"/>
      <c r="AKV98" s="14"/>
      <c r="AKW98" s="14"/>
      <c r="AKX98" s="14"/>
      <c r="AKY98" s="14"/>
      <c r="AKZ98" s="14"/>
      <c r="ALA98" s="14"/>
      <c r="ALB98" s="14"/>
      <c r="ALC98" s="14"/>
      <c r="ALD98" s="14"/>
      <c r="ALE98" s="14"/>
      <c r="ALF98" s="14"/>
      <c r="ALG98" s="14"/>
      <c r="ALH98" s="14"/>
      <c r="ALI98" s="14"/>
      <c r="ALJ98" s="14"/>
      <c r="ALK98" s="14"/>
      <c r="ALL98" s="14"/>
      <c r="ALM98" s="14"/>
      <c r="ALN98" s="14"/>
      <c r="ALO98" s="14"/>
      <c r="ALP98" s="14"/>
      <c r="ALQ98" s="14"/>
      <c r="ALR98" s="14"/>
      <c r="ALS98" s="14"/>
      <c r="ALT98" s="14"/>
      <c r="ALU98" s="14"/>
      <c r="ALV98" s="14"/>
      <c r="ALW98" s="14"/>
      <c r="ALX98" s="14"/>
      <c r="ALY98" s="14"/>
      <c r="ALZ98" s="14"/>
      <c r="AMA98" s="14"/>
      <c r="AMB98" s="14"/>
      <c r="AMC98" s="14"/>
      <c r="AMD98" s="14"/>
      <c r="AME98" s="14"/>
      <c r="AMF98" s="14"/>
      <c r="AMG98" s="14"/>
      <c r="AMH98" s="14"/>
      <c r="AMI98" s="14"/>
      <c r="AMJ98" s="14"/>
      <c r="AMK98" s="14"/>
      <c r="AML98" s="14"/>
      <c r="AMM98" s="14"/>
      <c r="AMN98" s="14"/>
      <c r="AMO98" s="14"/>
      <c r="AMP98" s="14"/>
      <c r="AMQ98" s="14"/>
      <c r="AMR98" s="14"/>
      <c r="AMS98" s="14"/>
      <c r="AMT98" s="14"/>
      <c r="AMU98" s="14"/>
      <c r="AMV98" s="14"/>
      <c r="AMW98" s="14"/>
      <c r="AMX98" s="14"/>
      <c r="AMY98" s="14"/>
      <c r="AMZ98" s="14"/>
      <c r="ANA98" s="14"/>
      <c r="ANB98" s="14"/>
      <c r="ANC98" s="14"/>
      <c r="AND98" s="14"/>
      <c r="ANE98" s="14"/>
      <c r="ANF98" s="14"/>
      <c r="ANG98" s="14"/>
      <c r="ANH98" s="14"/>
      <c r="ANI98" s="14"/>
      <c r="ANJ98" s="14"/>
      <c r="ANK98" s="14"/>
      <c r="ANL98" s="14"/>
      <c r="ANM98" s="14"/>
      <c r="ANN98" s="14"/>
      <c r="ANO98" s="14"/>
      <c r="ANP98" s="14"/>
      <c r="ANQ98" s="14"/>
      <c r="ANR98" s="14"/>
      <c r="ANS98" s="14"/>
      <c r="ANT98" s="14"/>
      <c r="ANU98" s="14"/>
      <c r="ANV98" s="14"/>
      <c r="ANW98" s="14"/>
      <c r="ANX98" s="14"/>
      <c r="ANY98" s="14"/>
      <c r="ANZ98" s="14"/>
      <c r="AOA98" s="14"/>
      <c r="AOB98" s="14"/>
      <c r="AOC98" s="14"/>
      <c r="AOD98" s="14"/>
      <c r="AOE98" s="14"/>
      <c r="AOF98" s="14"/>
      <c r="AOG98" s="14"/>
      <c r="AOH98" s="14"/>
      <c r="AOI98" s="14"/>
      <c r="AOJ98" s="14"/>
      <c r="AOK98" s="14"/>
      <c r="AOL98" s="14"/>
      <c r="AOM98" s="14"/>
      <c r="AON98" s="14"/>
      <c r="AOO98" s="14"/>
      <c r="AOP98" s="14"/>
      <c r="AOQ98" s="14"/>
      <c r="AOR98" s="14"/>
      <c r="AOS98" s="14"/>
      <c r="AOT98" s="14"/>
      <c r="AOU98" s="14"/>
      <c r="AOV98" s="14"/>
      <c r="AOW98" s="14"/>
      <c r="AOX98" s="14"/>
      <c r="AOY98" s="14"/>
      <c r="AOZ98" s="14"/>
      <c r="APA98" s="14"/>
      <c r="APB98" s="14"/>
      <c r="APC98" s="14"/>
      <c r="APD98" s="14"/>
      <c r="APE98" s="14"/>
      <c r="APF98" s="14"/>
      <c r="APG98" s="14"/>
      <c r="APH98" s="14"/>
      <c r="API98" s="14"/>
      <c r="APJ98" s="14"/>
      <c r="APK98" s="14"/>
      <c r="APL98" s="14"/>
      <c r="APM98" s="14"/>
      <c r="APN98" s="14"/>
      <c r="APO98" s="14"/>
      <c r="APP98" s="14"/>
      <c r="APQ98" s="14"/>
      <c r="APR98" s="14"/>
      <c r="APS98" s="14"/>
      <c r="APT98" s="14"/>
      <c r="APU98" s="14"/>
      <c r="APV98" s="14"/>
      <c r="APW98" s="14"/>
      <c r="APX98" s="14"/>
      <c r="APY98" s="14"/>
      <c r="APZ98" s="14"/>
      <c r="AQA98" s="14"/>
      <c r="AQB98" s="14"/>
      <c r="AQC98" s="14"/>
      <c r="AQD98" s="14"/>
      <c r="AQE98" s="14"/>
      <c r="AQF98" s="14"/>
      <c r="AQG98" s="14"/>
      <c r="AQH98" s="14"/>
      <c r="AQI98" s="14"/>
      <c r="AQJ98" s="14"/>
      <c r="AQK98" s="14"/>
      <c r="AQL98" s="14"/>
      <c r="AQM98" s="14"/>
      <c r="AQN98" s="14"/>
      <c r="AQO98" s="14"/>
      <c r="AQP98" s="14"/>
      <c r="AQQ98" s="14"/>
      <c r="AQR98" s="14"/>
      <c r="AQS98" s="14"/>
      <c r="AQT98" s="14"/>
      <c r="AQU98" s="14"/>
      <c r="AQV98" s="14"/>
      <c r="AQW98" s="14"/>
      <c r="AQX98" s="14"/>
      <c r="AQY98" s="14"/>
      <c r="AQZ98" s="14"/>
      <c r="ARA98" s="14"/>
      <c r="ARB98" s="14"/>
      <c r="ARC98" s="14"/>
      <c r="ARD98" s="14"/>
      <c r="ARE98" s="14"/>
      <c r="ARF98" s="14"/>
      <c r="ARG98" s="14"/>
      <c r="ARH98" s="14"/>
      <c r="ARI98" s="14"/>
      <c r="ARJ98" s="14"/>
      <c r="ARK98" s="14"/>
      <c r="ARL98" s="14"/>
      <c r="ARM98" s="14"/>
      <c r="ARN98" s="14"/>
      <c r="ARO98" s="14"/>
      <c r="ARP98" s="14"/>
      <c r="ARQ98" s="14"/>
      <c r="ARR98" s="14"/>
      <c r="ARS98" s="14"/>
      <c r="ART98" s="14"/>
      <c r="ARU98" s="14"/>
      <c r="ARV98" s="14"/>
      <c r="ARW98" s="14"/>
      <c r="ARX98" s="14"/>
      <c r="ARY98" s="14"/>
      <c r="ARZ98" s="14"/>
      <c r="ASA98" s="14"/>
      <c r="ASB98" s="14"/>
      <c r="ASC98" s="14"/>
      <c r="ASD98" s="14"/>
      <c r="ASE98" s="14"/>
      <c r="ASF98" s="14"/>
      <c r="ASG98" s="14"/>
      <c r="ASH98" s="14"/>
      <c r="ASI98" s="14"/>
      <c r="ASJ98" s="14"/>
      <c r="ASK98" s="14"/>
      <c r="ASL98" s="14"/>
      <c r="ASM98" s="14"/>
      <c r="ASN98" s="14"/>
      <c r="ASO98" s="14"/>
      <c r="ASP98" s="14"/>
      <c r="ASQ98" s="14"/>
      <c r="ASR98" s="14"/>
      <c r="ASS98" s="14"/>
      <c r="AST98" s="14"/>
      <c r="ASU98" s="14"/>
      <c r="ASV98" s="14"/>
      <c r="ASW98" s="14"/>
      <c r="ASX98" s="14"/>
      <c r="ASY98" s="14"/>
      <c r="ASZ98" s="14"/>
      <c r="ATA98" s="14"/>
      <c r="ATB98" s="14"/>
      <c r="ATC98" s="14"/>
      <c r="ATD98" s="14"/>
      <c r="ATE98" s="14"/>
      <c r="ATF98" s="14"/>
      <c r="ATG98" s="14"/>
      <c r="ATH98" s="14"/>
      <c r="ATI98" s="14"/>
      <c r="ATJ98" s="14"/>
      <c r="ATK98" s="14"/>
      <c r="ATL98" s="14"/>
      <c r="ATM98" s="14"/>
      <c r="ATN98" s="14"/>
      <c r="ATO98" s="14"/>
      <c r="ATP98" s="14"/>
      <c r="ATQ98" s="14"/>
      <c r="ATR98" s="14"/>
      <c r="ATS98" s="14"/>
      <c r="ATT98" s="14"/>
      <c r="ATU98" s="14"/>
      <c r="ATV98" s="14"/>
      <c r="ATW98" s="14"/>
      <c r="ATX98" s="14"/>
      <c r="ATY98" s="14"/>
      <c r="ATZ98" s="14"/>
      <c r="AUA98" s="14"/>
      <c r="AUB98" s="14"/>
      <c r="AUC98" s="14"/>
      <c r="AUD98" s="14"/>
      <c r="AUE98" s="14"/>
      <c r="AUF98" s="14"/>
      <c r="AUG98" s="14"/>
      <c r="AUH98" s="14"/>
      <c r="AUI98" s="14"/>
      <c r="AUJ98" s="14"/>
      <c r="AUK98" s="14"/>
      <c r="AUL98" s="14"/>
      <c r="AUM98" s="14"/>
      <c r="AUN98" s="14"/>
      <c r="AUO98" s="14"/>
      <c r="AUP98" s="14"/>
      <c r="AUQ98" s="14"/>
      <c r="AUR98" s="14"/>
      <c r="AUS98" s="14"/>
      <c r="AUT98" s="14"/>
      <c r="AUU98" s="14"/>
      <c r="AUV98" s="14"/>
      <c r="AUW98" s="14"/>
      <c r="AUX98" s="14"/>
      <c r="AUY98" s="14"/>
      <c r="AUZ98" s="14"/>
      <c r="AVA98" s="14"/>
      <c r="AVB98" s="14"/>
      <c r="AVC98" s="14"/>
      <c r="AVD98" s="14"/>
      <c r="AVE98" s="14"/>
      <c r="AVF98" s="14"/>
      <c r="AVG98" s="14"/>
      <c r="AVH98" s="14"/>
      <c r="AVI98" s="14"/>
      <c r="AVJ98" s="14"/>
      <c r="AVK98" s="14"/>
      <c r="AVL98" s="14"/>
      <c r="AVM98" s="14"/>
      <c r="AVN98" s="14"/>
      <c r="AVO98" s="14"/>
      <c r="AVP98" s="14"/>
      <c r="AVQ98" s="14"/>
      <c r="AVR98" s="14"/>
      <c r="AVS98" s="14"/>
      <c r="AVT98" s="14"/>
      <c r="AVU98" s="14"/>
      <c r="AVV98" s="14"/>
      <c r="AVW98" s="14"/>
      <c r="AVX98" s="14"/>
      <c r="AVY98" s="14"/>
      <c r="AVZ98" s="14"/>
      <c r="AWA98" s="14"/>
      <c r="AWB98" s="14"/>
      <c r="AWC98" s="14"/>
      <c r="AWD98" s="14"/>
      <c r="AWE98" s="14"/>
      <c r="AWF98" s="14"/>
      <c r="AWG98" s="14"/>
      <c r="AWH98" s="14"/>
      <c r="AWI98" s="14"/>
      <c r="AWJ98" s="14"/>
      <c r="AWK98" s="14"/>
      <c r="AWL98" s="14"/>
      <c r="AWM98" s="14"/>
      <c r="AWN98" s="14"/>
      <c r="AWO98" s="14"/>
      <c r="AWP98" s="14"/>
      <c r="AWQ98" s="14"/>
      <c r="AWR98" s="14"/>
      <c r="AWS98" s="14"/>
      <c r="AWT98" s="14"/>
      <c r="AWU98" s="14"/>
      <c r="AWV98" s="14"/>
      <c r="AWW98" s="14"/>
      <c r="AWX98" s="14"/>
      <c r="AWY98" s="14"/>
      <c r="AWZ98" s="14"/>
      <c r="AXA98" s="14"/>
      <c r="AXB98" s="14"/>
      <c r="AXC98" s="14"/>
      <c r="AXD98" s="14"/>
      <c r="AXE98" s="14"/>
      <c r="AXF98" s="14"/>
      <c r="AXG98" s="14"/>
      <c r="AXH98" s="14"/>
      <c r="AXI98" s="14"/>
      <c r="AXJ98" s="14"/>
      <c r="AXK98" s="14"/>
      <c r="AXL98" s="14"/>
      <c r="AXM98" s="14"/>
      <c r="AXN98" s="14"/>
      <c r="AXO98" s="14"/>
      <c r="AXP98" s="14"/>
      <c r="AXQ98" s="14"/>
      <c r="AXR98" s="14"/>
      <c r="AXS98" s="14"/>
      <c r="AXT98" s="14"/>
      <c r="AXU98" s="14"/>
      <c r="AXV98" s="14"/>
      <c r="AXW98" s="14"/>
      <c r="AXX98" s="14"/>
      <c r="AXY98" s="14"/>
      <c r="AXZ98" s="14"/>
      <c r="AYA98" s="14"/>
      <c r="AYB98" s="14"/>
      <c r="AYC98" s="14"/>
      <c r="AYD98" s="14"/>
      <c r="AYE98" s="14"/>
      <c r="AYF98" s="14"/>
      <c r="AYG98" s="14"/>
      <c r="AYH98" s="14"/>
      <c r="AYI98" s="14"/>
      <c r="AYJ98" s="14"/>
      <c r="AYK98" s="14"/>
      <c r="AYL98" s="14"/>
      <c r="AYM98" s="14"/>
      <c r="AYN98" s="14"/>
      <c r="AYO98" s="14"/>
      <c r="AYP98" s="14"/>
      <c r="AYQ98" s="14"/>
      <c r="AYR98" s="14"/>
      <c r="AYS98" s="14"/>
      <c r="AYT98" s="14"/>
      <c r="AYU98" s="14"/>
      <c r="AYV98" s="14"/>
      <c r="AYW98" s="14"/>
      <c r="AYX98" s="14"/>
      <c r="AYY98" s="14"/>
      <c r="AYZ98" s="14"/>
      <c r="AZA98" s="14"/>
      <c r="AZB98" s="14"/>
      <c r="AZC98" s="14"/>
      <c r="AZD98" s="14"/>
      <c r="AZE98" s="14"/>
      <c r="AZF98" s="14"/>
      <c r="AZG98" s="14"/>
      <c r="AZH98" s="14"/>
      <c r="AZI98" s="14"/>
      <c r="AZJ98" s="14"/>
      <c r="AZK98" s="14"/>
      <c r="AZL98" s="14"/>
      <c r="AZM98" s="14"/>
      <c r="AZN98" s="14"/>
      <c r="AZO98" s="14"/>
      <c r="AZP98" s="14"/>
      <c r="AZQ98" s="14"/>
      <c r="AZR98" s="14"/>
      <c r="AZS98" s="14"/>
      <c r="AZT98" s="14"/>
      <c r="AZU98" s="14"/>
      <c r="AZV98" s="14"/>
      <c r="AZW98" s="14"/>
      <c r="AZX98" s="14"/>
      <c r="AZY98" s="14"/>
      <c r="AZZ98" s="14"/>
      <c r="BAA98" s="14"/>
      <c r="BAB98" s="14"/>
      <c r="BAC98" s="14"/>
      <c r="BAD98" s="14"/>
      <c r="BAE98" s="14"/>
      <c r="BAF98" s="14"/>
      <c r="BAG98" s="14"/>
      <c r="BAH98" s="14"/>
      <c r="BAI98" s="14"/>
      <c r="BAJ98" s="14"/>
      <c r="BAK98" s="14"/>
      <c r="BAL98" s="14"/>
      <c r="BAM98" s="14"/>
      <c r="BAN98" s="14"/>
      <c r="BAO98" s="14"/>
      <c r="BAP98" s="14"/>
      <c r="BAQ98" s="14"/>
      <c r="BAR98" s="14"/>
      <c r="BAS98" s="14"/>
      <c r="BAT98" s="14"/>
      <c r="BAU98" s="14"/>
      <c r="BAV98" s="14"/>
      <c r="BAW98" s="14"/>
      <c r="BAX98" s="14"/>
      <c r="BAY98" s="14"/>
      <c r="BAZ98" s="14"/>
      <c r="BBA98" s="14"/>
      <c r="BBB98" s="14"/>
      <c r="BBC98" s="14"/>
      <c r="BBD98" s="14"/>
      <c r="BBE98" s="14"/>
      <c r="BBF98" s="14"/>
      <c r="BBG98" s="14"/>
      <c r="BBH98" s="14"/>
      <c r="BBI98" s="14"/>
      <c r="BBJ98" s="14"/>
      <c r="BBK98" s="14"/>
      <c r="BBL98" s="14"/>
      <c r="BBM98" s="14"/>
      <c r="BBN98" s="14"/>
      <c r="BBO98" s="14"/>
      <c r="BBP98" s="14"/>
      <c r="BBQ98" s="14"/>
      <c r="BBR98" s="14"/>
      <c r="BBS98" s="14"/>
      <c r="BBT98" s="14"/>
      <c r="BBU98" s="14"/>
      <c r="BBV98" s="14"/>
      <c r="BBW98" s="14"/>
      <c r="BBX98" s="14"/>
      <c r="BBY98" s="14"/>
      <c r="BBZ98" s="14"/>
      <c r="BCA98" s="14"/>
      <c r="BCB98" s="14"/>
      <c r="BCC98" s="14"/>
      <c r="BCD98" s="14"/>
      <c r="BCE98" s="14"/>
      <c r="BCF98" s="14"/>
      <c r="BCG98" s="14"/>
      <c r="BCH98" s="14"/>
      <c r="BCI98" s="14"/>
      <c r="BCJ98" s="14"/>
      <c r="BCK98" s="14"/>
      <c r="BCL98" s="14"/>
      <c r="BCM98" s="14"/>
      <c r="BCN98" s="14"/>
      <c r="BCO98" s="14"/>
      <c r="BCP98" s="14"/>
      <c r="BCQ98" s="14"/>
      <c r="BCR98" s="14"/>
      <c r="BCS98" s="14"/>
      <c r="BCT98" s="14"/>
      <c r="BCU98" s="14"/>
      <c r="BCV98" s="14"/>
      <c r="BCW98" s="14"/>
      <c r="BCX98" s="14"/>
      <c r="BCY98" s="14"/>
      <c r="BCZ98" s="14"/>
      <c r="BDA98" s="14"/>
      <c r="BDB98" s="14"/>
      <c r="BDC98" s="14"/>
      <c r="BDD98" s="14"/>
      <c r="BDE98" s="14"/>
      <c r="BDF98" s="14"/>
      <c r="BDG98" s="14"/>
      <c r="BDH98" s="14"/>
      <c r="BDI98" s="14"/>
      <c r="BDJ98" s="14"/>
      <c r="BDK98" s="14"/>
      <c r="BDL98" s="14"/>
      <c r="BDM98" s="14"/>
      <c r="BDN98" s="14"/>
      <c r="BDO98" s="14"/>
      <c r="BDP98" s="14"/>
      <c r="BDQ98" s="14"/>
      <c r="BDR98" s="14"/>
      <c r="BDS98" s="14"/>
      <c r="BDT98" s="14"/>
      <c r="BDU98" s="14"/>
      <c r="BDV98" s="14"/>
      <c r="BDW98" s="14"/>
      <c r="BDX98" s="14"/>
      <c r="BDY98" s="14"/>
      <c r="BDZ98" s="14"/>
      <c r="BEA98" s="14"/>
      <c r="BEB98" s="14"/>
      <c r="BEC98" s="14"/>
      <c r="BED98" s="14"/>
      <c r="BEE98" s="14"/>
      <c r="BEF98" s="14"/>
      <c r="BEG98" s="14"/>
      <c r="BEH98" s="14"/>
      <c r="BEI98" s="14"/>
      <c r="BEJ98" s="14"/>
      <c r="BEK98" s="14"/>
      <c r="BEL98" s="14"/>
      <c r="BEM98" s="14"/>
      <c r="BEN98" s="14"/>
      <c r="BEO98" s="14"/>
      <c r="BEP98" s="14"/>
      <c r="BEQ98" s="14"/>
      <c r="BER98" s="14"/>
      <c r="BES98" s="14"/>
      <c r="BET98" s="14"/>
      <c r="BEU98" s="14"/>
      <c r="BEV98" s="14"/>
      <c r="BEW98" s="14"/>
      <c r="BEX98" s="14"/>
      <c r="BEY98" s="14"/>
      <c r="BEZ98" s="14"/>
      <c r="BFA98" s="14"/>
      <c r="BFB98" s="14"/>
      <c r="BFC98" s="14"/>
      <c r="BFD98" s="14"/>
      <c r="BFE98" s="14"/>
      <c r="BFF98" s="14"/>
      <c r="BFG98" s="14"/>
      <c r="BFH98" s="14"/>
      <c r="BFI98" s="14"/>
      <c r="BFJ98" s="14"/>
      <c r="BFK98" s="14"/>
      <c r="BFL98" s="14"/>
      <c r="BFM98" s="14"/>
      <c r="BFN98" s="14"/>
      <c r="BFO98" s="14"/>
      <c r="BFP98" s="14"/>
      <c r="BFQ98" s="14"/>
      <c r="BFR98" s="14"/>
      <c r="BFS98" s="14"/>
      <c r="BFT98" s="14"/>
      <c r="BFU98" s="14"/>
      <c r="BFV98" s="14"/>
      <c r="BFW98" s="14"/>
      <c r="BFX98" s="14"/>
      <c r="BFY98" s="14"/>
      <c r="BFZ98" s="14"/>
      <c r="BGA98" s="14"/>
      <c r="BGB98" s="14"/>
      <c r="BGC98" s="14"/>
      <c r="BGD98" s="14"/>
      <c r="BGE98" s="14"/>
      <c r="BGF98" s="14"/>
      <c r="BGG98" s="14"/>
      <c r="BGH98" s="14"/>
      <c r="BGI98" s="14"/>
      <c r="BGJ98" s="14"/>
      <c r="BGK98" s="14"/>
      <c r="BGL98" s="14"/>
      <c r="BGM98" s="14"/>
      <c r="BGN98" s="14"/>
      <c r="BGO98" s="14"/>
      <c r="BGP98" s="14"/>
      <c r="BGQ98" s="14"/>
      <c r="BGR98" s="14"/>
      <c r="BGS98" s="14"/>
      <c r="BGT98" s="14"/>
      <c r="BGU98" s="14"/>
      <c r="BGV98" s="14"/>
      <c r="BGW98" s="14"/>
      <c r="BGX98" s="14"/>
      <c r="BGY98" s="14"/>
      <c r="BGZ98" s="14"/>
      <c r="BHA98" s="14"/>
      <c r="BHB98" s="14"/>
      <c r="BHC98" s="14"/>
      <c r="BHD98" s="14"/>
      <c r="BHE98" s="14"/>
      <c r="BHF98" s="14"/>
      <c r="BHG98" s="14"/>
      <c r="BHH98" s="14"/>
      <c r="BHI98" s="14"/>
      <c r="BHJ98" s="14"/>
      <c r="BHK98" s="14"/>
      <c r="BHL98" s="14"/>
      <c r="BHM98" s="14"/>
      <c r="BHN98" s="14"/>
      <c r="BHO98" s="14"/>
      <c r="BHP98" s="14"/>
      <c r="BHQ98" s="14"/>
      <c r="BHR98" s="14"/>
      <c r="BHS98" s="14"/>
      <c r="BHT98" s="14"/>
      <c r="BHU98" s="14"/>
      <c r="BHV98" s="14"/>
      <c r="BHW98" s="14"/>
      <c r="BHX98" s="14"/>
      <c r="BHY98" s="14"/>
      <c r="BHZ98" s="14"/>
      <c r="BIA98" s="14"/>
      <c r="BIB98" s="14"/>
      <c r="BIC98" s="14"/>
      <c r="BID98" s="14"/>
      <c r="BIE98" s="14"/>
      <c r="BIF98" s="14"/>
      <c r="BIG98" s="14"/>
      <c r="BIH98" s="14"/>
      <c r="BII98" s="14"/>
      <c r="BIJ98" s="14"/>
      <c r="BIK98" s="14"/>
      <c r="BIL98" s="14"/>
      <c r="BIM98" s="14"/>
      <c r="BIN98" s="14"/>
      <c r="BIO98" s="14"/>
      <c r="BIP98" s="14"/>
      <c r="BIQ98" s="14"/>
      <c r="BIR98" s="14"/>
      <c r="BIS98" s="14"/>
      <c r="BIT98" s="14"/>
      <c r="BIU98" s="14"/>
      <c r="BIV98" s="14"/>
      <c r="BIW98" s="14"/>
      <c r="BIX98" s="14"/>
      <c r="BIY98" s="14"/>
      <c r="BIZ98" s="14"/>
      <c r="BJA98" s="14"/>
      <c r="BJB98" s="14"/>
      <c r="BJC98" s="14"/>
      <c r="BJD98" s="14"/>
      <c r="BJE98" s="14"/>
      <c r="BJF98" s="14"/>
      <c r="BJG98" s="14"/>
      <c r="BJH98" s="14"/>
      <c r="BJI98" s="14"/>
      <c r="BJJ98" s="14"/>
      <c r="BJK98" s="14"/>
      <c r="BJL98" s="14"/>
      <c r="BJM98" s="14"/>
      <c r="BJN98" s="14"/>
      <c r="BJO98" s="14"/>
      <c r="BJP98" s="14"/>
      <c r="BJQ98" s="14"/>
      <c r="BJR98" s="14"/>
      <c r="BJS98" s="14"/>
      <c r="BJT98" s="14"/>
      <c r="BJU98" s="14"/>
      <c r="BJV98" s="14"/>
      <c r="BJW98" s="14"/>
      <c r="BJX98" s="14"/>
      <c r="BJY98" s="14"/>
      <c r="BJZ98" s="14"/>
      <c r="BKA98" s="14"/>
      <c r="BKB98" s="14"/>
      <c r="BKC98" s="14"/>
      <c r="BKD98" s="14"/>
      <c r="BKE98" s="14"/>
      <c r="BKF98" s="14"/>
      <c r="BKG98" s="14"/>
      <c r="BKH98" s="14"/>
      <c r="BKI98" s="14"/>
      <c r="BKJ98" s="14"/>
      <c r="BKK98" s="14"/>
      <c r="BKL98" s="14"/>
      <c r="BKM98" s="14"/>
      <c r="BKN98" s="14"/>
      <c r="BKO98" s="14"/>
      <c r="BKP98" s="14"/>
      <c r="BKQ98" s="14"/>
      <c r="BKR98" s="14"/>
      <c r="BKS98" s="14"/>
      <c r="BKT98" s="14"/>
      <c r="BKU98" s="14"/>
      <c r="BKV98" s="14"/>
      <c r="BKW98" s="14"/>
      <c r="BKX98" s="14"/>
      <c r="BKY98" s="14"/>
      <c r="BKZ98" s="14"/>
      <c r="BLA98" s="14"/>
      <c r="BLB98" s="14"/>
      <c r="BLC98" s="14"/>
      <c r="BLD98" s="14"/>
      <c r="BLE98" s="14"/>
      <c r="BLF98" s="14"/>
      <c r="BLG98" s="14"/>
      <c r="BLH98" s="14"/>
      <c r="BLI98" s="14"/>
      <c r="BLJ98" s="14"/>
      <c r="BLK98" s="14"/>
      <c r="BLL98" s="14"/>
      <c r="BLM98" s="14"/>
      <c r="BLN98" s="14"/>
      <c r="BLO98" s="14"/>
      <c r="BLP98" s="14"/>
      <c r="BLQ98" s="14"/>
      <c r="BLR98" s="14"/>
      <c r="BLS98" s="14"/>
      <c r="BLT98" s="14"/>
      <c r="BLU98" s="14"/>
      <c r="BLV98" s="14"/>
      <c r="BLW98" s="14"/>
      <c r="BLX98" s="14"/>
      <c r="BLY98" s="14"/>
      <c r="BLZ98" s="14"/>
      <c r="BMA98" s="14"/>
      <c r="BMB98" s="14"/>
      <c r="BMC98" s="14"/>
      <c r="BMD98" s="14"/>
      <c r="BME98" s="14"/>
      <c r="BMF98" s="14"/>
      <c r="BMG98" s="14"/>
      <c r="BMH98" s="14"/>
      <c r="BMI98" s="14"/>
      <c r="BMJ98" s="14"/>
      <c r="BMK98" s="14"/>
      <c r="BML98" s="14"/>
      <c r="BMM98" s="14"/>
      <c r="BMN98" s="14"/>
      <c r="BMO98" s="14"/>
      <c r="BMP98" s="14"/>
      <c r="BMQ98" s="14"/>
      <c r="BMR98" s="14"/>
      <c r="BMS98" s="14"/>
      <c r="BMT98" s="14"/>
      <c r="BMU98" s="14"/>
      <c r="BMV98" s="14"/>
      <c r="BMW98" s="14"/>
      <c r="BMX98" s="14"/>
      <c r="BMY98" s="14"/>
      <c r="BMZ98" s="14"/>
      <c r="BNA98" s="14"/>
      <c r="BNB98" s="14"/>
      <c r="BNC98" s="14"/>
      <c r="BND98" s="14"/>
      <c r="BNE98" s="14"/>
      <c r="BNF98" s="14"/>
      <c r="BNG98" s="14"/>
      <c r="BNH98" s="14"/>
      <c r="BNI98" s="14"/>
      <c r="BNJ98" s="14"/>
      <c r="BNK98" s="14"/>
      <c r="BNL98" s="14"/>
      <c r="BNM98" s="14"/>
      <c r="BNN98" s="14"/>
      <c r="BNO98" s="14"/>
      <c r="BNP98" s="14"/>
      <c r="BNQ98" s="14"/>
      <c r="BNR98" s="14"/>
      <c r="BNS98" s="14"/>
      <c r="BNT98" s="14"/>
      <c r="BNU98" s="14"/>
      <c r="BNV98" s="14"/>
      <c r="BNW98" s="14"/>
      <c r="BNX98" s="14"/>
      <c r="BNY98" s="14"/>
      <c r="BNZ98" s="14"/>
      <c r="BOA98" s="14"/>
      <c r="BOB98" s="14"/>
      <c r="BOC98" s="14"/>
      <c r="BOD98" s="14"/>
      <c r="BOE98" s="14"/>
      <c r="BOF98" s="14"/>
      <c r="BOG98" s="14"/>
      <c r="BOH98" s="14"/>
      <c r="BOI98" s="14"/>
      <c r="BOJ98" s="14"/>
      <c r="BOK98" s="14"/>
      <c r="BOL98" s="14"/>
      <c r="BOM98" s="14"/>
      <c r="BON98" s="14"/>
      <c r="BOO98" s="14"/>
      <c r="BOP98" s="14"/>
      <c r="BOQ98" s="14"/>
      <c r="BOR98" s="14"/>
      <c r="BOS98" s="14"/>
      <c r="BOT98" s="14"/>
      <c r="BOU98" s="14"/>
      <c r="BOV98" s="14"/>
      <c r="BOW98" s="14"/>
      <c r="BOX98" s="14"/>
      <c r="BOY98" s="14"/>
      <c r="BOZ98" s="14"/>
      <c r="BPA98" s="14"/>
      <c r="BPB98" s="14"/>
      <c r="BPC98" s="14"/>
      <c r="BPD98" s="14"/>
      <c r="BPE98" s="14"/>
      <c r="BPF98" s="14"/>
      <c r="BPG98" s="14"/>
      <c r="BPH98" s="14"/>
      <c r="BPI98" s="14"/>
      <c r="BPJ98" s="14"/>
      <c r="BPK98" s="14"/>
      <c r="BPL98" s="14"/>
      <c r="BPM98" s="14"/>
      <c r="BPN98" s="14"/>
      <c r="BPO98" s="14"/>
      <c r="BPP98" s="14"/>
      <c r="BPQ98" s="14"/>
      <c r="BPR98" s="14"/>
      <c r="BPS98" s="14"/>
      <c r="BPT98" s="14"/>
      <c r="BPU98" s="14"/>
      <c r="BPV98" s="14"/>
      <c r="BPW98" s="14"/>
      <c r="BPX98" s="14"/>
      <c r="BPY98" s="14"/>
      <c r="BPZ98" s="14"/>
      <c r="BQA98" s="14"/>
      <c r="BQB98" s="14"/>
      <c r="BQC98" s="14"/>
      <c r="BQD98" s="14"/>
      <c r="BQE98" s="14"/>
      <c r="BQF98" s="14"/>
      <c r="BQG98" s="14"/>
      <c r="BQH98" s="14"/>
      <c r="BQI98" s="14"/>
      <c r="BQJ98" s="14"/>
      <c r="BQK98" s="14"/>
      <c r="BQL98" s="14"/>
      <c r="BQM98" s="14"/>
      <c r="BQN98" s="14"/>
      <c r="BQO98" s="14"/>
      <c r="BQP98" s="14"/>
      <c r="BQQ98" s="14"/>
      <c r="BQR98" s="14"/>
      <c r="BQS98" s="14"/>
      <c r="BQT98" s="14"/>
      <c r="BQU98" s="14"/>
      <c r="BQV98" s="14"/>
      <c r="BQW98" s="14"/>
      <c r="BQX98" s="14"/>
      <c r="BQY98" s="14"/>
      <c r="BQZ98" s="14"/>
      <c r="BRA98" s="14"/>
      <c r="BRB98" s="14"/>
      <c r="BRC98" s="14"/>
      <c r="BRD98" s="14"/>
      <c r="BRE98" s="14"/>
      <c r="BRF98" s="14"/>
      <c r="BRG98" s="14"/>
      <c r="BRH98" s="14"/>
      <c r="BRI98" s="14"/>
      <c r="BRJ98" s="14"/>
      <c r="BRK98" s="14"/>
      <c r="BRL98" s="14"/>
      <c r="BRM98" s="14"/>
      <c r="BRN98" s="14"/>
      <c r="BRO98" s="14"/>
      <c r="BRP98" s="14"/>
      <c r="BRQ98" s="14"/>
      <c r="BRR98" s="14"/>
      <c r="BRS98" s="14"/>
      <c r="BRT98" s="14"/>
      <c r="BRU98" s="14"/>
      <c r="BRV98" s="14"/>
      <c r="BRW98" s="14"/>
      <c r="BRX98" s="14"/>
      <c r="BRY98" s="14"/>
      <c r="BRZ98" s="14"/>
      <c r="BSA98" s="14"/>
      <c r="BSB98" s="14"/>
      <c r="BSC98" s="14"/>
      <c r="BSD98" s="14"/>
      <c r="BSE98" s="14"/>
      <c r="BSF98" s="14"/>
      <c r="BSG98" s="14"/>
      <c r="BSH98" s="14"/>
      <c r="BSI98" s="14"/>
      <c r="BSJ98" s="14"/>
      <c r="BSK98" s="14"/>
      <c r="BSL98" s="14"/>
      <c r="BSM98" s="14"/>
      <c r="BSN98" s="14"/>
      <c r="BSO98" s="14"/>
      <c r="BSP98" s="14"/>
      <c r="BSQ98" s="14"/>
      <c r="BSR98" s="14"/>
      <c r="BSS98" s="14"/>
      <c r="BST98" s="14"/>
      <c r="BSU98" s="14"/>
      <c r="BSV98" s="14"/>
      <c r="BSW98" s="14"/>
      <c r="BSX98" s="14"/>
      <c r="BSY98" s="14"/>
      <c r="BSZ98" s="14"/>
      <c r="BTA98" s="14"/>
      <c r="BTB98" s="14"/>
      <c r="BTC98" s="14"/>
      <c r="BTD98" s="14"/>
      <c r="BTE98" s="14"/>
      <c r="BTF98" s="14"/>
      <c r="BTG98" s="14"/>
      <c r="BTH98" s="14"/>
      <c r="BTI98" s="14"/>
      <c r="BTJ98" s="14"/>
      <c r="BTK98" s="14"/>
      <c r="BTL98" s="14"/>
      <c r="BTM98" s="14"/>
      <c r="BTN98" s="14"/>
      <c r="BTO98" s="14"/>
      <c r="BTP98" s="14"/>
      <c r="BTQ98" s="14"/>
      <c r="BTR98" s="14"/>
      <c r="BTS98" s="14"/>
      <c r="BTT98" s="14"/>
      <c r="BTU98" s="14"/>
      <c r="BTV98" s="14"/>
      <c r="BTW98" s="14"/>
      <c r="BTX98" s="14"/>
      <c r="BTY98" s="14"/>
      <c r="BTZ98" s="14"/>
      <c r="BUA98" s="14"/>
      <c r="BUB98" s="14"/>
      <c r="BUC98" s="14"/>
      <c r="BUD98" s="14"/>
      <c r="BUE98" s="14"/>
      <c r="BUF98" s="14"/>
      <c r="BUG98" s="14"/>
      <c r="BUH98" s="14"/>
      <c r="BUI98" s="14"/>
      <c r="BUJ98" s="14"/>
      <c r="BUK98" s="14"/>
      <c r="BUL98" s="14"/>
      <c r="BUM98" s="14"/>
      <c r="BUN98" s="14"/>
      <c r="BUO98" s="14"/>
      <c r="BUP98" s="14"/>
      <c r="BUQ98" s="14"/>
      <c r="BUR98" s="14"/>
      <c r="BUS98" s="14"/>
      <c r="BUT98" s="14"/>
      <c r="BUU98" s="14"/>
      <c r="BUV98" s="14"/>
      <c r="BUW98" s="14"/>
      <c r="BUX98" s="14"/>
      <c r="BUY98" s="14"/>
      <c r="BUZ98" s="14"/>
      <c r="BVA98" s="14"/>
      <c r="BVB98" s="14"/>
      <c r="BVC98" s="14"/>
      <c r="BVD98" s="14"/>
      <c r="BVE98" s="14"/>
      <c r="BVF98" s="14"/>
      <c r="BVG98" s="14"/>
      <c r="BVH98" s="14"/>
      <c r="BVI98" s="14"/>
      <c r="BVJ98" s="14"/>
      <c r="BVK98" s="14"/>
      <c r="BVL98" s="14"/>
      <c r="BVM98" s="14"/>
      <c r="BVN98" s="14"/>
      <c r="BVO98" s="14"/>
      <c r="BVP98" s="14"/>
      <c r="BVQ98" s="14"/>
      <c r="BVR98" s="14"/>
      <c r="BVS98" s="14"/>
      <c r="BVT98" s="14"/>
      <c r="BVU98" s="14"/>
      <c r="BVV98" s="14"/>
      <c r="BVW98" s="14"/>
      <c r="BVX98" s="14"/>
      <c r="BVY98" s="14"/>
      <c r="BVZ98" s="14"/>
      <c r="BWA98" s="14"/>
      <c r="BWB98" s="14"/>
      <c r="BWC98" s="14"/>
      <c r="BWD98" s="14"/>
      <c r="BWE98" s="14"/>
      <c r="BWF98" s="14"/>
      <c r="BWG98" s="14"/>
      <c r="BWH98" s="14"/>
      <c r="BWI98" s="14"/>
      <c r="BWJ98" s="14"/>
      <c r="BWK98" s="14"/>
      <c r="BWL98" s="14"/>
      <c r="BWM98" s="14"/>
      <c r="BWN98" s="14"/>
      <c r="BWO98" s="14"/>
      <c r="BWP98" s="14"/>
      <c r="BWQ98" s="14"/>
      <c r="BWR98" s="14"/>
      <c r="BWS98" s="14"/>
      <c r="BWT98" s="14"/>
      <c r="BWU98" s="14"/>
      <c r="BWV98" s="14"/>
      <c r="BWW98" s="14"/>
      <c r="BWX98" s="14"/>
      <c r="BWY98" s="14"/>
      <c r="BWZ98" s="14"/>
      <c r="BXA98" s="14"/>
      <c r="BXB98" s="14"/>
      <c r="BXC98" s="14"/>
      <c r="BXD98" s="14"/>
      <c r="BXE98" s="14"/>
      <c r="BXF98" s="14"/>
      <c r="BXG98" s="14"/>
      <c r="BXH98" s="14"/>
      <c r="BXI98" s="14"/>
      <c r="BXJ98" s="14"/>
      <c r="BXK98" s="14"/>
      <c r="BXL98" s="14"/>
      <c r="BXM98" s="14"/>
      <c r="BXN98" s="14"/>
      <c r="BXO98" s="14"/>
      <c r="BXP98" s="14"/>
      <c r="BXQ98" s="14"/>
      <c r="BXR98" s="14"/>
      <c r="BXS98" s="14"/>
      <c r="BXT98" s="14"/>
      <c r="BXU98" s="14"/>
      <c r="BXV98" s="14"/>
      <c r="BXW98" s="14"/>
      <c r="BXX98" s="14"/>
      <c r="BXY98" s="14"/>
      <c r="BXZ98" s="14"/>
      <c r="BYA98" s="14"/>
      <c r="BYB98" s="14"/>
      <c r="BYC98" s="14"/>
      <c r="BYD98" s="14"/>
      <c r="BYE98" s="14"/>
      <c r="BYF98" s="14"/>
      <c r="BYG98" s="14"/>
      <c r="BYH98" s="14"/>
      <c r="BYI98" s="14"/>
      <c r="BYJ98" s="14"/>
      <c r="BYK98" s="14"/>
      <c r="BYL98" s="14"/>
      <c r="BYM98" s="14"/>
      <c r="BYN98" s="14"/>
      <c r="BYO98" s="14"/>
      <c r="BYP98" s="14"/>
      <c r="BYQ98" s="14"/>
      <c r="BYR98" s="14"/>
      <c r="BYS98" s="14"/>
      <c r="BYT98" s="14"/>
      <c r="BYU98" s="14"/>
      <c r="BYV98" s="14"/>
      <c r="BYW98" s="14"/>
      <c r="BYX98" s="14"/>
      <c r="BYY98" s="14"/>
      <c r="BYZ98" s="14"/>
      <c r="BZA98" s="14"/>
      <c r="BZB98" s="14"/>
      <c r="BZC98" s="14"/>
      <c r="BZD98" s="14"/>
      <c r="BZE98" s="14"/>
      <c r="BZF98" s="14"/>
      <c r="BZG98" s="14"/>
      <c r="BZH98" s="14"/>
      <c r="BZI98" s="14"/>
      <c r="BZJ98" s="14"/>
      <c r="BZK98" s="14"/>
      <c r="BZL98" s="14"/>
      <c r="BZM98" s="14"/>
      <c r="BZN98" s="14"/>
      <c r="BZO98" s="14"/>
      <c r="BZP98" s="14"/>
      <c r="BZQ98" s="14"/>
      <c r="BZR98" s="14"/>
      <c r="BZS98" s="14"/>
      <c r="BZT98" s="14"/>
      <c r="BZU98" s="14"/>
      <c r="BZV98" s="14"/>
      <c r="BZW98" s="14"/>
      <c r="BZX98" s="14"/>
      <c r="BZY98" s="14"/>
      <c r="BZZ98" s="14"/>
      <c r="CAA98" s="14"/>
      <c r="CAB98" s="14"/>
      <c r="CAC98" s="14"/>
      <c r="CAD98" s="14"/>
      <c r="CAE98" s="14"/>
      <c r="CAF98" s="14"/>
      <c r="CAG98" s="14"/>
      <c r="CAH98" s="14"/>
      <c r="CAI98" s="14"/>
      <c r="CAJ98" s="14"/>
      <c r="CAK98" s="14"/>
      <c r="CAL98" s="14"/>
      <c r="CAM98" s="14"/>
      <c r="CAN98" s="14"/>
      <c r="CAO98" s="14"/>
      <c r="CAP98" s="14"/>
      <c r="CAQ98" s="14"/>
      <c r="CAR98" s="14"/>
      <c r="CAS98" s="14"/>
      <c r="CAT98" s="14"/>
      <c r="CAU98" s="14"/>
      <c r="CAV98" s="14"/>
      <c r="CAW98" s="14"/>
      <c r="CAX98" s="14"/>
      <c r="CAY98" s="14"/>
      <c r="CAZ98" s="14"/>
      <c r="CBA98" s="14"/>
      <c r="CBB98" s="14"/>
      <c r="CBC98" s="14"/>
      <c r="CBD98" s="14"/>
      <c r="CBE98" s="14"/>
      <c r="CBF98" s="14"/>
      <c r="CBG98" s="14"/>
      <c r="CBH98" s="14"/>
      <c r="CBI98" s="14"/>
      <c r="CBJ98" s="14"/>
      <c r="CBK98" s="14"/>
      <c r="CBL98" s="14"/>
      <c r="CBM98" s="14"/>
      <c r="CBN98" s="14"/>
      <c r="CBO98" s="14"/>
      <c r="CBP98" s="14"/>
      <c r="CBQ98" s="14"/>
      <c r="CBR98" s="14"/>
      <c r="CBS98" s="14"/>
      <c r="CBT98" s="14"/>
      <c r="CBU98" s="14"/>
      <c r="CBV98" s="14"/>
      <c r="CBW98" s="14"/>
      <c r="CBX98" s="14"/>
      <c r="CBY98" s="14"/>
      <c r="CBZ98" s="14"/>
      <c r="CCA98" s="14"/>
      <c r="CCB98" s="14"/>
      <c r="CCC98" s="14"/>
      <c r="CCD98" s="14"/>
      <c r="CCE98" s="14"/>
      <c r="CCF98" s="14"/>
      <c r="CCG98" s="14"/>
      <c r="CCH98" s="14"/>
      <c r="CCI98" s="14"/>
      <c r="CCJ98" s="14"/>
      <c r="CCK98" s="14"/>
      <c r="CCL98" s="14"/>
      <c r="CCM98" s="14"/>
      <c r="CCN98" s="14"/>
      <c r="CCO98" s="14"/>
      <c r="CCP98" s="14"/>
      <c r="CCQ98" s="14"/>
      <c r="CCR98" s="14"/>
      <c r="CCS98" s="14"/>
      <c r="CCT98" s="14"/>
      <c r="CCU98" s="14"/>
      <c r="CCV98" s="14"/>
      <c r="CCW98" s="14"/>
      <c r="CCX98" s="14"/>
      <c r="CCY98" s="14"/>
      <c r="CCZ98" s="14"/>
      <c r="CDA98" s="14"/>
      <c r="CDB98" s="14"/>
      <c r="CDC98" s="14"/>
      <c r="CDD98" s="14"/>
      <c r="CDE98" s="14"/>
      <c r="CDF98" s="14"/>
      <c r="CDG98" s="14"/>
      <c r="CDH98" s="14"/>
      <c r="CDI98" s="14"/>
      <c r="CDJ98" s="14"/>
      <c r="CDK98" s="14"/>
      <c r="CDL98" s="14"/>
      <c r="CDM98" s="14"/>
      <c r="CDN98" s="14"/>
      <c r="CDO98" s="14"/>
      <c r="CDP98" s="14"/>
      <c r="CDQ98" s="14"/>
      <c r="CDR98" s="14"/>
      <c r="CDS98" s="14"/>
      <c r="CDT98" s="14"/>
      <c r="CDU98" s="14"/>
      <c r="CDV98" s="14"/>
      <c r="CDW98" s="14"/>
      <c r="CDX98" s="14"/>
      <c r="CDY98" s="14"/>
      <c r="CDZ98" s="14"/>
      <c r="CEA98" s="14"/>
      <c r="CEB98" s="14"/>
      <c r="CEC98" s="14"/>
      <c r="CED98" s="14"/>
      <c r="CEE98" s="14"/>
      <c r="CEF98" s="14"/>
      <c r="CEG98" s="14"/>
      <c r="CEH98" s="14"/>
      <c r="CEI98" s="14"/>
      <c r="CEJ98" s="14"/>
      <c r="CEK98" s="14"/>
      <c r="CEL98" s="14"/>
      <c r="CEM98" s="14"/>
      <c r="CEN98" s="14"/>
      <c r="CEO98" s="14"/>
      <c r="CEP98" s="14"/>
      <c r="CEQ98" s="14"/>
      <c r="CER98" s="14"/>
      <c r="CES98" s="14"/>
      <c r="CET98" s="14"/>
      <c r="CEU98" s="14"/>
      <c r="CEV98" s="14"/>
      <c r="CEW98" s="14"/>
      <c r="CEX98" s="14"/>
      <c r="CEY98" s="14"/>
      <c r="CEZ98" s="14"/>
      <c r="CFA98" s="14"/>
      <c r="CFB98" s="14"/>
      <c r="CFC98" s="14"/>
      <c r="CFD98" s="14"/>
      <c r="CFE98" s="14"/>
      <c r="CFF98" s="14"/>
      <c r="CFG98" s="14"/>
      <c r="CFH98" s="14"/>
      <c r="CFI98" s="14"/>
      <c r="CFJ98" s="14"/>
      <c r="CFK98" s="14"/>
      <c r="CFL98" s="14"/>
      <c r="CFM98" s="14"/>
      <c r="CFN98" s="14"/>
      <c r="CFO98" s="14"/>
      <c r="CFP98" s="14"/>
      <c r="CFQ98" s="14"/>
      <c r="CFR98" s="14"/>
      <c r="CFS98" s="14"/>
      <c r="CFT98" s="14"/>
      <c r="CFU98" s="14"/>
      <c r="CFV98" s="14"/>
      <c r="CFW98" s="14"/>
      <c r="CFX98" s="14"/>
      <c r="CFY98" s="14"/>
      <c r="CFZ98" s="14"/>
      <c r="CGA98" s="14"/>
      <c r="CGB98" s="14"/>
      <c r="CGC98" s="14"/>
      <c r="CGD98" s="14"/>
      <c r="CGE98" s="14"/>
      <c r="CGF98" s="14"/>
      <c r="CGG98" s="14"/>
      <c r="CGH98" s="14"/>
      <c r="CGI98" s="14"/>
      <c r="CGJ98" s="14"/>
      <c r="CGK98" s="14"/>
      <c r="CGL98" s="14"/>
      <c r="CGM98" s="14"/>
      <c r="CGN98" s="14"/>
      <c r="CGO98" s="14"/>
      <c r="CGP98" s="14"/>
      <c r="CGQ98" s="14"/>
      <c r="CGR98" s="14"/>
      <c r="CGS98" s="14"/>
      <c r="CGT98" s="14"/>
      <c r="CGU98" s="14"/>
      <c r="CGV98" s="14"/>
      <c r="CGW98" s="14"/>
      <c r="CGX98" s="14"/>
      <c r="CGY98" s="14"/>
      <c r="CGZ98" s="14"/>
      <c r="CHA98" s="14"/>
      <c r="CHB98" s="14"/>
      <c r="CHC98" s="14"/>
      <c r="CHD98" s="14"/>
      <c r="CHE98" s="14"/>
      <c r="CHF98" s="14"/>
      <c r="CHG98" s="14"/>
      <c r="CHH98" s="14"/>
      <c r="CHI98" s="14"/>
      <c r="CHJ98" s="14"/>
      <c r="CHK98" s="14"/>
      <c r="CHL98" s="14"/>
      <c r="CHM98" s="14"/>
      <c r="CHN98" s="14"/>
      <c r="CHO98" s="14"/>
      <c r="CHP98" s="14"/>
      <c r="CHQ98" s="14"/>
      <c r="CHR98" s="14"/>
      <c r="CHS98" s="14"/>
      <c r="CHT98" s="14"/>
      <c r="CHU98" s="14"/>
      <c r="CHV98" s="14"/>
      <c r="CHW98" s="14"/>
      <c r="CHX98" s="14"/>
      <c r="CHY98" s="14"/>
      <c r="CHZ98" s="14"/>
      <c r="CIA98" s="14"/>
      <c r="CIB98" s="14"/>
      <c r="CIC98" s="14"/>
      <c r="CID98" s="14"/>
      <c r="CIE98" s="14"/>
      <c r="CIF98" s="14"/>
      <c r="CIG98" s="14"/>
      <c r="CIH98" s="14"/>
      <c r="CII98" s="14"/>
      <c r="CIJ98" s="14"/>
      <c r="CIK98" s="14"/>
      <c r="CIL98" s="14"/>
      <c r="CIM98" s="14"/>
      <c r="CIN98" s="14"/>
      <c r="CIO98" s="14"/>
      <c r="CIP98" s="14"/>
      <c r="CIQ98" s="14"/>
      <c r="CIR98" s="14"/>
      <c r="CIS98" s="14"/>
      <c r="CIT98" s="14"/>
      <c r="CIU98" s="14"/>
      <c r="CIV98" s="14"/>
      <c r="CIW98" s="14"/>
      <c r="CIX98" s="14"/>
      <c r="CIY98" s="14"/>
      <c r="CIZ98" s="14"/>
      <c r="CJA98" s="14"/>
      <c r="CJB98" s="14"/>
      <c r="CJC98" s="14"/>
      <c r="CJD98" s="14"/>
      <c r="CJE98" s="14"/>
      <c r="CJF98" s="14"/>
      <c r="CJG98" s="14"/>
      <c r="CJH98" s="14"/>
      <c r="CJI98" s="14"/>
      <c r="CJJ98" s="14"/>
      <c r="CJK98" s="14"/>
      <c r="CJL98" s="14"/>
      <c r="CJM98" s="14"/>
      <c r="CJN98" s="14"/>
      <c r="CJO98" s="14"/>
      <c r="CJP98" s="14"/>
      <c r="CJQ98" s="14"/>
      <c r="CJR98" s="14"/>
      <c r="CJS98" s="14"/>
      <c r="CJT98" s="14"/>
      <c r="CJU98" s="14"/>
      <c r="CJV98" s="14"/>
      <c r="CJW98" s="14"/>
      <c r="CJX98" s="14"/>
      <c r="CJY98" s="14"/>
      <c r="CJZ98" s="14"/>
      <c r="CKA98" s="14"/>
      <c r="CKB98" s="14"/>
      <c r="CKC98" s="14"/>
      <c r="CKD98" s="14"/>
      <c r="CKE98" s="14"/>
      <c r="CKF98" s="14"/>
      <c r="CKG98" s="14"/>
      <c r="CKH98" s="14"/>
      <c r="CKI98" s="14"/>
      <c r="CKJ98" s="14"/>
      <c r="CKK98" s="14"/>
      <c r="CKL98" s="14"/>
      <c r="CKM98" s="14"/>
      <c r="CKN98" s="14"/>
      <c r="CKO98" s="14"/>
      <c r="CKP98" s="14"/>
      <c r="CKQ98" s="14"/>
      <c r="CKR98" s="14"/>
      <c r="CKS98" s="14"/>
      <c r="CKT98" s="14"/>
      <c r="CKU98" s="14"/>
      <c r="CKV98" s="14"/>
      <c r="CKW98" s="14"/>
      <c r="CKX98" s="14"/>
      <c r="CKY98" s="14"/>
      <c r="CKZ98" s="14"/>
      <c r="CLA98" s="14"/>
      <c r="CLB98" s="14"/>
      <c r="CLC98" s="14"/>
      <c r="CLD98" s="14"/>
      <c r="CLE98" s="14"/>
      <c r="CLF98" s="14"/>
      <c r="CLG98" s="14"/>
      <c r="CLH98" s="14"/>
      <c r="CLI98" s="14"/>
      <c r="CLJ98" s="14"/>
      <c r="CLK98" s="14"/>
      <c r="CLL98" s="14"/>
      <c r="CLM98" s="14"/>
      <c r="CLN98" s="14"/>
      <c r="CLO98" s="14"/>
      <c r="CLP98" s="14"/>
      <c r="CLQ98" s="14"/>
      <c r="CLR98" s="14"/>
      <c r="CLS98" s="14"/>
      <c r="CLT98" s="14"/>
      <c r="CLU98" s="14"/>
      <c r="CLV98" s="14"/>
      <c r="CLW98" s="14"/>
      <c r="CLX98" s="14"/>
      <c r="CLY98" s="14"/>
      <c r="CLZ98" s="14"/>
      <c r="CMA98" s="14"/>
      <c r="CMB98" s="14"/>
      <c r="CMC98" s="14"/>
      <c r="CMD98" s="14"/>
      <c r="CME98" s="14"/>
      <c r="CMF98" s="14"/>
      <c r="CMG98" s="14"/>
      <c r="CMH98" s="14"/>
      <c r="CMI98" s="14"/>
      <c r="CMJ98" s="14"/>
      <c r="CMK98" s="14"/>
      <c r="CML98" s="14"/>
      <c r="CMM98" s="14"/>
      <c r="CMN98" s="14"/>
      <c r="CMO98" s="14"/>
      <c r="CMP98" s="14"/>
      <c r="CMQ98" s="14"/>
      <c r="CMR98" s="14"/>
      <c r="CMS98" s="14"/>
      <c r="CMT98" s="14"/>
      <c r="CMU98" s="14"/>
      <c r="CMV98" s="14"/>
      <c r="CMW98" s="14"/>
      <c r="CMX98" s="14"/>
      <c r="CMY98" s="14"/>
      <c r="CMZ98" s="14"/>
      <c r="CNA98" s="14"/>
      <c r="CNB98" s="14"/>
      <c r="CNC98" s="14"/>
      <c r="CND98" s="14"/>
      <c r="CNE98" s="14"/>
      <c r="CNF98" s="14"/>
      <c r="CNG98" s="14"/>
      <c r="CNH98" s="14"/>
      <c r="CNI98" s="14"/>
      <c r="CNJ98" s="14"/>
      <c r="CNK98" s="14"/>
      <c r="CNL98" s="14"/>
      <c r="CNM98" s="14"/>
      <c r="CNN98" s="14"/>
      <c r="CNO98" s="14"/>
      <c r="CNP98" s="14"/>
      <c r="CNQ98" s="14"/>
      <c r="CNR98" s="14"/>
      <c r="CNS98" s="14"/>
      <c r="CNT98" s="14"/>
      <c r="CNU98" s="14"/>
      <c r="CNV98" s="14"/>
      <c r="CNW98" s="14"/>
      <c r="CNX98" s="14"/>
      <c r="CNY98" s="14"/>
      <c r="CNZ98" s="14"/>
      <c r="COA98" s="14"/>
      <c r="COB98" s="14"/>
      <c r="COC98" s="14"/>
      <c r="COD98" s="14"/>
      <c r="COE98" s="14"/>
      <c r="COF98" s="14"/>
      <c r="COG98" s="14"/>
      <c r="COH98" s="14"/>
      <c r="COI98" s="14"/>
      <c r="COJ98" s="14"/>
      <c r="COK98" s="14"/>
      <c r="COL98" s="14"/>
      <c r="COM98" s="14"/>
      <c r="CON98" s="14"/>
      <c r="COO98" s="14"/>
      <c r="COP98" s="14"/>
      <c r="COQ98" s="14"/>
      <c r="COR98" s="14"/>
      <c r="COS98" s="14"/>
      <c r="COT98" s="14"/>
      <c r="COU98" s="14"/>
      <c r="COV98" s="14"/>
      <c r="COW98" s="14"/>
      <c r="COX98" s="14"/>
      <c r="COY98" s="14"/>
      <c r="COZ98" s="14"/>
      <c r="CPA98" s="14"/>
      <c r="CPB98" s="14"/>
      <c r="CPC98" s="14"/>
      <c r="CPD98" s="14"/>
      <c r="CPE98" s="14"/>
      <c r="CPF98" s="14"/>
      <c r="CPG98" s="14"/>
      <c r="CPH98" s="14"/>
      <c r="CPI98" s="14"/>
      <c r="CPJ98" s="14"/>
      <c r="CPK98" s="14"/>
      <c r="CPL98" s="14"/>
      <c r="CPM98" s="14"/>
      <c r="CPN98" s="14"/>
      <c r="CPO98" s="14"/>
      <c r="CPP98" s="14"/>
      <c r="CPQ98" s="14"/>
      <c r="CPR98" s="14"/>
      <c r="CPS98" s="14"/>
      <c r="CPT98" s="14"/>
      <c r="CPU98" s="14"/>
      <c r="CPV98" s="14"/>
      <c r="CPW98" s="14"/>
      <c r="CPX98" s="14"/>
      <c r="CPY98" s="14"/>
      <c r="CPZ98" s="14"/>
      <c r="CQA98" s="14"/>
      <c r="CQB98" s="14"/>
      <c r="CQC98" s="14"/>
      <c r="CQD98" s="14"/>
      <c r="CQE98" s="14"/>
      <c r="CQF98" s="14"/>
      <c r="CQG98" s="14"/>
      <c r="CQH98" s="14"/>
      <c r="CQI98" s="14"/>
      <c r="CQJ98" s="14"/>
      <c r="CQK98" s="14"/>
      <c r="CQL98" s="14"/>
      <c r="CQM98" s="14"/>
      <c r="CQN98" s="14"/>
      <c r="CQO98" s="14"/>
      <c r="CQP98" s="14"/>
      <c r="CQQ98" s="14"/>
      <c r="CQR98" s="14"/>
      <c r="CQS98" s="14"/>
      <c r="CQT98" s="14"/>
      <c r="CQU98" s="14"/>
      <c r="CQV98" s="14"/>
      <c r="CQW98" s="14"/>
      <c r="CQX98" s="14"/>
      <c r="CQY98" s="14"/>
      <c r="CQZ98" s="14"/>
      <c r="CRA98" s="14"/>
      <c r="CRB98" s="14"/>
      <c r="CRC98" s="14"/>
      <c r="CRD98" s="14"/>
      <c r="CRE98" s="14"/>
      <c r="CRF98" s="14"/>
      <c r="CRG98" s="14"/>
      <c r="CRH98" s="14"/>
      <c r="CRI98" s="14"/>
      <c r="CRJ98" s="14"/>
      <c r="CRK98" s="14"/>
      <c r="CRL98" s="14"/>
      <c r="CRM98" s="14"/>
      <c r="CRN98" s="14"/>
      <c r="CRO98" s="14"/>
      <c r="CRP98" s="14"/>
      <c r="CRQ98" s="14"/>
      <c r="CRR98" s="14"/>
      <c r="CRS98" s="14"/>
      <c r="CRT98" s="14"/>
      <c r="CRU98" s="14"/>
      <c r="CRV98" s="14"/>
      <c r="CRW98" s="14"/>
      <c r="CRX98" s="14"/>
      <c r="CRY98" s="14"/>
      <c r="CRZ98" s="14"/>
      <c r="CSA98" s="14"/>
      <c r="CSB98" s="14"/>
      <c r="CSC98" s="14"/>
      <c r="CSD98" s="14"/>
      <c r="CSE98" s="14"/>
      <c r="CSF98" s="14"/>
      <c r="CSG98" s="14"/>
      <c r="CSH98" s="14"/>
      <c r="CSI98" s="14"/>
      <c r="CSJ98" s="14"/>
      <c r="CSK98" s="14"/>
      <c r="CSL98" s="14"/>
      <c r="CSM98" s="14"/>
      <c r="CSN98" s="14"/>
      <c r="CSO98" s="14"/>
      <c r="CSP98" s="14"/>
      <c r="CSQ98" s="14"/>
      <c r="CSR98" s="14"/>
      <c r="CSS98" s="14"/>
      <c r="CST98" s="14"/>
      <c r="CSU98" s="14"/>
      <c r="CSV98" s="14"/>
      <c r="CSW98" s="14"/>
      <c r="CSX98" s="14"/>
      <c r="CSY98" s="14"/>
      <c r="CSZ98" s="14"/>
      <c r="CTA98" s="14"/>
      <c r="CTB98" s="14"/>
      <c r="CTC98" s="14"/>
      <c r="CTD98" s="14"/>
      <c r="CTE98" s="14"/>
      <c r="CTF98" s="14"/>
      <c r="CTG98" s="14"/>
      <c r="CTH98" s="14"/>
      <c r="CTI98" s="14"/>
      <c r="CTJ98" s="14"/>
      <c r="CTK98" s="14"/>
      <c r="CTL98" s="14"/>
      <c r="CTM98" s="14"/>
      <c r="CTN98" s="14"/>
      <c r="CTO98" s="14"/>
      <c r="CTP98" s="14"/>
      <c r="CTQ98" s="14"/>
      <c r="CTR98" s="14"/>
      <c r="CTS98" s="14"/>
      <c r="CTT98" s="14"/>
      <c r="CTU98" s="14"/>
      <c r="CTV98" s="14"/>
      <c r="CTW98" s="14"/>
      <c r="CTX98" s="14"/>
      <c r="CTY98" s="14"/>
      <c r="CTZ98" s="14"/>
      <c r="CUA98" s="14"/>
      <c r="CUB98" s="14"/>
      <c r="CUC98" s="14"/>
      <c r="CUD98" s="14"/>
      <c r="CUE98" s="14"/>
      <c r="CUF98" s="14"/>
      <c r="CUG98" s="14"/>
      <c r="CUH98" s="14"/>
      <c r="CUI98" s="14"/>
      <c r="CUJ98" s="14"/>
      <c r="CUK98" s="14"/>
      <c r="CUL98" s="14"/>
      <c r="CUM98" s="14"/>
      <c r="CUN98" s="14"/>
      <c r="CUO98" s="14"/>
      <c r="CUP98" s="14"/>
      <c r="CUQ98" s="14"/>
      <c r="CUR98" s="14"/>
      <c r="CUS98" s="14"/>
      <c r="CUT98" s="14"/>
      <c r="CUU98" s="14"/>
      <c r="CUV98" s="14"/>
      <c r="CUW98" s="14"/>
      <c r="CUX98" s="14"/>
      <c r="CUY98" s="14"/>
      <c r="CUZ98" s="14"/>
      <c r="CVA98" s="14"/>
      <c r="CVB98" s="14"/>
      <c r="CVC98" s="14"/>
      <c r="CVD98" s="14"/>
      <c r="CVE98" s="14"/>
      <c r="CVF98" s="14"/>
      <c r="CVG98" s="14"/>
      <c r="CVH98" s="14"/>
      <c r="CVI98" s="14"/>
      <c r="CVJ98" s="14"/>
      <c r="CVK98" s="14"/>
      <c r="CVL98" s="14"/>
      <c r="CVM98" s="14"/>
      <c r="CVN98" s="14"/>
      <c r="CVO98" s="14"/>
      <c r="CVP98" s="14"/>
      <c r="CVQ98" s="14"/>
      <c r="CVR98" s="14"/>
      <c r="CVS98" s="14"/>
      <c r="CVT98" s="14"/>
      <c r="CVU98" s="14"/>
      <c r="CVV98" s="14"/>
      <c r="CVW98" s="14"/>
      <c r="CVX98" s="14"/>
      <c r="CVY98" s="14"/>
      <c r="CVZ98" s="14"/>
      <c r="CWA98" s="14"/>
      <c r="CWB98" s="14"/>
      <c r="CWC98" s="14"/>
      <c r="CWD98" s="14"/>
      <c r="CWE98" s="14"/>
      <c r="CWF98" s="14"/>
      <c r="CWG98" s="14"/>
      <c r="CWH98" s="14"/>
      <c r="CWI98" s="14"/>
      <c r="CWJ98" s="14"/>
      <c r="CWK98" s="14"/>
      <c r="CWL98" s="14"/>
      <c r="CWM98" s="14"/>
      <c r="CWN98" s="14"/>
      <c r="CWO98" s="14"/>
      <c r="CWP98" s="14"/>
      <c r="CWQ98" s="14"/>
      <c r="CWR98" s="14"/>
      <c r="CWS98" s="14"/>
      <c r="CWT98" s="14"/>
      <c r="CWU98" s="14"/>
      <c r="CWV98" s="14"/>
      <c r="CWW98" s="14"/>
      <c r="CWX98" s="14"/>
      <c r="CWY98" s="14"/>
      <c r="CWZ98" s="14"/>
      <c r="CXA98" s="14"/>
      <c r="CXB98" s="14"/>
      <c r="CXC98" s="14"/>
      <c r="CXD98" s="14"/>
      <c r="CXE98" s="14"/>
      <c r="CXF98" s="14"/>
      <c r="CXG98" s="14"/>
      <c r="CXH98" s="14"/>
      <c r="CXI98" s="14"/>
      <c r="CXJ98" s="14"/>
      <c r="CXK98" s="14"/>
      <c r="CXL98" s="14"/>
      <c r="CXM98" s="14"/>
      <c r="CXN98" s="14"/>
      <c r="CXO98" s="14"/>
      <c r="CXP98" s="14"/>
      <c r="CXQ98" s="14"/>
      <c r="CXR98" s="14"/>
      <c r="CXS98" s="14"/>
      <c r="CXT98" s="14"/>
      <c r="CXU98" s="14"/>
      <c r="CXV98" s="14"/>
      <c r="CXW98" s="14"/>
      <c r="CXX98" s="14"/>
      <c r="CXY98" s="14"/>
      <c r="CXZ98" s="14"/>
      <c r="CYA98" s="14"/>
      <c r="CYB98" s="14"/>
      <c r="CYC98" s="14"/>
      <c r="CYD98" s="14"/>
      <c r="CYE98" s="14"/>
      <c r="CYF98" s="14"/>
      <c r="CYG98" s="14"/>
      <c r="CYH98" s="14"/>
      <c r="CYI98" s="14"/>
      <c r="CYJ98" s="14"/>
      <c r="CYK98" s="14"/>
      <c r="CYL98" s="14"/>
      <c r="CYM98" s="14"/>
      <c r="CYN98" s="14"/>
      <c r="CYO98" s="14"/>
      <c r="CYP98" s="14"/>
      <c r="CYQ98" s="14"/>
      <c r="CYR98" s="14"/>
      <c r="CYS98" s="14"/>
      <c r="CYT98" s="14"/>
      <c r="CYU98" s="14"/>
      <c r="CYV98" s="14"/>
      <c r="CYW98" s="14"/>
      <c r="CYX98" s="14"/>
      <c r="CYY98" s="14"/>
      <c r="CYZ98" s="14"/>
      <c r="CZA98" s="14"/>
      <c r="CZB98" s="14"/>
      <c r="CZC98" s="14"/>
      <c r="CZD98" s="14"/>
      <c r="CZE98" s="14"/>
      <c r="CZF98" s="14"/>
      <c r="CZG98" s="14"/>
      <c r="CZH98" s="14"/>
      <c r="CZI98" s="14"/>
      <c r="CZJ98" s="14"/>
      <c r="CZK98" s="14"/>
      <c r="CZL98" s="14"/>
      <c r="CZM98" s="14"/>
      <c r="CZN98" s="14"/>
      <c r="CZO98" s="14"/>
      <c r="CZP98" s="14"/>
      <c r="CZQ98" s="14"/>
      <c r="CZR98" s="14"/>
      <c r="CZS98" s="14"/>
      <c r="CZT98" s="14"/>
      <c r="CZU98" s="14"/>
      <c r="CZV98" s="14"/>
      <c r="CZW98" s="14"/>
      <c r="CZX98" s="14"/>
      <c r="CZY98" s="14"/>
      <c r="CZZ98" s="14"/>
      <c r="DAA98" s="14"/>
      <c r="DAB98" s="14"/>
      <c r="DAC98" s="14"/>
      <c r="DAD98" s="14"/>
      <c r="DAE98" s="14"/>
      <c r="DAF98" s="14"/>
      <c r="DAG98" s="14"/>
      <c r="DAH98" s="14"/>
      <c r="DAI98" s="14"/>
      <c r="DAJ98" s="14"/>
      <c r="DAK98" s="14"/>
      <c r="DAL98" s="14"/>
      <c r="DAM98" s="14"/>
      <c r="DAN98" s="14"/>
      <c r="DAO98" s="14"/>
      <c r="DAP98" s="14"/>
      <c r="DAQ98" s="14"/>
      <c r="DAR98" s="14"/>
      <c r="DAS98" s="14"/>
      <c r="DAT98" s="14"/>
      <c r="DAU98" s="14"/>
      <c r="DAV98" s="14"/>
      <c r="DAW98" s="14"/>
      <c r="DAX98" s="14"/>
      <c r="DAY98" s="14"/>
      <c r="DAZ98" s="14"/>
      <c r="DBA98" s="14"/>
      <c r="DBB98" s="14"/>
      <c r="DBC98" s="14"/>
      <c r="DBD98" s="14"/>
      <c r="DBE98" s="14"/>
      <c r="DBF98" s="14"/>
      <c r="DBG98" s="14"/>
      <c r="DBH98" s="14"/>
      <c r="DBI98" s="14"/>
      <c r="DBJ98" s="14"/>
      <c r="DBK98" s="14"/>
      <c r="DBL98" s="14"/>
      <c r="DBM98" s="14"/>
      <c r="DBN98" s="14"/>
      <c r="DBO98" s="14"/>
      <c r="DBP98" s="14"/>
      <c r="DBQ98" s="14"/>
      <c r="DBR98" s="14"/>
      <c r="DBS98" s="14"/>
      <c r="DBT98" s="14"/>
      <c r="DBU98" s="14"/>
      <c r="DBV98" s="14"/>
      <c r="DBW98" s="14"/>
      <c r="DBX98" s="14"/>
      <c r="DBY98" s="14"/>
      <c r="DBZ98" s="14"/>
      <c r="DCA98" s="14"/>
      <c r="DCB98" s="14"/>
      <c r="DCC98" s="14"/>
      <c r="DCD98" s="14"/>
      <c r="DCE98" s="14"/>
      <c r="DCF98" s="14"/>
      <c r="DCG98" s="14"/>
      <c r="DCH98" s="14"/>
      <c r="DCI98" s="14"/>
      <c r="DCJ98" s="14"/>
      <c r="DCK98" s="14"/>
      <c r="DCL98" s="14"/>
      <c r="DCM98" s="14"/>
      <c r="DCN98" s="14"/>
      <c r="DCO98" s="14"/>
      <c r="DCP98" s="14"/>
      <c r="DCQ98" s="14"/>
      <c r="DCR98" s="14"/>
      <c r="DCS98" s="14"/>
      <c r="DCT98" s="14"/>
      <c r="DCU98" s="14"/>
      <c r="DCV98" s="14"/>
      <c r="DCW98" s="14"/>
      <c r="DCX98" s="14"/>
      <c r="DCY98" s="14"/>
      <c r="DCZ98" s="14"/>
      <c r="DDA98" s="14"/>
      <c r="DDB98" s="14"/>
      <c r="DDC98" s="14"/>
      <c r="DDD98" s="14"/>
      <c r="DDE98" s="14"/>
      <c r="DDF98" s="14"/>
      <c r="DDG98" s="14"/>
      <c r="DDH98" s="14"/>
      <c r="DDI98" s="14"/>
      <c r="DDJ98" s="14"/>
      <c r="DDK98" s="14"/>
      <c r="DDL98" s="14"/>
      <c r="DDM98" s="14"/>
      <c r="DDN98" s="14"/>
      <c r="DDO98" s="14"/>
      <c r="DDP98" s="14"/>
      <c r="DDQ98" s="14"/>
      <c r="DDR98" s="14"/>
      <c r="DDS98" s="14"/>
      <c r="DDT98" s="14"/>
      <c r="DDU98" s="14"/>
      <c r="DDV98" s="14"/>
      <c r="DDW98" s="14"/>
      <c r="DDX98" s="14"/>
      <c r="DDY98" s="14"/>
      <c r="DDZ98" s="14"/>
      <c r="DEA98" s="14"/>
      <c r="DEB98" s="14"/>
      <c r="DEC98" s="14"/>
      <c r="DED98" s="14"/>
      <c r="DEE98" s="14"/>
      <c r="DEF98" s="14"/>
      <c r="DEG98" s="14"/>
      <c r="DEH98" s="14"/>
      <c r="DEI98" s="14"/>
      <c r="DEJ98" s="14"/>
      <c r="DEK98" s="14"/>
      <c r="DEL98" s="14"/>
      <c r="DEM98" s="14"/>
      <c r="DEN98" s="14"/>
      <c r="DEO98" s="14"/>
      <c r="DEP98" s="14"/>
      <c r="DEQ98" s="14"/>
      <c r="DER98" s="14"/>
      <c r="DES98" s="14"/>
      <c r="DET98" s="14"/>
      <c r="DEU98" s="14"/>
      <c r="DEV98" s="14"/>
      <c r="DEW98" s="14"/>
      <c r="DEX98" s="14"/>
      <c r="DEY98" s="14"/>
      <c r="DEZ98" s="14"/>
      <c r="DFA98" s="14"/>
      <c r="DFB98" s="14"/>
      <c r="DFC98" s="14"/>
      <c r="DFD98" s="14"/>
      <c r="DFE98" s="14"/>
      <c r="DFF98" s="14"/>
      <c r="DFG98" s="14"/>
      <c r="DFH98" s="14"/>
      <c r="DFI98" s="14"/>
      <c r="DFJ98" s="14"/>
      <c r="DFK98" s="14"/>
      <c r="DFL98" s="14"/>
      <c r="DFM98" s="14"/>
      <c r="DFN98" s="14"/>
      <c r="DFO98" s="14"/>
      <c r="DFP98" s="14"/>
      <c r="DFQ98" s="14"/>
      <c r="DFR98" s="14"/>
      <c r="DFS98" s="14"/>
      <c r="DFT98" s="14"/>
      <c r="DFU98" s="14"/>
      <c r="DFV98" s="14"/>
      <c r="DFW98" s="14"/>
      <c r="DFX98" s="14"/>
      <c r="DFY98" s="14"/>
      <c r="DFZ98" s="14"/>
      <c r="DGA98" s="14"/>
      <c r="DGB98" s="14"/>
      <c r="DGC98" s="14"/>
      <c r="DGD98" s="14"/>
      <c r="DGE98" s="14"/>
      <c r="DGF98" s="14"/>
      <c r="DGG98" s="14"/>
      <c r="DGH98" s="14"/>
      <c r="DGI98" s="14"/>
      <c r="DGJ98" s="14"/>
      <c r="DGK98" s="14"/>
      <c r="DGL98" s="14"/>
      <c r="DGM98" s="14"/>
      <c r="DGN98" s="14"/>
      <c r="DGO98" s="14"/>
      <c r="DGP98" s="14"/>
      <c r="DGQ98" s="14"/>
      <c r="DGR98" s="14"/>
      <c r="DGS98" s="14"/>
      <c r="DGT98" s="14"/>
      <c r="DGU98" s="14"/>
      <c r="DGV98" s="14"/>
      <c r="DGW98" s="14"/>
      <c r="DGX98" s="14"/>
      <c r="DGY98" s="14"/>
      <c r="DGZ98" s="14"/>
      <c r="DHA98" s="14"/>
      <c r="DHB98" s="14"/>
      <c r="DHC98" s="14"/>
      <c r="DHD98" s="14"/>
      <c r="DHE98" s="14"/>
      <c r="DHF98" s="14"/>
      <c r="DHG98" s="14"/>
      <c r="DHH98" s="14"/>
      <c r="DHI98" s="14"/>
      <c r="DHJ98" s="14"/>
      <c r="DHK98" s="14"/>
      <c r="DHL98" s="14"/>
      <c r="DHM98" s="14"/>
      <c r="DHN98" s="14"/>
      <c r="DHO98" s="14"/>
      <c r="DHP98" s="14"/>
      <c r="DHQ98" s="14"/>
      <c r="DHR98" s="14"/>
      <c r="DHS98" s="14"/>
      <c r="DHT98" s="14"/>
      <c r="DHU98" s="14"/>
      <c r="DHV98" s="14"/>
      <c r="DHW98" s="14"/>
      <c r="DHX98" s="14"/>
      <c r="DHY98" s="14"/>
      <c r="DHZ98" s="14"/>
      <c r="DIA98" s="14"/>
      <c r="DIB98" s="14"/>
      <c r="DIC98" s="14"/>
      <c r="DID98" s="14"/>
      <c r="DIE98" s="14"/>
      <c r="DIF98" s="14"/>
      <c r="DIG98" s="14"/>
      <c r="DIH98" s="14"/>
      <c r="DII98" s="14"/>
      <c r="DIJ98" s="14"/>
      <c r="DIK98" s="14"/>
      <c r="DIL98" s="14"/>
      <c r="DIM98" s="14"/>
      <c r="DIN98" s="14"/>
      <c r="DIO98" s="14"/>
      <c r="DIP98" s="14"/>
      <c r="DIQ98" s="14"/>
      <c r="DIR98" s="14"/>
      <c r="DIS98" s="14"/>
      <c r="DIT98" s="14"/>
      <c r="DIU98" s="14"/>
      <c r="DIV98" s="14"/>
      <c r="DIW98" s="14"/>
      <c r="DIX98" s="14"/>
      <c r="DIY98" s="14"/>
      <c r="DIZ98" s="14"/>
      <c r="DJA98" s="14"/>
      <c r="DJB98" s="14"/>
      <c r="DJC98" s="14"/>
      <c r="DJD98" s="14"/>
      <c r="DJE98" s="14"/>
      <c r="DJF98" s="14"/>
      <c r="DJG98" s="14"/>
      <c r="DJH98" s="14"/>
      <c r="DJI98" s="14"/>
      <c r="DJJ98" s="14"/>
      <c r="DJK98" s="14"/>
      <c r="DJL98" s="14"/>
      <c r="DJM98" s="14"/>
      <c r="DJN98" s="14"/>
      <c r="DJO98" s="14"/>
      <c r="DJP98" s="14"/>
      <c r="DJQ98" s="14"/>
      <c r="DJR98" s="14"/>
      <c r="DJS98" s="14"/>
      <c r="DJT98" s="14"/>
      <c r="DJU98" s="14"/>
      <c r="DJV98" s="14"/>
      <c r="DJW98" s="14"/>
      <c r="DJX98" s="14"/>
      <c r="DJY98" s="14"/>
      <c r="DJZ98" s="14"/>
      <c r="DKA98" s="14"/>
      <c r="DKB98" s="14"/>
      <c r="DKC98" s="14"/>
      <c r="DKD98" s="14"/>
      <c r="DKE98" s="14"/>
      <c r="DKF98" s="14"/>
      <c r="DKG98" s="14"/>
      <c r="DKH98" s="14"/>
      <c r="DKI98" s="14"/>
      <c r="DKJ98" s="14"/>
      <c r="DKK98" s="14"/>
      <c r="DKL98" s="14"/>
      <c r="DKM98" s="14"/>
      <c r="DKN98" s="14"/>
      <c r="DKO98" s="14"/>
      <c r="DKP98" s="14"/>
      <c r="DKQ98" s="14"/>
      <c r="DKR98" s="14"/>
      <c r="DKS98" s="14"/>
      <c r="DKT98" s="14"/>
      <c r="DKU98" s="14"/>
      <c r="DKV98" s="14"/>
      <c r="DKW98" s="14"/>
      <c r="DKX98" s="14"/>
      <c r="DKY98" s="14"/>
      <c r="DKZ98" s="14"/>
      <c r="DLA98" s="14"/>
      <c r="DLB98" s="14"/>
      <c r="DLC98" s="14"/>
      <c r="DLD98" s="14"/>
      <c r="DLE98" s="14"/>
      <c r="DLF98" s="14"/>
      <c r="DLG98" s="14"/>
      <c r="DLH98" s="14"/>
      <c r="DLI98" s="14"/>
      <c r="DLJ98" s="14"/>
      <c r="DLK98" s="14"/>
      <c r="DLL98" s="14"/>
      <c r="DLM98" s="14"/>
      <c r="DLN98" s="14"/>
      <c r="DLO98" s="14"/>
      <c r="DLP98" s="14"/>
      <c r="DLQ98" s="14"/>
      <c r="DLR98" s="14"/>
      <c r="DLS98" s="14"/>
      <c r="DLT98" s="14"/>
      <c r="DLU98" s="14"/>
      <c r="DLV98" s="14"/>
      <c r="DLW98" s="14"/>
      <c r="DLX98" s="14"/>
      <c r="DLY98" s="14"/>
      <c r="DLZ98" s="14"/>
      <c r="DMA98" s="14"/>
      <c r="DMB98" s="14"/>
      <c r="DMC98" s="14"/>
      <c r="DMD98" s="14"/>
      <c r="DME98" s="14"/>
      <c r="DMF98" s="14"/>
      <c r="DMG98" s="14"/>
      <c r="DMH98" s="14"/>
      <c r="DMI98" s="14"/>
      <c r="DMJ98" s="14"/>
      <c r="DMK98" s="14"/>
      <c r="DML98" s="14"/>
      <c r="DMM98" s="14"/>
      <c r="DMN98" s="14"/>
      <c r="DMO98" s="14"/>
      <c r="DMP98" s="14"/>
      <c r="DMQ98" s="14"/>
      <c r="DMR98" s="14"/>
      <c r="DMS98" s="14"/>
      <c r="DMT98" s="14"/>
      <c r="DMU98" s="14"/>
      <c r="DMV98" s="14"/>
      <c r="DMW98" s="14"/>
      <c r="DMX98" s="14"/>
      <c r="DMY98" s="14"/>
      <c r="DMZ98" s="14"/>
      <c r="DNA98" s="14"/>
      <c r="DNB98" s="14"/>
      <c r="DNC98" s="14"/>
      <c r="DND98" s="14"/>
      <c r="DNE98" s="14"/>
      <c r="DNF98" s="14"/>
      <c r="DNG98" s="14"/>
      <c r="DNH98" s="14"/>
      <c r="DNI98" s="14"/>
      <c r="DNJ98" s="14"/>
      <c r="DNK98" s="14"/>
      <c r="DNL98" s="14"/>
      <c r="DNM98" s="14"/>
      <c r="DNN98" s="14"/>
      <c r="DNO98" s="14"/>
      <c r="DNP98" s="14"/>
      <c r="DNQ98" s="14"/>
      <c r="DNR98" s="14"/>
      <c r="DNS98" s="14"/>
      <c r="DNT98" s="14"/>
      <c r="DNU98" s="14"/>
      <c r="DNV98" s="14"/>
      <c r="DNW98" s="14"/>
      <c r="DNX98" s="14"/>
      <c r="DNY98" s="14"/>
      <c r="DNZ98" s="14"/>
      <c r="DOA98" s="14"/>
      <c r="DOB98" s="14"/>
      <c r="DOC98" s="14"/>
      <c r="DOD98" s="14"/>
      <c r="DOE98" s="14"/>
      <c r="DOF98" s="14"/>
      <c r="DOG98" s="14"/>
      <c r="DOH98" s="14"/>
      <c r="DOI98" s="14"/>
      <c r="DOJ98" s="14"/>
      <c r="DOK98" s="14"/>
      <c r="DOL98" s="14"/>
      <c r="DOM98" s="14"/>
      <c r="DON98" s="14"/>
      <c r="DOO98" s="14"/>
      <c r="DOP98" s="14"/>
      <c r="DOQ98" s="14"/>
      <c r="DOR98" s="14"/>
      <c r="DOS98" s="14"/>
      <c r="DOT98" s="14"/>
      <c r="DOU98" s="14"/>
      <c r="DOV98" s="14"/>
      <c r="DOW98" s="14"/>
      <c r="DOX98" s="14"/>
      <c r="DOY98" s="14"/>
      <c r="DOZ98" s="14"/>
      <c r="DPA98" s="14"/>
      <c r="DPB98" s="14"/>
      <c r="DPC98" s="14"/>
      <c r="DPD98" s="14"/>
      <c r="DPE98" s="14"/>
      <c r="DPF98" s="14"/>
      <c r="DPG98" s="14"/>
      <c r="DPH98" s="14"/>
      <c r="DPI98" s="14"/>
      <c r="DPJ98" s="14"/>
      <c r="DPK98" s="14"/>
      <c r="DPL98" s="14"/>
      <c r="DPM98" s="14"/>
      <c r="DPN98" s="14"/>
      <c r="DPO98" s="14"/>
      <c r="DPP98" s="14"/>
      <c r="DPQ98" s="14"/>
      <c r="DPR98" s="14"/>
      <c r="DPS98" s="14"/>
      <c r="DPT98" s="14"/>
      <c r="DPU98" s="14"/>
      <c r="DPV98" s="14"/>
      <c r="DPW98" s="14"/>
      <c r="DPX98" s="14"/>
      <c r="DPY98" s="14"/>
      <c r="DPZ98" s="14"/>
      <c r="DQA98" s="14"/>
      <c r="DQB98" s="14"/>
      <c r="DQC98" s="14"/>
      <c r="DQD98" s="14"/>
      <c r="DQE98" s="14"/>
      <c r="DQF98" s="14"/>
      <c r="DQG98" s="14"/>
      <c r="DQH98" s="14"/>
      <c r="DQI98" s="14"/>
      <c r="DQJ98" s="14"/>
      <c r="DQK98" s="14"/>
      <c r="DQL98" s="14"/>
      <c r="DQM98" s="14"/>
      <c r="DQN98" s="14"/>
      <c r="DQO98" s="14"/>
      <c r="DQP98" s="14"/>
      <c r="DQQ98" s="14"/>
      <c r="DQR98" s="14"/>
      <c r="DQS98" s="14"/>
      <c r="DQT98" s="14"/>
      <c r="DQU98" s="14"/>
      <c r="DQV98" s="14"/>
      <c r="DQW98" s="14"/>
      <c r="DQX98" s="14"/>
      <c r="DQY98" s="14"/>
      <c r="DQZ98" s="14"/>
      <c r="DRA98" s="14"/>
      <c r="DRB98" s="14"/>
      <c r="DRC98" s="14"/>
      <c r="DRD98" s="14"/>
      <c r="DRE98" s="14"/>
      <c r="DRF98" s="14"/>
      <c r="DRG98" s="14"/>
      <c r="DRH98" s="14"/>
      <c r="DRI98" s="14"/>
      <c r="DRJ98" s="14"/>
      <c r="DRK98" s="14"/>
      <c r="DRL98" s="14"/>
      <c r="DRM98" s="14"/>
      <c r="DRN98" s="14"/>
      <c r="DRO98" s="14"/>
      <c r="DRP98" s="14"/>
      <c r="DRQ98" s="14"/>
      <c r="DRR98" s="14"/>
      <c r="DRS98" s="14"/>
      <c r="DRT98" s="14"/>
      <c r="DRU98" s="14"/>
      <c r="DRV98" s="14"/>
      <c r="DRW98" s="14"/>
      <c r="DRX98" s="14"/>
      <c r="DRY98" s="14"/>
      <c r="DRZ98" s="14"/>
      <c r="DSA98" s="14"/>
      <c r="DSB98" s="14"/>
      <c r="DSC98" s="14"/>
      <c r="DSD98" s="14"/>
      <c r="DSE98" s="14"/>
      <c r="DSF98" s="14"/>
      <c r="DSG98" s="14"/>
      <c r="DSH98" s="14"/>
      <c r="DSI98" s="14"/>
      <c r="DSJ98" s="14"/>
      <c r="DSK98" s="14"/>
      <c r="DSL98" s="14"/>
      <c r="DSM98" s="14"/>
      <c r="DSN98" s="14"/>
      <c r="DSO98" s="14"/>
      <c r="DSP98" s="14"/>
      <c r="DSQ98" s="14"/>
      <c r="DSR98" s="14"/>
      <c r="DSS98" s="14"/>
      <c r="DST98" s="14"/>
      <c r="DSU98" s="14"/>
      <c r="DSV98" s="14"/>
      <c r="DSW98" s="14"/>
      <c r="DSX98" s="14"/>
      <c r="DSY98" s="14"/>
      <c r="DSZ98" s="14"/>
      <c r="DTA98" s="14"/>
      <c r="DTB98" s="14"/>
      <c r="DTC98" s="14"/>
      <c r="DTD98" s="14"/>
      <c r="DTE98" s="14"/>
      <c r="DTF98" s="14"/>
      <c r="DTG98" s="14"/>
      <c r="DTH98" s="14"/>
      <c r="DTI98" s="14"/>
      <c r="DTJ98" s="14"/>
      <c r="DTK98" s="14"/>
      <c r="DTL98" s="14"/>
      <c r="DTM98" s="14"/>
      <c r="DTN98" s="14"/>
      <c r="DTO98" s="14"/>
      <c r="DTP98" s="14"/>
      <c r="DTQ98" s="14"/>
      <c r="DTR98" s="14"/>
      <c r="DTS98" s="14"/>
      <c r="DTT98" s="14"/>
      <c r="DTU98" s="14"/>
      <c r="DTV98" s="14"/>
      <c r="DTW98" s="14"/>
      <c r="DTX98" s="14"/>
      <c r="DTY98" s="14"/>
      <c r="DTZ98" s="14"/>
      <c r="DUA98" s="14"/>
      <c r="DUB98" s="14"/>
      <c r="DUC98" s="14"/>
      <c r="DUD98" s="14"/>
      <c r="DUE98" s="14"/>
      <c r="DUF98" s="14"/>
      <c r="DUG98" s="14"/>
      <c r="DUH98" s="14"/>
      <c r="DUI98" s="14"/>
      <c r="DUJ98" s="14"/>
      <c r="DUK98" s="14"/>
      <c r="DUL98" s="14"/>
      <c r="DUM98" s="14"/>
      <c r="DUN98" s="14"/>
      <c r="DUO98" s="14"/>
      <c r="DUP98" s="14"/>
      <c r="DUQ98" s="14"/>
      <c r="DUR98" s="14"/>
      <c r="DUS98" s="14"/>
      <c r="DUT98" s="14"/>
      <c r="DUU98" s="14"/>
      <c r="DUV98" s="14"/>
      <c r="DUW98" s="14"/>
      <c r="DUX98" s="14"/>
      <c r="DUY98" s="14"/>
      <c r="DUZ98" s="14"/>
      <c r="DVA98" s="14"/>
      <c r="DVB98" s="14"/>
      <c r="DVC98" s="14"/>
      <c r="DVD98" s="14"/>
      <c r="DVE98" s="14"/>
      <c r="DVF98" s="14"/>
      <c r="DVG98" s="14"/>
      <c r="DVH98" s="14"/>
      <c r="DVI98" s="14"/>
      <c r="DVJ98" s="14"/>
      <c r="DVK98" s="14"/>
      <c r="DVL98" s="14"/>
      <c r="DVM98" s="14"/>
      <c r="DVN98" s="14"/>
      <c r="DVO98" s="14"/>
      <c r="DVP98" s="14"/>
      <c r="DVQ98" s="14"/>
      <c r="DVR98" s="14"/>
      <c r="DVS98" s="14"/>
      <c r="DVT98" s="14"/>
      <c r="DVU98" s="14"/>
      <c r="DVV98" s="14"/>
      <c r="DVW98" s="14"/>
      <c r="DVX98" s="14"/>
      <c r="DVY98" s="14"/>
      <c r="DVZ98" s="14"/>
      <c r="DWA98" s="14"/>
      <c r="DWB98" s="14"/>
      <c r="DWC98" s="14"/>
      <c r="DWD98" s="14"/>
      <c r="DWE98" s="14"/>
      <c r="DWF98" s="14"/>
      <c r="DWG98" s="14"/>
      <c r="DWH98" s="14"/>
      <c r="DWI98" s="14"/>
      <c r="DWJ98" s="14"/>
      <c r="DWK98" s="14"/>
      <c r="DWL98" s="14"/>
      <c r="DWM98" s="14"/>
      <c r="DWN98" s="14"/>
      <c r="DWO98" s="14"/>
      <c r="DWP98" s="14"/>
      <c r="DWQ98" s="14"/>
      <c r="DWR98" s="14"/>
      <c r="DWS98" s="14"/>
      <c r="DWT98" s="14"/>
      <c r="DWU98" s="14"/>
      <c r="DWV98" s="14"/>
      <c r="DWW98" s="14"/>
      <c r="DWX98" s="14"/>
      <c r="DWY98" s="14"/>
      <c r="DWZ98" s="14"/>
      <c r="DXA98" s="14"/>
      <c r="DXB98" s="14"/>
      <c r="DXC98" s="14"/>
      <c r="DXD98" s="14"/>
      <c r="DXE98" s="14"/>
      <c r="DXF98" s="14"/>
      <c r="DXG98" s="14"/>
      <c r="DXH98" s="14"/>
      <c r="DXI98" s="14"/>
      <c r="DXJ98" s="14"/>
      <c r="DXK98" s="14"/>
      <c r="DXL98" s="14"/>
      <c r="DXM98" s="14"/>
      <c r="DXN98" s="14"/>
      <c r="DXO98" s="14"/>
      <c r="DXP98" s="14"/>
      <c r="DXQ98" s="14"/>
      <c r="DXR98" s="14"/>
      <c r="DXS98" s="14"/>
      <c r="DXT98" s="14"/>
      <c r="DXU98" s="14"/>
      <c r="DXV98" s="14"/>
      <c r="DXW98" s="14"/>
      <c r="DXX98" s="14"/>
      <c r="DXY98" s="14"/>
      <c r="DXZ98" s="14"/>
      <c r="DYA98" s="14"/>
      <c r="DYB98" s="14"/>
      <c r="DYC98" s="14"/>
      <c r="DYD98" s="14"/>
      <c r="DYE98" s="14"/>
      <c r="DYF98" s="14"/>
      <c r="DYG98" s="14"/>
      <c r="DYH98" s="14"/>
      <c r="DYI98" s="14"/>
      <c r="DYJ98" s="14"/>
      <c r="DYK98" s="14"/>
      <c r="DYL98" s="14"/>
      <c r="DYM98" s="14"/>
      <c r="DYN98" s="14"/>
      <c r="DYO98" s="14"/>
      <c r="DYP98" s="14"/>
      <c r="DYQ98" s="14"/>
      <c r="DYR98" s="14"/>
      <c r="DYS98" s="14"/>
      <c r="DYT98" s="14"/>
      <c r="DYU98" s="14"/>
      <c r="DYV98" s="14"/>
      <c r="DYW98" s="14"/>
      <c r="DYX98" s="14"/>
      <c r="DYY98" s="14"/>
      <c r="DYZ98" s="14"/>
      <c r="DZA98" s="14"/>
      <c r="DZB98" s="14"/>
      <c r="DZC98" s="14"/>
      <c r="DZD98" s="14"/>
      <c r="DZE98" s="14"/>
      <c r="DZF98" s="14"/>
      <c r="DZG98" s="14"/>
      <c r="DZH98" s="14"/>
      <c r="DZI98" s="14"/>
      <c r="DZJ98" s="14"/>
      <c r="DZK98" s="14"/>
      <c r="DZL98" s="14"/>
      <c r="DZM98" s="14"/>
      <c r="DZN98" s="14"/>
      <c r="DZO98" s="14"/>
      <c r="DZP98" s="14"/>
      <c r="DZQ98" s="14"/>
      <c r="DZR98" s="14"/>
      <c r="DZS98" s="14"/>
      <c r="DZT98" s="14"/>
      <c r="DZU98" s="14"/>
      <c r="DZV98" s="14"/>
      <c r="DZW98" s="14"/>
      <c r="DZX98" s="14"/>
      <c r="DZY98" s="14"/>
      <c r="DZZ98" s="14"/>
      <c r="EAA98" s="14"/>
      <c r="EAB98" s="14"/>
      <c r="EAC98" s="14"/>
      <c r="EAD98" s="14"/>
      <c r="EAE98" s="14"/>
      <c r="EAF98" s="14"/>
      <c r="EAG98" s="14"/>
      <c r="EAH98" s="14"/>
      <c r="EAI98" s="14"/>
      <c r="EAJ98" s="14"/>
      <c r="EAK98" s="14"/>
      <c r="EAL98" s="14"/>
      <c r="EAM98" s="14"/>
      <c r="EAN98" s="14"/>
      <c r="EAO98" s="14"/>
      <c r="EAP98" s="14"/>
      <c r="EAQ98" s="14"/>
      <c r="EAR98" s="14"/>
      <c r="EAS98" s="14"/>
      <c r="EAT98" s="14"/>
      <c r="EAU98" s="14"/>
      <c r="EAV98" s="14"/>
      <c r="EAW98" s="14"/>
      <c r="EAX98" s="14"/>
      <c r="EAY98" s="14"/>
      <c r="EAZ98" s="14"/>
      <c r="EBA98" s="14"/>
      <c r="EBB98" s="14"/>
      <c r="EBC98" s="14"/>
      <c r="EBD98" s="14"/>
      <c r="EBE98" s="14"/>
      <c r="EBF98" s="14"/>
      <c r="EBG98" s="14"/>
      <c r="EBH98" s="14"/>
      <c r="EBI98" s="14"/>
      <c r="EBJ98" s="14"/>
      <c r="EBK98" s="14"/>
      <c r="EBL98" s="14"/>
      <c r="EBM98" s="14"/>
      <c r="EBN98" s="14"/>
      <c r="EBO98" s="14"/>
      <c r="EBP98" s="14"/>
      <c r="EBQ98" s="14"/>
      <c r="EBR98" s="14"/>
      <c r="EBS98" s="14"/>
      <c r="EBT98" s="14"/>
      <c r="EBU98" s="14"/>
      <c r="EBV98" s="14"/>
      <c r="EBW98" s="14"/>
      <c r="EBX98" s="14"/>
      <c r="EBY98" s="14"/>
      <c r="EBZ98" s="14"/>
      <c r="ECA98" s="14"/>
      <c r="ECB98" s="14"/>
      <c r="ECC98" s="14"/>
      <c r="ECD98" s="14"/>
      <c r="ECE98" s="14"/>
      <c r="ECF98" s="14"/>
      <c r="ECG98" s="14"/>
      <c r="ECH98" s="14"/>
      <c r="ECI98" s="14"/>
      <c r="ECJ98" s="14"/>
      <c r="ECK98" s="14"/>
      <c r="ECL98" s="14"/>
      <c r="ECM98" s="14"/>
      <c r="ECN98" s="14"/>
      <c r="ECO98" s="14"/>
      <c r="ECP98" s="14"/>
      <c r="ECQ98" s="14"/>
      <c r="ECR98" s="14"/>
      <c r="ECS98" s="14"/>
      <c r="ECT98" s="14"/>
      <c r="ECU98" s="14"/>
      <c r="ECV98" s="14"/>
      <c r="ECW98" s="14"/>
      <c r="ECX98" s="14"/>
      <c r="ECY98" s="14"/>
      <c r="ECZ98" s="14"/>
      <c r="EDA98" s="14"/>
      <c r="EDB98" s="14"/>
      <c r="EDC98" s="14"/>
      <c r="EDD98" s="14"/>
      <c r="EDE98" s="14"/>
      <c r="EDF98" s="14"/>
      <c r="EDG98" s="14"/>
      <c r="EDH98" s="14"/>
      <c r="EDI98" s="14"/>
      <c r="EDJ98" s="14"/>
      <c r="EDK98" s="14"/>
      <c r="EDL98" s="14"/>
      <c r="EDM98" s="14"/>
      <c r="EDN98" s="14"/>
      <c r="EDO98" s="14"/>
      <c r="EDP98" s="14"/>
      <c r="EDQ98" s="14"/>
      <c r="EDR98" s="14"/>
      <c r="EDS98" s="14"/>
      <c r="EDT98" s="14"/>
      <c r="EDU98" s="14"/>
      <c r="EDV98" s="14"/>
      <c r="EDW98" s="14"/>
      <c r="EDX98" s="14"/>
      <c r="EDY98" s="14"/>
      <c r="EDZ98" s="14"/>
      <c r="EEA98" s="14"/>
      <c r="EEB98" s="14"/>
      <c r="EEC98" s="14"/>
      <c r="EED98" s="14"/>
      <c r="EEE98" s="14"/>
      <c r="EEF98" s="14"/>
      <c r="EEG98" s="14"/>
      <c r="EEH98" s="14"/>
      <c r="EEI98" s="14"/>
      <c r="EEJ98" s="14"/>
      <c r="EEK98" s="14"/>
      <c r="EEL98" s="14"/>
      <c r="EEM98" s="14"/>
      <c r="EEN98" s="14"/>
      <c r="EEO98" s="14"/>
      <c r="EEP98" s="14"/>
      <c r="EEQ98" s="14"/>
      <c r="EER98" s="14"/>
      <c r="EES98" s="14"/>
      <c r="EET98" s="14"/>
      <c r="EEU98" s="14"/>
      <c r="EEV98" s="14"/>
      <c r="EEW98" s="14"/>
      <c r="EEX98" s="14"/>
      <c r="EEY98" s="14"/>
      <c r="EEZ98" s="14"/>
      <c r="EFA98" s="14"/>
      <c r="EFB98" s="14"/>
      <c r="EFC98" s="14"/>
      <c r="EFD98" s="14"/>
      <c r="EFE98" s="14"/>
      <c r="EFF98" s="14"/>
      <c r="EFG98" s="14"/>
      <c r="EFH98" s="14"/>
      <c r="EFI98" s="14"/>
      <c r="EFJ98" s="14"/>
      <c r="EFK98" s="14"/>
      <c r="EFL98" s="14"/>
      <c r="EFM98" s="14"/>
      <c r="EFN98" s="14"/>
      <c r="EFO98" s="14"/>
      <c r="EFP98" s="14"/>
      <c r="EFQ98" s="14"/>
      <c r="EFR98" s="14"/>
      <c r="EFS98" s="14"/>
      <c r="EFT98" s="14"/>
      <c r="EFU98" s="14"/>
      <c r="EFV98" s="14"/>
      <c r="EFW98" s="14"/>
      <c r="EFX98" s="14"/>
      <c r="EFY98" s="14"/>
      <c r="EFZ98" s="14"/>
      <c r="EGA98" s="14"/>
      <c r="EGB98" s="14"/>
      <c r="EGC98" s="14"/>
      <c r="EGD98" s="14"/>
      <c r="EGE98" s="14"/>
      <c r="EGF98" s="14"/>
      <c r="EGG98" s="14"/>
      <c r="EGH98" s="14"/>
      <c r="EGI98" s="14"/>
      <c r="EGJ98" s="14"/>
      <c r="EGK98" s="14"/>
      <c r="EGL98" s="14"/>
      <c r="EGM98" s="14"/>
      <c r="EGN98" s="14"/>
      <c r="EGO98" s="14"/>
      <c r="EGP98" s="14"/>
      <c r="EGQ98" s="14"/>
      <c r="EGR98" s="14"/>
      <c r="EGS98" s="14"/>
      <c r="EGT98" s="14"/>
      <c r="EGU98" s="14"/>
      <c r="EGV98" s="14"/>
      <c r="EGW98" s="14"/>
      <c r="EGX98" s="14"/>
      <c r="EGY98" s="14"/>
      <c r="EGZ98" s="14"/>
      <c r="EHA98" s="14"/>
      <c r="EHB98" s="14"/>
      <c r="EHC98" s="14"/>
      <c r="EHD98" s="14"/>
      <c r="EHE98" s="14"/>
      <c r="EHF98" s="14"/>
      <c r="EHG98" s="14"/>
      <c r="EHH98" s="14"/>
      <c r="EHI98" s="14"/>
      <c r="EHJ98" s="14"/>
      <c r="EHK98" s="14"/>
      <c r="EHL98" s="14"/>
      <c r="EHM98" s="14"/>
      <c r="EHN98" s="14"/>
      <c r="EHO98" s="14"/>
      <c r="EHP98" s="14"/>
      <c r="EHQ98" s="14"/>
      <c r="EHR98" s="14"/>
      <c r="EHS98" s="14"/>
      <c r="EHT98" s="14"/>
      <c r="EHU98" s="14"/>
      <c r="EHV98" s="14"/>
      <c r="EHW98" s="14"/>
      <c r="EHX98" s="14"/>
      <c r="EHY98" s="14"/>
      <c r="EHZ98" s="14"/>
      <c r="EIA98" s="14"/>
      <c r="EIB98" s="14"/>
      <c r="EIC98" s="14"/>
      <c r="EID98" s="14"/>
      <c r="EIE98" s="14"/>
      <c r="EIF98" s="14"/>
      <c r="EIG98" s="14"/>
      <c r="EIH98" s="14"/>
      <c r="EII98" s="14"/>
      <c r="EIJ98" s="14"/>
      <c r="EIK98" s="14"/>
      <c r="EIL98" s="14"/>
      <c r="EIM98" s="14"/>
      <c r="EIN98" s="14"/>
      <c r="EIO98" s="14"/>
      <c r="EIP98" s="14"/>
      <c r="EIQ98" s="14"/>
      <c r="EIR98" s="14"/>
      <c r="EIS98" s="14"/>
      <c r="EIT98" s="14"/>
      <c r="EIU98" s="14"/>
      <c r="EIV98" s="14"/>
      <c r="EIW98" s="14"/>
      <c r="EIX98" s="14"/>
      <c r="EIY98" s="14"/>
      <c r="EIZ98" s="14"/>
      <c r="EJA98" s="14"/>
      <c r="EJB98" s="14"/>
      <c r="EJC98" s="14"/>
      <c r="EJD98" s="14"/>
      <c r="EJE98" s="14"/>
      <c r="EJF98" s="14"/>
      <c r="EJG98" s="14"/>
      <c r="EJH98" s="14"/>
      <c r="EJI98" s="14"/>
      <c r="EJJ98" s="14"/>
      <c r="EJK98" s="14"/>
      <c r="EJL98" s="14"/>
      <c r="EJM98" s="14"/>
      <c r="EJN98" s="14"/>
      <c r="EJO98" s="14"/>
      <c r="EJP98" s="14"/>
      <c r="EJQ98" s="14"/>
      <c r="EJR98" s="14"/>
      <c r="EJS98" s="14"/>
      <c r="EJT98" s="14"/>
      <c r="EJU98" s="14"/>
      <c r="EJV98" s="14"/>
      <c r="EJW98" s="14"/>
      <c r="EJX98" s="14"/>
      <c r="EJY98" s="14"/>
      <c r="EJZ98" s="14"/>
      <c r="EKA98" s="14"/>
      <c r="EKB98" s="14"/>
      <c r="EKC98" s="14"/>
      <c r="EKD98" s="14"/>
      <c r="EKE98" s="14"/>
      <c r="EKF98" s="14"/>
      <c r="EKG98" s="14"/>
      <c r="EKH98" s="14"/>
      <c r="EKI98" s="14"/>
      <c r="EKJ98" s="14"/>
      <c r="EKK98" s="14"/>
      <c r="EKL98" s="14"/>
      <c r="EKM98" s="14"/>
      <c r="EKN98" s="14"/>
      <c r="EKO98" s="14"/>
      <c r="EKP98" s="14"/>
      <c r="EKQ98" s="14"/>
      <c r="EKR98" s="14"/>
      <c r="EKS98" s="14"/>
      <c r="EKT98" s="14"/>
      <c r="EKU98" s="14"/>
      <c r="EKV98" s="14"/>
      <c r="EKW98" s="14"/>
      <c r="EKX98" s="14"/>
      <c r="EKY98" s="14"/>
      <c r="EKZ98" s="14"/>
      <c r="ELA98" s="14"/>
      <c r="ELB98" s="14"/>
      <c r="ELC98" s="14"/>
      <c r="ELD98" s="14"/>
      <c r="ELE98" s="14"/>
      <c r="ELF98" s="14"/>
      <c r="ELG98" s="14"/>
      <c r="ELH98" s="14"/>
      <c r="ELI98" s="14"/>
      <c r="ELJ98" s="14"/>
      <c r="ELK98" s="14"/>
      <c r="ELL98" s="14"/>
      <c r="ELM98" s="14"/>
      <c r="ELN98" s="14"/>
      <c r="ELO98" s="14"/>
      <c r="ELP98" s="14"/>
      <c r="ELQ98" s="14"/>
      <c r="ELR98" s="14"/>
      <c r="ELS98" s="14"/>
      <c r="ELT98" s="14"/>
      <c r="ELU98" s="14"/>
      <c r="ELV98" s="14"/>
      <c r="ELW98" s="14"/>
      <c r="ELX98" s="14"/>
      <c r="ELY98" s="14"/>
      <c r="ELZ98" s="14"/>
      <c r="EMA98" s="14"/>
      <c r="EMB98" s="14"/>
      <c r="EMC98" s="14"/>
      <c r="EMD98" s="14"/>
      <c r="EME98" s="14"/>
      <c r="EMF98" s="14"/>
      <c r="EMG98" s="14"/>
      <c r="EMH98" s="14"/>
      <c r="EMI98" s="14"/>
      <c r="EMJ98" s="14"/>
      <c r="EMK98" s="14"/>
      <c r="EML98" s="14"/>
      <c r="EMM98" s="14"/>
      <c r="EMN98" s="14"/>
      <c r="EMO98" s="14"/>
      <c r="EMP98" s="14"/>
      <c r="EMQ98" s="14"/>
      <c r="EMR98" s="14"/>
      <c r="EMS98" s="14"/>
      <c r="EMT98" s="14"/>
      <c r="EMU98" s="14"/>
      <c r="EMV98" s="14"/>
      <c r="EMW98" s="14"/>
      <c r="EMX98" s="14"/>
      <c r="EMY98" s="14"/>
      <c r="EMZ98" s="14"/>
      <c r="ENA98" s="14"/>
      <c r="ENB98" s="14"/>
      <c r="ENC98" s="14"/>
      <c r="END98" s="14"/>
      <c r="ENE98" s="14"/>
      <c r="ENF98" s="14"/>
      <c r="ENG98" s="14"/>
      <c r="ENH98" s="14"/>
      <c r="ENI98" s="14"/>
      <c r="ENJ98" s="14"/>
      <c r="ENK98" s="14"/>
      <c r="ENL98" s="14"/>
      <c r="ENM98" s="14"/>
      <c r="ENN98" s="14"/>
      <c r="ENO98" s="14"/>
      <c r="ENP98" s="14"/>
      <c r="ENQ98" s="14"/>
      <c r="ENR98" s="14"/>
      <c r="ENS98" s="14"/>
      <c r="ENT98" s="14"/>
      <c r="ENU98" s="14"/>
      <c r="ENV98" s="14"/>
      <c r="ENW98" s="14"/>
      <c r="ENX98" s="14"/>
      <c r="ENY98" s="14"/>
      <c r="ENZ98" s="14"/>
      <c r="EOA98" s="14"/>
      <c r="EOB98" s="14"/>
      <c r="EOC98" s="14"/>
      <c r="EOD98" s="14"/>
      <c r="EOE98" s="14"/>
      <c r="EOF98" s="14"/>
      <c r="EOG98" s="14"/>
      <c r="EOH98" s="14"/>
      <c r="EOI98" s="14"/>
      <c r="EOJ98" s="14"/>
      <c r="EOK98" s="14"/>
      <c r="EOL98" s="14"/>
      <c r="EOM98" s="14"/>
      <c r="EON98" s="14"/>
      <c r="EOO98" s="14"/>
      <c r="EOP98" s="14"/>
      <c r="EOQ98" s="14"/>
      <c r="EOR98" s="14"/>
      <c r="EOS98" s="14"/>
      <c r="EOT98" s="14"/>
      <c r="EOU98" s="14"/>
      <c r="EOV98" s="14"/>
      <c r="EOW98" s="14"/>
      <c r="EOX98" s="14"/>
      <c r="EOY98" s="14"/>
      <c r="EOZ98" s="14"/>
      <c r="EPA98" s="14"/>
      <c r="EPB98" s="14"/>
      <c r="EPC98" s="14"/>
      <c r="EPD98" s="14"/>
      <c r="EPE98" s="14"/>
      <c r="EPF98" s="14"/>
      <c r="EPG98" s="14"/>
      <c r="EPH98" s="14"/>
      <c r="EPI98" s="14"/>
      <c r="EPJ98" s="14"/>
      <c r="EPK98" s="14"/>
      <c r="EPL98" s="14"/>
      <c r="EPM98" s="14"/>
      <c r="EPN98" s="14"/>
      <c r="EPO98" s="14"/>
      <c r="EPP98" s="14"/>
      <c r="EPQ98" s="14"/>
      <c r="EPR98" s="14"/>
      <c r="EPS98" s="14"/>
      <c r="EPT98" s="14"/>
      <c r="EPU98" s="14"/>
      <c r="EPV98" s="14"/>
      <c r="EPW98" s="14"/>
      <c r="EPX98" s="14"/>
      <c r="EPY98" s="14"/>
      <c r="EPZ98" s="14"/>
      <c r="EQA98" s="14"/>
      <c r="EQB98" s="14"/>
      <c r="EQC98" s="14"/>
      <c r="EQD98" s="14"/>
      <c r="EQE98" s="14"/>
      <c r="EQF98" s="14"/>
      <c r="EQG98" s="14"/>
      <c r="EQH98" s="14"/>
      <c r="EQI98" s="14"/>
      <c r="EQJ98" s="14"/>
      <c r="EQK98" s="14"/>
      <c r="EQL98" s="14"/>
      <c r="EQM98" s="14"/>
      <c r="EQN98" s="14"/>
      <c r="EQO98" s="14"/>
      <c r="EQP98" s="14"/>
      <c r="EQQ98" s="14"/>
      <c r="EQR98" s="14"/>
      <c r="EQS98" s="14"/>
      <c r="EQT98" s="14"/>
      <c r="EQU98" s="14"/>
      <c r="EQV98" s="14"/>
      <c r="EQW98" s="14"/>
      <c r="EQX98" s="14"/>
      <c r="EQY98" s="14"/>
      <c r="EQZ98" s="14"/>
      <c r="ERA98" s="14"/>
      <c r="ERB98" s="14"/>
      <c r="ERC98" s="14"/>
      <c r="ERD98" s="14"/>
      <c r="ERE98" s="14"/>
      <c r="ERF98" s="14"/>
      <c r="ERG98" s="14"/>
      <c r="ERH98" s="14"/>
      <c r="ERI98" s="14"/>
      <c r="ERJ98" s="14"/>
      <c r="ERK98" s="14"/>
      <c r="ERL98" s="14"/>
      <c r="ERM98" s="14"/>
      <c r="ERN98" s="14"/>
      <c r="ERO98" s="14"/>
      <c r="ERP98" s="14"/>
      <c r="ERQ98" s="14"/>
      <c r="ERR98" s="14"/>
      <c r="ERS98" s="14"/>
      <c r="ERT98" s="14"/>
      <c r="ERU98" s="14"/>
      <c r="ERV98" s="14"/>
      <c r="ERW98" s="14"/>
      <c r="ERX98" s="14"/>
      <c r="ERY98" s="14"/>
      <c r="ERZ98" s="14"/>
      <c r="ESA98" s="14"/>
      <c r="ESB98" s="14"/>
      <c r="ESC98" s="14"/>
      <c r="ESD98" s="14"/>
      <c r="ESE98" s="14"/>
      <c r="ESF98" s="14"/>
      <c r="ESG98" s="14"/>
      <c r="ESH98" s="14"/>
      <c r="ESI98" s="14"/>
      <c r="ESJ98" s="14"/>
      <c r="ESK98" s="14"/>
      <c r="ESL98" s="14"/>
      <c r="ESM98" s="14"/>
      <c r="ESN98" s="14"/>
      <c r="ESO98" s="14"/>
      <c r="ESP98" s="14"/>
      <c r="ESQ98" s="14"/>
      <c r="ESR98" s="14"/>
      <c r="ESS98" s="14"/>
      <c r="EST98" s="14"/>
      <c r="ESU98" s="14"/>
      <c r="ESV98" s="14"/>
      <c r="ESW98" s="14"/>
      <c r="ESX98" s="14"/>
      <c r="ESY98" s="14"/>
      <c r="ESZ98" s="14"/>
      <c r="ETA98" s="14"/>
      <c r="ETB98" s="14"/>
      <c r="ETC98" s="14"/>
      <c r="ETD98" s="14"/>
      <c r="ETE98" s="14"/>
      <c r="ETF98" s="14"/>
      <c r="ETG98" s="14"/>
      <c r="ETH98" s="14"/>
      <c r="ETI98" s="14"/>
      <c r="ETJ98" s="14"/>
      <c r="ETK98" s="14"/>
      <c r="ETL98" s="14"/>
      <c r="ETM98" s="14"/>
      <c r="ETN98" s="14"/>
      <c r="ETO98" s="14"/>
      <c r="ETP98" s="14"/>
      <c r="ETQ98" s="14"/>
      <c r="ETR98" s="14"/>
      <c r="ETS98" s="14"/>
      <c r="ETT98" s="14"/>
      <c r="ETU98" s="14"/>
      <c r="ETV98" s="14"/>
      <c r="ETW98" s="14"/>
      <c r="ETX98" s="14"/>
      <c r="ETY98" s="14"/>
      <c r="ETZ98" s="14"/>
      <c r="EUA98" s="14"/>
      <c r="EUB98" s="14"/>
      <c r="EUC98" s="14"/>
      <c r="EUD98" s="14"/>
      <c r="EUE98" s="14"/>
      <c r="EUF98" s="14"/>
      <c r="EUG98" s="14"/>
      <c r="EUH98" s="14"/>
      <c r="EUI98" s="14"/>
      <c r="EUJ98" s="14"/>
      <c r="EUK98" s="14"/>
      <c r="EUL98" s="14"/>
      <c r="EUM98" s="14"/>
      <c r="EUN98" s="14"/>
      <c r="EUO98" s="14"/>
      <c r="EUP98" s="14"/>
      <c r="EUQ98" s="14"/>
      <c r="EUR98" s="14"/>
      <c r="EUS98" s="14"/>
      <c r="EUT98" s="14"/>
      <c r="EUU98" s="14"/>
      <c r="EUV98" s="14"/>
      <c r="EUW98" s="14"/>
      <c r="EUX98" s="14"/>
      <c r="EUY98" s="14"/>
      <c r="EUZ98" s="14"/>
      <c r="EVA98" s="14"/>
      <c r="EVB98" s="14"/>
      <c r="EVC98" s="14"/>
      <c r="EVD98" s="14"/>
      <c r="EVE98" s="14"/>
      <c r="EVF98" s="14"/>
      <c r="EVG98" s="14"/>
      <c r="EVH98" s="14"/>
      <c r="EVI98" s="14"/>
      <c r="EVJ98" s="14"/>
      <c r="EVK98" s="14"/>
      <c r="EVL98" s="14"/>
      <c r="EVM98" s="14"/>
      <c r="EVN98" s="14"/>
      <c r="EVO98" s="14"/>
      <c r="EVP98" s="14"/>
      <c r="EVQ98" s="14"/>
      <c r="EVR98" s="14"/>
      <c r="EVS98" s="14"/>
      <c r="EVT98" s="14"/>
      <c r="EVU98" s="14"/>
      <c r="EVV98" s="14"/>
      <c r="EVW98" s="14"/>
      <c r="EVX98" s="14"/>
      <c r="EVY98" s="14"/>
      <c r="EVZ98" s="14"/>
      <c r="EWA98" s="14"/>
      <c r="EWB98" s="14"/>
      <c r="EWC98" s="14"/>
      <c r="EWD98" s="14"/>
      <c r="EWE98" s="14"/>
      <c r="EWF98" s="14"/>
      <c r="EWG98" s="14"/>
      <c r="EWH98" s="14"/>
      <c r="EWI98" s="14"/>
      <c r="EWJ98" s="14"/>
      <c r="EWK98" s="14"/>
      <c r="EWL98" s="14"/>
      <c r="EWM98" s="14"/>
      <c r="EWN98" s="14"/>
      <c r="EWO98" s="14"/>
      <c r="EWP98" s="14"/>
      <c r="EWQ98" s="14"/>
      <c r="EWR98" s="14"/>
      <c r="EWS98" s="14"/>
      <c r="EWT98" s="14"/>
      <c r="EWU98" s="14"/>
      <c r="EWV98" s="14"/>
      <c r="EWW98" s="14"/>
      <c r="EWX98" s="14"/>
      <c r="EWY98" s="14"/>
      <c r="EWZ98" s="14"/>
      <c r="EXA98" s="14"/>
      <c r="EXB98" s="14"/>
      <c r="EXC98" s="14"/>
      <c r="EXD98" s="14"/>
      <c r="EXE98" s="14"/>
      <c r="EXF98" s="14"/>
      <c r="EXG98" s="14"/>
      <c r="EXH98" s="14"/>
      <c r="EXI98" s="14"/>
      <c r="EXJ98" s="14"/>
      <c r="EXK98" s="14"/>
      <c r="EXL98" s="14"/>
      <c r="EXM98" s="14"/>
      <c r="EXN98" s="14"/>
      <c r="EXO98" s="14"/>
      <c r="EXP98" s="14"/>
      <c r="EXQ98" s="14"/>
      <c r="EXR98" s="14"/>
      <c r="EXS98" s="14"/>
      <c r="EXT98" s="14"/>
      <c r="EXU98" s="14"/>
      <c r="EXV98" s="14"/>
      <c r="EXW98" s="14"/>
      <c r="EXX98" s="14"/>
      <c r="EXY98" s="14"/>
      <c r="EXZ98" s="14"/>
      <c r="EYA98" s="14"/>
      <c r="EYB98" s="14"/>
      <c r="EYC98" s="14"/>
      <c r="EYD98" s="14"/>
      <c r="EYE98" s="14"/>
      <c r="EYF98" s="14"/>
      <c r="EYG98" s="14"/>
      <c r="EYH98" s="14"/>
      <c r="EYI98" s="14"/>
      <c r="EYJ98" s="14"/>
      <c r="EYK98" s="14"/>
      <c r="EYL98" s="14"/>
      <c r="EYM98" s="14"/>
      <c r="EYN98" s="14"/>
      <c r="EYO98" s="14"/>
      <c r="EYP98" s="14"/>
      <c r="EYQ98" s="14"/>
      <c r="EYR98" s="14"/>
      <c r="EYS98" s="14"/>
      <c r="EYT98" s="14"/>
      <c r="EYU98" s="14"/>
      <c r="EYV98" s="14"/>
      <c r="EYW98" s="14"/>
      <c r="EYX98" s="14"/>
      <c r="EYY98" s="14"/>
      <c r="EYZ98" s="14"/>
      <c r="EZA98" s="14"/>
      <c r="EZB98" s="14"/>
      <c r="EZC98" s="14"/>
      <c r="EZD98" s="14"/>
      <c r="EZE98" s="14"/>
      <c r="EZF98" s="14"/>
      <c r="EZG98" s="14"/>
      <c r="EZH98" s="14"/>
      <c r="EZI98" s="14"/>
      <c r="EZJ98" s="14"/>
      <c r="EZK98" s="14"/>
      <c r="EZL98" s="14"/>
      <c r="EZM98" s="14"/>
      <c r="EZN98" s="14"/>
      <c r="EZO98" s="14"/>
      <c r="EZP98" s="14"/>
      <c r="EZQ98" s="14"/>
      <c r="EZR98" s="14"/>
      <c r="EZS98" s="14"/>
      <c r="EZT98" s="14"/>
      <c r="EZU98" s="14"/>
      <c r="EZV98" s="14"/>
      <c r="EZW98" s="14"/>
      <c r="EZX98" s="14"/>
      <c r="EZY98" s="14"/>
      <c r="EZZ98" s="14"/>
      <c r="FAA98" s="14"/>
      <c r="FAB98" s="14"/>
      <c r="FAC98" s="14"/>
      <c r="FAD98" s="14"/>
      <c r="FAE98" s="14"/>
      <c r="FAF98" s="14"/>
      <c r="FAG98" s="14"/>
      <c r="FAH98" s="14"/>
      <c r="FAI98" s="14"/>
      <c r="FAJ98" s="14"/>
      <c r="FAK98" s="14"/>
      <c r="FAL98" s="14"/>
      <c r="FAM98" s="14"/>
      <c r="FAN98" s="14"/>
      <c r="FAO98" s="14"/>
      <c r="FAP98" s="14"/>
      <c r="FAQ98" s="14"/>
      <c r="FAR98" s="14"/>
      <c r="FAS98" s="14"/>
      <c r="FAT98" s="14"/>
      <c r="FAU98" s="14"/>
      <c r="FAV98" s="14"/>
      <c r="FAW98" s="14"/>
      <c r="FAX98" s="14"/>
      <c r="FAY98" s="14"/>
      <c r="FAZ98" s="14"/>
      <c r="FBA98" s="14"/>
      <c r="FBB98" s="14"/>
      <c r="FBC98" s="14"/>
      <c r="FBD98" s="14"/>
      <c r="FBE98" s="14"/>
      <c r="FBF98" s="14"/>
      <c r="FBG98" s="14"/>
      <c r="FBH98" s="14"/>
      <c r="FBI98" s="14"/>
      <c r="FBJ98" s="14"/>
      <c r="FBK98" s="14"/>
      <c r="FBL98" s="14"/>
      <c r="FBM98" s="14"/>
      <c r="FBN98" s="14"/>
      <c r="FBO98" s="14"/>
      <c r="FBP98" s="14"/>
      <c r="FBQ98" s="14"/>
      <c r="FBR98" s="14"/>
      <c r="FBS98" s="14"/>
      <c r="FBT98" s="14"/>
      <c r="FBU98" s="14"/>
      <c r="FBV98" s="14"/>
      <c r="FBW98" s="14"/>
      <c r="FBX98" s="14"/>
      <c r="FBY98" s="14"/>
      <c r="FBZ98" s="14"/>
      <c r="FCA98" s="14"/>
      <c r="FCB98" s="14"/>
      <c r="FCC98" s="14"/>
      <c r="FCD98" s="14"/>
      <c r="FCE98" s="14"/>
      <c r="FCF98" s="14"/>
      <c r="FCG98" s="14"/>
      <c r="FCH98" s="14"/>
      <c r="FCI98" s="14"/>
      <c r="FCJ98" s="14"/>
      <c r="FCK98" s="14"/>
      <c r="FCL98" s="14"/>
      <c r="FCM98" s="14"/>
      <c r="FCN98" s="14"/>
      <c r="FCO98" s="14"/>
      <c r="FCP98" s="14"/>
      <c r="FCQ98" s="14"/>
      <c r="FCR98" s="14"/>
      <c r="FCS98" s="14"/>
      <c r="FCT98" s="14"/>
      <c r="FCU98" s="14"/>
      <c r="FCV98" s="14"/>
      <c r="FCW98" s="14"/>
      <c r="FCX98" s="14"/>
      <c r="FCY98" s="14"/>
      <c r="FCZ98" s="14"/>
      <c r="FDA98" s="14"/>
      <c r="FDB98" s="14"/>
      <c r="FDC98" s="14"/>
      <c r="FDD98" s="14"/>
      <c r="FDE98" s="14"/>
      <c r="FDF98" s="14"/>
      <c r="FDG98" s="14"/>
      <c r="FDH98" s="14"/>
      <c r="FDI98" s="14"/>
      <c r="FDJ98" s="14"/>
      <c r="FDK98" s="14"/>
      <c r="FDL98" s="14"/>
      <c r="FDM98" s="14"/>
      <c r="FDN98" s="14"/>
      <c r="FDO98" s="14"/>
      <c r="FDP98" s="14"/>
      <c r="FDQ98" s="14"/>
      <c r="FDR98" s="14"/>
      <c r="FDS98" s="14"/>
      <c r="FDT98" s="14"/>
      <c r="FDU98" s="14"/>
      <c r="FDV98" s="14"/>
      <c r="FDW98" s="14"/>
      <c r="FDX98" s="14"/>
      <c r="FDY98" s="14"/>
      <c r="FDZ98" s="14"/>
      <c r="FEA98" s="14"/>
      <c r="FEB98" s="14"/>
      <c r="FEC98" s="14"/>
      <c r="FED98" s="14"/>
      <c r="FEE98" s="14"/>
      <c r="FEF98" s="14"/>
      <c r="FEG98" s="14"/>
      <c r="FEH98" s="14"/>
      <c r="FEI98" s="14"/>
      <c r="FEJ98" s="14"/>
      <c r="FEK98" s="14"/>
      <c r="FEL98" s="14"/>
      <c r="FEM98" s="14"/>
      <c r="FEN98" s="14"/>
      <c r="FEO98" s="14"/>
      <c r="FEP98" s="14"/>
      <c r="FEQ98" s="14"/>
      <c r="FER98" s="14"/>
      <c r="FES98" s="14"/>
      <c r="FET98" s="14"/>
      <c r="FEU98" s="14"/>
      <c r="FEV98" s="14"/>
      <c r="FEW98" s="14"/>
      <c r="FEX98" s="14"/>
      <c r="FEY98" s="14"/>
      <c r="FEZ98" s="14"/>
      <c r="FFA98" s="14"/>
      <c r="FFB98" s="14"/>
      <c r="FFC98" s="14"/>
      <c r="FFD98" s="14"/>
      <c r="FFE98" s="14"/>
      <c r="FFF98" s="14"/>
      <c r="FFG98" s="14"/>
      <c r="FFH98" s="14"/>
      <c r="FFI98" s="14"/>
      <c r="FFJ98" s="14"/>
      <c r="FFK98" s="14"/>
      <c r="FFL98" s="14"/>
      <c r="FFM98" s="14"/>
      <c r="FFN98" s="14"/>
      <c r="FFO98" s="14"/>
      <c r="FFP98" s="14"/>
      <c r="FFQ98" s="14"/>
      <c r="FFR98" s="14"/>
      <c r="FFS98" s="14"/>
      <c r="FFT98" s="14"/>
      <c r="FFU98" s="14"/>
      <c r="FFV98" s="14"/>
      <c r="FFW98" s="14"/>
      <c r="FFX98" s="14"/>
      <c r="FFY98" s="14"/>
      <c r="FFZ98" s="14"/>
      <c r="FGA98" s="14"/>
      <c r="FGB98" s="14"/>
      <c r="FGC98" s="14"/>
      <c r="FGD98" s="14"/>
      <c r="FGE98" s="14"/>
      <c r="FGF98" s="14"/>
      <c r="FGG98" s="14"/>
      <c r="FGH98" s="14"/>
      <c r="FGI98" s="14"/>
      <c r="FGJ98" s="14"/>
      <c r="FGK98" s="14"/>
      <c r="FGL98" s="14"/>
      <c r="FGM98" s="14"/>
      <c r="FGN98" s="14"/>
      <c r="FGO98" s="14"/>
      <c r="FGP98" s="14"/>
      <c r="FGQ98" s="14"/>
      <c r="FGR98" s="14"/>
      <c r="FGS98" s="14"/>
      <c r="FGT98" s="14"/>
      <c r="FGU98" s="14"/>
      <c r="FGV98" s="14"/>
      <c r="FGW98" s="14"/>
      <c r="FGX98" s="14"/>
      <c r="FGY98" s="14"/>
      <c r="FGZ98" s="14"/>
      <c r="FHA98" s="14"/>
      <c r="FHB98" s="14"/>
      <c r="FHC98" s="14"/>
      <c r="FHD98" s="14"/>
      <c r="FHE98" s="14"/>
      <c r="FHF98" s="14"/>
      <c r="FHG98" s="14"/>
      <c r="FHH98" s="14"/>
      <c r="FHI98" s="14"/>
      <c r="FHJ98" s="14"/>
      <c r="FHK98" s="14"/>
      <c r="FHL98" s="14"/>
      <c r="FHM98" s="14"/>
      <c r="FHN98" s="14"/>
      <c r="FHO98" s="14"/>
      <c r="FHP98" s="14"/>
      <c r="FHQ98" s="14"/>
      <c r="FHR98" s="14"/>
      <c r="FHS98" s="14"/>
      <c r="FHT98" s="14"/>
      <c r="FHU98" s="14"/>
      <c r="FHV98" s="14"/>
      <c r="FHW98" s="14"/>
      <c r="FHX98" s="14"/>
      <c r="FHY98" s="14"/>
      <c r="FHZ98" s="14"/>
      <c r="FIA98" s="14"/>
      <c r="FIB98" s="14"/>
      <c r="FIC98" s="14"/>
      <c r="FID98" s="14"/>
      <c r="FIE98" s="14"/>
      <c r="FIF98" s="14"/>
      <c r="FIG98" s="14"/>
      <c r="FIH98" s="14"/>
      <c r="FII98" s="14"/>
      <c r="FIJ98" s="14"/>
      <c r="FIK98" s="14"/>
      <c r="FIL98" s="14"/>
      <c r="FIM98" s="14"/>
      <c r="FIN98" s="14"/>
      <c r="FIO98" s="14"/>
      <c r="FIP98" s="14"/>
      <c r="FIQ98" s="14"/>
      <c r="FIR98" s="14"/>
      <c r="FIS98" s="14"/>
      <c r="FIT98" s="14"/>
      <c r="FIU98" s="14"/>
      <c r="FIV98" s="14"/>
      <c r="FIW98" s="14"/>
      <c r="FIX98" s="14"/>
      <c r="FIY98" s="14"/>
      <c r="FIZ98" s="14"/>
      <c r="FJA98" s="14"/>
      <c r="FJB98" s="14"/>
      <c r="FJC98" s="14"/>
      <c r="FJD98" s="14"/>
      <c r="FJE98" s="14"/>
      <c r="FJF98" s="14"/>
      <c r="FJG98" s="14"/>
      <c r="FJH98" s="14"/>
      <c r="FJI98" s="14"/>
      <c r="FJJ98" s="14"/>
      <c r="FJK98" s="14"/>
      <c r="FJL98" s="14"/>
      <c r="FJM98" s="14"/>
      <c r="FJN98" s="14"/>
      <c r="FJO98" s="14"/>
      <c r="FJP98" s="14"/>
      <c r="FJQ98" s="14"/>
      <c r="FJR98" s="14"/>
      <c r="FJS98" s="14"/>
      <c r="FJT98" s="14"/>
      <c r="FJU98" s="14"/>
      <c r="FJV98" s="14"/>
      <c r="FJW98" s="14"/>
      <c r="FJX98" s="14"/>
      <c r="FJY98" s="14"/>
      <c r="FJZ98" s="14"/>
      <c r="FKA98" s="14"/>
      <c r="FKB98" s="14"/>
      <c r="FKC98" s="14"/>
      <c r="FKD98" s="14"/>
      <c r="FKE98" s="14"/>
      <c r="FKF98" s="14"/>
      <c r="FKG98" s="14"/>
      <c r="FKH98" s="14"/>
      <c r="FKI98" s="14"/>
      <c r="FKJ98" s="14"/>
      <c r="FKK98" s="14"/>
      <c r="FKL98" s="14"/>
      <c r="FKM98" s="14"/>
      <c r="FKN98" s="14"/>
      <c r="FKO98" s="14"/>
      <c r="FKP98" s="14"/>
      <c r="FKQ98" s="14"/>
      <c r="FKR98" s="14"/>
      <c r="FKS98" s="14"/>
      <c r="FKT98" s="14"/>
      <c r="FKU98" s="14"/>
      <c r="FKV98" s="14"/>
      <c r="FKW98" s="14"/>
      <c r="FKX98" s="14"/>
      <c r="FKY98" s="14"/>
      <c r="FKZ98" s="14"/>
      <c r="FLA98" s="14"/>
      <c r="FLB98" s="14"/>
      <c r="FLC98" s="14"/>
      <c r="FLD98" s="14"/>
      <c r="FLE98" s="14"/>
      <c r="FLF98" s="14"/>
      <c r="FLG98" s="14"/>
      <c r="FLH98" s="14"/>
      <c r="FLI98" s="14"/>
      <c r="FLJ98" s="14"/>
      <c r="FLK98" s="14"/>
      <c r="FLL98" s="14"/>
      <c r="FLM98" s="14"/>
      <c r="FLN98" s="14"/>
      <c r="FLO98" s="14"/>
      <c r="FLP98" s="14"/>
      <c r="FLQ98" s="14"/>
      <c r="FLR98" s="14"/>
      <c r="FLS98" s="14"/>
      <c r="FLT98" s="14"/>
      <c r="FLU98" s="14"/>
      <c r="FLV98" s="14"/>
      <c r="FLW98" s="14"/>
      <c r="FLX98" s="14"/>
      <c r="FLY98" s="14"/>
      <c r="FLZ98" s="14"/>
      <c r="FMA98" s="14"/>
      <c r="FMB98" s="14"/>
      <c r="FMC98" s="14"/>
      <c r="FMD98" s="14"/>
      <c r="FME98" s="14"/>
      <c r="FMF98" s="14"/>
      <c r="FMG98" s="14"/>
      <c r="FMH98" s="14"/>
      <c r="FMI98" s="14"/>
      <c r="FMJ98" s="14"/>
      <c r="FMK98" s="14"/>
      <c r="FML98" s="14"/>
      <c r="FMM98" s="14"/>
      <c r="FMN98" s="14"/>
      <c r="FMO98" s="14"/>
      <c r="FMP98" s="14"/>
      <c r="FMQ98" s="14"/>
      <c r="FMR98" s="14"/>
      <c r="FMS98" s="14"/>
      <c r="FMT98" s="14"/>
      <c r="FMU98" s="14"/>
      <c r="FMV98" s="14"/>
      <c r="FMW98" s="14"/>
      <c r="FMX98" s="14"/>
      <c r="FMY98" s="14"/>
      <c r="FMZ98" s="14"/>
      <c r="FNA98" s="14"/>
      <c r="FNB98" s="14"/>
      <c r="FNC98" s="14"/>
      <c r="FND98" s="14"/>
      <c r="FNE98" s="14"/>
      <c r="FNF98" s="14"/>
      <c r="FNG98" s="14"/>
      <c r="FNH98" s="14"/>
      <c r="FNI98" s="14"/>
      <c r="FNJ98" s="14"/>
      <c r="FNK98" s="14"/>
      <c r="FNL98" s="14"/>
      <c r="FNM98" s="14"/>
      <c r="FNN98" s="14"/>
      <c r="FNO98" s="14"/>
      <c r="FNP98" s="14"/>
      <c r="FNQ98" s="14"/>
      <c r="FNR98" s="14"/>
      <c r="FNS98" s="14"/>
      <c r="FNT98" s="14"/>
      <c r="FNU98" s="14"/>
      <c r="FNV98" s="14"/>
      <c r="FNW98" s="14"/>
      <c r="FNX98" s="14"/>
      <c r="FNY98" s="14"/>
      <c r="FNZ98" s="14"/>
      <c r="FOA98" s="14"/>
      <c r="FOB98" s="14"/>
      <c r="FOC98" s="14"/>
      <c r="FOD98" s="14"/>
      <c r="FOE98" s="14"/>
      <c r="FOF98" s="14"/>
      <c r="FOG98" s="14"/>
      <c r="FOH98" s="14"/>
      <c r="FOI98" s="14"/>
      <c r="FOJ98" s="14"/>
      <c r="FOK98" s="14"/>
      <c r="FOL98" s="14"/>
      <c r="FOM98" s="14"/>
      <c r="FON98" s="14"/>
      <c r="FOO98" s="14"/>
      <c r="FOP98" s="14"/>
      <c r="FOQ98" s="14"/>
      <c r="FOR98" s="14"/>
      <c r="FOS98" s="14"/>
      <c r="FOT98" s="14"/>
      <c r="FOU98" s="14"/>
      <c r="FOV98" s="14"/>
      <c r="FOW98" s="14"/>
      <c r="FOX98" s="14"/>
      <c r="FOY98" s="14"/>
      <c r="FOZ98" s="14"/>
      <c r="FPA98" s="14"/>
      <c r="FPB98" s="14"/>
      <c r="FPC98" s="14"/>
      <c r="FPD98" s="14"/>
      <c r="FPE98" s="14"/>
      <c r="FPF98" s="14"/>
      <c r="FPG98" s="14"/>
      <c r="FPH98" s="14"/>
      <c r="FPI98" s="14"/>
      <c r="FPJ98" s="14"/>
      <c r="FPK98" s="14"/>
      <c r="FPL98" s="14"/>
      <c r="FPM98" s="14"/>
      <c r="FPN98" s="14"/>
      <c r="FPO98" s="14"/>
      <c r="FPP98" s="14"/>
      <c r="FPQ98" s="14"/>
      <c r="FPR98" s="14"/>
      <c r="FPS98" s="14"/>
      <c r="FPT98" s="14"/>
      <c r="FPU98" s="14"/>
      <c r="FPV98" s="14"/>
      <c r="FPW98" s="14"/>
      <c r="FPX98" s="14"/>
      <c r="FPY98" s="14"/>
      <c r="FPZ98" s="14"/>
      <c r="FQA98" s="14"/>
      <c r="FQB98" s="14"/>
      <c r="FQC98" s="14"/>
      <c r="FQD98" s="14"/>
      <c r="FQE98" s="14"/>
      <c r="FQF98" s="14"/>
      <c r="FQG98" s="14"/>
      <c r="FQH98" s="14"/>
      <c r="FQI98" s="14"/>
      <c r="FQJ98" s="14"/>
      <c r="FQK98" s="14"/>
      <c r="FQL98" s="14"/>
      <c r="FQM98" s="14"/>
      <c r="FQN98" s="14"/>
      <c r="FQO98" s="14"/>
      <c r="FQP98" s="14"/>
      <c r="FQQ98" s="14"/>
      <c r="FQR98" s="14"/>
      <c r="FQS98" s="14"/>
      <c r="FQT98" s="14"/>
      <c r="FQU98" s="14"/>
      <c r="FQV98" s="14"/>
      <c r="FQW98" s="14"/>
      <c r="FQX98" s="14"/>
      <c r="FQY98" s="14"/>
      <c r="FQZ98" s="14"/>
      <c r="FRA98" s="14"/>
      <c r="FRB98" s="14"/>
      <c r="FRC98" s="14"/>
      <c r="FRD98" s="14"/>
      <c r="FRE98" s="14"/>
      <c r="FRF98" s="14"/>
      <c r="FRG98" s="14"/>
      <c r="FRH98" s="14"/>
      <c r="FRI98" s="14"/>
      <c r="FRJ98" s="14"/>
      <c r="FRK98" s="14"/>
      <c r="FRL98" s="14"/>
      <c r="FRM98" s="14"/>
      <c r="FRN98" s="14"/>
      <c r="FRO98" s="14"/>
      <c r="FRP98" s="14"/>
      <c r="FRQ98" s="14"/>
      <c r="FRR98" s="14"/>
      <c r="FRS98" s="14"/>
      <c r="FRT98" s="14"/>
      <c r="FRU98" s="14"/>
      <c r="FRV98" s="14"/>
      <c r="FRW98" s="14"/>
      <c r="FRX98" s="14"/>
      <c r="FRY98" s="14"/>
      <c r="FRZ98" s="14"/>
      <c r="FSA98" s="14"/>
      <c r="FSB98" s="14"/>
      <c r="FSC98" s="14"/>
      <c r="FSD98" s="14"/>
      <c r="FSE98" s="14"/>
      <c r="FSF98" s="14"/>
      <c r="FSG98" s="14"/>
      <c r="FSH98" s="14"/>
      <c r="FSI98" s="14"/>
      <c r="FSJ98" s="14"/>
      <c r="FSK98" s="14"/>
      <c r="FSL98" s="14"/>
      <c r="FSM98" s="14"/>
      <c r="FSN98" s="14"/>
      <c r="FSO98" s="14"/>
      <c r="FSP98" s="14"/>
      <c r="FSQ98" s="14"/>
      <c r="FSR98" s="14"/>
      <c r="FSS98" s="14"/>
      <c r="FST98" s="14"/>
      <c r="FSU98" s="14"/>
      <c r="FSV98" s="14"/>
      <c r="FSW98" s="14"/>
      <c r="FSX98" s="14"/>
      <c r="FSY98" s="14"/>
      <c r="FSZ98" s="14"/>
      <c r="FTA98" s="14"/>
      <c r="FTB98" s="14"/>
      <c r="FTC98" s="14"/>
      <c r="FTD98" s="14"/>
      <c r="FTE98" s="14"/>
      <c r="FTF98" s="14"/>
      <c r="FTG98" s="14"/>
      <c r="FTH98" s="14"/>
      <c r="FTI98" s="14"/>
      <c r="FTJ98" s="14"/>
      <c r="FTK98" s="14"/>
      <c r="FTL98" s="14"/>
      <c r="FTM98" s="14"/>
      <c r="FTN98" s="14"/>
      <c r="FTO98" s="14"/>
      <c r="FTP98" s="14"/>
      <c r="FTQ98" s="14"/>
      <c r="FTR98" s="14"/>
      <c r="FTS98" s="14"/>
      <c r="FTT98" s="14"/>
      <c r="FTU98" s="14"/>
      <c r="FTV98" s="14"/>
      <c r="FTW98" s="14"/>
      <c r="FTX98" s="14"/>
      <c r="FTY98" s="14"/>
      <c r="FTZ98" s="14"/>
      <c r="FUA98" s="14"/>
      <c r="FUB98" s="14"/>
      <c r="FUC98" s="14"/>
      <c r="FUD98" s="14"/>
      <c r="FUE98" s="14"/>
      <c r="FUF98" s="14"/>
      <c r="FUG98" s="14"/>
      <c r="FUH98" s="14"/>
      <c r="FUI98" s="14"/>
      <c r="FUJ98" s="14"/>
      <c r="FUK98" s="14"/>
      <c r="FUL98" s="14"/>
      <c r="FUM98" s="14"/>
      <c r="FUN98" s="14"/>
      <c r="FUO98" s="14"/>
      <c r="FUP98" s="14"/>
      <c r="FUQ98" s="14"/>
      <c r="FUR98" s="14"/>
      <c r="FUS98" s="14"/>
      <c r="FUT98" s="14"/>
      <c r="FUU98" s="14"/>
      <c r="FUV98" s="14"/>
      <c r="FUW98" s="14"/>
      <c r="FUX98" s="14"/>
      <c r="FUY98" s="14"/>
      <c r="FUZ98" s="14"/>
      <c r="FVA98" s="14"/>
      <c r="FVB98" s="14"/>
      <c r="FVC98" s="14"/>
      <c r="FVD98" s="14"/>
      <c r="FVE98" s="14"/>
      <c r="FVF98" s="14"/>
      <c r="FVG98" s="14"/>
      <c r="FVH98" s="14"/>
      <c r="FVI98" s="14"/>
      <c r="FVJ98" s="14"/>
      <c r="FVK98" s="14"/>
      <c r="FVL98" s="14"/>
      <c r="FVM98" s="14"/>
      <c r="FVN98" s="14"/>
      <c r="FVO98" s="14"/>
      <c r="FVP98" s="14"/>
      <c r="FVQ98" s="14"/>
      <c r="FVR98" s="14"/>
      <c r="FVS98" s="14"/>
      <c r="FVT98" s="14"/>
      <c r="FVU98" s="14"/>
      <c r="FVV98" s="14"/>
      <c r="FVW98" s="14"/>
      <c r="FVX98" s="14"/>
      <c r="FVY98" s="14"/>
      <c r="FVZ98" s="14"/>
      <c r="FWA98" s="14"/>
      <c r="FWB98" s="14"/>
      <c r="FWC98" s="14"/>
      <c r="FWD98" s="14"/>
      <c r="FWE98" s="14"/>
      <c r="FWF98" s="14"/>
      <c r="FWG98" s="14"/>
      <c r="FWH98" s="14"/>
      <c r="FWI98" s="14"/>
      <c r="FWJ98" s="14"/>
      <c r="FWK98" s="14"/>
      <c r="FWL98" s="14"/>
      <c r="FWM98" s="14"/>
      <c r="FWN98" s="14"/>
      <c r="FWO98" s="14"/>
      <c r="FWP98" s="14"/>
      <c r="FWQ98" s="14"/>
      <c r="FWR98" s="14"/>
      <c r="FWS98" s="14"/>
      <c r="FWT98" s="14"/>
      <c r="FWU98" s="14"/>
      <c r="FWV98" s="14"/>
      <c r="FWW98" s="14"/>
      <c r="FWX98" s="14"/>
      <c r="FWY98" s="14"/>
      <c r="FWZ98" s="14"/>
      <c r="FXA98" s="14"/>
      <c r="FXB98" s="14"/>
      <c r="FXC98" s="14"/>
      <c r="FXD98" s="14"/>
      <c r="FXE98" s="14"/>
      <c r="FXF98" s="14"/>
      <c r="FXG98" s="14"/>
      <c r="FXH98" s="14"/>
      <c r="FXI98" s="14"/>
      <c r="FXJ98" s="14"/>
      <c r="FXK98" s="14"/>
      <c r="FXL98" s="14"/>
      <c r="FXM98" s="14"/>
      <c r="FXN98" s="14"/>
      <c r="FXO98" s="14"/>
      <c r="FXP98" s="14"/>
      <c r="FXQ98" s="14"/>
      <c r="FXR98" s="14"/>
      <c r="FXS98" s="14"/>
      <c r="FXT98" s="14"/>
      <c r="FXU98" s="14"/>
      <c r="FXV98" s="14"/>
      <c r="FXW98" s="14"/>
      <c r="FXX98" s="14"/>
      <c r="FXY98" s="14"/>
      <c r="FXZ98" s="14"/>
      <c r="FYA98" s="14"/>
      <c r="FYB98" s="14"/>
      <c r="FYC98" s="14"/>
      <c r="FYD98" s="14"/>
      <c r="FYE98" s="14"/>
      <c r="FYF98" s="14"/>
      <c r="FYG98" s="14"/>
      <c r="FYH98" s="14"/>
      <c r="FYI98" s="14"/>
      <c r="FYJ98" s="14"/>
      <c r="FYK98" s="14"/>
      <c r="FYL98" s="14"/>
      <c r="FYM98" s="14"/>
      <c r="FYN98" s="14"/>
      <c r="FYO98" s="14"/>
      <c r="FYP98" s="14"/>
      <c r="FYQ98" s="14"/>
      <c r="FYR98" s="14"/>
      <c r="FYS98" s="14"/>
      <c r="FYT98" s="14"/>
      <c r="FYU98" s="14"/>
      <c r="FYV98" s="14"/>
      <c r="FYW98" s="14"/>
      <c r="FYX98" s="14"/>
      <c r="FYY98" s="14"/>
      <c r="FYZ98" s="14"/>
      <c r="FZA98" s="14"/>
      <c r="FZB98" s="14"/>
      <c r="FZC98" s="14"/>
      <c r="FZD98" s="14"/>
      <c r="FZE98" s="14"/>
      <c r="FZF98" s="14"/>
      <c r="FZG98" s="14"/>
      <c r="FZH98" s="14"/>
      <c r="FZI98" s="14"/>
      <c r="FZJ98" s="14"/>
      <c r="FZK98" s="14"/>
      <c r="FZL98" s="14"/>
      <c r="FZM98" s="14"/>
      <c r="FZN98" s="14"/>
      <c r="FZO98" s="14"/>
      <c r="FZP98" s="14"/>
      <c r="FZQ98" s="14"/>
      <c r="FZR98" s="14"/>
      <c r="FZS98" s="14"/>
      <c r="FZT98" s="14"/>
      <c r="FZU98" s="14"/>
      <c r="FZV98" s="14"/>
      <c r="FZW98" s="14"/>
      <c r="FZX98" s="14"/>
      <c r="FZY98" s="14"/>
      <c r="FZZ98" s="14"/>
      <c r="GAA98" s="14"/>
      <c r="GAB98" s="14"/>
      <c r="GAC98" s="14"/>
      <c r="GAD98" s="14"/>
      <c r="GAE98" s="14"/>
      <c r="GAF98" s="14"/>
      <c r="GAG98" s="14"/>
      <c r="GAH98" s="14"/>
      <c r="GAI98" s="14"/>
      <c r="GAJ98" s="14"/>
      <c r="GAK98" s="14"/>
      <c r="GAL98" s="14"/>
      <c r="GAM98" s="14"/>
      <c r="GAN98" s="14"/>
      <c r="GAO98" s="14"/>
      <c r="GAP98" s="14"/>
      <c r="GAQ98" s="14"/>
      <c r="GAR98" s="14"/>
      <c r="GAS98" s="14"/>
      <c r="GAT98" s="14"/>
      <c r="GAU98" s="14"/>
      <c r="GAV98" s="14"/>
      <c r="GAW98" s="14"/>
      <c r="GAX98" s="14"/>
      <c r="GAY98" s="14"/>
      <c r="GAZ98" s="14"/>
      <c r="GBA98" s="14"/>
      <c r="GBB98" s="14"/>
      <c r="GBC98" s="14"/>
      <c r="GBD98" s="14"/>
      <c r="GBE98" s="14"/>
      <c r="GBF98" s="14"/>
      <c r="GBG98" s="14"/>
      <c r="GBH98" s="14"/>
      <c r="GBI98" s="14"/>
      <c r="GBJ98" s="14"/>
      <c r="GBK98" s="14"/>
      <c r="GBL98" s="14"/>
      <c r="GBM98" s="14"/>
      <c r="GBN98" s="14"/>
      <c r="GBO98" s="14"/>
      <c r="GBP98" s="14"/>
      <c r="GBQ98" s="14"/>
      <c r="GBR98" s="14"/>
      <c r="GBS98" s="14"/>
      <c r="GBT98" s="14"/>
      <c r="GBU98" s="14"/>
      <c r="GBV98" s="14"/>
      <c r="GBW98" s="14"/>
      <c r="GBX98" s="14"/>
      <c r="GBY98" s="14"/>
      <c r="GBZ98" s="14"/>
      <c r="GCA98" s="14"/>
      <c r="GCB98" s="14"/>
      <c r="GCC98" s="14"/>
      <c r="GCD98" s="14"/>
      <c r="GCE98" s="14"/>
      <c r="GCF98" s="14"/>
      <c r="GCG98" s="14"/>
      <c r="GCH98" s="14"/>
      <c r="GCI98" s="14"/>
      <c r="GCJ98" s="14"/>
      <c r="GCK98" s="14"/>
      <c r="GCL98" s="14"/>
      <c r="GCM98" s="14"/>
      <c r="GCN98" s="14"/>
      <c r="GCO98" s="14"/>
      <c r="GCP98" s="14"/>
      <c r="GCQ98" s="14"/>
      <c r="GCR98" s="14"/>
      <c r="GCS98" s="14"/>
      <c r="GCT98" s="14"/>
      <c r="GCU98" s="14"/>
      <c r="GCV98" s="14"/>
      <c r="GCW98" s="14"/>
      <c r="GCX98" s="14"/>
      <c r="GCY98" s="14"/>
      <c r="GCZ98" s="14"/>
      <c r="GDA98" s="14"/>
      <c r="GDB98" s="14"/>
      <c r="GDC98" s="14"/>
      <c r="GDD98" s="14"/>
      <c r="GDE98" s="14"/>
      <c r="GDF98" s="14"/>
      <c r="GDG98" s="14"/>
      <c r="GDH98" s="14"/>
      <c r="GDI98" s="14"/>
      <c r="GDJ98" s="14"/>
      <c r="GDK98" s="14"/>
      <c r="GDL98" s="14"/>
      <c r="GDM98" s="14"/>
      <c r="GDN98" s="14"/>
      <c r="GDO98" s="14"/>
      <c r="GDP98" s="14"/>
      <c r="GDQ98" s="14"/>
      <c r="GDR98" s="14"/>
      <c r="GDS98" s="14"/>
      <c r="GDT98" s="14"/>
      <c r="GDU98" s="14"/>
      <c r="GDV98" s="14"/>
      <c r="GDW98" s="14"/>
      <c r="GDX98" s="14"/>
      <c r="GDY98" s="14"/>
      <c r="GDZ98" s="14"/>
      <c r="GEA98" s="14"/>
      <c r="GEB98" s="14"/>
      <c r="GEC98" s="14"/>
      <c r="GED98" s="14"/>
      <c r="GEE98" s="14"/>
      <c r="GEF98" s="14"/>
      <c r="GEG98" s="14"/>
      <c r="GEH98" s="14"/>
      <c r="GEI98" s="14"/>
      <c r="GEJ98" s="14"/>
      <c r="GEK98" s="14"/>
      <c r="GEL98" s="14"/>
      <c r="GEM98" s="14"/>
      <c r="GEN98" s="14"/>
      <c r="GEO98" s="14"/>
      <c r="GEP98" s="14"/>
      <c r="GEQ98" s="14"/>
      <c r="GER98" s="14"/>
      <c r="GES98" s="14"/>
      <c r="GET98" s="14"/>
      <c r="GEU98" s="14"/>
      <c r="GEV98" s="14"/>
      <c r="GEW98" s="14"/>
      <c r="GEX98" s="14"/>
      <c r="GEY98" s="14"/>
      <c r="GEZ98" s="14"/>
      <c r="GFA98" s="14"/>
      <c r="GFB98" s="14"/>
      <c r="GFC98" s="14"/>
      <c r="GFD98" s="14"/>
      <c r="GFE98" s="14"/>
      <c r="GFF98" s="14"/>
      <c r="GFG98" s="14"/>
      <c r="GFH98" s="14"/>
      <c r="GFI98" s="14"/>
      <c r="GFJ98" s="14"/>
      <c r="GFK98" s="14"/>
      <c r="GFL98" s="14"/>
      <c r="GFM98" s="14"/>
      <c r="GFN98" s="14"/>
      <c r="GFO98" s="14"/>
      <c r="GFP98" s="14"/>
      <c r="GFQ98" s="14"/>
      <c r="GFR98" s="14"/>
      <c r="GFS98" s="14"/>
      <c r="GFT98" s="14"/>
      <c r="GFU98" s="14"/>
      <c r="GFV98" s="14"/>
      <c r="GFW98" s="14"/>
      <c r="GFX98" s="14"/>
      <c r="GFY98" s="14"/>
      <c r="GFZ98" s="14"/>
      <c r="GGA98" s="14"/>
      <c r="GGB98" s="14"/>
      <c r="GGC98" s="14"/>
      <c r="GGD98" s="14"/>
      <c r="GGE98" s="14"/>
      <c r="GGF98" s="14"/>
      <c r="GGG98" s="14"/>
      <c r="GGH98" s="14"/>
      <c r="GGI98" s="14"/>
      <c r="GGJ98" s="14"/>
      <c r="GGK98" s="14"/>
      <c r="GGL98" s="14"/>
      <c r="GGM98" s="14"/>
      <c r="GGN98" s="14"/>
      <c r="GGO98" s="14"/>
      <c r="GGP98" s="14"/>
      <c r="GGQ98" s="14"/>
      <c r="GGR98" s="14"/>
      <c r="GGS98" s="14"/>
      <c r="GGT98" s="14"/>
      <c r="GGU98" s="14"/>
      <c r="GGV98" s="14"/>
      <c r="GGW98" s="14"/>
      <c r="GGX98" s="14"/>
      <c r="GGY98" s="14"/>
      <c r="GGZ98" s="14"/>
      <c r="GHA98" s="14"/>
      <c r="GHB98" s="14"/>
      <c r="GHC98" s="14"/>
      <c r="GHD98" s="14"/>
      <c r="GHE98" s="14"/>
      <c r="GHF98" s="14"/>
      <c r="GHG98" s="14"/>
      <c r="GHH98" s="14"/>
      <c r="GHI98" s="14"/>
      <c r="GHJ98" s="14"/>
      <c r="GHK98" s="14"/>
      <c r="GHL98" s="14"/>
      <c r="GHM98" s="14"/>
      <c r="GHN98" s="14"/>
      <c r="GHO98" s="14"/>
      <c r="GHP98" s="14"/>
      <c r="GHQ98" s="14"/>
      <c r="GHR98" s="14"/>
      <c r="GHS98" s="14"/>
      <c r="GHT98" s="14"/>
      <c r="GHU98" s="14"/>
      <c r="GHV98" s="14"/>
      <c r="GHW98" s="14"/>
      <c r="GHX98" s="14"/>
      <c r="GHY98" s="14"/>
      <c r="GHZ98" s="14"/>
      <c r="GIA98" s="14"/>
      <c r="GIB98" s="14"/>
      <c r="GIC98" s="14"/>
      <c r="GID98" s="14"/>
      <c r="GIE98" s="14"/>
      <c r="GIF98" s="14"/>
      <c r="GIG98" s="14"/>
      <c r="GIH98" s="14"/>
      <c r="GII98" s="14"/>
      <c r="GIJ98" s="14"/>
      <c r="GIK98" s="14"/>
      <c r="GIL98" s="14"/>
      <c r="GIM98" s="14"/>
      <c r="GIN98" s="14"/>
      <c r="GIO98" s="14"/>
      <c r="GIP98" s="14"/>
      <c r="GIQ98" s="14"/>
      <c r="GIR98" s="14"/>
      <c r="GIS98" s="14"/>
      <c r="GIT98" s="14"/>
      <c r="GIU98" s="14"/>
      <c r="GIV98" s="14"/>
      <c r="GIW98" s="14"/>
      <c r="GIX98" s="14"/>
      <c r="GIY98" s="14"/>
      <c r="GIZ98" s="14"/>
      <c r="GJA98" s="14"/>
      <c r="GJB98" s="14"/>
      <c r="GJC98" s="14"/>
      <c r="GJD98" s="14"/>
      <c r="GJE98" s="14"/>
      <c r="GJF98" s="14"/>
      <c r="GJG98" s="14"/>
      <c r="GJH98" s="14"/>
      <c r="GJI98" s="14"/>
      <c r="GJJ98" s="14"/>
      <c r="GJK98" s="14"/>
      <c r="GJL98" s="14"/>
      <c r="GJM98" s="14"/>
      <c r="GJN98" s="14"/>
      <c r="GJO98" s="14"/>
      <c r="GJP98" s="14"/>
      <c r="GJQ98" s="14"/>
      <c r="GJR98" s="14"/>
      <c r="GJS98" s="14"/>
      <c r="GJT98" s="14"/>
      <c r="GJU98" s="14"/>
      <c r="GJV98" s="14"/>
      <c r="GJW98" s="14"/>
      <c r="GJX98" s="14"/>
      <c r="GJY98" s="14"/>
      <c r="GJZ98" s="14"/>
      <c r="GKA98" s="14"/>
      <c r="GKB98" s="14"/>
      <c r="GKC98" s="14"/>
      <c r="GKD98" s="14"/>
      <c r="GKE98" s="14"/>
      <c r="GKF98" s="14"/>
      <c r="GKG98" s="14"/>
      <c r="GKH98" s="14"/>
      <c r="GKI98" s="14"/>
      <c r="GKJ98" s="14"/>
      <c r="GKK98" s="14"/>
      <c r="GKL98" s="14"/>
      <c r="GKM98" s="14"/>
      <c r="GKN98" s="14"/>
      <c r="GKO98" s="14"/>
      <c r="GKP98" s="14"/>
      <c r="GKQ98" s="14"/>
      <c r="GKR98" s="14"/>
      <c r="GKS98" s="14"/>
      <c r="GKT98" s="14"/>
      <c r="GKU98" s="14"/>
      <c r="GKV98" s="14"/>
      <c r="GKW98" s="14"/>
      <c r="GKX98" s="14"/>
      <c r="GKY98" s="14"/>
      <c r="GKZ98" s="14"/>
      <c r="GLA98" s="14"/>
      <c r="GLB98" s="14"/>
      <c r="GLC98" s="14"/>
      <c r="GLD98" s="14"/>
      <c r="GLE98" s="14"/>
      <c r="GLF98" s="14"/>
      <c r="GLG98" s="14"/>
      <c r="GLH98" s="14"/>
      <c r="GLI98" s="14"/>
      <c r="GLJ98" s="14"/>
      <c r="GLK98" s="14"/>
      <c r="GLL98" s="14"/>
      <c r="GLM98" s="14"/>
      <c r="GLN98" s="14"/>
      <c r="GLO98" s="14"/>
      <c r="GLP98" s="14"/>
      <c r="GLQ98" s="14"/>
      <c r="GLR98" s="14"/>
      <c r="GLS98" s="14"/>
      <c r="GLT98" s="14"/>
      <c r="GLU98" s="14"/>
      <c r="GLV98" s="14"/>
      <c r="GLW98" s="14"/>
      <c r="GLX98" s="14"/>
      <c r="GLY98" s="14"/>
      <c r="GLZ98" s="14"/>
      <c r="GMA98" s="14"/>
      <c r="GMB98" s="14"/>
      <c r="GMC98" s="14"/>
      <c r="GMD98" s="14"/>
      <c r="GME98" s="14"/>
      <c r="GMF98" s="14"/>
      <c r="GMG98" s="14"/>
      <c r="GMH98" s="14"/>
      <c r="GMI98" s="14"/>
      <c r="GMJ98" s="14"/>
      <c r="GMK98" s="14"/>
      <c r="GML98" s="14"/>
      <c r="GMM98" s="14"/>
      <c r="GMN98" s="14"/>
      <c r="GMO98" s="14"/>
      <c r="GMP98" s="14"/>
      <c r="GMQ98" s="14"/>
      <c r="GMR98" s="14"/>
      <c r="GMS98" s="14"/>
      <c r="GMT98" s="14"/>
      <c r="GMU98" s="14"/>
      <c r="GMV98" s="14"/>
      <c r="GMW98" s="14"/>
      <c r="GMX98" s="14"/>
      <c r="GMY98" s="14"/>
      <c r="GMZ98" s="14"/>
      <c r="GNA98" s="14"/>
      <c r="GNB98" s="14"/>
      <c r="GNC98" s="14"/>
      <c r="GND98" s="14"/>
      <c r="GNE98" s="14"/>
      <c r="GNF98" s="14"/>
      <c r="GNG98" s="14"/>
      <c r="GNH98" s="14"/>
      <c r="GNI98" s="14"/>
      <c r="GNJ98" s="14"/>
      <c r="GNK98" s="14"/>
      <c r="GNL98" s="14"/>
      <c r="GNM98" s="14"/>
      <c r="GNN98" s="14"/>
      <c r="GNO98" s="14"/>
      <c r="GNP98" s="14"/>
      <c r="GNQ98" s="14"/>
      <c r="GNR98" s="14"/>
      <c r="GNS98" s="14"/>
      <c r="GNT98" s="14"/>
      <c r="GNU98" s="14"/>
      <c r="GNV98" s="14"/>
      <c r="GNW98" s="14"/>
      <c r="GNX98" s="14"/>
      <c r="GNY98" s="14"/>
      <c r="GNZ98" s="14"/>
      <c r="GOA98" s="14"/>
      <c r="GOB98" s="14"/>
      <c r="GOC98" s="14"/>
      <c r="GOD98" s="14"/>
      <c r="GOE98" s="14"/>
      <c r="GOF98" s="14"/>
      <c r="GOG98" s="14"/>
      <c r="GOH98" s="14"/>
      <c r="GOI98" s="14"/>
      <c r="GOJ98" s="14"/>
      <c r="GOK98" s="14"/>
      <c r="GOL98" s="14"/>
      <c r="GOM98" s="14"/>
      <c r="GON98" s="14"/>
      <c r="GOO98" s="14"/>
      <c r="GOP98" s="14"/>
      <c r="GOQ98" s="14"/>
      <c r="GOR98" s="14"/>
      <c r="GOS98" s="14"/>
      <c r="GOT98" s="14"/>
      <c r="GOU98" s="14"/>
      <c r="GOV98" s="14"/>
      <c r="GOW98" s="14"/>
      <c r="GOX98" s="14"/>
      <c r="GOY98" s="14"/>
      <c r="GOZ98" s="14"/>
      <c r="GPA98" s="14"/>
      <c r="GPB98" s="14"/>
      <c r="GPC98" s="14"/>
      <c r="GPD98" s="14"/>
      <c r="GPE98" s="14"/>
      <c r="GPF98" s="14"/>
      <c r="GPG98" s="14"/>
      <c r="GPH98" s="14"/>
      <c r="GPI98" s="14"/>
      <c r="GPJ98" s="14"/>
      <c r="GPK98" s="14"/>
      <c r="GPL98" s="14"/>
      <c r="GPM98" s="14"/>
      <c r="GPN98" s="14"/>
      <c r="GPO98" s="14"/>
      <c r="GPP98" s="14"/>
      <c r="GPQ98" s="14"/>
      <c r="GPR98" s="14"/>
      <c r="GPS98" s="14"/>
      <c r="GPT98" s="14"/>
      <c r="GPU98" s="14"/>
      <c r="GPV98" s="14"/>
      <c r="GPW98" s="14"/>
      <c r="GPX98" s="14"/>
      <c r="GPY98" s="14"/>
      <c r="GPZ98" s="14"/>
      <c r="GQA98" s="14"/>
      <c r="GQB98" s="14"/>
      <c r="GQC98" s="14"/>
      <c r="GQD98" s="14"/>
      <c r="GQE98" s="14"/>
      <c r="GQF98" s="14"/>
      <c r="GQG98" s="14"/>
      <c r="GQH98" s="14"/>
      <c r="GQI98" s="14"/>
      <c r="GQJ98" s="14"/>
      <c r="GQK98" s="14"/>
      <c r="GQL98" s="14"/>
      <c r="GQM98" s="14"/>
      <c r="GQN98" s="14"/>
      <c r="GQO98" s="14"/>
      <c r="GQP98" s="14"/>
      <c r="GQQ98" s="14"/>
      <c r="GQR98" s="14"/>
      <c r="GQS98" s="14"/>
      <c r="GQT98" s="14"/>
      <c r="GQU98" s="14"/>
      <c r="GQV98" s="14"/>
      <c r="GQW98" s="14"/>
      <c r="GQX98" s="14"/>
      <c r="GQY98" s="14"/>
      <c r="GQZ98" s="14"/>
      <c r="GRA98" s="14"/>
      <c r="GRB98" s="14"/>
      <c r="GRC98" s="14"/>
      <c r="GRD98" s="14"/>
      <c r="GRE98" s="14"/>
      <c r="GRF98" s="14"/>
      <c r="GRG98" s="14"/>
      <c r="GRH98" s="14"/>
      <c r="GRI98" s="14"/>
      <c r="GRJ98" s="14"/>
      <c r="GRK98" s="14"/>
      <c r="GRL98" s="14"/>
      <c r="GRM98" s="14"/>
      <c r="GRN98" s="14"/>
      <c r="GRO98" s="14"/>
      <c r="GRP98" s="14"/>
      <c r="GRQ98" s="14"/>
      <c r="GRR98" s="14"/>
      <c r="GRS98" s="14"/>
      <c r="GRT98" s="14"/>
      <c r="GRU98" s="14"/>
      <c r="GRV98" s="14"/>
      <c r="GRW98" s="14"/>
      <c r="GRX98" s="14"/>
      <c r="GRY98" s="14"/>
      <c r="GRZ98" s="14"/>
      <c r="GSA98" s="14"/>
      <c r="GSB98" s="14"/>
      <c r="GSC98" s="14"/>
      <c r="GSD98" s="14"/>
      <c r="GSE98" s="14"/>
      <c r="GSF98" s="14"/>
      <c r="GSG98" s="14"/>
      <c r="GSH98" s="14"/>
      <c r="GSI98" s="14"/>
      <c r="GSJ98" s="14"/>
      <c r="GSK98" s="14"/>
      <c r="GSL98" s="14"/>
      <c r="GSM98" s="14"/>
      <c r="GSN98" s="14"/>
      <c r="GSO98" s="14"/>
      <c r="GSP98" s="14"/>
      <c r="GSQ98" s="14"/>
      <c r="GSR98" s="14"/>
      <c r="GSS98" s="14"/>
      <c r="GST98" s="14"/>
      <c r="GSU98" s="14"/>
      <c r="GSV98" s="14"/>
      <c r="GSW98" s="14"/>
      <c r="GSX98" s="14"/>
      <c r="GSY98" s="14"/>
      <c r="GSZ98" s="14"/>
      <c r="GTA98" s="14"/>
      <c r="GTB98" s="14"/>
      <c r="GTC98" s="14"/>
      <c r="GTD98" s="14"/>
      <c r="GTE98" s="14"/>
      <c r="GTF98" s="14"/>
      <c r="GTG98" s="14"/>
      <c r="GTH98" s="14"/>
      <c r="GTI98" s="14"/>
      <c r="GTJ98" s="14"/>
      <c r="GTK98" s="14"/>
      <c r="GTL98" s="14"/>
      <c r="GTM98" s="14"/>
      <c r="GTN98" s="14"/>
      <c r="GTO98" s="14"/>
      <c r="GTP98" s="14"/>
      <c r="GTQ98" s="14"/>
      <c r="GTR98" s="14"/>
      <c r="GTS98" s="14"/>
      <c r="GTT98" s="14"/>
      <c r="GTU98" s="14"/>
      <c r="GTV98" s="14"/>
      <c r="GTW98" s="14"/>
      <c r="GTX98" s="14"/>
      <c r="GTY98" s="14"/>
      <c r="GTZ98" s="14"/>
      <c r="GUA98" s="14"/>
      <c r="GUB98" s="14"/>
      <c r="GUC98" s="14"/>
      <c r="GUD98" s="14"/>
      <c r="GUE98" s="14"/>
      <c r="GUF98" s="14"/>
      <c r="GUG98" s="14"/>
      <c r="GUH98" s="14"/>
      <c r="GUI98" s="14"/>
      <c r="GUJ98" s="14"/>
      <c r="GUK98" s="14"/>
      <c r="GUL98" s="14"/>
      <c r="GUM98" s="14"/>
      <c r="GUN98" s="14"/>
      <c r="GUO98" s="14"/>
      <c r="GUP98" s="14"/>
      <c r="GUQ98" s="14"/>
      <c r="GUR98" s="14"/>
      <c r="GUS98" s="14"/>
      <c r="GUT98" s="14"/>
      <c r="GUU98" s="14"/>
      <c r="GUV98" s="14"/>
      <c r="GUW98" s="14"/>
      <c r="GUX98" s="14"/>
      <c r="GUY98" s="14"/>
      <c r="GUZ98" s="14"/>
      <c r="GVA98" s="14"/>
      <c r="GVB98" s="14"/>
      <c r="GVC98" s="14"/>
      <c r="GVD98" s="14"/>
      <c r="GVE98" s="14"/>
      <c r="GVF98" s="14"/>
      <c r="GVG98" s="14"/>
      <c r="GVH98" s="14"/>
      <c r="GVI98" s="14"/>
      <c r="GVJ98" s="14"/>
      <c r="GVK98" s="14"/>
      <c r="GVL98" s="14"/>
      <c r="GVM98" s="14"/>
      <c r="GVN98" s="14"/>
      <c r="GVO98" s="14"/>
      <c r="GVP98" s="14"/>
      <c r="GVQ98" s="14"/>
      <c r="GVR98" s="14"/>
      <c r="GVS98" s="14"/>
      <c r="GVT98" s="14"/>
      <c r="GVU98" s="14"/>
      <c r="GVV98" s="14"/>
      <c r="GVW98" s="14"/>
      <c r="GVX98" s="14"/>
      <c r="GVY98" s="14"/>
      <c r="GVZ98" s="14"/>
      <c r="GWA98" s="14"/>
      <c r="GWB98" s="14"/>
      <c r="GWC98" s="14"/>
      <c r="GWD98" s="14"/>
      <c r="GWE98" s="14"/>
      <c r="GWF98" s="14"/>
      <c r="GWG98" s="14"/>
      <c r="GWH98" s="14"/>
      <c r="GWI98" s="14"/>
      <c r="GWJ98" s="14"/>
      <c r="GWK98" s="14"/>
      <c r="GWL98" s="14"/>
      <c r="GWM98" s="14"/>
      <c r="GWN98" s="14"/>
      <c r="GWO98" s="14"/>
      <c r="GWP98" s="14"/>
      <c r="GWQ98" s="14"/>
      <c r="GWR98" s="14"/>
      <c r="GWS98" s="14"/>
      <c r="GWT98" s="14"/>
      <c r="GWU98" s="14"/>
      <c r="GWV98" s="14"/>
      <c r="GWW98" s="14"/>
      <c r="GWX98" s="14"/>
      <c r="GWY98" s="14"/>
      <c r="GWZ98" s="14"/>
      <c r="GXA98" s="14"/>
      <c r="GXB98" s="14"/>
      <c r="GXC98" s="14"/>
      <c r="GXD98" s="14"/>
      <c r="GXE98" s="14"/>
      <c r="GXF98" s="14"/>
      <c r="GXG98" s="14"/>
      <c r="GXH98" s="14"/>
      <c r="GXI98" s="14"/>
      <c r="GXJ98" s="14"/>
      <c r="GXK98" s="14"/>
      <c r="GXL98" s="14"/>
      <c r="GXM98" s="14"/>
      <c r="GXN98" s="14"/>
      <c r="GXO98" s="14"/>
      <c r="GXP98" s="14"/>
      <c r="GXQ98" s="14"/>
      <c r="GXR98" s="14"/>
      <c r="GXS98" s="14"/>
      <c r="GXT98" s="14"/>
      <c r="GXU98" s="14"/>
      <c r="GXV98" s="14"/>
      <c r="GXW98" s="14"/>
      <c r="GXX98" s="14"/>
      <c r="GXY98" s="14"/>
      <c r="GXZ98" s="14"/>
      <c r="GYA98" s="14"/>
      <c r="GYB98" s="14"/>
      <c r="GYC98" s="14"/>
      <c r="GYD98" s="14"/>
      <c r="GYE98" s="14"/>
      <c r="GYF98" s="14"/>
      <c r="GYG98" s="14"/>
      <c r="GYH98" s="14"/>
      <c r="GYI98" s="14"/>
      <c r="GYJ98" s="14"/>
      <c r="GYK98" s="14"/>
      <c r="GYL98" s="14"/>
      <c r="GYM98" s="14"/>
      <c r="GYN98" s="14"/>
      <c r="GYO98" s="14"/>
      <c r="GYP98" s="14"/>
      <c r="GYQ98" s="14"/>
      <c r="GYR98" s="14"/>
      <c r="GYS98" s="14"/>
      <c r="GYT98" s="14"/>
      <c r="GYU98" s="14"/>
      <c r="GYV98" s="14"/>
      <c r="GYW98" s="14"/>
      <c r="GYX98" s="14"/>
      <c r="GYY98" s="14"/>
      <c r="GYZ98" s="14"/>
      <c r="GZA98" s="14"/>
      <c r="GZB98" s="14"/>
      <c r="GZC98" s="14"/>
      <c r="GZD98" s="14"/>
      <c r="GZE98" s="14"/>
      <c r="GZF98" s="14"/>
      <c r="GZG98" s="14"/>
      <c r="GZH98" s="14"/>
      <c r="GZI98" s="14"/>
      <c r="GZJ98" s="14"/>
      <c r="GZK98" s="14"/>
      <c r="GZL98" s="14"/>
      <c r="GZM98" s="14"/>
      <c r="GZN98" s="14"/>
      <c r="GZO98" s="14"/>
      <c r="GZP98" s="14"/>
      <c r="GZQ98" s="14"/>
      <c r="GZR98" s="14"/>
      <c r="GZS98" s="14"/>
      <c r="GZT98" s="14"/>
      <c r="GZU98" s="14"/>
      <c r="GZV98" s="14"/>
      <c r="GZW98" s="14"/>
      <c r="GZX98" s="14"/>
      <c r="GZY98" s="14"/>
      <c r="GZZ98" s="14"/>
      <c r="HAA98" s="14"/>
      <c r="HAB98" s="14"/>
      <c r="HAC98" s="14"/>
      <c r="HAD98" s="14"/>
      <c r="HAE98" s="14"/>
      <c r="HAF98" s="14"/>
      <c r="HAG98" s="14"/>
      <c r="HAH98" s="14"/>
      <c r="HAI98" s="14"/>
      <c r="HAJ98" s="14"/>
      <c r="HAK98" s="14"/>
      <c r="HAL98" s="14"/>
      <c r="HAM98" s="14"/>
      <c r="HAN98" s="14"/>
      <c r="HAO98" s="14"/>
      <c r="HAP98" s="14"/>
      <c r="HAQ98" s="14"/>
      <c r="HAR98" s="14"/>
      <c r="HAS98" s="14"/>
      <c r="HAT98" s="14"/>
      <c r="HAU98" s="14"/>
      <c r="HAV98" s="14"/>
      <c r="HAW98" s="14"/>
      <c r="HAX98" s="14"/>
      <c r="HAY98" s="14"/>
      <c r="HAZ98" s="14"/>
      <c r="HBA98" s="14"/>
      <c r="HBB98" s="14"/>
      <c r="HBC98" s="14"/>
      <c r="HBD98" s="14"/>
      <c r="HBE98" s="14"/>
      <c r="HBF98" s="14"/>
      <c r="HBG98" s="14"/>
      <c r="HBH98" s="14"/>
      <c r="HBI98" s="14"/>
      <c r="HBJ98" s="14"/>
      <c r="HBK98" s="14"/>
      <c r="HBL98" s="14"/>
      <c r="HBM98" s="14"/>
      <c r="HBN98" s="14"/>
      <c r="HBO98" s="14"/>
      <c r="HBP98" s="14"/>
      <c r="HBQ98" s="14"/>
      <c r="HBR98" s="14"/>
      <c r="HBS98" s="14"/>
      <c r="HBT98" s="14"/>
      <c r="HBU98" s="14"/>
      <c r="HBV98" s="14"/>
      <c r="HBW98" s="14"/>
      <c r="HBX98" s="14"/>
      <c r="HBY98" s="14"/>
      <c r="HBZ98" s="14"/>
      <c r="HCA98" s="14"/>
      <c r="HCB98" s="14"/>
      <c r="HCC98" s="14"/>
      <c r="HCD98" s="14"/>
      <c r="HCE98" s="14"/>
      <c r="HCF98" s="14"/>
      <c r="HCG98" s="14"/>
      <c r="HCH98" s="14"/>
      <c r="HCI98" s="14"/>
      <c r="HCJ98" s="14"/>
      <c r="HCK98" s="14"/>
      <c r="HCL98" s="14"/>
      <c r="HCM98" s="14"/>
      <c r="HCN98" s="14"/>
      <c r="HCO98" s="14"/>
      <c r="HCP98" s="14"/>
      <c r="HCQ98" s="14"/>
      <c r="HCR98" s="14"/>
      <c r="HCS98" s="14"/>
      <c r="HCT98" s="14"/>
      <c r="HCU98" s="14"/>
      <c r="HCV98" s="14"/>
      <c r="HCW98" s="14"/>
      <c r="HCX98" s="14"/>
      <c r="HCY98" s="14"/>
      <c r="HCZ98" s="14"/>
      <c r="HDA98" s="14"/>
      <c r="HDB98" s="14"/>
      <c r="HDC98" s="14"/>
      <c r="HDD98" s="14"/>
      <c r="HDE98" s="14"/>
      <c r="HDF98" s="14"/>
      <c r="HDG98" s="14"/>
      <c r="HDH98" s="14"/>
      <c r="HDI98" s="14"/>
      <c r="HDJ98" s="14"/>
      <c r="HDK98" s="14"/>
      <c r="HDL98" s="14"/>
      <c r="HDM98" s="14"/>
      <c r="HDN98" s="14"/>
      <c r="HDO98" s="14"/>
      <c r="HDP98" s="14"/>
      <c r="HDQ98" s="14"/>
      <c r="HDR98" s="14"/>
      <c r="HDS98" s="14"/>
      <c r="HDT98" s="14"/>
      <c r="HDU98" s="14"/>
      <c r="HDV98" s="14"/>
      <c r="HDW98" s="14"/>
      <c r="HDX98" s="14"/>
      <c r="HDY98" s="14"/>
      <c r="HDZ98" s="14"/>
      <c r="HEA98" s="14"/>
      <c r="HEB98" s="14"/>
      <c r="HEC98" s="14"/>
      <c r="HED98" s="14"/>
      <c r="HEE98" s="14"/>
      <c r="HEF98" s="14"/>
      <c r="HEG98" s="14"/>
      <c r="HEH98" s="14"/>
      <c r="HEI98" s="14"/>
      <c r="HEJ98" s="14"/>
      <c r="HEK98" s="14"/>
      <c r="HEL98" s="14"/>
      <c r="HEM98" s="14"/>
      <c r="HEN98" s="14"/>
      <c r="HEO98" s="14"/>
      <c r="HEP98" s="14"/>
      <c r="HEQ98" s="14"/>
      <c r="HER98" s="14"/>
      <c r="HES98" s="14"/>
      <c r="HET98" s="14"/>
      <c r="HEU98" s="14"/>
      <c r="HEV98" s="14"/>
      <c r="HEW98" s="14"/>
      <c r="HEX98" s="14"/>
      <c r="HEY98" s="14"/>
      <c r="HEZ98" s="14"/>
      <c r="HFA98" s="14"/>
      <c r="HFB98" s="14"/>
      <c r="HFC98" s="14"/>
      <c r="HFD98" s="14"/>
      <c r="HFE98" s="14"/>
      <c r="HFF98" s="14"/>
      <c r="HFG98" s="14"/>
      <c r="HFH98" s="14"/>
      <c r="HFI98" s="14"/>
      <c r="HFJ98" s="14"/>
      <c r="HFK98" s="14"/>
      <c r="HFL98" s="14"/>
      <c r="HFM98" s="14"/>
      <c r="HFN98" s="14"/>
      <c r="HFO98" s="14"/>
      <c r="HFP98" s="14"/>
      <c r="HFQ98" s="14"/>
      <c r="HFR98" s="14"/>
      <c r="HFS98" s="14"/>
      <c r="HFT98" s="14"/>
      <c r="HFU98" s="14"/>
      <c r="HFV98" s="14"/>
      <c r="HFW98" s="14"/>
      <c r="HFX98" s="14"/>
      <c r="HFY98" s="14"/>
      <c r="HFZ98" s="14"/>
      <c r="HGA98" s="14"/>
      <c r="HGB98" s="14"/>
      <c r="HGC98" s="14"/>
      <c r="HGD98" s="14"/>
      <c r="HGE98" s="14"/>
      <c r="HGF98" s="14"/>
      <c r="HGG98" s="14"/>
      <c r="HGH98" s="14"/>
      <c r="HGI98" s="14"/>
      <c r="HGJ98" s="14"/>
      <c r="HGK98" s="14"/>
      <c r="HGL98" s="14"/>
      <c r="HGM98" s="14"/>
      <c r="HGN98" s="14"/>
      <c r="HGO98" s="14"/>
      <c r="HGP98" s="14"/>
      <c r="HGQ98" s="14"/>
      <c r="HGR98" s="14"/>
      <c r="HGS98" s="14"/>
      <c r="HGT98" s="14"/>
      <c r="HGU98" s="14"/>
      <c r="HGV98" s="14"/>
      <c r="HGW98" s="14"/>
      <c r="HGX98" s="14"/>
      <c r="HGY98" s="14"/>
      <c r="HGZ98" s="14"/>
      <c r="HHA98" s="14"/>
      <c r="HHB98" s="14"/>
      <c r="HHC98" s="14"/>
      <c r="HHD98" s="14"/>
      <c r="HHE98" s="14"/>
      <c r="HHF98" s="14"/>
      <c r="HHG98" s="14"/>
      <c r="HHH98" s="14"/>
      <c r="HHI98" s="14"/>
      <c r="HHJ98" s="14"/>
      <c r="HHK98" s="14"/>
      <c r="HHL98" s="14"/>
      <c r="HHM98" s="14"/>
      <c r="HHN98" s="14"/>
      <c r="HHO98" s="14"/>
      <c r="HHP98" s="14"/>
      <c r="HHQ98" s="14"/>
      <c r="HHR98" s="14"/>
      <c r="HHS98" s="14"/>
      <c r="HHT98" s="14"/>
      <c r="HHU98" s="14"/>
      <c r="HHV98" s="14"/>
      <c r="HHW98" s="14"/>
      <c r="HHX98" s="14"/>
      <c r="HHY98" s="14"/>
      <c r="HHZ98" s="14"/>
      <c r="HIA98" s="14"/>
      <c r="HIB98" s="14"/>
      <c r="HIC98" s="14"/>
      <c r="HID98" s="14"/>
      <c r="HIE98" s="14"/>
      <c r="HIF98" s="14"/>
      <c r="HIG98" s="14"/>
      <c r="HIH98" s="14"/>
      <c r="HII98" s="14"/>
      <c r="HIJ98" s="14"/>
      <c r="HIK98" s="14"/>
      <c r="HIL98" s="14"/>
      <c r="HIM98" s="14"/>
      <c r="HIN98" s="14"/>
      <c r="HIO98" s="14"/>
      <c r="HIP98" s="14"/>
      <c r="HIQ98" s="14"/>
      <c r="HIR98" s="14"/>
      <c r="HIS98" s="14"/>
      <c r="HIT98" s="14"/>
      <c r="HIU98" s="14"/>
      <c r="HIV98" s="14"/>
      <c r="HIW98" s="14"/>
      <c r="HIX98" s="14"/>
      <c r="HIY98" s="14"/>
      <c r="HIZ98" s="14"/>
      <c r="HJA98" s="14"/>
      <c r="HJB98" s="14"/>
      <c r="HJC98" s="14"/>
      <c r="HJD98" s="14"/>
      <c r="HJE98" s="14"/>
      <c r="HJF98" s="14"/>
      <c r="HJG98" s="14"/>
      <c r="HJH98" s="14"/>
      <c r="HJI98" s="14"/>
      <c r="HJJ98" s="14"/>
      <c r="HJK98" s="14"/>
      <c r="HJL98" s="14"/>
      <c r="HJM98" s="14"/>
      <c r="HJN98" s="14"/>
      <c r="HJO98" s="14"/>
      <c r="HJP98" s="14"/>
      <c r="HJQ98" s="14"/>
      <c r="HJR98" s="14"/>
      <c r="HJS98" s="14"/>
      <c r="HJT98" s="14"/>
      <c r="HJU98" s="14"/>
      <c r="HJV98" s="14"/>
      <c r="HJW98" s="14"/>
      <c r="HJX98" s="14"/>
      <c r="HJY98" s="14"/>
      <c r="HJZ98" s="14"/>
      <c r="HKA98" s="14"/>
      <c r="HKB98" s="14"/>
      <c r="HKC98" s="14"/>
      <c r="HKD98" s="14"/>
      <c r="HKE98" s="14"/>
      <c r="HKF98" s="14"/>
      <c r="HKG98" s="14"/>
      <c r="HKH98" s="14"/>
      <c r="HKI98" s="14"/>
      <c r="HKJ98" s="14"/>
      <c r="HKK98" s="14"/>
      <c r="HKL98" s="14"/>
      <c r="HKM98" s="14"/>
      <c r="HKN98" s="14"/>
      <c r="HKO98" s="14"/>
      <c r="HKP98" s="14"/>
      <c r="HKQ98" s="14"/>
      <c r="HKR98" s="14"/>
      <c r="HKS98" s="14"/>
      <c r="HKT98" s="14"/>
      <c r="HKU98" s="14"/>
      <c r="HKV98" s="14"/>
      <c r="HKW98" s="14"/>
      <c r="HKX98" s="14"/>
      <c r="HKY98" s="14"/>
      <c r="HKZ98" s="14"/>
      <c r="HLA98" s="14"/>
      <c r="HLB98" s="14"/>
      <c r="HLC98" s="14"/>
      <c r="HLD98" s="14"/>
      <c r="HLE98" s="14"/>
      <c r="HLF98" s="14"/>
      <c r="HLG98" s="14"/>
      <c r="HLH98" s="14"/>
      <c r="HLI98" s="14"/>
      <c r="HLJ98" s="14"/>
      <c r="HLK98" s="14"/>
      <c r="HLL98" s="14"/>
      <c r="HLM98" s="14"/>
      <c r="HLN98" s="14"/>
      <c r="HLO98" s="14"/>
      <c r="HLP98" s="14"/>
      <c r="HLQ98" s="14"/>
      <c r="HLR98" s="14"/>
      <c r="HLS98" s="14"/>
      <c r="HLT98" s="14"/>
      <c r="HLU98" s="14"/>
      <c r="HLV98" s="14"/>
      <c r="HLW98" s="14"/>
      <c r="HLX98" s="14"/>
      <c r="HLY98" s="14"/>
      <c r="HLZ98" s="14"/>
      <c r="HMA98" s="14"/>
      <c r="HMB98" s="14"/>
      <c r="HMC98" s="14"/>
      <c r="HMD98" s="14"/>
      <c r="HME98" s="14"/>
      <c r="HMF98" s="14"/>
      <c r="HMG98" s="14"/>
      <c r="HMH98" s="14"/>
      <c r="HMI98" s="14"/>
      <c r="HMJ98" s="14"/>
      <c r="HMK98" s="14"/>
      <c r="HML98" s="14"/>
      <c r="HMM98" s="14"/>
      <c r="HMN98" s="14"/>
      <c r="HMO98" s="14"/>
      <c r="HMP98" s="14"/>
      <c r="HMQ98" s="14"/>
      <c r="HMR98" s="14"/>
      <c r="HMS98" s="14"/>
      <c r="HMT98" s="14"/>
      <c r="HMU98" s="14"/>
      <c r="HMV98" s="14"/>
      <c r="HMW98" s="14"/>
      <c r="HMX98" s="14"/>
      <c r="HMY98" s="14"/>
      <c r="HMZ98" s="14"/>
      <c r="HNA98" s="14"/>
      <c r="HNB98" s="14"/>
      <c r="HNC98" s="14"/>
      <c r="HND98" s="14"/>
      <c r="HNE98" s="14"/>
      <c r="HNF98" s="14"/>
      <c r="HNG98" s="14"/>
      <c r="HNH98" s="14"/>
      <c r="HNI98" s="14"/>
      <c r="HNJ98" s="14"/>
      <c r="HNK98" s="14"/>
      <c r="HNL98" s="14"/>
      <c r="HNM98" s="14"/>
      <c r="HNN98" s="14"/>
      <c r="HNO98" s="14"/>
      <c r="HNP98" s="14"/>
      <c r="HNQ98" s="14"/>
      <c r="HNR98" s="14"/>
      <c r="HNS98" s="14"/>
      <c r="HNT98" s="14"/>
      <c r="HNU98" s="14"/>
      <c r="HNV98" s="14"/>
      <c r="HNW98" s="14"/>
      <c r="HNX98" s="14"/>
      <c r="HNY98" s="14"/>
      <c r="HNZ98" s="14"/>
      <c r="HOA98" s="14"/>
      <c r="HOB98" s="14"/>
      <c r="HOC98" s="14"/>
      <c r="HOD98" s="14"/>
      <c r="HOE98" s="14"/>
      <c r="HOF98" s="14"/>
      <c r="HOG98" s="14"/>
      <c r="HOH98" s="14"/>
      <c r="HOI98" s="14"/>
      <c r="HOJ98" s="14"/>
      <c r="HOK98" s="14"/>
      <c r="HOL98" s="14"/>
      <c r="HOM98" s="14"/>
      <c r="HON98" s="14"/>
      <c r="HOO98" s="14"/>
      <c r="HOP98" s="14"/>
      <c r="HOQ98" s="14"/>
      <c r="HOR98" s="14"/>
      <c r="HOS98" s="14"/>
      <c r="HOT98" s="14"/>
      <c r="HOU98" s="14"/>
      <c r="HOV98" s="14"/>
      <c r="HOW98" s="14"/>
      <c r="HOX98" s="14"/>
      <c r="HOY98" s="14"/>
      <c r="HOZ98" s="14"/>
      <c r="HPA98" s="14"/>
      <c r="HPB98" s="14"/>
      <c r="HPC98" s="14"/>
      <c r="HPD98" s="14"/>
      <c r="HPE98" s="14"/>
      <c r="HPF98" s="14"/>
      <c r="HPG98" s="14"/>
      <c r="HPH98" s="14"/>
      <c r="HPI98" s="14"/>
      <c r="HPJ98" s="14"/>
      <c r="HPK98" s="14"/>
      <c r="HPL98" s="14"/>
      <c r="HPM98" s="14"/>
      <c r="HPN98" s="14"/>
      <c r="HPO98" s="14"/>
      <c r="HPP98" s="14"/>
      <c r="HPQ98" s="14"/>
      <c r="HPR98" s="14"/>
      <c r="HPS98" s="14"/>
      <c r="HPT98" s="14"/>
      <c r="HPU98" s="14"/>
      <c r="HPV98" s="14"/>
      <c r="HPW98" s="14"/>
      <c r="HPX98" s="14"/>
      <c r="HPY98" s="14"/>
      <c r="HPZ98" s="14"/>
      <c r="HQA98" s="14"/>
      <c r="HQB98" s="14"/>
      <c r="HQC98" s="14"/>
      <c r="HQD98" s="14"/>
      <c r="HQE98" s="14"/>
      <c r="HQF98" s="14"/>
      <c r="HQG98" s="14"/>
      <c r="HQH98" s="14"/>
      <c r="HQI98" s="14"/>
      <c r="HQJ98" s="14"/>
      <c r="HQK98" s="14"/>
      <c r="HQL98" s="14"/>
      <c r="HQM98" s="14"/>
      <c r="HQN98" s="14"/>
      <c r="HQO98" s="14"/>
      <c r="HQP98" s="14"/>
      <c r="HQQ98" s="14"/>
      <c r="HQR98" s="14"/>
      <c r="HQS98" s="14"/>
      <c r="HQT98" s="14"/>
      <c r="HQU98" s="14"/>
      <c r="HQV98" s="14"/>
      <c r="HQW98" s="14"/>
      <c r="HQX98" s="14"/>
      <c r="HQY98" s="14"/>
      <c r="HQZ98" s="14"/>
      <c r="HRA98" s="14"/>
      <c r="HRB98" s="14"/>
      <c r="HRC98" s="14"/>
      <c r="HRD98" s="14"/>
      <c r="HRE98" s="14"/>
      <c r="HRF98" s="14"/>
      <c r="HRG98" s="14"/>
      <c r="HRH98" s="14"/>
      <c r="HRI98" s="14"/>
      <c r="HRJ98" s="14"/>
      <c r="HRK98" s="14"/>
      <c r="HRL98" s="14"/>
      <c r="HRM98" s="14"/>
      <c r="HRN98" s="14"/>
      <c r="HRO98" s="14"/>
      <c r="HRP98" s="14"/>
      <c r="HRQ98" s="14"/>
      <c r="HRR98" s="14"/>
      <c r="HRS98" s="14"/>
      <c r="HRT98" s="14"/>
      <c r="HRU98" s="14"/>
      <c r="HRV98" s="14"/>
      <c r="HRW98" s="14"/>
      <c r="HRX98" s="14"/>
      <c r="HRY98" s="14"/>
      <c r="HRZ98" s="14"/>
      <c r="HSA98" s="14"/>
      <c r="HSB98" s="14"/>
      <c r="HSC98" s="14"/>
      <c r="HSD98" s="14"/>
      <c r="HSE98" s="14"/>
      <c r="HSF98" s="14"/>
      <c r="HSG98" s="14"/>
      <c r="HSH98" s="14"/>
      <c r="HSI98" s="14"/>
      <c r="HSJ98" s="14"/>
      <c r="HSK98" s="14"/>
      <c r="HSL98" s="14"/>
      <c r="HSM98" s="14"/>
      <c r="HSN98" s="14"/>
      <c r="HSO98" s="14"/>
      <c r="HSP98" s="14"/>
      <c r="HSQ98" s="14"/>
      <c r="HSR98" s="14"/>
      <c r="HSS98" s="14"/>
      <c r="HST98" s="14"/>
      <c r="HSU98" s="14"/>
      <c r="HSV98" s="14"/>
      <c r="HSW98" s="14"/>
      <c r="HSX98" s="14"/>
      <c r="HSY98" s="14"/>
      <c r="HSZ98" s="14"/>
      <c r="HTA98" s="14"/>
      <c r="HTB98" s="14"/>
      <c r="HTC98" s="14"/>
      <c r="HTD98" s="14"/>
      <c r="HTE98" s="14"/>
      <c r="HTF98" s="14"/>
      <c r="HTG98" s="14"/>
      <c r="HTH98" s="14"/>
      <c r="HTI98" s="14"/>
      <c r="HTJ98" s="14"/>
      <c r="HTK98" s="14"/>
      <c r="HTL98" s="14"/>
      <c r="HTM98" s="14"/>
      <c r="HTN98" s="14"/>
      <c r="HTO98" s="14"/>
      <c r="HTP98" s="14"/>
      <c r="HTQ98" s="14"/>
      <c r="HTR98" s="14"/>
      <c r="HTS98" s="14"/>
      <c r="HTT98" s="14"/>
      <c r="HTU98" s="14"/>
      <c r="HTV98" s="14"/>
      <c r="HTW98" s="14"/>
      <c r="HTX98" s="14"/>
      <c r="HTY98" s="14"/>
      <c r="HTZ98" s="14"/>
      <c r="HUA98" s="14"/>
      <c r="HUB98" s="14"/>
      <c r="HUC98" s="14"/>
      <c r="HUD98" s="14"/>
      <c r="HUE98" s="14"/>
      <c r="HUF98" s="14"/>
      <c r="HUG98" s="14"/>
      <c r="HUH98" s="14"/>
      <c r="HUI98" s="14"/>
      <c r="HUJ98" s="14"/>
      <c r="HUK98" s="14"/>
      <c r="HUL98" s="14"/>
      <c r="HUM98" s="14"/>
      <c r="HUN98" s="14"/>
      <c r="HUO98" s="14"/>
      <c r="HUP98" s="14"/>
      <c r="HUQ98" s="14"/>
      <c r="HUR98" s="14"/>
      <c r="HUS98" s="14"/>
      <c r="HUT98" s="14"/>
      <c r="HUU98" s="14"/>
      <c r="HUV98" s="14"/>
      <c r="HUW98" s="14"/>
      <c r="HUX98" s="14"/>
      <c r="HUY98" s="14"/>
      <c r="HUZ98" s="14"/>
      <c r="HVA98" s="14"/>
      <c r="HVB98" s="14"/>
      <c r="HVC98" s="14"/>
      <c r="HVD98" s="14"/>
      <c r="HVE98" s="14"/>
      <c r="HVF98" s="14"/>
      <c r="HVG98" s="14"/>
      <c r="HVH98" s="14"/>
      <c r="HVI98" s="14"/>
      <c r="HVJ98" s="14"/>
      <c r="HVK98" s="14"/>
      <c r="HVL98" s="14"/>
      <c r="HVM98" s="14"/>
      <c r="HVN98" s="14"/>
      <c r="HVO98" s="14"/>
      <c r="HVP98" s="14"/>
      <c r="HVQ98" s="14"/>
      <c r="HVR98" s="14"/>
      <c r="HVS98" s="14"/>
      <c r="HVT98" s="14"/>
      <c r="HVU98" s="14"/>
      <c r="HVV98" s="14"/>
      <c r="HVW98" s="14"/>
      <c r="HVX98" s="14"/>
      <c r="HVY98" s="14"/>
      <c r="HVZ98" s="14"/>
      <c r="HWA98" s="14"/>
      <c r="HWB98" s="14"/>
      <c r="HWC98" s="14"/>
      <c r="HWD98" s="14"/>
      <c r="HWE98" s="14"/>
      <c r="HWF98" s="14"/>
      <c r="HWG98" s="14"/>
      <c r="HWH98" s="14"/>
      <c r="HWI98" s="14"/>
      <c r="HWJ98" s="14"/>
      <c r="HWK98" s="14"/>
      <c r="HWL98" s="14"/>
      <c r="HWM98" s="14"/>
      <c r="HWN98" s="14"/>
      <c r="HWO98" s="14"/>
      <c r="HWP98" s="14"/>
      <c r="HWQ98" s="14"/>
      <c r="HWR98" s="14"/>
      <c r="HWS98" s="14"/>
      <c r="HWT98" s="14"/>
      <c r="HWU98" s="14"/>
      <c r="HWV98" s="14"/>
      <c r="HWW98" s="14"/>
      <c r="HWX98" s="14"/>
      <c r="HWY98" s="14"/>
      <c r="HWZ98" s="14"/>
      <c r="HXA98" s="14"/>
      <c r="HXB98" s="14"/>
      <c r="HXC98" s="14"/>
      <c r="HXD98" s="14"/>
      <c r="HXE98" s="14"/>
      <c r="HXF98" s="14"/>
      <c r="HXG98" s="14"/>
      <c r="HXH98" s="14"/>
      <c r="HXI98" s="14"/>
      <c r="HXJ98" s="14"/>
      <c r="HXK98" s="14"/>
      <c r="HXL98" s="14"/>
      <c r="HXM98" s="14"/>
      <c r="HXN98" s="14"/>
      <c r="HXO98" s="14"/>
      <c r="HXP98" s="14"/>
      <c r="HXQ98" s="14"/>
      <c r="HXR98" s="14"/>
      <c r="HXS98" s="14"/>
      <c r="HXT98" s="14"/>
      <c r="HXU98" s="14"/>
      <c r="HXV98" s="14"/>
      <c r="HXW98" s="14"/>
      <c r="HXX98" s="14"/>
      <c r="HXY98" s="14"/>
      <c r="HXZ98" s="14"/>
      <c r="HYA98" s="14"/>
      <c r="HYB98" s="14"/>
      <c r="HYC98" s="14"/>
      <c r="HYD98" s="14"/>
      <c r="HYE98" s="14"/>
      <c r="HYF98" s="14"/>
      <c r="HYG98" s="14"/>
      <c r="HYH98" s="14"/>
      <c r="HYI98" s="14"/>
      <c r="HYJ98" s="14"/>
      <c r="HYK98" s="14"/>
      <c r="HYL98" s="14"/>
      <c r="HYM98" s="14"/>
      <c r="HYN98" s="14"/>
      <c r="HYO98" s="14"/>
      <c r="HYP98" s="14"/>
      <c r="HYQ98" s="14"/>
      <c r="HYR98" s="14"/>
      <c r="HYS98" s="14"/>
      <c r="HYT98" s="14"/>
      <c r="HYU98" s="14"/>
      <c r="HYV98" s="14"/>
      <c r="HYW98" s="14"/>
      <c r="HYX98" s="14"/>
      <c r="HYY98" s="14"/>
      <c r="HYZ98" s="14"/>
      <c r="HZA98" s="14"/>
      <c r="HZB98" s="14"/>
      <c r="HZC98" s="14"/>
      <c r="HZD98" s="14"/>
      <c r="HZE98" s="14"/>
      <c r="HZF98" s="14"/>
      <c r="HZG98" s="14"/>
      <c r="HZH98" s="14"/>
      <c r="HZI98" s="14"/>
      <c r="HZJ98" s="14"/>
      <c r="HZK98" s="14"/>
      <c r="HZL98" s="14"/>
      <c r="HZM98" s="14"/>
      <c r="HZN98" s="14"/>
      <c r="HZO98" s="14"/>
      <c r="HZP98" s="14"/>
      <c r="HZQ98" s="14"/>
      <c r="HZR98" s="14"/>
      <c r="HZS98" s="14"/>
      <c r="HZT98" s="14"/>
      <c r="HZU98" s="14"/>
      <c r="HZV98" s="14"/>
      <c r="HZW98" s="14"/>
      <c r="HZX98" s="14"/>
      <c r="HZY98" s="14"/>
      <c r="HZZ98" s="14"/>
      <c r="IAA98" s="14"/>
      <c r="IAB98" s="14"/>
      <c r="IAC98" s="14"/>
      <c r="IAD98" s="14"/>
      <c r="IAE98" s="14"/>
      <c r="IAF98" s="14"/>
      <c r="IAG98" s="14"/>
      <c r="IAH98" s="14"/>
      <c r="IAI98" s="14"/>
      <c r="IAJ98" s="14"/>
      <c r="IAK98" s="14"/>
      <c r="IAL98" s="14"/>
      <c r="IAM98" s="14"/>
      <c r="IAN98" s="14"/>
      <c r="IAO98" s="14"/>
      <c r="IAP98" s="14"/>
      <c r="IAQ98" s="14"/>
      <c r="IAR98" s="14"/>
      <c r="IAS98" s="14"/>
      <c r="IAT98" s="14"/>
      <c r="IAU98" s="14"/>
      <c r="IAV98" s="14"/>
      <c r="IAW98" s="14"/>
      <c r="IAX98" s="14"/>
      <c r="IAY98" s="14"/>
      <c r="IAZ98" s="14"/>
      <c r="IBA98" s="14"/>
      <c r="IBB98" s="14"/>
      <c r="IBC98" s="14"/>
      <c r="IBD98" s="14"/>
      <c r="IBE98" s="14"/>
      <c r="IBF98" s="14"/>
      <c r="IBG98" s="14"/>
      <c r="IBH98" s="14"/>
      <c r="IBI98" s="14"/>
      <c r="IBJ98" s="14"/>
      <c r="IBK98" s="14"/>
      <c r="IBL98" s="14"/>
      <c r="IBM98" s="14"/>
      <c r="IBN98" s="14"/>
      <c r="IBO98" s="14"/>
      <c r="IBP98" s="14"/>
      <c r="IBQ98" s="14"/>
      <c r="IBR98" s="14"/>
      <c r="IBS98" s="14"/>
      <c r="IBT98" s="14"/>
      <c r="IBU98" s="14"/>
      <c r="IBV98" s="14"/>
      <c r="IBW98" s="14"/>
      <c r="IBX98" s="14"/>
      <c r="IBY98" s="14"/>
      <c r="IBZ98" s="14"/>
      <c r="ICA98" s="14"/>
      <c r="ICB98" s="14"/>
      <c r="ICC98" s="14"/>
      <c r="ICD98" s="14"/>
      <c r="ICE98" s="14"/>
      <c r="ICF98" s="14"/>
      <c r="ICG98" s="14"/>
      <c r="ICH98" s="14"/>
      <c r="ICI98" s="14"/>
      <c r="ICJ98" s="14"/>
      <c r="ICK98" s="14"/>
      <c r="ICL98" s="14"/>
      <c r="ICM98" s="14"/>
      <c r="ICN98" s="14"/>
      <c r="ICO98" s="14"/>
      <c r="ICP98" s="14"/>
      <c r="ICQ98" s="14"/>
      <c r="ICR98" s="14"/>
      <c r="ICS98" s="14"/>
      <c r="ICT98" s="14"/>
      <c r="ICU98" s="14"/>
      <c r="ICV98" s="14"/>
      <c r="ICW98" s="14"/>
      <c r="ICX98" s="14"/>
      <c r="ICY98" s="14"/>
      <c r="ICZ98" s="14"/>
      <c r="IDA98" s="14"/>
      <c r="IDB98" s="14"/>
      <c r="IDC98" s="14"/>
      <c r="IDD98" s="14"/>
      <c r="IDE98" s="14"/>
      <c r="IDF98" s="14"/>
      <c r="IDG98" s="14"/>
      <c r="IDH98" s="14"/>
      <c r="IDI98" s="14"/>
      <c r="IDJ98" s="14"/>
      <c r="IDK98" s="14"/>
      <c r="IDL98" s="14"/>
      <c r="IDM98" s="14"/>
      <c r="IDN98" s="14"/>
      <c r="IDO98" s="14"/>
      <c r="IDP98" s="14"/>
      <c r="IDQ98" s="14"/>
      <c r="IDR98" s="14"/>
      <c r="IDS98" s="14"/>
      <c r="IDT98" s="14"/>
      <c r="IDU98" s="14"/>
      <c r="IDV98" s="14"/>
      <c r="IDW98" s="14"/>
      <c r="IDX98" s="14"/>
      <c r="IDY98" s="14"/>
      <c r="IDZ98" s="14"/>
      <c r="IEA98" s="14"/>
      <c r="IEB98" s="14"/>
      <c r="IEC98" s="14"/>
      <c r="IED98" s="14"/>
      <c r="IEE98" s="14"/>
      <c r="IEF98" s="14"/>
      <c r="IEG98" s="14"/>
      <c r="IEH98" s="14"/>
      <c r="IEI98" s="14"/>
      <c r="IEJ98" s="14"/>
      <c r="IEK98" s="14"/>
      <c r="IEL98" s="14"/>
      <c r="IEM98" s="14"/>
      <c r="IEN98" s="14"/>
      <c r="IEO98" s="14"/>
      <c r="IEP98" s="14"/>
      <c r="IEQ98" s="14"/>
      <c r="IER98" s="14"/>
      <c r="IES98" s="14"/>
      <c r="IET98" s="14"/>
      <c r="IEU98" s="14"/>
      <c r="IEV98" s="14"/>
      <c r="IEW98" s="14"/>
      <c r="IEX98" s="14"/>
      <c r="IEY98" s="14"/>
      <c r="IEZ98" s="14"/>
      <c r="IFA98" s="14"/>
      <c r="IFB98" s="14"/>
      <c r="IFC98" s="14"/>
      <c r="IFD98" s="14"/>
      <c r="IFE98" s="14"/>
      <c r="IFF98" s="14"/>
      <c r="IFG98" s="14"/>
      <c r="IFH98" s="14"/>
      <c r="IFI98" s="14"/>
      <c r="IFJ98" s="14"/>
      <c r="IFK98" s="14"/>
      <c r="IFL98" s="14"/>
      <c r="IFM98" s="14"/>
      <c r="IFN98" s="14"/>
      <c r="IFO98" s="14"/>
      <c r="IFP98" s="14"/>
      <c r="IFQ98" s="14"/>
      <c r="IFR98" s="14"/>
      <c r="IFS98" s="14"/>
      <c r="IFT98" s="14"/>
      <c r="IFU98" s="14"/>
      <c r="IFV98" s="14"/>
      <c r="IFW98" s="14"/>
      <c r="IFX98" s="14"/>
      <c r="IFY98" s="14"/>
      <c r="IFZ98" s="14"/>
      <c r="IGA98" s="14"/>
      <c r="IGB98" s="14"/>
      <c r="IGC98" s="14"/>
      <c r="IGD98" s="14"/>
      <c r="IGE98" s="14"/>
      <c r="IGF98" s="14"/>
      <c r="IGG98" s="14"/>
      <c r="IGH98" s="14"/>
      <c r="IGI98" s="14"/>
      <c r="IGJ98" s="14"/>
      <c r="IGK98" s="14"/>
      <c r="IGL98" s="14"/>
      <c r="IGM98" s="14"/>
      <c r="IGN98" s="14"/>
      <c r="IGO98" s="14"/>
      <c r="IGP98" s="14"/>
      <c r="IGQ98" s="14"/>
      <c r="IGR98" s="14"/>
      <c r="IGS98" s="14"/>
      <c r="IGT98" s="14"/>
      <c r="IGU98" s="14"/>
      <c r="IGV98" s="14"/>
      <c r="IGW98" s="14"/>
      <c r="IGX98" s="14"/>
      <c r="IGY98" s="14"/>
      <c r="IGZ98" s="14"/>
      <c r="IHA98" s="14"/>
      <c r="IHB98" s="14"/>
      <c r="IHC98" s="14"/>
      <c r="IHD98" s="14"/>
      <c r="IHE98" s="14"/>
      <c r="IHF98" s="14"/>
      <c r="IHG98" s="14"/>
      <c r="IHH98" s="14"/>
      <c r="IHI98" s="14"/>
      <c r="IHJ98" s="14"/>
      <c r="IHK98" s="14"/>
      <c r="IHL98" s="14"/>
      <c r="IHM98" s="14"/>
      <c r="IHN98" s="14"/>
      <c r="IHO98" s="14"/>
      <c r="IHP98" s="14"/>
      <c r="IHQ98" s="14"/>
      <c r="IHR98" s="14"/>
      <c r="IHS98" s="14"/>
      <c r="IHT98" s="14"/>
      <c r="IHU98" s="14"/>
      <c r="IHV98" s="14"/>
      <c r="IHW98" s="14"/>
      <c r="IHX98" s="14"/>
      <c r="IHY98" s="14"/>
      <c r="IHZ98" s="14"/>
      <c r="IIA98" s="14"/>
      <c r="IIB98" s="14"/>
      <c r="IIC98" s="14"/>
      <c r="IID98" s="14"/>
      <c r="IIE98" s="14"/>
      <c r="IIF98" s="14"/>
      <c r="IIG98" s="14"/>
      <c r="IIH98" s="14"/>
      <c r="III98" s="14"/>
      <c r="IIJ98" s="14"/>
      <c r="IIK98" s="14"/>
      <c r="IIL98" s="14"/>
      <c r="IIM98" s="14"/>
      <c r="IIN98" s="14"/>
      <c r="IIO98" s="14"/>
      <c r="IIP98" s="14"/>
      <c r="IIQ98" s="14"/>
      <c r="IIR98" s="14"/>
      <c r="IIS98" s="14"/>
      <c r="IIT98" s="14"/>
      <c r="IIU98" s="14"/>
      <c r="IIV98" s="14"/>
      <c r="IIW98" s="14"/>
      <c r="IIX98" s="14"/>
      <c r="IIY98" s="14"/>
      <c r="IIZ98" s="14"/>
      <c r="IJA98" s="14"/>
      <c r="IJB98" s="14"/>
      <c r="IJC98" s="14"/>
      <c r="IJD98" s="14"/>
      <c r="IJE98" s="14"/>
      <c r="IJF98" s="14"/>
      <c r="IJG98" s="14"/>
      <c r="IJH98" s="14"/>
      <c r="IJI98" s="14"/>
      <c r="IJJ98" s="14"/>
      <c r="IJK98" s="14"/>
      <c r="IJL98" s="14"/>
      <c r="IJM98" s="14"/>
      <c r="IJN98" s="14"/>
      <c r="IJO98" s="14"/>
      <c r="IJP98" s="14"/>
      <c r="IJQ98" s="14"/>
      <c r="IJR98" s="14"/>
      <c r="IJS98" s="14"/>
      <c r="IJT98" s="14"/>
      <c r="IJU98" s="14"/>
      <c r="IJV98" s="14"/>
      <c r="IJW98" s="14"/>
      <c r="IJX98" s="14"/>
      <c r="IJY98" s="14"/>
      <c r="IJZ98" s="14"/>
      <c r="IKA98" s="14"/>
      <c r="IKB98" s="14"/>
      <c r="IKC98" s="14"/>
      <c r="IKD98" s="14"/>
      <c r="IKE98" s="14"/>
      <c r="IKF98" s="14"/>
      <c r="IKG98" s="14"/>
      <c r="IKH98" s="14"/>
      <c r="IKI98" s="14"/>
      <c r="IKJ98" s="14"/>
      <c r="IKK98" s="14"/>
      <c r="IKL98" s="14"/>
      <c r="IKM98" s="14"/>
      <c r="IKN98" s="14"/>
      <c r="IKO98" s="14"/>
      <c r="IKP98" s="14"/>
      <c r="IKQ98" s="14"/>
      <c r="IKR98" s="14"/>
      <c r="IKS98" s="14"/>
      <c r="IKT98" s="14"/>
      <c r="IKU98" s="14"/>
      <c r="IKV98" s="14"/>
      <c r="IKW98" s="14"/>
      <c r="IKX98" s="14"/>
      <c r="IKY98" s="14"/>
      <c r="IKZ98" s="14"/>
      <c r="ILA98" s="14"/>
      <c r="ILB98" s="14"/>
      <c r="ILC98" s="14"/>
      <c r="ILD98" s="14"/>
      <c r="ILE98" s="14"/>
      <c r="ILF98" s="14"/>
      <c r="ILG98" s="14"/>
      <c r="ILH98" s="14"/>
      <c r="ILI98" s="14"/>
      <c r="ILJ98" s="14"/>
      <c r="ILK98" s="14"/>
      <c r="ILL98" s="14"/>
      <c r="ILM98" s="14"/>
      <c r="ILN98" s="14"/>
      <c r="ILO98" s="14"/>
      <c r="ILP98" s="14"/>
      <c r="ILQ98" s="14"/>
      <c r="ILR98" s="14"/>
      <c r="ILS98" s="14"/>
      <c r="ILT98" s="14"/>
      <c r="ILU98" s="14"/>
      <c r="ILV98" s="14"/>
      <c r="ILW98" s="14"/>
      <c r="ILX98" s="14"/>
      <c r="ILY98" s="14"/>
      <c r="ILZ98" s="14"/>
      <c r="IMA98" s="14"/>
      <c r="IMB98" s="14"/>
      <c r="IMC98" s="14"/>
      <c r="IMD98" s="14"/>
      <c r="IME98" s="14"/>
      <c r="IMF98" s="14"/>
      <c r="IMG98" s="14"/>
      <c r="IMH98" s="14"/>
      <c r="IMI98" s="14"/>
      <c r="IMJ98" s="14"/>
      <c r="IMK98" s="14"/>
      <c r="IML98" s="14"/>
      <c r="IMM98" s="14"/>
      <c r="IMN98" s="14"/>
      <c r="IMO98" s="14"/>
      <c r="IMP98" s="14"/>
      <c r="IMQ98" s="14"/>
      <c r="IMR98" s="14"/>
      <c r="IMS98" s="14"/>
      <c r="IMT98" s="14"/>
      <c r="IMU98" s="14"/>
      <c r="IMV98" s="14"/>
      <c r="IMW98" s="14"/>
      <c r="IMX98" s="14"/>
      <c r="IMY98" s="14"/>
      <c r="IMZ98" s="14"/>
      <c r="INA98" s="14"/>
      <c r="INB98" s="14"/>
      <c r="INC98" s="14"/>
      <c r="IND98" s="14"/>
      <c r="INE98" s="14"/>
      <c r="INF98" s="14"/>
      <c r="ING98" s="14"/>
      <c r="INH98" s="14"/>
      <c r="INI98" s="14"/>
      <c r="INJ98" s="14"/>
      <c r="INK98" s="14"/>
      <c r="INL98" s="14"/>
      <c r="INM98" s="14"/>
      <c r="INN98" s="14"/>
      <c r="INO98" s="14"/>
      <c r="INP98" s="14"/>
      <c r="INQ98" s="14"/>
      <c r="INR98" s="14"/>
      <c r="INS98" s="14"/>
      <c r="INT98" s="14"/>
      <c r="INU98" s="14"/>
      <c r="INV98" s="14"/>
      <c r="INW98" s="14"/>
      <c r="INX98" s="14"/>
      <c r="INY98" s="14"/>
      <c r="INZ98" s="14"/>
      <c r="IOA98" s="14"/>
      <c r="IOB98" s="14"/>
      <c r="IOC98" s="14"/>
      <c r="IOD98" s="14"/>
      <c r="IOE98" s="14"/>
      <c r="IOF98" s="14"/>
      <c r="IOG98" s="14"/>
      <c r="IOH98" s="14"/>
      <c r="IOI98" s="14"/>
      <c r="IOJ98" s="14"/>
      <c r="IOK98" s="14"/>
      <c r="IOL98" s="14"/>
      <c r="IOM98" s="14"/>
      <c r="ION98" s="14"/>
      <c r="IOO98" s="14"/>
      <c r="IOP98" s="14"/>
      <c r="IOQ98" s="14"/>
      <c r="IOR98" s="14"/>
      <c r="IOS98" s="14"/>
      <c r="IOT98" s="14"/>
      <c r="IOU98" s="14"/>
      <c r="IOV98" s="14"/>
      <c r="IOW98" s="14"/>
      <c r="IOX98" s="14"/>
      <c r="IOY98" s="14"/>
      <c r="IOZ98" s="14"/>
      <c r="IPA98" s="14"/>
      <c r="IPB98" s="14"/>
      <c r="IPC98" s="14"/>
      <c r="IPD98" s="14"/>
      <c r="IPE98" s="14"/>
      <c r="IPF98" s="14"/>
      <c r="IPG98" s="14"/>
      <c r="IPH98" s="14"/>
      <c r="IPI98" s="14"/>
      <c r="IPJ98" s="14"/>
      <c r="IPK98" s="14"/>
      <c r="IPL98" s="14"/>
      <c r="IPM98" s="14"/>
      <c r="IPN98" s="14"/>
      <c r="IPO98" s="14"/>
      <c r="IPP98" s="14"/>
      <c r="IPQ98" s="14"/>
      <c r="IPR98" s="14"/>
      <c r="IPS98" s="14"/>
      <c r="IPT98" s="14"/>
      <c r="IPU98" s="14"/>
      <c r="IPV98" s="14"/>
      <c r="IPW98" s="14"/>
      <c r="IPX98" s="14"/>
      <c r="IPY98" s="14"/>
      <c r="IPZ98" s="14"/>
      <c r="IQA98" s="14"/>
      <c r="IQB98" s="14"/>
      <c r="IQC98" s="14"/>
      <c r="IQD98" s="14"/>
      <c r="IQE98" s="14"/>
      <c r="IQF98" s="14"/>
      <c r="IQG98" s="14"/>
      <c r="IQH98" s="14"/>
      <c r="IQI98" s="14"/>
      <c r="IQJ98" s="14"/>
      <c r="IQK98" s="14"/>
      <c r="IQL98" s="14"/>
      <c r="IQM98" s="14"/>
      <c r="IQN98" s="14"/>
      <c r="IQO98" s="14"/>
      <c r="IQP98" s="14"/>
      <c r="IQQ98" s="14"/>
      <c r="IQR98" s="14"/>
      <c r="IQS98" s="14"/>
      <c r="IQT98" s="14"/>
      <c r="IQU98" s="14"/>
      <c r="IQV98" s="14"/>
      <c r="IQW98" s="14"/>
      <c r="IQX98" s="14"/>
      <c r="IQY98" s="14"/>
      <c r="IQZ98" s="14"/>
      <c r="IRA98" s="14"/>
      <c r="IRB98" s="14"/>
      <c r="IRC98" s="14"/>
      <c r="IRD98" s="14"/>
      <c r="IRE98" s="14"/>
      <c r="IRF98" s="14"/>
      <c r="IRG98" s="14"/>
      <c r="IRH98" s="14"/>
      <c r="IRI98" s="14"/>
      <c r="IRJ98" s="14"/>
      <c r="IRK98" s="14"/>
      <c r="IRL98" s="14"/>
      <c r="IRM98" s="14"/>
      <c r="IRN98" s="14"/>
      <c r="IRO98" s="14"/>
      <c r="IRP98" s="14"/>
      <c r="IRQ98" s="14"/>
      <c r="IRR98" s="14"/>
      <c r="IRS98" s="14"/>
      <c r="IRT98" s="14"/>
      <c r="IRU98" s="14"/>
      <c r="IRV98" s="14"/>
      <c r="IRW98" s="14"/>
      <c r="IRX98" s="14"/>
      <c r="IRY98" s="14"/>
      <c r="IRZ98" s="14"/>
      <c r="ISA98" s="14"/>
      <c r="ISB98" s="14"/>
      <c r="ISC98" s="14"/>
      <c r="ISD98" s="14"/>
      <c r="ISE98" s="14"/>
      <c r="ISF98" s="14"/>
      <c r="ISG98" s="14"/>
      <c r="ISH98" s="14"/>
      <c r="ISI98" s="14"/>
      <c r="ISJ98" s="14"/>
      <c r="ISK98" s="14"/>
      <c r="ISL98" s="14"/>
      <c r="ISM98" s="14"/>
      <c r="ISN98" s="14"/>
      <c r="ISO98" s="14"/>
      <c r="ISP98" s="14"/>
      <c r="ISQ98" s="14"/>
      <c r="ISR98" s="14"/>
      <c r="ISS98" s="14"/>
      <c r="IST98" s="14"/>
      <c r="ISU98" s="14"/>
      <c r="ISV98" s="14"/>
      <c r="ISW98" s="14"/>
      <c r="ISX98" s="14"/>
      <c r="ISY98" s="14"/>
      <c r="ISZ98" s="14"/>
      <c r="ITA98" s="14"/>
      <c r="ITB98" s="14"/>
      <c r="ITC98" s="14"/>
      <c r="ITD98" s="14"/>
      <c r="ITE98" s="14"/>
      <c r="ITF98" s="14"/>
      <c r="ITG98" s="14"/>
      <c r="ITH98" s="14"/>
      <c r="ITI98" s="14"/>
      <c r="ITJ98" s="14"/>
      <c r="ITK98" s="14"/>
      <c r="ITL98" s="14"/>
      <c r="ITM98" s="14"/>
      <c r="ITN98" s="14"/>
      <c r="ITO98" s="14"/>
      <c r="ITP98" s="14"/>
      <c r="ITQ98" s="14"/>
      <c r="ITR98" s="14"/>
      <c r="ITS98" s="14"/>
      <c r="ITT98" s="14"/>
      <c r="ITU98" s="14"/>
      <c r="ITV98" s="14"/>
      <c r="ITW98" s="14"/>
      <c r="ITX98" s="14"/>
      <c r="ITY98" s="14"/>
      <c r="ITZ98" s="14"/>
      <c r="IUA98" s="14"/>
      <c r="IUB98" s="14"/>
      <c r="IUC98" s="14"/>
      <c r="IUD98" s="14"/>
      <c r="IUE98" s="14"/>
      <c r="IUF98" s="14"/>
      <c r="IUG98" s="14"/>
      <c r="IUH98" s="14"/>
      <c r="IUI98" s="14"/>
      <c r="IUJ98" s="14"/>
      <c r="IUK98" s="14"/>
      <c r="IUL98" s="14"/>
      <c r="IUM98" s="14"/>
      <c r="IUN98" s="14"/>
      <c r="IUO98" s="14"/>
      <c r="IUP98" s="14"/>
      <c r="IUQ98" s="14"/>
      <c r="IUR98" s="14"/>
      <c r="IUS98" s="14"/>
      <c r="IUT98" s="14"/>
      <c r="IUU98" s="14"/>
      <c r="IUV98" s="14"/>
      <c r="IUW98" s="14"/>
      <c r="IUX98" s="14"/>
      <c r="IUY98" s="14"/>
      <c r="IUZ98" s="14"/>
      <c r="IVA98" s="14"/>
      <c r="IVB98" s="14"/>
      <c r="IVC98" s="14"/>
      <c r="IVD98" s="14"/>
      <c r="IVE98" s="14"/>
      <c r="IVF98" s="14"/>
      <c r="IVG98" s="14"/>
      <c r="IVH98" s="14"/>
      <c r="IVI98" s="14"/>
      <c r="IVJ98" s="14"/>
      <c r="IVK98" s="14"/>
      <c r="IVL98" s="14"/>
      <c r="IVM98" s="14"/>
      <c r="IVN98" s="14"/>
      <c r="IVO98" s="14"/>
      <c r="IVP98" s="14"/>
      <c r="IVQ98" s="14"/>
      <c r="IVR98" s="14"/>
      <c r="IVS98" s="14"/>
      <c r="IVT98" s="14"/>
      <c r="IVU98" s="14"/>
      <c r="IVV98" s="14"/>
      <c r="IVW98" s="14"/>
      <c r="IVX98" s="14"/>
      <c r="IVY98" s="14"/>
      <c r="IVZ98" s="14"/>
      <c r="IWA98" s="14"/>
      <c r="IWB98" s="14"/>
      <c r="IWC98" s="14"/>
      <c r="IWD98" s="14"/>
      <c r="IWE98" s="14"/>
      <c r="IWF98" s="14"/>
      <c r="IWG98" s="14"/>
      <c r="IWH98" s="14"/>
      <c r="IWI98" s="14"/>
      <c r="IWJ98" s="14"/>
      <c r="IWK98" s="14"/>
      <c r="IWL98" s="14"/>
      <c r="IWM98" s="14"/>
      <c r="IWN98" s="14"/>
      <c r="IWO98" s="14"/>
      <c r="IWP98" s="14"/>
      <c r="IWQ98" s="14"/>
      <c r="IWR98" s="14"/>
      <c r="IWS98" s="14"/>
      <c r="IWT98" s="14"/>
      <c r="IWU98" s="14"/>
      <c r="IWV98" s="14"/>
      <c r="IWW98" s="14"/>
      <c r="IWX98" s="14"/>
      <c r="IWY98" s="14"/>
      <c r="IWZ98" s="14"/>
      <c r="IXA98" s="14"/>
      <c r="IXB98" s="14"/>
      <c r="IXC98" s="14"/>
      <c r="IXD98" s="14"/>
      <c r="IXE98" s="14"/>
      <c r="IXF98" s="14"/>
      <c r="IXG98" s="14"/>
      <c r="IXH98" s="14"/>
      <c r="IXI98" s="14"/>
      <c r="IXJ98" s="14"/>
      <c r="IXK98" s="14"/>
      <c r="IXL98" s="14"/>
      <c r="IXM98" s="14"/>
      <c r="IXN98" s="14"/>
      <c r="IXO98" s="14"/>
      <c r="IXP98" s="14"/>
      <c r="IXQ98" s="14"/>
      <c r="IXR98" s="14"/>
      <c r="IXS98" s="14"/>
      <c r="IXT98" s="14"/>
      <c r="IXU98" s="14"/>
      <c r="IXV98" s="14"/>
      <c r="IXW98" s="14"/>
      <c r="IXX98" s="14"/>
      <c r="IXY98" s="14"/>
      <c r="IXZ98" s="14"/>
      <c r="IYA98" s="14"/>
      <c r="IYB98" s="14"/>
      <c r="IYC98" s="14"/>
      <c r="IYD98" s="14"/>
      <c r="IYE98" s="14"/>
      <c r="IYF98" s="14"/>
      <c r="IYG98" s="14"/>
      <c r="IYH98" s="14"/>
      <c r="IYI98" s="14"/>
      <c r="IYJ98" s="14"/>
      <c r="IYK98" s="14"/>
      <c r="IYL98" s="14"/>
      <c r="IYM98" s="14"/>
      <c r="IYN98" s="14"/>
      <c r="IYO98" s="14"/>
      <c r="IYP98" s="14"/>
      <c r="IYQ98" s="14"/>
      <c r="IYR98" s="14"/>
      <c r="IYS98" s="14"/>
      <c r="IYT98" s="14"/>
      <c r="IYU98" s="14"/>
      <c r="IYV98" s="14"/>
      <c r="IYW98" s="14"/>
      <c r="IYX98" s="14"/>
      <c r="IYY98" s="14"/>
      <c r="IYZ98" s="14"/>
      <c r="IZA98" s="14"/>
      <c r="IZB98" s="14"/>
      <c r="IZC98" s="14"/>
      <c r="IZD98" s="14"/>
      <c r="IZE98" s="14"/>
      <c r="IZF98" s="14"/>
      <c r="IZG98" s="14"/>
      <c r="IZH98" s="14"/>
      <c r="IZI98" s="14"/>
      <c r="IZJ98" s="14"/>
      <c r="IZK98" s="14"/>
      <c r="IZL98" s="14"/>
      <c r="IZM98" s="14"/>
      <c r="IZN98" s="14"/>
      <c r="IZO98" s="14"/>
      <c r="IZP98" s="14"/>
      <c r="IZQ98" s="14"/>
      <c r="IZR98" s="14"/>
      <c r="IZS98" s="14"/>
      <c r="IZT98" s="14"/>
      <c r="IZU98" s="14"/>
      <c r="IZV98" s="14"/>
      <c r="IZW98" s="14"/>
      <c r="IZX98" s="14"/>
      <c r="IZY98" s="14"/>
      <c r="IZZ98" s="14"/>
      <c r="JAA98" s="14"/>
      <c r="JAB98" s="14"/>
      <c r="JAC98" s="14"/>
      <c r="JAD98" s="14"/>
      <c r="JAE98" s="14"/>
      <c r="JAF98" s="14"/>
      <c r="JAG98" s="14"/>
      <c r="JAH98" s="14"/>
      <c r="JAI98" s="14"/>
      <c r="JAJ98" s="14"/>
      <c r="JAK98" s="14"/>
      <c r="JAL98" s="14"/>
      <c r="JAM98" s="14"/>
      <c r="JAN98" s="14"/>
      <c r="JAO98" s="14"/>
      <c r="JAP98" s="14"/>
      <c r="JAQ98" s="14"/>
      <c r="JAR98" s="14"/>
      <c r="JAS98" s="14"/>
      <c r="JAT98" s="14"/>
      <c r="JAU98" s="14"/>
      <c r="JAV98" s="14"/>
      <c r="JAW98" s="14"/>
      <c r="JAX98" s="14"/>
      <c r="JAY98" s="14"/>
      <c r="JAZ98" s="14"/>
      <c r="JBA98" s="14"/>
      <c r="JBB98" s="14"/>
      <c r="JBC98" s="14"/>
      <c r="JBD98" s="14"/>
      <c r="JBE98" s="14"/>
      <c r="JBF98" s="14"/>
      <c r="JBG98" s="14"/>
      <c r="JBH98" s="14"/>
      <c r="JBI98" s="14"/>
      <c r="JBJ98" s="14"/>
      <c r="JBK98" s="14"/>
      <c r="JBL98" s="14"/>
      <c r="JBM98" s="14"/>
      <c r="JBN98" s="14"/>
      <c r="JBO98" s="14"/>
      <c r="JBP98" s="14"/>
      <c r="JBQ98" s="14"/>
      <c r="JBR98" s="14"/>
      <c r="JBS98" s="14"/>
      <c r="JBT98" s="14"/>
      <c r="JBU98" s="14"/>
      <c r="JBV98" s="14"/>
      <c r="JBW98" s="14"/>
      <c r="JBX98" s="14"/>
      <c r="JBY98" s="14"/>
      <c r="JBZ98" s="14"/>
      <c r="JCA98" s="14"/>
      <c r="JCB98" s="14"/>
      <c r="JCC98" s="14"/>
      <c r="JCD98" s="14"/>
      <c r="JCE98" s="14"/>
      <c r="JCF98" s="14"/>
      <c r="JCG98" s="14"/>
      <c r="JCH98" s="14"/>
      <c r="JCI98" s="14"/>
      <c r="JCJ98" s="14"/>
      <c r="JCK98" s="14"/>
      <c r="JCL98" s="14"/>
      <c r="JCM98" s="14"/>
      <c r="JCN98" s="14"/>
      <c r="JCO98" s="14"/>
      <c r="JCP98" s="14"/>
      <c r="JCQ98" s="14"/>
      <c r="JCR98" s="14"/>
      <c r="JCS98" s="14"/>
      <c r="JCT98" s="14"/>
      <c r="JCU98" s="14"/>
      <c r="JCV98" s="14"/>
      <c r="JCW98" s="14"/>
      <c r="JCX98" s="14"/>
      <c r="JCY98" s="14"/>
      <c r="JCZ98" s="14"/>
      <c r="JDA98" s="14"/>
      <c r="JDB98" s="14"/>
      <c r="JDC98" s="14"/>
      <c r="JDD98" s="14"/>
      <c r="JDE98" s="14"/>
      <c r="JDF98" s="14"/>
      <c r="JDG98" s="14"/>
      <c r="JDH98" s="14"/>
      <c r="JDI98" s="14"/>
      <c r="JDJ98" s="14"/>
      <c r="JDK98" s="14"/>
      <c r="JDL98" s="14"/>
      <c r="JDM98" s="14"/>
      <c r="JDN98" s="14"/>
      <c r="JDO98" s="14"/>
      <c r="JDP98" s="14"/>
      <c r="JDQ98" s="14"/>
      <c r="JDR98" s="14"/>
      <c r="JDS98" s="14"/>
      <c r="JDT98" s="14"/>
      <c r="JDU98" s="14"/>
      <c r="JDV98" s="14"/>
      <c r="JDW98" s="14"/>
      <c r="JDX98" s="14"/>
      <c r="JDY98" s="14"/>
      <c r="JDZ98" s="14"/>
      <c r="JEA98" s="14"/>
      <c r="JEB98" s="14"/>
      <c r="JEC98" s="14"/>
      <c r="JED98" s="14"/>
      <c r="JEE98" s="14"/>
      <c r="JEF98" s="14"/>
      <c r="JEG98" s="14"/>
      <c r="JEH98" s="14"/>
    </row>
    <row r="99" spans="1:6898" s="8" customFormat="1">
      <c r="A99" s="22" t="s">
        <v>282</v>
      </c>
      <c r="B99" s="137"/>
      <c r="C99" s="137"/>
      <c r="D99" s="190"/>
      <c r="E99" s="190"/>
      <c r="F99" s="190"/>
      <c r="G99" s="190"/>
      <c r="H99" s="137"/>
      <c r="I99" s="137"/>
      <c r="J99" s="137"/>
      <c r="K99" s="138"/>
      <c r="L99" s="191"/>
      <c r="M99" s="191"/>
      <c r="N99" s="192"/>
      <c r="O99" s="192"/>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4"/>
      <c r="AU99" s="195"/>
      <c r="AV99" s="195"/>
      <c r="AW99" s="19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c r="IT99" s="14"/>
      <c r="IU99" s="14"/>
      <c r="IV99" s="14"/>
      <c r="IW99" s="14"/>
      <c r="IX99" s="14"/>
      <c r="IY99" s="14"/>
      <c r="IZ99" s="14"/>
      <c r="JA99" s="14"/>
      <c r="JB99" s="14"/>
      <c r="JC99" s="14"/>
      <c r="JD99" s="14"/>
      <c r="JE99" s="14"/>
      <c r="JF99" s="14"/>
      <c r="JG99" s="14"/>
      <c r="JH99" s="14"/>
      <c r="JI99" s="14"/>
      <c r="JJ99" s="14"/>
      <c r="JK99" s="14"/>
      <c r="JL99" s="14"/>
      <c r="JM99" s="14"/>
      <c r="JN99" s="14"/>
      <c r="JO99" s="14"/>
      <c r="JP99" s="14"/>
      <c r="JQ99" s="14"/>
      <c r="JR99" s="14"/>
      <c r="JS99" s="14"/>
      <c r="JT99" s="14"/>
      <c r="JU99" s="14"/>
      <c r="JV99" s="14"/>
      <c r="JW99" s="14"/>
      <c r="JX99" s="14"/>
      <c r="JY99" s="14"/>
      <c r="JZ99" s="14"/>
      <c r="KA99" s="14"/>
      <c r="KB99" s="14"/>
      <c r="KC99" s="14"/>
      <c r="KD99" s="14"/>
      <c r="KE99" s="14"/>
      <c r="KF99" s="14"/>
      <c r="KG99" s="14"/>
      <c r="KH99" s="14"/>
      <c r="KI99" s="14"/>
      <c r="KJ99" s="14"/>
      <c r="KK99" s="14"/>
      <c r="KL99" s="14"/>
      <c r="KM99" s="14"/>
      <c r="KN99" s="14"/>
      <c r="KO99" s="14"/>
      <c r="KP99" s="14"/>
      <c r="KQ99" s="14"/>
      <c r="KR99" s="14"/>
      <c r="KS99" s="14"/>
      <c r="KT99" s="14"/>
      <c r="KU99" s="14"/>
      <c r="KV99" s="14"/>
      <c r="KW99" s="14"/>
      <c r="KX99" s="14"/>
      <c r="KY99" s="14"/>
      <c r="KZ99" s="14"/>
      <c r="LA99" s="14"/>
      <c r="LB99" s="14"/>
      <c r="LC99" s="14"/>
      <c r="LD99" s="14"/>
      <c r="LE99" s="14"/>
      <c r="LF99" s="14"/>
      <c r="LG99" s="14"/>
      <c r="LH99" s="14"/>
      <c r="LI99" s="14"/>
      <c r="LJ99" s="14"/>
      <c r="LK99" s="14"/>
      <c r="LL99" s="14"/>
      <c r="LM99" s="14"/>
      <c r="LN99" s="14"/>
      <c r="LO99" s="14"/>
      <c r="LP99" s="14"/>
      <c r="LQ99" s="14"/>
      <c r="LR99" s="14"/>
      <c r="LS99" s="14"/>
      <c r="LT99" s="14"/>
      <c r="LU99" s="14"/>
      <c r="LV99" s="14"/>
      <c r="LW99" s="14"/>
      <c r="LX99" s="14"/>
      <c r="LY99" s="14"/>
      <c r="LZ99" s="14"/>
      <c r="MA99" s="14"/>
      <c r="MB99" s="14"/>
      <c r="MC99" s="14"/>
      <c r="MD99" s="14"/>
      <c r="ME99" s="14"/>
      <c r="MF99" s="14"/>
      <c r="MG99" s="14"/>
      <c r="MH99" s="14"/>
      <c r="MI99" s="14"/>
      <c r="MJ99" s="14"/>
      <c r="MK99" s="14"/>
      <c r="ML99" s="14"/>
      <c r="MM99" s="14"/>
      <c r="MN99" s="14"/>
      <c r="MO99" s="14"/>
      <c r="MP99" s="14"/>
      <c r="MQ99" s="14"/>
      <c r="MR99" s="14"/>
      <c r="MS99" s="14"/>
      <c r="MT99" s="14"/>
      <c r="MU99" s="14"/>
      <c r="MV99" s="14"/>
      <c r="MW99" s="14"/>
      <c r="MX99" s="14"/>
      <c r="MY99" s="14"/>
      <c r="MZ99" s="14"/>
      <c r="NA99" s="14"/>
      <c r="NB99" s="14"/>
      <c r="NC99" s="14"/>
      <c r="ND99" s="14"/>
      <c r="NE99" s="14"/>
      <c r="NF99" s="14"/>
      <c r="NG99" s="14"/>
      <c r="NH99" s="14"/>
      <c r="NI99" s="14"/>
      <c r="NJ99" s="14"/>
      <c r="NK99" s="14"/>
      <c r="NL99" s="14"/>
      <c r="NM99" s="14"/>
      <c r="NN99" s="14"/>
      <c r="NO99" s="14"/>
      <c r="NP99" s="14"/>
      <c r="NQ99" s="14"/>
      <c r="NR99" s="14"/>
      <c r="NS99" s="14"/>
      <c r="NT99" s="14"/>
      <c r="NU99" s="14"/>
      <c r="NV99" s="14"/>
      <c r="NW99" s="14"/>
      <c r="NX99" s="14"/>
      <c r="NY99" s="14"/>
      <c r="NZ99" s="14"/>
      <c r="OA99" s="14"/>
      <c r="OB99" s="14"/>
      <c r="OC99" s="14"/>
      <c r="OD99" s="14"/>
      <c r="OE99" s="14"/>
      <c r="OF99" s="14"/>
      <c r="OG99" s="14"/>
      <c r="OH99" s="14"/>
      <c r="OI99" s="14"/>
      <c r="OJ99" s="14"/>
      <c r="OK99" s="14"/>
      <c r="OL99" s="14"/>
      <c r="OM99" s="14"/>
      <c r="ON99" s="14"/>
      <c r="OO99" s="14"/>
      <c r="OP99" s="14"/>
      <c r="OQ99" s="14"/>
      <c r="OR99" s="14"/>
      <c r="OS99" s="14"/>
      <c r="OT99" s="14"/>
      <c r="OU99" s="14"/>
      <c r="OV99" s="14"/>
      <c r="OW99" s="14"/>
      <c r="OX99" s="14"/>
      <c r="OY99" s="14"/>
      <c r="OZ99" s="14"/>
      <c r="PA99" s="14"/>
      <c r="PB99" s="14"/>
      <c r="PC99" s="14"/>
      <c r="PD99" s="14"/>
      <c r="PE99" s="14"/>
      <c r="PF99" s="14"/>
      <c r="PG99" s="14"/>
      <c r="PH99" s="14"/>
      <c r="PI99" s="14"/>
      <c r="PJ99" s="14"/>
      <c r="PK99" s="14"/>
      <c r="PL99" s="14"/>
      <c r="PM99" s="14"/>
      <c r="PN99" s="14"/>
      <c r="PO99" s="14"/>
      <c r="PP99" s="14"/>
      <c r="PQ99" s="14"/>
      <c r="PR99" s="14"/>
      <c r="PS99" s="14"/>
      <c r="PT99" s="14"/>
      <c r="PU99" s="14"/>
      <c r="PV99" s="14"/>
      <c r="PW99" s="14"/>
      <c r="PX99" s="14"/>
      <c r="PY99" s="14"/>
      <c r="PZ99" s="14"/>
      <c r="QA99" s="14"/>
      <c r="QB99" s="14"/>
      <c r="QC99" s="14"/>
      <c r="QD99" s="14"/>
      <c r="QE99" s="14"/>
      <c r="QF99" s="14"/>
      <c r="QG99" s="14"/>
      <c r="QH99" s="14"/>
      <c r="QI99" s="14"/>
      <c r="QJ99" s="14"/>
      <c r="QK99" s="14"/>
      <c r="QL99" s="14"/>
      <c r="QM99" s="14"/>
      <c r="QN99" s="14"/>
      <c r="QO99" s="14"/>
      <c r="QP99" s="14"/>
      <c r="QQ99" s="14"/>
      <c r="QR99" s="14"/>
      <c r="QS99" s="14"/>
      <c r="QT99" s="14"/>
      <c r="QU99" s="14"/>
      <c r="QV99" s="14"/>
      <c r="QW99" s="14"/>
      <c r="QX99" s="14"/>
      <c r="QY99" s="14"/>
      <c r="QZ99" s="14"/>
      <c r="RA99" s="14"/>
      <c r="RB99" s="14"/>
      <c r="RC99" s="14"/>
      <c r="RD99" s="14"/>
      <c r="RE99" s="14"/>
      <c r="RF99" s="14"/>
      <c r="RG99" s="14"/>
      <c r="RH99" s="14"/>
      <c r="RI99" s="14"/>
      <c r="RJ99" s="14"/>
      <c r="RK99" s="14"/>
      <c r="RL99" s="14"/>
      <c r="RM99" s="14"/>
      <c r="RN99" s="14"/>
      <c r="RO99" s="14"/>
      <c r="RP99" s="14"/>
      <c r="RQ99" s="14"/>
      <c r="RR99" s="14"/>
      <c r="RS99" s="14"/>
      <c r="RT99" s="14"/>
      <c r="RU99" s="14"/>
      <c r="RV99" s="14"/>
      <c r="RW99" s="14"/>
      <c r="RX99" s="14"/>
      <c r="RY99" s="14"/>
      <c r="RZ99" s="14"/>
      <c r="SA99" s="14"/>
      <c r="SB99" s="14"/>
      <c r="SC99" s="14"/>
      <c r="SD99" s="14"/>
      <c r="SE99" s="14"/>
      <c r="SF99" s="14"/>
      <c r="SG99" s="14"/>
      <c r="SH99" s="14"/>
      <c r="SI99" s="14"/>
      <c r="SJ99" s="14"/>
      <c r="SK99" s="14"/>
      <c r="SL99" s="14"/>
      <c r="SM99" s="14"/>
      <c r="SN99" s="14"/>
      <c r="SO99" s="14"/>
      <c r="SP99" s="14"/>
      <c r="SQ99" s="14"/>
      <c r="SR99" s="14"/>
      <c r="SS99" s="14"/>
      <c r="ST99" s="14"/>
      <c r="SU99" s="14"/>
      <c r="SV99" s="14"/>
      <c r="SW99" s="14"/>
      <c r="SX99" s="14"/>
      <c r="SY99" s="14"/>
      <c r="SZ99" s="14"/>
      <c r="TA99" s="14"/>
      <c r="TB99" s="14"/>
      <c r="TC99" s="14"/>
      <c r="TD99" s="14"/>
      <c r="TE99" s="14"/>
      <c r="TF99" s="14"/>
      <c r="TG99" s="14"/>
      <c r="TH99" s="14"/>
      <c r="TI99" s="14"/>
      <c r="TJ99" s="14"/>
      <c r="TK99" s="14"/>
      <c r="TL99" s="14"/>
      <c r="TM99" s="14"/>
      <c r="TN99" s="14"/>
      <c r="TO99" s="14"/>
      <c r="TP99" s="14"/>
      <c r="TQ99" s="14"/>
      <c r="TR99" s="14"/>
      <c r="TS99" s="14"/>
      <c r="TT99" s="14"/>
      <c r="TU99" s="14"/>
      <c r="TV99" s="14"/>
      <c r="TW99" s="14"/>
      <c r="TX99" s="14"/>
      <c r="TY99" s="14"/>
      <c r="TZ99" s="14"/>
      <c r="UA99" s="14"/>
      <c r="UB99" s="14"/>
      <c r="UC99" s="14"/>
      <c r="UD99" s="14"/>
      <c r="UE99" s="14"/>
      <c r="UF99" s="14"/>
      <c r="UG99" s="14"/>
      <c r="UH99" s="14"/>
      <c r="UI99" s="14"/>
      <c r="UJ99" s="14"/>
      <c r="UK99" s="14"/>
      <c r="UL99" s="14"/>
      <c r="UM99" s="14"/>
      <c r="UN99" s="14"/>
      <c r="UO99" s="14"/>
      <c r="UP99" s="14"/>
      <c r="UQ99" s="14"/>
      <c r="UR99" s="14"/>
      <c r="US99" s="14"/>
      <c r="UT99" s="14"/>
      <c r="UU99" s="14"/>
      <c r="UV99" s="14"/>
      <c r="UW99" s="14"/>
      <c r="UX99" s="14"/>
      <c r="UY99" s="14"/>
      <c r="UZ99" s="14"/>
      <c r="VA99" s="14"/>
      <c r="VB99" s="14"/>
      <c r="VC99" s="14"/>
      <c r="VD99" s="14"/>
      <c r="VE99" s="14"/>
      <c r="VF99" s="14"/>
      <c r="VG99" s="14"/>
      <c r="VH99" s="14"/>
      <c r="VI99" s="14"/>
      <c r="VJ99" s="14"/>
      <c r="VK99" s="14"/>
      <c r="VL99" s="14"/>
      <c r="VM99" s="14"/>
      <c r="VN99" s="14"/>
      <c r="VO99" s="14"/>
      <c r="VP99" s="14"/>
      <c r="VQ99" s="14"/>
      <c r="VR99" s="14"/>
      <c r="VS99" s="14"/>
      <c r="VT99" s="14"/>
      <c r="VU99" s="14"/>
      <c r="VV99" s="14"/>
      <c r="VW99" s="14"/>
      <c r="VX99" s="14"/>
      <c r="VY99" s="14"/>
      <c r="VZ99" s="14"/>
      <c r="WA99" s="14"/>
      <c r="WB99" s="14"/>
      <c r="WC99" s="14"/>
      <c r="WD99" s="14"/>
      <c r="WE99" s="14"/>
      <c r="WF99" s="14"/>
      <c r="WG99" s="14"/>
      <c r="WH99" s="14"/>
      <c r="WI99" s="14"/>
      <c r="WJ99" s="14"/>
      <c r="WK99" s="14"/>
      <c r="WL99" s="14"/>
      <c r="WM99" s="14"/>
      <c r="WN99" s="14"/>
      <c r="WO99" s="14"/>
      <c r="WP99" s="14"/>
      <c r="WQ99" s="14"/>
      <c r="WR99" s="14"/>
      <c r="WS99" s="14"/>
      <c r="WT99" s="14"/>
      <c r="WU99" s="14"/>
      <c r="WV99" s="14"/>
      <c r="WW99" s="14"/>
      <c r="WX99" s="14"/>
      <c r="WY99" s="14"/>
      <c r="WZ99" s="14"/>
      <c r="XA99" s="14"/>
      <c r="XB99" s="14"/>
      <c r="XC99" s="14"/>
      <c r="XD99" s="14"/>
      <c r="XE99" s="14"/>
      <c r="XF99" s="14"/>
      <c r="XG99" s="14"/>
      <c r="XH99" s="14"/>
      <c r="XI99" s="14"/>
      <c r="XJ99" s="14"/>
      <c r="XK99" s="14"/>
      <c r="XL99" s="14"/>
      <c r="XM99" s="14"/>
      <c r="XN99" s="14"/>
      <c r="XO99" s="14"/>
      <c r="XP99" s="14"/>
      <c r="XQ99" s="14"/>
      <c r="XR99" s="14"/>
      <c r="XS99" s="14"/>
      <c r="XT99" s="14"/>
      <c r="XU99" s="14"/>
      <c r="XV99" s="14"/>
      <c r="XW99" s="14"/>
      <c r="XX99" s="14"/>
      <c r="XY99" s="14"/>
      <c r="XZ99" s="14"/>
      <c r="YA99" s="14"/>
      <c r="YB99" s="14"/>
      <c r="YC99" s="14"/>
      <c r="YD99" s="14"/>
      <c r="YE99" s="14"/>
      <c r="YF99" s="14"/>
      <c r="YG99" s="14"/>
      <c r="YH99" s="14"/>
      <c r="YI99" s="14"/>
      <c r="YJ99" s="14"/>
      <c r="YK99" s="14"/>
      <c r="YL99" s="14"/>
      <c r="YM99" s="14"/>
      <c r="YN99" s="14"/>
      <c r="YO99" s="14"/>
      <c r="YP99" s="14"/>
      <c r="YQ99" s="14"/>
      <c r="YR99" s="14"/>
      <c r="YS99" s="14"/>
      <c r="YT99" s="14"/>
      <c r="YU99" s="14"/>
      <c r="YV99" s="14"/>
      <c r="YW99" s="14"/>
      <c r="YX99" s="14"/>
      <c r="YY99" s="14"/>
      <c r="YZ99" s="14"/>
      <c r="ZA99" s="14"/>
      <c r="ZB99" s="14"/>
      <c r="ZC99" s="14"/>
      <c r="ZD99" s="14"/>
      <c r="ZE99" s="14"/>
      <c r="ZF99" s="14"/>
      <c r="ZG99" s="14"/>
      <c r="ZH99" s="14"/>
      <c r="ZI99" s="14"/>
      <c r="ZJ99" s="14"/>
      <c r="ZK99" s="14"/>
      <c r="ZL99" s="14"/>
      <c r="ZM99" s="14"/>
      <c r="ZN99" s="14"/>
      <c r="ZO99" s="14"/>
      <c r="ZP99" s="14"/>
      <c r="ZQ99" s="14"/>
      <c r="ZR99" s="14"/>
      <c r="ZS99" s="14"/>
      <c r="ZT99" s="14"/>
      <c r="ZU99" s="14"/>
      <c r="ZV99" s="14"/>
      <c r="ZW99" s="14"/>
      <c r="ZX99" s="14"/>
      <c r="ZY99" s="14"/>
      <c r="ZZ99" s="14"/>
      <c r="AAA99" s="14"/>
      <c r="AAB99" s="14"/>
      <c r="AAC99" s="14"/>
      <c r="AAD99" s="14"/>
      <c r="AAE99" s="14"/>
      <c r="AAF99" s="14"/>
      <c r="AAG99" s="14"/>
      <c r="AAH99" s="14"/>
      <c r="AAI99" s="14"/>
      <c r="AAJ99" s="14"/>
      <c r="AAK99" s="14"/>
      <c r="AAL99" s="14"/>
      <c r="AAM99" s="14"/>
      <c r="AAN99" s="14"/>
      <c r="AAO99" s="14"/>
      <c r="AAP99" s="14"/>
      <c r="AAQ99" s="14"/>
      <c r="AAR99" s="14"/>
      <c r="AAS99" s="14"/>
      <c r="AAT99" s="14"/>
      <c r="AAU99" s="14"/>
      <c r="AAV99" s="14"/>
      <c r="AAW99" s="14"/>
      <c r="AAX99" s="14"/>
      <c r="AAY99" s="14"/>
      <c r="AAZ99" s="14"/>
      <c r="ABA99" s="14"/>
      <c r="ABB99" s="14"/>
      <c r="ABC99" s="14"/>
      <c r="ABD99" s="14"/>
      <c r="ABE99" s="14"/>
      <c r="ABF99" s="14"/>
      <c r="ABG99" s="14"/>
      <c r="ABH99" s="14"/>
      <c r="ABI99" s="14"/>
      <c r="ABJ99" s="14"/>
      <c r="ABK99" s="14"/>
      <c r="ABL99" s="14"/>
      <c r="ABM99" s="14"/>
      <c r="ABN99" s="14"/>
      <c r="ABO99" s="14"/>
      <c r="ABP99" s="14"/>
      <c r="ABQ99" s="14"/>
      <c r="ABR99" s="14"/>
      <c r="ABS99" s="14"/>
      <c r="ABT99" s="14"/>
      <c r="ABU99" s="14"/>
      <c r="ABV99" s="14"/>
      <c r="ABW99" s="14"/>
      <c r="ABX99" s="14"/>
      <c r="ABY99" s="14"/>
      <c r="ABZ99" s="14"/>
      <c r="ACA99" s="14"/>
      <c r="ACB99" s="14"/>
      <c r="ACC99" s="14"/>
      <c r="ACD99" s="14"/>
      <c r="ACE99" s="14"/>
      <c r="ACF99" s="14"/>
      <c r="ACG99" s="14"/>
      <c r="ACH99" s="14"/>
      <c r="ACI99" s="14"/>
      <c r="ACJ99" s="14"/>
      <c r="ACK99" s="14"/>
      <c r="ACL99" s="14"/>
      <c r="ACM99" s="14"/>
      <c r="ACN99" s="14"/>
      <c r="ACO99" s="14"/>
      <c r="ACP99" s="14"/>
      <c r="ACQ99" s="14"/>
      <c r="ACR99" s="14"/>
      <c r="ACS99" s="14"/>
      <c r="ACT99" s="14"/>
      <c r="ACU99" s="14"/>
      <c r="ACV99" s="14"/>
      <c r="ACW99" s="14"/>
      <c r="ACX99" s="14"/>
      <c r="ACY99" s="14"/>
      <c r="ACZ99" s="14"/>
      <c r="ADA99" s="14"/>
      <c r="ADB99" s="14"/>
      <c r="ADC99" s="14"/>
      <c r="ADD99" s="14"/>
      <c r="ADE99" s="14"/>
      <c r="ADF99" s="14"/>
      <c r="ADG99" s="14"/>
      <c r="ADH99" s="14"/>
      <c r="ADI99" s="14"/>
      <c r="ADJ99" s="14"/>
      <c r="ADK99" s="14"/>
      <c r="ADL99" s="14"/>
      <c r="ADM99" s="14"/>
      <c r="ADN99" s="14"/>
      <c r="ADO99" s="14"/>
      <c r="ADP99" s="14"/>
      <c r="ADQ99" s="14"/>
      <c r="ADR99" s="14"/>
      <c r="ADS99" s="14"/>
      <c r="ADT99" s="14"/>
      <c r="ADU99" s="14"/>
      <c r="ADV99" s="14"/>
      <c r="ADW99" s="14"/>
      <c r="ADX99" s="14"/>
      <c r="ADY99" s="14"/>
      <c r="ADZ99" s="14"/>
      <c r="AEA99" s="14"/>
      <c r="AEB99" s="14"/>
      <c r="AEC99" s="14"/>
      <c r="AED99" s="14"/>
      <c r="AEE99" s="14"/>
      <c r="AEF99" s="14"/>
      <c r="AEG99" s="14"/>
      <c r="AEH99" s="14"/>
      <c r="AEI99" s="14"/>
      <c r="AEJ99" s="14"/>
      <c r="AEK99" s="14"/>
      <c r="AEL99" s="14"/>
      <c r="AEM99" s="14"/>
      <c r="AEN99" s="14"/>
      <c r="AEO99" s="14"/>
      <c r="AEP99" s="14"/>
      <c r="AEQ99" s="14"/>
      <c r="AER99" s="14"/>
      <c r="AES99" s="14"/>
      <c r="AET99" s="14"/>
      <c r="AEU99" s="14"/>
      <c r="AEV99" s="14"/>
      <c r="AEW99" s="14"/>
      <c r="AEX99" s="14"/>
      <c r="AEY99" s="14"/>
      <c r="AEZ99" s="14"/>
      <c r="AFA99" s="14"/>
      <c r="AFB99" s="14"/>
      <c r="AFC99" s="14"/>
      <c r="AFD99" s="14"/>
      <c r="AFE99" s="14"/>
      <c r="AFF99" s="14"/>
      <c r="AFG99" s="14"/>
      <c r="AFH99" s="14"/>
      <c r="AFI99" s="14"/>
      <c r="AFJ99" s="14"/>
      <c r="AFK99" s="14"/>
      <c r="AFL99" s="14"/>
      <c r="AFM99" s="14"/>
      <c r="AFN99" s="14"/>
      <c r="AFO99" s="14"/>
      <c r="AFP99" s="14"/>
      <c r="AFQ99" s="14"/>
      <c r="AFR99" s="14"/>
      <c r="AFS99" s="14"/>
      <c r="AFT99" s="14"/>
      <c r="AFU99" s="14"/>
      <c r="AFV99" s="14"/>
      <c r="AFW99" s="14"/>
      <c r="AFX99" s="14"/>
      <c r="AFY99" s="14"/>
      <c r="AFZ99" s="14"/>
      <c r="AGA99" s="14"/>
      <c r="AGB99" s="14"/>
      <c r="AGC99" s="14"/>
      <c r="AGD99" s="14"/>
      <c r="AGE99" s="14"/>
      <c r="AGF99" s="14"/>
      <c r="AGG99" s="14"/>
      <c r="AGH99" s="14"/>
      <c r="AGI99" s="14"/>
      <c r="AGJ99" s="14"/>
      <c r="AGK99" s="14"/>
      <c r="AGL99" s="14"/>
      <c r="AGM99" s="14"/>
      <c r="AGN99" s="14"/>
      <c r="AGO99" s="14"/>
      <c r="AGP99" s="14"/>
      <c r="AGQ99" s="14"/>
      <c r="AGR99" s="14"/>
      <c r="AGS99" s="14"/>
      <c r="AGT99" s="14"/>
      <c r="AGU99" s="14"/>
      <c r="AGV99" s="14"/>
      <c r="AGW99" s="14"/>
      <c r="AGX99" s="14"/>
      <c r="AGY99" s="14"/>
      <c r="AGZ99" s="14"/>
      <c r="AHA99" s="14"/>
      <c r="AHB99" s="14"/>
      <c r="AHC99" s="14"/>
      <c r="AHD99" s="14"/>
      <c r="AHE99" s="14"/>
      <c r="AHF99" s="14"/>
      <c r="AHG99" s="14"/>
      <c r="AHH99" s="14"/>
      <c r="AHI99" s="14"/>
      <c r="AHJ99" s="14"/>
      <c r="AHK99" s="14"/>
      <c r="AHL99" s="14"/>
      <c r="AHM99" s="14"/>
      <c r="AHN99" s="14"/>
      <c r="AHO99" s="14"/>
      <c r="AHP99" s="14"/>
      <c r="AHQ99" s="14"/>
      <c r="AHR99" s="14"/>
      <c r="AHS99" s="14"/>
      <c r="AHT99" s="14"/>
      <c r="AHU99" s="14"/>
      <c r="AHV99" s="14"/>
      <c r="AHW99" s="14"/>
      <c r="AHX99" s="14"/>
      <c r="AHY99" s="14"/>
      <c r="AHZ99" s="14"/>
      <c r="AIA99" s="14"/>
      <c r="AIB99" s="14"/>
      <c r="AIC99" s="14"/>
      <c r="AID99" s="14"/>
      <c r="AIE99" s="14"/>
      <c r="AIF99" s="14"/>
      <c r="AIG99" s="14"/>
      <c r="AIH99" s="14"/>
      <c r="AII99" s="14"/>
      <c r="AIJ99" s="14"/>
      <c r="AIK99" s="14"/>
      <c r="AIL99" s="14"/>
      <c r="AIM99" s="14"/>
      <c r="AIN99" s="14"/>
      <c r="AIO99" s="14"/>
      <c r="AIP99" s="14"/>
      <c r="AIQ99" s="14"/>
      <c r="AIR99" s="14"/>
      <c r="AIS99" s="14"/>
      <c r="AIT99" s="14"/>
      <c r="AIU99" s="14"/>
      <c r="AIV99" s="14"/>
      <c r="AIW99" s="14"/>
      <c r="AIX99" s="14"/>
      <c r="AIY99" s="14"/>
      <c r="AIZ99" s="14"/>
      <c r="AJA99" s="14"/>
      <c r="AJB99" s="14"/>
      <c r="AJC99" s="14"/>
      <c r="AJD99" s="14"/>
      <c r="AJE99" s="14"/>
      <c r="AJF99" s="14"/>
      <c r="AJG99" s="14"/>
      <c r="AJH99" s="14"/>
      <c r="AJI99" s="14"/>
      <c r="AJJ99" s="14"/>
      <c r="AJK99" s="14"/>
      <c r="AJL99" s="14"/>
      <c r="AJM99" s="14"/>
      <c r="AJN99" s="14"/>
      <c r="AJO99" s="14"/>
      <c r="AJP99" s="14"/>
      <c r="AJQ99" s="14"/>
      <c r="AJR99" s="14"/>
      <c r="AJS99" s="14"/>
      <c r="AJT99" s="14"/>
      <c r="AJU99" s="14"/>
      <c r="AJV99" s="14"/>
      <c r="AJW99" s="14"/>
      <c r="AJX99" s="14"/>
      <c r="AJY99" s="14"/>
      <c r="AJZ99" s="14"/>
      <c r="AKA99" s="14"/>
      <c r="AKB99" s="14"/>
      <c r="AKC99" s="14"/>
      <c r="AKD99" s="14"/>
      <c r="AKE99" s="14"/>
      <c r="AKF99" s="14"/>
      <c r="AKG99" s="14"/>
      <c r="AKH99" s="14"/>
      <c r="AKI99" s="14"/>
      <c r="AKJ99" s="14"/>
      <c r="AKK99" s="14"/>
      <c r="AKL99" s="14"/>
      <c r="AKM99" s="14"/>
      <c r="AKN99" s="14"/>
      <c r="AKO99" s="14"/>
      <c r="AKP99" s="14"/>
      <c r="AKQ99" s="14"/>
      <c r="AKR99" s="14"/>
      <c r="AKS99" s="14"/>
      <c r="AKT99" s="14"/>
      <c r="AKU99" s="14"/>
      <c r="AKV99" s="14"/>
      <c r="AKW99" s="14"/>
      <c r="AKX99" s="14"/>
      <c r="AKY99" s="14"/>
      <c r="AKZ99" s="14"/>
      <c r="ALA99" s="14"/>
      <c r="ALB99" s="14"/>
      <c r="ALC99" s="14"/>
      <c r="ALD99" s="14"/>
      <c r="ALE99" s="14"/>
      <c r="ALF99" s="14"/>
      <c r="ALG99" s="14"/>
      <c r="ALH99" s="14"/>
      <c r="ALI99" s="14"/>
      <c r="ALJ99" s="14"/>
      <c r="ALK99" s="14"/>
      <c r="ALL99" s="14"/>
      <c r="ALM99" s="14"/>
      <c r="ALN99" s="14"/>
      <c r="ALO99" s="14"/>
      <c r="ALP99" s="14"/>
      <c r="ALQ99" s="14"/>
      <c r="ALR99" s="14"/>
      <c r="ALS99" s="14"/>
      <c r="ALT99" s="14"/>
      <c r="ALU99" s="14"/>
      <c r="ALV99" s="14"/>
      <c r="ALW99" s="14"/>
      <c r="ALX99" s="14"/>
      <c r="ALY99" s="14"/>
      <c r="ALZ99" s="14"/>
      <c r="AMA99" s="14"/>
      <c r="AMB99" s="14"/>
      <c r="AMC99" s="14"/>
      <c r="AMD99" s="14"/>
      <c r="AME99" s="14"/>
      <c r="AMF99" s="14"/>
      <c r="AMG99" s="14"/>
      <c r="AMH99" s="14"/>
      <c r="AMI99" s="14"/>
      <c r="AMJ99" s="14"/>
      <c r="AMK99" s="14"/>
      <c r="AML99" s="14"/>
      <c r="AMM99" s="14"/>
      <c r="AMN99" s="14"/>
      <c r="AMO99" s="14"/>
      <c r="AMP99" s="14"/>
      <c r="AMQ99" s="14"/>
      <c r="AMR99" s="14"/>
      <c r="AMS99" s="14"/>
      <c r="AMT99" s="14"/>
      <c r="AMU99" s="14"/>
      <c r="AMV99" s="14"/>
      <c r="AMW99" s="14"/>
      <c r="AMX99" s="14"/>
      <c r="AMY99" s="14"/>
      <c r="AMZ99" s="14"/>
      <c r="ANA99" s="14"/>
      <c r="ANB99" s="14"/>
      <c r="ANC99" s="14"/>
      <c r="AND99" s="14"/>
      <c r="ANE99" s="14"/>
      <c r="ANF99" s="14"/>
      <c r="ANG99" s="14"/>
      <c r="ANH99" s="14"/>
      <c r="ANI99" s="14"/>
      <c r="ANJ99" s="14"/>
      <c r="ANK99" s="14"/>
      <c r="ANL99" s="14"/>
      <c r="ANM99" s="14"/>
      <c r="ANN99" s="14"/>
      <c r="ANO99" s="14"/>
      <c r="ANP99" s="14"/>
      <c r="ANQ99" s="14"/>
      <c r="ANR99" s="14"/>
      <c r="ANS99" s="14"/>
      <c r="ANT99" s="14"/>
      <c r="ANU99" s="14"/>
      <c r="ANV99" s="14"/>
      <c r="ANW99" s="14"/>
      <c r="ANX99" s="14"/>
      <c r="ANY99" s="14"/>
      <c r="ANZ99" s="14"/>
      <c r="AOA99" s="14"/>
      <c r="AOB99" s="14"/>
      <c r="AOC99" s="14"/>
      <c r="AOD99" s="14"/>
      <c r="AOE99" s="14"/>
      <c r="AOF99" s="14"/>
      <c r="AOG99" s="14"/>
      <c r="AOH99" s="14"/>
      <c r="AOI99" s="14"/>
      <c r="AOJ99" s="14"/>
      <c r="AOK99" s="14"/>
      <c r="AOL99" s="14"/>
      <c r="AOM99" s="14"/>
      <c r="AON99" s="14"/>
      <c r="AOO99" s="14"/>
      <c r="AOP99" s="14"/>
      <c r="AOQ99" s="14"/>
      <c r="AOR99" s="14"/>
      <c r="AOS99" s="14"/>
      <c r="AOT99" s="14"/>
      <c r="AOU99" s="14"/>
      <c r="AOV99" s="14"/>
      <c r="AOW99" s="14"/>
      <c r="AOX99" s="14"/>
      <c r="AOY99" s="14"/>
      <c r="AOZ99" s="14"/>
      <c r="APA99" s="14"/>
      <c r="APB99" s="14"/>
      <c r="APC99" s="14"/>
      <c r="APD99" s="14"/>
      <c r="APE99" s="14"/>
      <c r="APF99" s="14"/>
      <c r="APG99" s="14"/>
      <c r="APH99" s="14"/>
      <c r="API99" s="14"/>
      <c r="APJ99" s="14"/>
      <c r="APK99" s="14"/>
      <c r="APL99" s="14"/>
      <c r="APM99" s="14"/>
      <c r="APN99" s="14"/>
      <c r="APO99" s="14"/>
      <c r="APP99" s="14"/>
      <c r="APQ99" s="14"/>
      <c r="APR99" s="14"/>
      <c r="APS99" s="14"/>
      <c r="APT99" s="14"/>
      <c r="APU99" s="14"/>
      <c r="APV99" s="14"/>
      <c r="APW99" s="14"/>
      <c r="APX99" s="14"/>
      <c r="APY99" s="14"/>
      <c r="APZ99" s="14"/>
      <c r="AQA99" s="14"/>
      <c r="AQB99" s="14"/>
      <c r="AQC99" s="14"/>
      <c r="AQD99" s="14"/>
      <c r="AQE99" s="14"/>
      <c r="AQF99" s="14"/>
      <c r="AQG99" s="14"/>
      <c r="AQH99" s="14"/>
      <c r="AQI99" s="14"/>
      <c r="AQJ99" s="14"/>
      <c r="AQK99" s="14"/>
      <c r="AQL99" s="14"/>
      <c r="AQM99" s="14"/>
      <c r="AQN99" s="14"/>
      <c r="AQO99" s="14"/>
      <c r="AQP99" s="14"/>
      <c r="AQQ99" s="14"/>
      <c r="AQR99" s="14"/>
      <c r="AQS99" s="14"/>
      <c r="AQT99" s="14"/>
      <c r="AQU99" s="14"/>
      <c r="AQV99" s="14"/>
      <c r="AQW99" s="14"/>
      <c r="AQX99" s="14"/>
      <c r="AQY99" s="14"/>
      <c r="AQZ99" s="14"/>
      <c r="ARA99" s="14"/>
      <c r="ARB99" s="14"/>
      <c r="ARC99" s="14"/>
      <c r="ARD99" s="14"/>
      <c r="ARE99" s="14"/>
      <c r="ARF99" s="14"/>
      <c r="ARG99" s="14"/>
      <c r="ARH99" s="14"/>
      <c r="ARI99" s="14"/>
      <c r="ARJ99" s="14"/>
      <c r="ARK99" s="14"/>
      <c r="ARL99" s="14"/>
      <c r="ARM99" s="14"/>
      <c r="ARN99" s="14"/>
      <c r="ARO99" s="14"/>
      <c r="ARP99" s="14"/>
      <c r="ARQ99" s="14"/>
      <c r="ARR99" s="14"/>
      <c r="ARS99" s="14"/>
      <c r="ART99" s="14"/>
      <c r="ARU99" s="14"/>
      <c r="ARV99" s="14"/>
      <c r="ARW99" s="14"/>
      <c r="ARX99" s="14"/>
      <c r="ARY99" s="14"/>
      <c r="ARZ99" s="14"/>
      <c r="ASA99" s="14"/>
      <c r="ASB99" s="14"/>
      <c r="ASC99" s="14"/>
      <c r="ASD99" s="14"/>
      <c r="ASE99" s="14"/>
      <c r="ASF99" s="14"/>
      <c r="ASG99" s="14"/>
      <c r="ASH99" s="14"/>
      <c r="ASI99" s="14"/>
      <c r="ASJ99" s="14"/>
      <c r="ASK99" s="14"/>
      <c r="ASL99" s="14"/>
      <c r="ASM99" s="14"/>
      <c r="ASN99" s="14"/>
      <c r="ASO99" s="14"/>
      <c r="ASP99" s="14"/>
      <c r="ASQ99" s="14"/>
      <c r="ASR99" s="14"/>
      <c r="ASS99" s="14"/>
      <c r="AST99" s="14"/>
      <c r="ASU99" s="14"/>
      <c r="ASV99" s="14"/>
      <c r="ASW99" s="14"/>
      <c r="ASX99" s="14"/>
      <c r="ASY99" s="14"/>
      <c r="ASZ99" s="14"/>
      <c r="ATA99" s="14"/>
      <c r="ATB99" s="14"/>
      <c r="ATC99" s="14"/>
      <c r="ATD99" s="14"/>
      <c r="ATE99" s="14"/>
      <c r="ATF99" s="14"/>
      <c r="ATG99" s="14"/>
      <c r="ATH99" s="14"/>
      <c r="ATI99" s="14"/>
      <c r="ATJ99" s="14"/>
      <c r="ATK99" s="14"/>
      <c r="ATL99" s="14"/>
      <c r="ATM99" s="14"/>
      <c r="ATN99" s="14"/>
      <c r="ATO99" s="14"/>
      <c r="ATP99" s="14"/>
      <c r="ATQ99" s="14"/>
      <c r="ATR99" s="14"/>
      <c r="ATS99" s="14"/>
      <c r="ATT99" s="14"/>
      <c r="ATU99" s="14"/>
      <c r="ATV99" s="14"/>
      <c r="ATW99" s="14"/>
      <c r="ATX99" s="14"/>
      <c r="ATY99" s="14"/>
      <c r="ATZ99" s="14"/>
      <c r="AUA99" s="14"/>
      <c r="AUB99" s="14"/>
      <c r="AUC99" s="14"/>
      <c r="AUD99" s="14"/>
      <c r="AUE99" s="14"/>
      <c r="AUF99" s="14"/>
      <c r="AUG99" s="14"/>
      <c r="AUH99" s="14"/>
      <c r="AUI99" s="14"/>
      <c r="AUJ99" s="14"/>
      <c r="AUK99" s="14"/>
      <c r="AUL99" s="14"/>
      <c r="AUM99" s="14"/>
      <c r="AUN99" s="14"/>
      <c r="AUO99" s="14"/>
      <c r="AUP99" s="14"/>
      <c r="AUQ99" s="14"/>
      <c r="AUR99" s="14"/>
      <c r="AUS99" s="14"/>
      <c r="AUT99" s="14"/>
      <c r="AUU99" s="14"/>
      <c r="AUV99" s="14"/>
      <c r="AUW99" s="14"/>
      <c r="AUX99" s="14"/>
      <c r="AUY99" s="14"/>
      <c r="AUZ99" s="14"/>
      <c r="AVA99" s="14"/>
      <c r="AVB99" s="14"/>
      <c r="AVC99" s="14"/>
      <c r="AVD99" s="14"/>
      <c r="AVE99" s="14"/>
      <c r="AVF99" s="14"/>
      <c r="AVG99" s="14"/>
      <c r="AVH99" s="14"/>
      <c r="AVI99" s="14"/>
      <c r="AVJ99" s="14"/>
      <c r="AVK99" s="14"/>
      <c r="AVL99" s="14"/>
      <c r="AVM99" s="14"/>
      <c r="AVN99" s="14"/>
      <c r="AVO99" s="14"/>
      <c r="AVP99" s="14"/>
      <c r="AVQ99" s="14"/>
      <c r="AVR99" s="14"/>
      <c r="AVS99" s="14"/>
      <c r="AVT99" s="14"/>
      <c r="AVU99" s="14"/>
      <c r="AVV99" s="14"/>
      <c r="AVW99" s="14"/>
      <c r="AVX99" s="14"/>
      <c r="AVY99" s="14"/>
      <c r="AVZ99" s="14"/>
      <c r="AWA99" s="14"/>
      <c r="AWB99" s="14"/>
      <c r="AWC99" s="14"/>
      <c r="AWD99" s="14"/>
      <c r="AWE99" s="14"/>
      <c r="AWF99" s="14"/>
      <c r="AWG99" s="14"/>
      <c r="AWH99" s="14"/>
      <c r="AWI99" s="14"/>
      <c r="AWJ99" s="14"/>
      <c r="AWK99" s="14"/>
      <c r="AWL99" s="14"/>
      <c r="AWM99" s="14"/>
      <c r="AWN99" s="14"/>
      <c r="AWO99" s="14"/>
      <c r="AWP99" s="14"/>
      <c r="AWQ99" s="14"/>
      <c r="AWR99" s="14"/>
      <c r="AWS99" s="14"/>
      <c r="AWT99" s="14"/>
      <c r="AWU99" s="14"/>
      <c r="AWV99" s="14"/>
      <c r="AWW99" s="14"/>
      <c r="AWX99" s="14"/>
      <c r="AWY99" s="14"/>
      <c r="AWZ99" s="14"/>
      <c r="AXA99" s="14"/>
      <c r="AXB99" s="14"/>
      <c r="AXC99" s="14"/>
      <c r="AXD99" s="14"/>
      <c r="AXE99" s="14"/>
      <c r="AXF99" s="14"/>
      <c r="AXG99" s="14"/>
      <c r="AXH99" s="14"/>
      <c r="AXI99" s="14"/>
      <c r="AXJ99" s="14"/>
      <c r="AXK99" s="14"/>
      <c r="AXL99" s="14"/>
      <c r="AXM99" s="14"/>
      <c r="AXN99" s="14"/>
      <c r="AXO99" s="14"/>
      <c r="AXP99" s="14"/>
      <c r="AXQ99" s="14"/>
      <c r="AXR99" s="14"/>
      <c r="AXS99" s="14"/>
      <c r="AXT99" s="14"/>
      <c r="AXU99" s="14"/>
      <c r="AXV99" s="14"/>
      <c r="AXW99" s="14"/>
      <c r="AXX99" s="14"/>
      <c r="AXY99" s="14"/>
      <c r="AXZ99" s="14"/>
      <c r="AYA99" s="14"/>
      <c r="AYB99" s="14"/>
      <c r="AYC99" s="14"/>
      <c r="AYD99" s="14"/>
      <c r="AYE99" s="14"/>
      <c r="AYF99" s="14"/>
      <c r="AYG99" s="14"/>
      <c r="AYH99" s="14"/>
      <c r="AYI99" s="14"/>
      <c r="AYJ99" s="14"/>
      <c r="AYK99" s="14"/>
      <c r="AYL99" s="14"/>
      <c r="AYM99" s="14"/>
      <c r="AYN99" s="14"/>
      <c r="AYO99" s="14"/>
      <c r="AYP99" s="14"/>
      <c r="AYQ99" s="14"/>
      <c r="AYR99" s="14"/>
      <c r="AYS99" s="14"/>
      <c r="AYT99" s="14"/>
      <c r="AYU99" s="14"/>
      <c r="AYV99" s="14"/>
      <c r="AYW99" s="14"/>
      <c r="AYX99" s="14"/>
      <c r="AYY99" s="14"/>
      <c r="AYZ99" s="14"/>
      <c r="AZA99" s="14"/>
      <c r="AZB99" s="14"/>
      <c r="AZC99" s="14"/>
      <c r="AZD99" s="14"/>
      <c r="AZE99" s="14"/>
      <c r="AZF99" s="14"/>
      <c r="AZG99" s="14"/>
      <c r="AZH99" s="14"/>
      <c r="AZI99" s="14"/>
      <c r="AZJ99" s="14"/>
      <c r="AZK99" s="14"/>
      <c r="AZL99" s="14"/>
      <c r="AZM99" s="14"/>
      <c r="AZN99" s="14"/>
      <c r="AZO99" s="14"/>
      <c r="AZP99" s="14"/>
      <c r="AZQ99" s="14"/>
      <c r="AZR99" s="14"/>
      <c r="AZS99" s="14"/>
      <c r="AZT99" s="14"/>
      <c r="AZU99" s="14"/>
      <c r="AZV99" s="14"/>
      <c r="AZW99" s="14"/>
      <c r="AZX99" s="14"/>
      <c r="AZY99" s="14"/>
      <c r="AZZ99" s="14"/>
      <c r="BAA99" s="14"/>
      <c r="BAB99" s="14"/>
      <c r="BAC99" s="14"/>
      <c r="BAD99" s="14"/>
      <c r="BAE99" s="14"/>
      <c r="BAF99" s="14"/>
      <c r="BAG99" s="14"/>
      <c r="BAH99" s="14"/>
      <c r="BAI99" s="14"/>
      <c r="BAJ99" s="14"/>
      <c r="BAK99" s="14"/>
      <c r="BAL99" s="14"/>
      <c r="BAM99" s="14"/>
      <c r="BAN99" s="14"/>
      <c r="BAO99" s="14"/>
      <c r="BAP99" s="14"/>
      <c r="BAQ99" s="14"/>
      <c r="BAR99" s="14"/>
      <c r="BAS99" s="14"/>
      <c r="BAT99" s="14"/>
      <c r="BAU99" s="14"/>
      <c r="BAV99" s="14"/>
      <c r="BAW99" s="14"/>
      <c r="BAX99" s="14"/>
      <c r="BAY99" s="14"/>
      <c r="BAZ99" s="14"/>
      <c r="BBA99" s="14"/>
      <c r="BBB99" s="14"/>
      <c r="BBC99" s="14"/>
      <c r="BBD99" s="14"/>
      <c r="BBE99" s="14"/>
      <c r="BBF99" s="14"/>
      <c r="BBG99" s="14"/>
      <c r="BBH99" s="14"/>
      <c r="BBI99" s="14"/>
      <c r="BBJ99" s="14"/>
      <c r="BBK99" s="14"/>
      <c r="BBL99" s="14"/>
      <c r="BBM99" s="14"/>
      <c r="BBN99" s="14"/>
      <c r="BBO99" s="14"/>
      <c r="BBP99" s="14"/>
      <c r="BBQ99" s="14"/>
      <c r="BBR99" s="14"/>
      <c r="BBS99" s="14"/>
      <c r="BBT99" s="14"/>
      <c r="BBU99" s="14"/>
      <c r="BBV99" s="14"/>
      <c r="BBW99" s="14"/>
      <c r="BBX99" s="14"/>
      <c r="BBY99" s="14"/>
      <c r="BBZ99" s="14"/>
      <c r="BCA99" s="14"/>
      <c r="BCB99" s="14"/>
      <c r="BCC99" s="14"/>
      <c r="BCD99" s="14"/>
      <c r="BCE99" s="14"/>
      <c r="BCF99" s="14"/>
      <c r="BCG99" s="14"/>
      <c r="BCH99" s="14"/>
      <c r="BCI99" s="14"/>
      <c r="BCJ99" s="14"/>
      <c r="BCK99" s="14"/>
      <c r="BCL99" s="14"/>
      <c r="BCM99" s="14"/>
      <c r="BCN99" s="14"/>
      <c r="BCO99" s="14"/>
      <c r="BCP99" s="14"/>
      <c r="BCQ99" s="14"/>
      <c r="BCR99" s="14"/>
      <c r="BCS99" s="14"/>
      <c r="BCT99" s="14"/>
      <c r="BCU99" s="14"/>
      <c r="BCV99" s="14"/>
      <c r="BCW99" s="14"/>
      <c r="BCX99" s="14"/>
      <c r="BCY99" s="14"/>
      <c r="BCZ99" s="14"/>
      <c r="BDA99" s="14"/>
      <c r="BDB99" s="14"/>
      <c r="BDC99" s="14"/>
      <c r="BDD99" s="14"/>
      <c r="BDE99" s="14"/>
      <c r="BDF99" s="14"/>
      <c r="BDG99" s="14"/>
      <c r="BDH99" s="14"/>
      <c r="BDI99" s="14"/>
      <c r="BDJ99" s="14"/>
      <c r="BDK99" s="14"/>
      <c r="BDL99" s="14"/>
      <c r="BDM99" s="14"/>
      <c r="BDN99" s="14"/>
      <c r="BDO99" s="14"/>
      <c r="BDP99" s="14"/>
      <c r="BDQ99" s="14"/>
      <c r="BDR99" s="14"/>
      <c r="BDS99" s="14"/>
      <c r="BDT99" s="14"/>
      <c r="BDU99" s="14"/>
      <c r="BDV99" s="14"/>
      <c r="BDW99" s="14"/>
      <c r="BDX99" s="14"/>
      <c r="BDY99" s="14"/>
      <c r="BDZ99" s="14"/>
      <c r="BEA99" s="14"/>
      <c r="BEB99" s="14"/>
      <c r="BEC99" s="14"/>
      <c r="BED99" s="14"/>
      <c r="BEE99" s="14"/>
      <c r="BEF99" s="14"/>
      <c r="BEG99" s="14"/>
      <c r="BEH99" s="14"/>
      <c r="BEI99" s="14"/>
      <c r="BEJ99" s="14"/>
      <c r="BEK99" s="14"/>
      <c r="BEL99" s="14"/>
      <c r="BEM99" s="14"/>
      <c r="BEN99" s="14"/>
      <c r="BEO99" s="14"/>
      <c r="BEP99" s="14"/>
      <c r="BEQ99" s="14"/>
      <c r="BER99" s="14"/>
      <c r="BES99" s="14"/>
      <c r="BET99" s="14"/>
      <c r="BEU99" s="14"/>
      <c r="BEV99" s="14"/>
      <c r="BEW99" s="14"/>
      <c r="BEX99" s="14"/>
      <c r="BEY99" s="14"/>
      <c r="BEZ99" s="14"/>
      <c r="BFA99" s="14"/>
      <c r="BFB99" s="14"/>
      <c r="BFC99" s="14"/>
      <c r="BFD99" s="14"/>
      <c r="BFE99" s="14"/>
      <c r="BFF99" s="14"/>
      <c r="BFG99" s="14"/>
      <c r="BFH99" s="14"/>
      <c r="BFI99" s="14"/>
      <c r="BFJ99" s="14"/>
      <c r="BFK99" s="14"/>
      <c r="BFL99" s="14"/>
      <c r="BFM99" s="14"/>
      <c r="BFN99" s="14"/>
      <c r="BFO99" s="14"/>
      <c r="BFP99" s="14"/>
      <c r="BFQ99" s="14"/>
      <c r="BFR99" s="14"/>
      <c r="BFS99" s="14"/>
      <c r="BFT99" s="14"/>
      <c r="BFU99" s="14"/>
      <c r="BFV99" s="14"/>
      <c r="BFW99" s="14"/>
      <c r="BFX99" s="14"/>
      <c r="BFY99" s="14"/>
      <c r="BFZ99" s="14"/>
      <c r="BGA99" s="14"/>
      <c r="BGB99" s="14"/>
      <c r="BGC99" s="14"/>
      <c r="BGD99" s="14"/>
      <c r="BGE99" s="14"/>
      <c r="BGF99" s="14"/>
      <c r="BGG99" s="14"/>
      <c r="BGH99" s="14"/>
      <c r="BGI99" s="14"/>
      <c r="BGJ99" s="14"/>
      <c r="BGK99" s="14"/>
      <c r="BGL99" s="14"/>
      <c r="BGM99" s="14"/>
      <c r="BGN99" s="14"/>
      <c r="BGO99" s="14"/>
      <c r="BGP99" s="14"/>
      <c r="BGQ99" s="14"/>
      <c r="BGR99" s="14"/>
      <c r="BGS99" s="14"/>
      <c r="BGT99" s="14"/>
      <c r="BGU99" s="14"/>
      <c r="BGV99" s="14"/>
      <c r="BGW99" s="14"/>
      <c r="BGX99" s="14"/>
      <c r="BGY99" s="14"/>
      <c r="BGZ99" s="14"/>
      <c r="BHA99" s="14"/>
      <c r="BHB99" s="14"/>
      <c r="BHC99" s="14"/>
      <c r="BHD99" s="14"/>
      <c r="BHE99" s="14"/>
      <c r="BHF99" s="14"/>
      <c r="BHG99" s="14"/>
      <c r="BHH99" s="14"/>
      <c r="BHI99" s="14"/>
      <c r="BHJ99" s="14"/>
      <c r="BHK99" s="14"/>
      <c r="BHL99" s="14"/>
      <c r="BHM99" s="14"/>
      <c r="BHN99" s="14"/>
      <c r="BHO99" s="14"/>
      <c r="BHP99" s="14"/>
      <c r="BHQ99" s="14"/>
      <c r="BHR99" s="14"/>
      <c r="BHS99" s="14"/>
      <c r="BHT99" s="14"/>
      <c r="BHU99" s="14"/>
      <c r="BHV99" s="14"/>
      <c r="BHW99" s="14"/>
      <c r="BHX99" s="14"/>
      <c r="BHY99" s="14"/>
      <c r="BHZ99" s="14"/>
      <c r="BIA99" s="14"/>
      <c r="BIB99" s="14"/>
      <c r="BIC99" s="14"/>
      <c r="BID99" s="14"/>
      <c r="BIE99" s="14"/>
      <c r="BIF99" s="14"/>
      <c r="BIG99" s="14"/>
      <c r="BIH99" s="14"/>
      <c r="BII99" s="14"/>
      <c r="BIJ99" s="14"/>
      <c r="BIK99" s="14"/>
      <c r="BIL99" s="14"/>
      <c r="BIM99" s="14"/>
      <c r="BIN99" s="14"/>
      <c r="BIO99" s="14"/>
      <c r="BIP99" s="14"/>
      <c r="BIQ99" s="14"/>
      <c r="BIR99" s="14"/>
      <c r="BIS99" s="14"/>
      <c r="BIT99" s="14"/>
      <c r="BIU99" s="14"/>
      <c r="BIV99" s="14"/>
      <c r="BIW99" s="14"/>
      <c r="BIX99" s="14"/>
      <c r="BIY99" s="14"/>
      <c r="BIZ99" s="14"/>
      <c r="BJA99" s="14"/>
      <c r="BJB99" s="14"/>
      <c r="BJC99" s="14"/>
      <c r="BJD99" s="14"/>
      <c r="BJE99" s="14"/>
      <c r="BJF99" s="14"/>
      <c r="BJG99" s="14"/>
      <c r="BJH99" s="14"/>
      <c r="BJI99" s="14"/>
      <c r="BJJ99" s="14"/>
      <c r="BJK99" s="14"/>
      <c r="BJL99" s="14"/>
      <c r="BJM99" s="14"/>
      <c r="BJN99" s="14"/>
      <c r="BJO99" s="14"/>
      <c r="BJP99" s="14"/>
      <c r="BJQ99" s="14"/>
      <c r="BJR99" s="14"/>
      <c r="BJS99" s="14"/>
      <c r="BJT99" s="14"/>
      <c r="BJU99" s="14"/>
      <c r="BJV99" s="14"/>
      <c r="BJW99" s="14"/>
      <c r="BJX99" s="14"/>
      <c r="BJY99" s="14"/>
      <c r="BJZ99" s="14"/>
      <c r="BKA99" s="14"/>
      <c r="BKB99" s="14"/>
      <c r="BKC99" s="14"/>
      <c r="BKD99" s="14"/>
      <c r="BKE99" s="14"/>
      <c r="BKF99" s="14"/>
      <c r="BKG99" s="14"/>
      <c r="BKH99" s="14"/>
      <c r="BKI99" s="14"/>
      <c r="BKJ99" s="14"/>
      <c r="BKK99" s="14"/>
      <c r="BKL99" s="14"/>
      <c r="BKM99" s="14"/>
      <c r="BKN99" s="14"/>
      <c r="BKO99" s="14"/>
      <c r="BKP99" s="14"/>
      <c r="BKQ99" s="14"/>
      <c r="BKR99" s="14"/>
      <c r="BKS99" s="14"/>
      <c r="BKT99" s="14"/>
      <c r="BKU99" s="14"/>
      <c r="BKV99" s="14"/>
      <c r="BKW99" s="14"/>
      <c r="BKX99" s="14"/>
      <c r="BKY99" s="14"/>
      <c r="BKZ99" s="14"/>
      <c r="BLA99" s="14"/>
      <c r="BLB99" s="14"/>
      <c r="BLC99" s="14"/>
      <c r="BLD99" s="14"/>
      <c r="BLE99" s="14"/>
      <c r="BLF99" s="14"/>
      <c r="BLG99" s="14"/>
      <c r="BLH99" s="14"/>
      <c r="BLI99" s="14"/>
      <c r="BLJ99" s="14"/>
      <c r="BLK99" s="14"/>
      <c r="BLL99" s="14"/>
      <c r="BLM99" s="14"/>
      <c r="BLN99" s="14"/>
      <c r="BLO99" s="14"/>
      <c r="BLP99" s="14"/>
      <c r="BLQ99" s="14"/>
      <c r="BLR99" s="14"/>
      <c r="BLS99" s="14"/>
      <c r="BLT99" s="14"/>
      <c r="BLU99" s="14"/>
      <c r="BLV99" s="14"/>
      <c r="BLW99" s="14"/>
      <c r="BLX99" s="14"/>
      <c r="BLY99" s="14"/>
      <c r="BLZ99" s="14"/>
      <c r="BMA99" s="14"/>
      <c r="BMB99" s="14"/>
      <c r="BMC99" s="14"/>
      <c r="BMD99" s="14"/>
      <c r="BME99" s="14"/>
      <c r="BMF99" s="14"/>
      <c r="BMG99" s="14"/>
      <c r="BMH99" s="14"/>
      <c r="BMI99" s="14"/>
      <c r="BMJ99" s="14"/>
      <c r="BMK99" s="14"/>
      <c r="BML99" s="14"/>
      <c r="BMM99" s="14"/>
      <c r="BMN99" s="14"/>
      <c r="BMO99" s="14"/>
      <c r="BMP99" s="14"/>
      <c r="BMQ99" s="14"/>
      <c r="BMR99" s="14"/>
      <c r="BMS99" s="14"/>
      <c r="BMT99" s="14"/>
      <c r="BMU99" s="14"/>
      <c r="BMV99" s="14"/>
      <c r="BMW99" s="14"/>
      <c r="BMX99" s="14"/>
      <c r="BMY99" s="14"/>
      <c r="BMZ99" s="14"/>
      <c r="BNA99" s="14"/>
      <c r="BNB99" s="14"/>
      <c r="BNC99" s="14"/>
      <c r="BND99" s="14"/>
      <c r="BNE99" s="14"/>
      <c r="BNF99" s="14"/>
      <c r="BNG99" s="14"/>
      <c r="BNH99" s="14"/>
      <c r="BNI99" s="14"/>
      <c r="BNJ99" s="14"/>
      <c r="BNK99" s="14"/>
      <c r="BNL99" s="14"/>
      <c r="BNM99" s="14"/>
      <c r="BNN99" s="14"/>
      <c r="BNO99" s="14"/>
      <c r="BNP99" s="14"/>
      <c r="BNQ99" s="14"/>
      <c r="BNR99" s="14"/>
      <c r="BNS99" s="14"/>
      <c r="BNT99" s="14"/>
      <c r="BNU99" s="14"/>
      <c r="BNV99" s="14"/>
      <c r="BNW99" s="14"/>
      <c r="BNX99" s="14"/>
      <c r="BNY99" s="14"/>
      <c r="BNZ99" s="14"/>
      <c r="BOA99" s="14"/>
      <c r="BOB99" s="14"/>
      <c r="BOC99" s="14"/>
      <c r="BOD99" s="14"/>
      <c r="BOE99" s="14"/>
      <c r="BOF99" s="14"/>
      <c r="BOG99" s="14"/>
      <c r="BOH99" s="14"/>
      <c r="BOI99" s="14"/>
      <c r="BOJ99" s="14"/>
      <c r="BOK99" s="14"/>
      <c r="BOL99" s="14"/>
      <c r="BOM99" s="14"/>
      <c r="BON99" s="14"/>
      <c r="BOO99" s="14"/>
      <c r="BOP99" s="14"/>
      <c r="BOQ99" s="14"/>
      <c r="BOR99" s="14"/>
      <c r="BOS99" s="14"/>
      <c r="BOT99" s="14"/>
      <c r="BOU99" s="14"/>
      <c r="BOV99" s="14"/>
      <c r="BOW99" s="14"/>
      <c r="BOX99" s="14"/>
      <c r="BOY99" s="14"/>
      <c r="BOZ99" s="14"/>
      <c r="BPA99" s="14"/>
      <c r="BPB99" s="14"/>
      <c r="BPC99" s="14"/>
      <c r="BPD99" s="14"/>
      <c r="BPE99" s="14"/>
      <c r="BPF99" s="14"/>
      <c r="BPG99" s="14"/>
      <c r="BPH99" s="14"/>
      <c r="BPI99" s="14"/>
      <c r="BPJ99" s="14"/>
      <c r="BPK99" s="14"/>
      <c r="BPL99" s="14"/>
      <c r="BPM99" s="14"/>
      <c r="BPN99" s="14"/>
      <c r="BPO99" s="14"/>
      <c r="BPP99" s="14"/>
      <c r="BPQ99" s="14"/>
      <c r="BPR99" s="14"/>
      <c r="BPS99" s="14"/>
      <c r="BPT99" s="14"/>
      <c r="BPU99" s="14"/>
      <c r="BPV99" s="14"/>
      <c r="BPW99" s="14"/>
      <c r="BPX99" s="14"/>
      <c r="BPY99" s="14"/>
      <c r="BPZ99" s="14"/>
      <c r="BQA99" s="14"/>
      <c r="BQB99" s="14"/>
      <c r="BQC99" s="14"/>
      <c r="BQD99" s="14"/>
      <c r="BQE99" s="14"/>
      <c r="BQF99" s="14"/>
      <c r="BQG99" s="14"/>
      <c r="BQH99" s="14"/>
      <c r="BQI99" s="14"/>
      <c r="BQJ99" s="14"/>
      <c r="BQK99" s="14"/>
      <c r="BQL99" s="14"/>
      <c r="BQM99" s="14"/>
      <c r="BQN99" s="14"/>
      <c r="BQO99" s="14"/>
      <c r="BQP99" s="14"/>
      <c r="BQQ99" s="14"/>
      <c r="BQR99" s="14"/>
      <c r="BQS99" s="14"/>
      <c r="BQT99" s="14"/>
      <c r="BQU99" s="14"/>
      <c r="BQV99" s="14"/>
      <c r="BQW99" s="14"/>
      <c r="BQX99" s="14"/>
      <c r="BQY99" s="14"/>
      <c r="BQZ99" s="14"/>
      <c r="BRA99" s="14"/>
      <c r="BRB99" s="14"/>
      <c r="BRC99" s="14"/>
      <c r="BRD99" s="14"/>
      <c r="BRE99" s="14"/>
      <c r="BRF99" s="14"/>
      <c r="BRG99" s="14"/>
      <c r="BRH99" s="14"/>
      <c r="BRI99" s="14"/>
      <c r="BRJ99" s="14"/>
      <c r="BRK99" s="14"/>
      <c r="BRL99" s="14"/>
      <c r="BRM99" s="14"/>
      <c r="BRN99" s="14"/>
      <c r="BRO99" s="14"/>
      <c r="BRP99" s="14"/>
      <c r="BRQ99" s="14"/>
      <c r="BRR99" s="14"/>
      <c r="BRS99" s="14"/>
      <c r="BRT99" s="14"/>
      <c r="BRU99" s="14"/>
      <c r="BRV99" s="14"/>
      <c r="BRW99" s="14"/>
      <c r="BRX99" s="14"/>
      <c r="BRY99" s="14"/>
      <c r="BRZ99" s="14"/>
      <c r="BSA99" s="14"/>
      <c r="BSB99" s="14"/>
      <c r="BSC99" s="14"/>
      <c r="BSD99" s="14"/>
      <c r="BSE99" s="14"/>
      <c r="BSF99" s="14"/>
      <c r="BSG99" s="14"/>
      <c r="BSH99" s="14"/>
      <c r="BSI99" s="14"/>
      <c r="BSJ99" s="14"/>
      <c r="BSK99" s="14"/>
      <c r="BSL99" s="14"/>
      <c r="BSM99" s="14"/>
      <c r="BSN99" s="14"/>
      <c r="BSO99" s="14"/>
      <c r="BSP99" s="14"/>
      <c r="BSQ99" s="14"/>
      <c r="BSR99" s="14"/>
      <c r="BSS99" s="14"/>
      <c r="BST99" s="14"/>
      <c r="BSU99" s="14"/>
      <c r="BSV99" s="14"/>
      <c r="BSW99" s="14"/>
      <c r="BSX99" s="14"/>
      <c r="BSY99" s="14"/>
      <c r="BSZ99" s="14"/>
      <c r="BTA99" s="14"/>
      <c r="BTB99" s="14"/>
      <c r="BTC99" s="14"/>
      <c r="BTD99" s="14"/>
      <c r="BTE99" s="14"/>
      <c r="BTF99" s="14"/>
      <c r="BTG99" s="14"/>
      <c r="BTH99" s="14"/>
      <c r="BTI99" s="14"/>
      <c r="BTJ99" s="14"/>
      <c r="BTK99" s="14"/>
      <c r="BTL99" s="14"/>
      <c r="BTM99" s="14"/>
      <c r="BTN99" s="14"/>
      <c r="BTO99" s="14"/>
      <c r="BTP99" s="14"/>
      <c r="BTQ99" s="14"/>
      <c r="BTR99" s="14"/>
      <c r="BTS99" s="14"/>
      <c r="BTT99" s="14"/>
      <c r="BTU99" s="14"/>
      <c r="BTV99" s="14"/>
      <c r="BTW99" s="14"/>
      <c r="BTX99" s="14"/>
      <c r="BTY99" s="14"/>
      <c r="BTZ99" s="14"/>
      <c r="BUA99" s="14"/>
      <c r="BUB99" s="14"/>
      <c r="BUC99" s="14"/>
      <c r="BUD99" s="14"/>
      <c r="BUE99" s="14"/>
      <c r="BUF99" s="14"/>
      <c r="BUG99" s="14"/>
      <c r="BUH99" s="14"/>
      <c r="BUI99" s="14"/>
      <c r="BUJ99" s="14"/>
      <c r="BUK99" s="14"/>
      <c r="BUL99" s="14"/>
      <c r="BUM99" s="14"/>
      <c r="BUN99" s="14"/>
      <c r="BUO99" s="14"/>
      <c r="BUP99" s="14"/>
      <c r="BUQ99" s="14"/>
      <c r="BUR99" s="14"/>
      <c r="BUS99" s="14"/>
      <c r="BUT99" s="14"/>
      <c r="BUU99" s="14"/>
      <c r="BUV99" s="14"/>
      <c r="BUW99" s="14"/>
      <c r="BUX99" s="14"/>
      <c r="BUY99" s="14"/>
      <c r="BUZ99" s="14"/>
      <c r="BVA99" s="14"/>
      <c r="BVB99" s="14"/>
      <c r="BVC99" s="14"/>
      <c r="BVD99" s="14"/>
      <c r="BVE99" s="14"/>
      <c r="BVF99" s="14"/>
      <c r="BVG99" s="14"/>
      <c r="BVH99" s="14"/>
      <c r="BVI99" s="14"/>
      <c r="BVJ99" s="14"/>
      <c r="BVK99" s="14"/>
      <c r="BVL99" s="14"/>
      <c r="BVM99" s="14"/>
      <c r="BVN99" s="14"/>
      <c r="BVO99" s="14"/>
      <c r="BVP99" s="14"/>
      <c r="BVQ99" s="14"/>
      <c r="BVR99" s="14"/>
      <c r="BVS99" s="14"/>
      <c r="BVT99" s="14"/>
      <c r="BVU99" s="14"/>
      <c r="BVV99" s="14"/>
      <c r="BVW99" s="14"/>
      <c r="BVX99" s="14"/>
      <c r="BVY99" s="14"/>
      <c r="BVZ99" s="14"/>
      <c r="BWA99" s="14"/>
      <c r="BWB99" s="14"/>
      <c r="BWC99" s="14"/>
      <c r="BWD99" s="14"/>
      <c r="BWE99" s="14"/>
      <c r="BWF99" s="14"/>
      <c r="BWG99" s="14"/>
      <c r="BWH99" s="14"/>
      <c r="BWI99" s="14"/>
      <c r="BWJ99" s="14"/>
      <c r="BWK99" s="14"/>
      <c r="BWL99" s="14"/>
      <c r="BWM99" s="14"/>
      <c r="BWN99" s="14"/>
      <c r="BWO99" s="14"/>
      <c r="BWP99" s="14"/>
      <c r="BWQ99" s="14"/>
      <c r="BWR99" s="14"/>
      <c r="BWS99" s="14"/>
      <c r="BWT99" s="14"/>
      <c r="BWU99" s="14"/>
      <c r="BWV99" s="14"/>
      <c r="BWW99" s="14"/>
      <c r="BWX99" s="14"/>
      <c r="BWY99" s="14"/>
      <c r="BWZ99" s="14"/>
      <c r="BXA99" s="14"/>
      <c r="BXB99" s="14"/>
      <c r="BXC99" s="14"/>
      <c r="BXD99" s="14"/>
      <c r="BXE99" s="14"/>
      <c r="BXF99" s="14"/>
      <c r="BXG99" s="14"/>
      <c r="BXH99" s="14"/>
      <c r="BXI99" s="14"/>
      <c r="BXJ99" s="14"/>
      <c r="BXK99" s="14"/>
      <c r="BXL99" s="14"/>
      <c r="BXM99" s="14"/>
      <c r="BXN99" s="14"/>
      <c r="BXO99" s="14"/>
      <c r="BXP99" s="14"/>
      <c r="BXQ99" s="14"/>
      <c r="BXR99" s="14"/>
      <c r="BXS99" s="14"/>
      <c r="BXT99" s="14"/>
      <c r="BXU99" s="14"/>
      <c r="BXV99" s="14"/>
      <c r="BXW99" s="14"/>
      <c r="BXX99" s="14"/>
      <c r="BXY99" s="14"/>
      <c r="BXZ99" s="14"/>
      <c r="BYA99" s="14"/>
      <c r="BYB99" s="14"/>
      <c r="BYC99" s="14"/>
      <c r="BYD99" s="14"/>
      <c r="BYE99" s="14"/>
      <c r="BYF99" s="14"/>
      <c r="BYG99" s="14"/>
      <c r="BYH99" s="14"/>
      <c r="BYI99" s="14"/>
      <c r="BYJ99" s="14"/>
      <c r="BYK99" s="14"/>
      <c r="BYL99" s="14"/>
      <c r="BYM99" s="14"/>
      <c r="BYN99" s="14"/>
      <c r="BYO99" s="14"/>
      <c r="BYP99" s="14"/>
      <c r="BYQ99" s="14"/>
      <c r="BYR99" s="14"/>
      <c r="BYS99" s="14"/>
      <c r="BYT99" s="14"/>
      <c r="BYU99" s="14"/>
      <c r="BYV99" s="14"/>
      <c r="BYW99" s="14"/>
      <c r="BYX99" s="14"/>
      <c r="BYY99" s="14"/>
      <c r="BYZ99" s="14"/>
      <c r="BZA99" s="14"/>
      <c r="BZB99" s="14"/>
      <c r="BZC99" s="14"/>
      <c r="BZD99" s="14"/>
      <c r="BZE99" s="14"/>
      <c r="BZF99" s="14"/>
      <c r="BZG99" s="14"/>
      <c r="BZH99" s="14"/>
      <c r="BZI99" s="14"/>
      <c r="BZJ99" s="14"/>
      <c r="BZK99" s="14"/>
      <c r="BZL99" s="14"/>
      <c r="BZM99" s="14"/>
      <c r="BZN99" s="14"/>
      <c r="BZO99" s="14"/>
      <c r="BZP99" s="14"/>
      <c r="BZQ99" s="14"/>
      <c r="BZR99" s="14"/>
      <c r="BZS99" s="14"/>
      <c r="BZT99" s="14"/>
      <c r="BZU99" s="14"/>
      <c r="BZV99" s="14"/>
      <c r="BZW99" s="14"/>
      <c r="BZX99" s="14"/>
      <c r="BZY99" s="14"/>
      <c r="BZZ99" s="14"/>
      <c r="CAA99" s="14"/>
      <c r="CAB99" s="14"/>
      <c r="CAC99" s="14"/>
      <c r="CAD99" s="14"/>
      <c r="CAE99" s="14"/>
      <c r="CAF99" s="14"/>
      <c r="CAG99" s="14"/>
      <c r="CAH99" s="14"/>
      <c r="CAI99" s="14"/>
      <c r="CAJ99" s="14"/>
      <c r="CAK99" s="14"/>
      <c r="CAL99" s="14"/>
      <c r="CAM99" s="14"/>
      <c r="CAN99" s="14"/>
      <c r="CAO99" s="14"/>
      <c r="CAP99" s="14"/>
      <c r="CAQ99" s="14"/>
      <c r="CAR99" s="14"/>
      <c r="CAS99" s="14"/>
      <c r="CAT99" s="14"/>
      <c r="CAU99" s="14"/>
      <c r="CAV99" s="14"/>
      <c r="CAW99" s="14"/>
      <c r="CAX99" s="14"/>
      <c r="CAY99" s="14"/>
      <c r="CAZ99" s="14"/>
      <c r="CBA99" s="14"/>
      <c r="CBB99" s="14"/>
      <c r="CBC99" s="14"/>
      <c r="CBD99" s="14"/>
      <c r="CBE99" s="14"/>
      <c r="CBF99" s="14"/>
      <c r="CBG99" s="14"/>
      <c r="CBH99" s="14"/>
      <c r="CBI99" s="14"/>
      <c r="CBJ99" s="14"/>
      <c r="CBK99" s="14"/>
      <c r="CBL99" s="14"/>
      <c r="CBM99" s="14"/>
      <c r="CBN99" s="14"/>
      <c r="CBO99" s="14"/>
      <c r="CBP99" s="14"/>
      <c r="CBQ99" s="14"/>
      <c r="CBR99" s="14"/>
      <c r="CBS99" s="14"/>
      <c r="CBT99" s="14"/>
      <c r="CBU99" s="14"/>
      <c r="CBV99" s="14"/>
      <c r="CBW99" s="14"/>
      <c r="CBX99" s="14"/>
      <c r="CBY99" s="14"/>
      <c r="CBZ99" s="14"/>
      <c r="CCA99" s="14"/>
      <c r="CCB99" s="14"/>
      <c r="CCC99" s="14"/>
      <c r="CCD99" s="14"/>
      <c r="CCE99" s="14"/>
      <c r="CCF99" s="14"/>
      <c r="CCG99" s="14"/>
      <c r="CCH99" s="14"/>
      <c r="CCI99" s="14"/>
      <c r="CCJ99" s="14"/>
      <c r="CCK99" s="14"/>
      <c r="CCL99" s="14"/>
      <c r="CCM99" s="14"/>
      <c r="CCN99" s="14"/>
      <c r="CCO99" s="14"/>
      <c r="CCP99" s="14"/>
      <c r="CCQ99" s="14"/>
      <c r="CCR99" s="14"/>
      <c r="CCS99" s="14"/>
      <c r="CCT99" s="14"/>
      <c r="CCU99" s="14"/>
      <c r="CCV99" s="14"/>
      <c r="CCW99" s="14"/>
      <c r="CCX99" s="14"/>
      <c r="CCY99" s="14"/>
      <c r="CCZ99" s="14"/>
      <c r="CDA99" s="14"/>
      <c r="CDB99" s="14"/>
      <c r="CDC99" s="14"/>
      <c r="CDD99" s="14"/>
      <c r="CDE99" s="14"/>
      <c r="CDF99" s="14"/>
      <c r="CDG99" s="14"/>
      <c r="CDH99" s="14"/>
      <c r="CDI99" s="14"/>
      <c r="CDJ99" s="14"/>
      <c r="CDK99" s="14"/>
      <c r="CDL99" s="14"/>
      <c r="CDM99" s="14"/>
      <c r="CDN99" s="14"/>
      <c r="CDO99" s="14"/>
      <c r="CDP99" s="14"/>
      <c r="CDQ99" s="14"/>
      <c r="CDR99" s="14"/>
      <c r="CDS99" s="14"/>
      <c r="CDT99" s="14"/>
      <c r="CDU99" s="14"/>
      <c r="CDV99" s="14"/>
      <c r="CDW99" s="14"/>
      <c r="CDX99" s="14"/>
      <c r="CDY99" s="14"/>
      <c r="CDZ99" s="14"/>
      <c r="CEA99" s="14"/>
      <c r="CEB99" s="14"/>
      <c r="CEC99" s="14"/>
      <c r="CED99" s="14"/>
      <c r="CEE99" s="14"/>
      <c r="CEF99" s="14"/>
      <c r="CEG99" s="14"/>
      <c r="CEH99" s="14"/>
      <c r="CEI99" s="14"/>
      <c r="CEJ99" s="14"/>
      <c r="CEK99" s="14"/>
      <c r="CEL99" s="14"/>
      <c r="CEM99" s="14"/>
      <c r="CEN99" s="14"/>
      <c r="CEO99" s="14"/>
      <c r="CEP99" s="14"/>
      <c r="CEQ99" s="14"/>
      <c r="CER99" s="14"/>
      <c r="CES99" s="14"/>
      <c r="CET99" s="14"/>
      <c r="CEU99" s="14"/>
      <c r="CEV99" s="14"/>
      <c r="CEW99" s="14"/>
      <c r="CEX99" s="14"/>
      <c r="CEY99" s="14"/>
      <c r="CEZ99" s="14"/>
      <c r="CFA99" s="14"/>
      <c r="CFB99" s="14"/>
      <c r="CFC99" s="14"/>
      <c r="CFD99" s="14"/>
      <c r="CFE99" s="14"/>
      <c r="CFF99" s="14"/>
      <c r="CFG99" s="14"/>
      <c r="CFH99" s="14"/>
      <c r="CFI99" s="14"/>
      <c r="CFJ99" s="14"/>
      <c r="CFK99" s="14"/>
      <c r="CFL99" s="14"/>
      <c r="CFM99" s="14"/>
      <c r="CFN99" s="14"/>
      <c r="CFO99" s="14"/>
      <c r="CFP99" s="14"/>
      <c r="CFQ99" s="14"/>
      <c r="CFR99" s="14"/>
      <c r="CFS99" s="14"/>
      <c r="CFT99" s="14"/>
      <c r="CFU99" s="14"/>
      <c r="CFV99" s="14"/>
      <c r="CFW99" s="14"/>
      <c r="CFX99" s="14"/>
      <c r="CFY99" s="14"/>
      <c r="CFZ99" s="14"/>
      <c r="CGA99" s="14"/>
      <c r="CGB99" s="14"/>
      <c r="CGC99" s="14"/>
      <c r="CGD99" s="14"/>
      <c r="CGE99" s="14"/>
      <c r="CGF99" s="14"/>
      <c r="CGG99" s="14"/>
      <c r="CGH99" s="14"/>
      <c r="CGI99" s="14"/>
      <c r="CGJ99" s="14"/>
      <c r="CGK99" s="14"/>
      <c r="CGL99" s="14"/>
      <c r="CGM99" s="14"/>
      <c r="CGN99" s="14"/>
      <c r="CGO99" s="14"/>
      <c r="CGP99" s="14"/>
      <c r="CGQ99" s="14"/>
      <c r="CGR99" s="14"/>
      <c r="CGS99" s="14"/>
      <c r="CGT99" s="14"/>
      <c r="CGU99" s="14"/>
      <c r="CGV99" s="14"/>
      <c r="CGW99" s="14"/>
      <c r="CGX99" s="14"/>
      <c r="CGY99" s="14"/>
      <c r="CGZ99" s="14"/>
      <c r="CHA99" s="14"/>
      <c r="CHB99" s="14"/>
      <c r="CHC99" s="14"/>
      <c r="CHD99" s="14"/>
      <c r="CHE99" s="14"/>
      <c r="CHF99" s="14"/>
      <c r="CHG99" s="14"/>
      <c r="CHH99" s="14"/>
      <c r="CHI99" s="14"/>
      <c r="CHJ99" s="14"/>
      <c r="CHK99" s="14"/>
      <c r="CHL99" s="14"/>
      <c r="CHM99" s="14"/>
      <c r="CHN99" s="14"/>
      <c r="CHO99" s="14"/>
      <c r="CHP99" s="14"/>
      <c r="CHQ99" s="14"/>
      <c r="CHR99" s="14"/>
      <c r="CHS99" s="14"/>
      <c r="CHT99" s="14"/>
      <c r="CHU99" s="14"/>
      <c r="CHV99" s="14"/>
      <c r="CHW99" s="14"/>
      <c r="CHX99" s="14"/>
      <c r="CHY99" s="14"/>
      <c r="CHZ99" s="14"/>
      <c r="CIA99" s="14"/>
      <c r="CIB99" s="14"/>
      <c r="CIC99" s="14"/>
      <c r="CID99" s="14"/>
      <c r="CIE99" s="14"/>
      <c r="CIF99" s="14"/>
      <c r="CIG99" s="14"/>
      <c r="CIH99" s="14"/>
      <c r="CII99" s="14"/>
      <c r="CIJ99" s="14"/>
      <c r="CIK99" s="14"/>
      <c r="CIL99" s="14"/>
      <c r="CIM99" s="14"/>
      <c r="CIN99" s="14"/>
      <c r="CIO99" s="14"/>
      <c r="CIP99" s="14"/>
      <c r="CIQ99" s="14"/>
      <c r="CIR99" s="14"/>
      <c r="CIS99" s="14"/>
      <c r="CIT99" s="14"/>
      <c r="CIU99" s="14"/>
      <c r="CIV99" s="14"/>
      <c r="CIW99" s="14"/>
      <c r="CIX99" s="14"/>
      <c r="CIY99" s="14"/>
      <c r="CIZ99" s="14"/>
      <c r="CJA99" s="14"/>
      <c r="CJB99" s="14"/>
      <c r="CJC99" s="14"/>
      <c r="CJD99" s="14"/>
      <c r="CJE99" s="14"/>
      <c r="CJF99" s="14"/>
      <c r="CJG99" s="14"/>
      <c r="CJH99" s="14"/>
      <c r="CJI99" s="14"/>
      <c r="CJJ99" s="14"/>
      <c r="CJK99" s="14"/>
      <c r="CJL99" s="14"/>
      <c r="CJM99" s="14"/>
      <c r="CJN99" s="14"/>
      <c r="CJO99" s="14"/>
      <c r="CJP99" s="14"/>
      <c r="CJQ99" s="14"/>
      <c r="CJR99" s="14"/>
      <c r="CJS99" s="14"/>
      <c r="CJT99" s="14"/>
      <c r="CJU99" s="14"/>
      <c r="CJV99" s="14"/>
      <c r="CJW99" s="14"/>
      <c r="CJX99" s="14"/>
      <c r="CJY99" s="14"/>
      <c r="CJZ99" s="14"/>
      <c r="CKA99" s="14"/>
      <c r="CKB99" s="14"/>
      <c r="CKC99" s="14"/>
      <c r="CKD99" s="14"/>
      <c r="CKE99" s="14"/>
      <c r="CKF99" s="14"/>
      <c r="CKG99" s="14"/>
      <c r="CKH99" s="14"/>
      <c r="CKI99" s="14"/>
      <c r="CKJ99" s="14"/>
      <c r="CKK99" s="14"/>
      <c r="CKL99" s="14"/>
      <c r="CKM99" s="14"/>
      <c r="CKN99" s="14"/>
      <c r="CKO99" s="14"/>
      <c r="CKP99" s="14"/>
      <c r="CKQ99" s="14"/>
      <c r="CKR99" s="14"/>
      <c r="CKS99" s="14"/>
      <c r="CKT99" s="14"/>
      <c r="CKU99" s="14"/>
      <c r="CKV99" s="14"/>
      <c r="CKW99" s="14"/>
      <c r="CKX99" s="14"/>
      <c r="CKY99" s="14"/>
      <c r="CKZ99" s="14"/>
      <c r="CLA99" s="14"/>
      <c r="CLB99" s="14"/>
      <c r="CLC99" s="14"/>
      <c r="CLD99" s="14"/>
      <c r="CLE99" s="14"/>
      <c r="CLF99" s="14"/>
      <c r="CLG99" s="14"/>
      <c r="CLH99" s="14"/>
      <c r="CLI99" s="14"/>
      <c r="CLJ99" s="14"/>
      <c r="CLK99" s="14"/>
      <c r="CLL99" s="14"/>
      <c r="CLM99" s="14"/>
      <c r="CLN99" s="14"/>
      <c r="CLO99" s="14"/>
      <c r="CLP99" s="14"/>
      <c r="CLQ99" s="14"/>
      <c r="CLR99" s="14"/>
      <c r="CLS99" s="14"/>
      <c r="CLT99" s="14"/>
      <c r="CLU99" s="14"/>
      <c r="CLV99" s="14"/>
      <c r="CLW99" s="14"/>
      <c r="CLX99" s="14"/>
      <c r="CLY99" s="14"/>
      <c r="CLZ99" s="14"/>
      <c r="CMA99" s="14"/>
      <c r="CMB99" s="14"/>
      <c r="CMC99" s="14"/>
      <c r="CMD99" s="14"/>
      <c r="CME99" s="14"/>
      <c r="CMF99" s="14"/>
      <c r="CMG99" s="14"/>
      <c r="CMH99" s="14"/>
      <c r="CMI99" s="14"/>
      <c r="CMJ99" s="14"/>
      <c r="CMK99" s="14"/>
      <c r="CML99" s="14"/>
      <c r="CMM99" s="14"/>
      <c r="CMN99" s="14"/>
      <c r="CMO99" s="14"/>
      <c r="CMP99" s="14"/>
      <c r="CMQ99" s="14"/>
      <c r="CMR99" s="14"/>
      <c r="CMS99" s="14"/>
      <c r="CMT99" s="14"/>
      <c r="CMU99" s="14"/>
      <c r="CMV99" s="14"/>
      <c r="CMW99" s="14"/>
      <c r="CMX99" s="14"/>
      <c r="CMY99" s="14"/>
      <c r="CMZ99" s="14"/>
      <c r="CNA99" s="14"/>
      <c r="CNB99" s="14"/>
      <c r="CNC99" s="14"/>
      <c r="CND99" s="14"/>
      <c r="CNE99" s="14"/>
      <c r="CNF99" s="14"/>
      <c r="CNG99" s="14"/>
      <c r="CNH99" s="14"/>
      <c r="CNI99" s="14"/>
      <c r="CNJ99" s="14"/>
      <c r="CNK99" s="14"/>
      <c r="CNL99" s="14"/>
      <c r="CNM99" s="14"/>
      <c r="CNN99" s="14"/>
      <c r="CNO99" s="14"/>
      <c r="CNP99" s="14"/>
      <c r="CNQ99" s="14"/>
      <c r="CNR99" s="14"/>
      <c r="CNS99" s="14"/>
      <c r="CNT99" s="14"/>
      <c r="CNU99" s="14"/>
      <c r="CNV99" s="14"/>
      <c r="CNW99" s="14"/>
      <c r="CNX99" s="14"/>
      <c r="CNY99" s="14"/>
      <c r="CNZ99" s="14"/>
      <c r="COA99" s="14"/>
      <c r="COB99" s="14"/>
      <c r="COC99" s="14"/>
      <c r="COD99" s="14"/>
      <c r="COE99" s="14"/>
      <c r="COF99" s="14"/>
      <c r="COG99" s="14"/>
      <c r="COH99" s="14"/>
      <c r="COI99" s="14"/>
      <c r="COJ99" s="14"/>
      <c r="COK99" s="14"/>
      <c r="COL99" s="14"/>
      <c r="COM99" s="14"/>
      <c r="CON99" s="14"/>
      <c r="COO99" s="14"/>
      <c r="COP99" s="14"/>
      <c r="COQ99" s="14"/>
      <c r="COR99" s="14"/>
      <c r="COS99" s="14"/>
      <c r="COT99" s="14"/>
      <c r="COU99" s="14"/>
      <c r="COV99" s="14"/>
      <c r="COW99" s="14"/>
      <c r="COX99" s="14"/>
      <c r="COY99" s="14"/>
      <c r="COZ99" s="14"/>
      <c r="CPA99" s="14"/>
      <c r="CPB99" s="14"/>
      <c r="CPC99" s="14"/>
      <c r="CPD99" s="14"/>
      <c r="CPE99" s="14"/>
      <c r="CPF99" s="14"/>
      <c r="CPG99" s="14"/>
      <c r="CPH99" s="14"/>
      <c r="CPI99" s="14"/>
      <c r="CPJ99" s="14"/>
      <c r="CPK99" s="14"/>
      <c r="CPL99" s="14"/>
      <c r="CPM99" s="14"/>
      <c r="CPN99" s="14"/>
      <c r="CPO99" s="14"/>
      <c r="CPP99" s="14"/>
      <c r="CPQ99" s="14"/>
      <c r="CPR99" s="14"/>
      <c r="CPS99" s="14"/>
      <c r="CPT99" s="14"/>
      <c r="CPU99" s="14"/>
      <c r="CPV99" s="14"/>
      <c r="CPW99" s="14"/>
      <c r="CPX99" s="14"/>
      <c r="CPY99" s="14"/>
      <c r="CPZ99" s="14"/>
      <c r="CQA99" s="14"/>
      <c r="CQB99" s="14"/>
      <c r="CQC99" s="14"/>
      <c r="CQD99" s="14"/>
      <c r="CQE99" s="14"/>
      <c r="CQF99" s="14"/>
      <c r="CQG99" s="14"/>
      <c r="CQH99" s="14"/>
      <c r="CQI99" s="14"/>
      <c r="CQJ99" s="14"/>
      <c r="CQK99" s="14"/>
      <c r="CQL99" s="14"/>
      <c r="CQM99" s="14"/>
      <c r="CQN99" s="14"/>
      <c r="CQO99" s="14"/>
      <c r="CQP99" s="14"/>
      <c r="CQQ99" s="14"/>
      <c r="CQR99" s="14"/>
      <c r="CQS99" s="14"/>
      <c r="CQT99" s="14"/>
      <c r="CQU99" s="14"/>
      <c r="CQV99" s="14"/>
      <c r="CQW99" s="14"/>
      <c r="CQX99" s="14"/>
      <c r="CQY99" s="14"/>
      <c r="CQZ99" s="14"/>
      <c r="CRA99" s="14"/>
      <c r="CRB99" s="14"/>
      <c r="CRC99" s="14"/>
      <c r="CRD99" s="14"/>
      <c r="CRE99" s="14"/>
      <c r="CRF99" s="14"/>
      <c r="CRG99" s="14"/>
      <c r="CRH99" s="14"/>
      <c r="CRI99" s="14"/>
      <c r="CRJ99" s="14"/>
      <c r="CRK99" s="14"/>
      <c r="CRL99" s="14"/>
      <c r="CRM99" s="14"/>
      <c r="CRN99" s="14"/>
      <c r="CRO99" s="14"/>
      <c r="CRP99" s="14"/>
      <c r="CRQ99" s="14"/>
      <c r="CRR99" s="14"/>
      <c r="CRS99" s="14"/>
      <c r="CRT99" s="14"/>
      <c r="CRU99" s="14"/>
      <c r="CRV99" s="14"/>
      <c r="CRW99" s="14"/>
      <c r="CRX99" s="14"/>
      <c r="CRY99" s="14"/>
      <c r="CRZ99" s="14"/>
      <c r="CSA99" s="14"/>
      <c r="CSB99" s="14"/>
      <c r="CSC99" s="14"/>
      <c r="CSD99" s="14"/>
      <c r="CSE99" s="14"/>
      <c r="CSF99" s="14"/>
      <c r="CSG99" s="14"/>
      <c r="CSH99" s="14"/>
      <c r="CSI99" s="14"/>
      <c r="CSJ99" s="14"/>
      <c r="CSK99" s="14"/>
      <c r="CSL99" s="14"/>
      <c r="CSM99" s="14"/>
      <c r="CSN99" s="14"/>
      <c r="CSO99" s="14"/>
      <c r="CSP99" s="14"/>
      <c r="CSQ99" s="14"/>
      <c r="CSR99" s="14"/>
      <c r="CSS99" s="14"/>
      <c r="CST99" s="14"/>
      <c r="CSU99" s="14"/>
      <c r="CSV99" s="14"/>
      <c r="CSW99" s="14"/>
      <c r="CSX99" s="14"/>
      <c r="CSY99" s="14"/>
      <c r="CSZ99" s="14"/>
      <c r="CTA99" s="14"/>
      <c r="CTB99" s="14"/>
      <c r="CTC99" s="14"/>
      <c r="CTD99" s="14"/>
      <c r="CTE99" s="14"/>
      <c r="CTF99" s="14"/>
      <c r="CTG99" s="14"/>
      <c r="CTH99" s="14"/>
      <c r="CTI99" s="14"/>
      <c r="CTJ99" s="14"/>
      <c r="CTK99" s="14"/>
      <c r="CTL99" s="14"/>
      <c r="CTM99" s="14"/>
      <c r="CTN99" s="14"/>
      <c r="CTO99" s="14"/>
      <c r="CTP99" s="14"/>
      <c r="CTQ99" s="14"/>
      <c r="CTR99" s="14"/>
      <c r="CTS99" s="14"/>
      <c r="CTT99" s="14"/>
      <c r="CTU99" s="14"/>
      <c r="CTV99" s="14"/>
      <c r="CTW99" s="14"/>
      <c r="CTX99" s="14"/>
      <c r="CTY99" s="14"/>
      <c r="CTZ99" s="14"/>
      <c r="CUA99" s="14"/>
      <c r="CUB99" s="14"/>
      <c r="CUC99" s="14"/>
      <c r="CUD99" s="14"/>
      <c r="CUE99" s="14"/>
      <c r="CUF99" s="14"/>
      <c r="CUG99" s="14"/>
      <c r="CUH99" s="14"/>
      <c r="CUI99" s="14"/>
      <c r="CUJ99" s="14"/>
      <c r="CUK99" s="14"/>
      <c r="CUL99" s="14"/>
      <c r="CUM99" s="14"/>
      <c r="CUN99" s="14"/>
      <c r="CUO99" s="14"/>
      <c r="CUP99" s="14"/>
      <c r="CUQ99" s="14"/>
      <c r="CUR99" s="14"/>
      <c r="CUS99" s="14"/>
      <c r="CUT99" s="14"/>
      <c r="CUU99" s="14"/>
      <c r="CUV99" s="14"/>
      <c r="CUW99" s="14"/>
      <c r="CUX99" s="14"/>
      <c r="CUY99" s="14"/>
      <c r="CUZ99" s="14"/>
      <c r="CVA99" s="14"/>
      <c r="CVB99" s="14"/>
      <c r="CVC99" s="14"/>
      <c r="CVD99" s="14"/>
      <c r="CVE99" s="14"/>
      <c r="CVF99" s="14"/>
      <c r="CVG99" s="14"/>
      <c r="CVH99" s="14"/>
      <c r="CVI99" s="14"/>
      <c r="CVJ99" s="14"/>
      <c r="CVK99" s="14"/>
      <c r="CVL99" s="14"/>
      <c r="CVM99" s="14"/>
      <c r="CVN99" s="14"/>
      <c r="CVO99" s="14"/>
      <c r="CVP99" s="14"/>
      <c r="CVQ99" s="14"/>
      <c r="CVR99" s="14"/>
      <c r="CVS99" s="14"/>
      <c r="CVT99" s="14"/>
      <c r="CVU99" s="14"/>
      <c r="CVV99" s="14"/>
      <c r="CVW99" s="14"/>
      <c r="CVX99" s="14"/>
      <c r="CVY99" s="14"/>
      <c r="CVZ99" s="14"/>
      <c r="CWA99" s="14"/>
      <c r="CWB99" s="14"/>
      <c r="CWC99" s="14"/>
      <c r="CWD99" s="14"/>
      <c r="CWE99" s="14"/>
      <c r="CWF99" s="14"/>
      <c r="CWG99" s="14"/>
      <c r="CWH99" s="14"/>
      <c r="CWI99" s="14"/>
      <c r="CWJ99" s="14"/>
      <c r="CWK99" s="14"/>
      <c r="CWL99" s="14"/>
      <c r="CWM99" s="14"/>
      <c r="CWN99" s="14"/>
      <c r="CWO99" s="14"/>
      <c r="CWP99" s="14"/>
      <c r="CWQ99" s="14"/>
      <c r="CWR99" s="14"/>
      <c r="CWS99" s="14"/>
      <c r="CWT99" s="14"/>
      <c r="CWU99" s="14"/>
      <c r="CWV99" s="14"/>
      <c r="CWW99" s="14"/>
      <c r="CWX99" s="14"/>
      <c r="CWY99" s="14"/>
      <c r="CWZ99" s="14"/>
      <c r="CXA99" s="14"/>
      <c r="CXB99" s="14"/>
      <c r="CXC99" s="14"/>
      <c r="CXD99" s="14"/>
      <c r="CXE99" s="14"/>
      <c r="CXF99" s="14"/>
      <c r="CXG99" s="14"/>
      <c r="CXH99" s="14"/>
      <c r="CXI99" s="14"/>
      <c r="CXJ99" s="14"/>
      <c r="CXK99" s="14"/>
      <c r="CXL99" s="14"/>
      <c r="CXM99" s="14"/>
      <c r="CXN99" s="14"/>
      <c r="CXO99" s="14"/>
      <c r="CXP99" s="14"/>
      <c r="CXQ99" s="14"/>
      <c r="CXR99" s="14"/>
      <c r="CXS99" s="14"/>
      <c r="CXT99" s="14"/>
      <c r="CXU99" s="14"/>
      <c r="CXV99" s="14"/>
      <c r="CXW99" s="14"/>
      <c r="CXX99" s="14"/>
      <c r="CXY99" s="14"/>
      <c r="CXZ99" s="14"/>
      <c r="CYA99" s="14"/>
      <c r="CYB99" s="14"/>
      <c r="CYC99" s="14"/>
      <c r="CYD99" s="14"/>
      <c r="CYE99" s="14"/>
      <c r="CYF99" s="14"/>
      <c r="CYG99" s="14"/>
      <c r="CYH99" s="14"/>
      <c r="CYI99" s="14"/>
      <c r="CYJ99" s="14"/>
      <c r="CYK99" s="14"/>
      <c r="CYL99" s="14"/>
      <c r="CYM99" s="14"/>
      <c r="CYN99" s="14"/>
      <c r="CYO99" s="14"/>
      <c r="CYP99" s="14"/>
      <c r="CYQ99" s="14"/>
      <c r="CYR99" s="14"/>
      <c r="CYS99" s="14"/>
      <c r="CYT99" s="14"/>
      <c r="CYU99" s="14"/>
      <c r="CYV99" s="14"/>
      <c r="CYW99" s="14"/>
      <c r="CYX99" s="14"/>
      <c r="CYY99" s="14"/>
      <c r="CYZ99" s="14"/>
      <c r="CZA99" s="14"/>
      <c r="CZB99" s="14"/>
      <c r="CZC99" s="14"/>
      <c r="CZD99" s="14"/>
      <c r="CZE99" s="14"/>
      <c r="CZF99" s="14"/>
      <c r="CZG99" s="14"/>
      <c r="CZH99" s="14"/>
      <c r="CZI99" s="14"/>
      <c r="CZJ99" s="14"/>
      <c r="CZK99" s="14"/>
      <c r="CZL99" s="14"/>
      <c r="CZM99" s="14"/>
      <c r="CZN99" s="14"/>
      <c r="CZO99" s="14"/>
      <c r="CZP99" s="14"/>
      <c r="CZQ99" s="14"/>
      <c r="CZR99" s="14"/>
      <c r="CZS99" s="14"/>
      <c r="CZT99" s="14"/>
      <c r="CZU99" s="14"/>
      <c r="CZV99" s="14"/>
      <c r="CZW99" s="14"/>
      <c r="CZX99" s="14"/>
      <c r="CZY99" s="14"/>
      <c r="CZZ99" s="14"/>
      <c r="DAA99" s="14"/>
      <c r="DAB99" s="14"/>
      <c r="DAC99" s="14"/>
      <c r="DAD99" s="14"/>
      <c r="DAE99" s="14"/>
      <c r="DAF99" s="14"/>
      <c r="DAG99" s="14"/>
      <c r="DAH99" s="14"/>
      <c r="DAI99" s="14"/>
      <c r="DAJ99" s="14"/>
      <c r="DAK99" s="14"/>
      <c r="DAL99" s="14"/>
      <c r="DAM99" s="14"/>
      <c r="DAN99" s="14"/>
      <c r="DAO99" s="14"/>
      <c r="DAP99" s="14"/>
      <c r="DAQ99" s="14"/>
      <c r="DAR99" s="14"/>
      <c r="DAS99" s="14"/>
      <c r="DAT99" s="14"/>
      <c r="DAU99" s="14"/>
      <c r="DAV99" s="14"/>
      <c r="DAW99" s="14"/>
      <c r="DAX99" s="14"/>
      <c r="DAY99" s="14"/>
      <c r="DAZ99" s="14"/>
      <c r="DBA99" s="14"/>
      <c r="DBB99" s="14"/>
      <c r="DBC99" s="14"/>
      <c r="DBD99" s="14"/>
      <c r="DBE99" s="14"/>
      <c r="DBF99" s="14"/>
      <c r="DBG99" s="14"/>
      <c r="DBH99" s="14"/>
      <c r="DBI99" s="14"/>
      <c r="DBJ99" s="14"/>
      <c r="DBK99" s="14"/>
      <c r="DBL99" s="14"/>
      <c r="DBM99" s="14"/>
      <c r="DBN99" s="14"/>
      <c r="DBO99" s="14"/>
      <c r="DBP99" s="14"/>
      <c r="DBQ99" s="14"/>
      <c r="DBR99" s="14"/>
      <c r="DBS99" s="14"/>
      <c r="DBT99" s="14"/>
      <c r="DBU99" s="14"/>
      <c r="DBV99" s="14"/>
      <c r="DBW99" s="14"/>
      <c r="DBX99" s="14"/>
      <c r="DBY99" s="14"/>
      <c r="DBZ99" s="14"/>
      <c r="DCA99" s="14"/>
      <c r="DCB99" s="14"/>
      <c r="DCC99" s="14"/>
      <c r="DCD99" s="14"/>
      <c r="DCE99" s="14"/>
      <c r="DCF99" s="14"/>
      <c r="DCG99" s="14"/>
      <c r="DCH99" s="14"/>
      <c r="DCI99" s="14"/>
      <c r="DCJ99" s="14"/>
      <c r="DCK99" s="14"/>
      <c r="DCL99" s="14"/>
      <c r="DCM99" s="14"/>
      <c r="DCN99" s="14"/>
      <c r="DCO99" s="14"/>
      <c r="DCP99" s="14"/>
      <c r="DCQ99" s="14"/>
      <c r="DCR99" s="14"/>
      <c r="DCS99" s="14"/>
      <c r="DCT99" s="14"/>
      <c r="DCU99" s="14"/>
      <c r="DCV99" s="14"/>
      <c r="DCW99" s="14"/>
      <c r="DCX99" s="14"/>
      <c r="DCY99" s="14"/>
      <c r="DCZ99" s="14"/>
      <c r="DDA99" s="14"/>
      <c r="DDB99" s="14"/>
      <c r="DDC99" s="14"/>
      <c r="DDD99" s="14"/>
      <c r="DDE99" s="14"/>
      <c r="DDF99" s="14"/>
      <c r="DDG99" s="14"/>
      <c r="DDH99" s="14"/>
      <c r="DDI99" s="14"/>
      <c r="DDJ99" s="14"/>
      <c r="DDK99" s="14"/>
      <c r="DDL99" s="14"/>
      <c r="DDM99" s="14"/>
      <c r="DDN99" s="14"/>
      <c r="DDO99" s="14"/>
      <c r="DDP99" s="14"/>
      <c r="DDQ99" s="14"/>
      <c r="DDR99" s="14"/>
      <c r="DDS99" s="14"/>
      <c r="DDT99" s="14"/>
      <c r="DDU99" s="14"/>
      <c r="DDV99" s="14"/>
      <c r="DDW99" s="14"/>
      <c r="DDX99" s="14"/>
      <c r="DDY99" s="14"/>
      <c r="DDZ99" s="14"/>
      <c r="DEA99" s="14"/>
      <c r="DEB99" s="14"/>
      <c r="DEC99" s="14"/>
      <c r="DED99" s="14"/>
      <c r="DEE99" s="14"/>
      <c r="DEF99" s="14"/>
      <c r="DEG99" s="14"/>
      <c r="DEH99" s="14"/>
      <c r="DEI99" s="14"/>
      <c r="DEJ99" s="14"/>
      <c r="DEK99" s="14"/>
      <c r="DEL99" s="14"/>
      <c r="DEM99" s="14"/>
      <c r="DEN99" s="14"/>
      <c r="DEO99" s="14"/>
      <c r="DEP99" s="14"/>
      <c r="DEQ99" s="14"/>
      <c r="DER99" s="14"/>
      <c r="DES99" s="14"/>
      <c r="DET99" s="14"/>
      <c r="DEU99" s="14"/>
      <c r="DEV99" s="14"/>
      <c r="DEW99" s="14"/>
      <c r="DEX99" s="14"/>
      <c r="DEY99" s="14"/>
      <c r="DEZ99" s="14"/>
      <c r="DFA99" s="14"/>
      <c r="DFB99" s="14"/>
      <c r="DFC99" s="14"/>
      <c r="DFD99" s="14"/>
      <c r="DFE99" s="14"/>
      <c r="DFF99" s="14"/>
      <c r="DFG99" s="14"/>
      <c r="DFH99" s="14"/>
      <c r="DFI99" s="14"/>
      <c r="DFJ99" s="14"/>
      <c r="DFK99" s="14"/>
      <c r="DFL99" s="14"/>
      <c r="DFM99" s="14"/>
      <c r="DFN99" s="14"/>
      <c r="DFO99" s="14"/>
      <c r="DFP99" s="14"/>
      <c r="DFQ99" s="14"/>
      <c r="DFR99" s="14"/>
      <c r="DFS99" s="14"/>
      <c r="DFT99" s="14"/>
      <c r="DFU99" s="14"/>
      <c r="DFV99" s="14"/>
      <c r="DFW99" s="14"/>
      <c r="DFX99" s="14"/>
      <c r="DFY99" s="14"/>
      <c r="DFZ99" s="14"/>
      <c r="DGA99" s="14"/>
      <c r="DGB99" s="14"/>
      <c r="DGC99" s="14"/>
      <c r="DGD99" s="14"/>
      <c r="DGE99" s="14"/>
      <c r="DGF99" s="14"/>
      <c r="DGG99" s="14"/>
      <c r="DGH99" s="14"/>
      <c r="DGI99" s="14"/>
      <c r="DGJ99" s="14"/>
      <c r="DGK99" s="14"/>
      <c r="DGL99" s="14"/>
      <c r="DGM99" s="14"/>
      <c r="DGN99" s="14"/>
      <c r="DGO99" s="14"/>
      <c r="DGP99" s="14"/>
      <c r="DGQ99" s="14"/>
      <c r="DGR99" s="14"/>
      <c r="DGS99" s="14"/>
      <c r="DGT99" s="14"/>
      <c r="DGU99" s="14"/>
      <c r="DGV99" s="14"/>
      <c r="DGW99" s="14"/>
      <c r="DGX99" s="14"/>
      <c r="DGY99" s="14"/>
      <c r="DGZ99" s="14"/>
      <c r="DHA99" s="14"/>
      <c r="DHB99" s="14"/>
      <c r="DHC99" s="14"/>
      <c r="DHD99" s="14"/>
      <c r="DHE99" s="14"/>
      <c r="DHF99" s="14"/>
      <c r="DHG99" s="14"/>
      <c r="DHH99" s="14"/>
      <c r="DHI99" s="14"/>
      <c r="DHJ99" s="14"/>
      <c r="DHK99" s="14"/>
      <c r="DHL99" s="14"/>
      <c r="DHM99" s="14"/>
      <c r="DHN99" s="14"/>
      <c r="DHO99" s="14"/>
      <c r="DHP99" s="14"/>
      <c r="DHQ99" s="14"/>
      <c r="DHR99" s="14"/>
      <c r="DHS99" s="14"/>
      <c r="DHT99" s="14"/>
      <c r="DHU99" s="14"/>
      <c r="DHV99" s="14"/>
      <c r="DHW99" s="14"/>
      <c r="DHX99" s="14"/>
      <c r="DHY99" s="14"/>
      <c r="DHZ99" s="14"/>
      <c r="DIA99" s="14"/>
      <c r="DIB99" s="14"/>
      <c r="DIC99" s="14"/>
      <c r="DID99" s="14"/>
      <c r="DIE99" s="14"/>
      <c r="DIF99" s="14"/>
      <c r="DIG99" s="14"/>
      <c r="DIH99" s="14"/>
      <c r="DII99" s="14"/>
      <c r="DIJ99" s="14"/>
      <c r="DIK99" s="14"/>
      <c r="DIL99" s="14"/>
      <c r="DIM99" s="14"/>
      <c r="DIN99" s="14"/>
      <c r="DIO99" s="14"/>
      <c r="DIP99" s="14"/>
      <c r="DIQ99" s="14"/>
      <c r="DIR99" s="14"/>
      <c r="DIS99" s="14"/>
      <c r="DIT99" s="14"/>
      <c r="DIU99" s="14"/>
      <c r="DIV99" s="14"/>
      <c r="DIW99" s="14"/>
      <c r="DIX99" s="14"/>
      <c r="DIY99" s="14"/>
      <c r="DIZ99" s="14"/>
      <c r="DJA99" s="14"/>
      <c r="DJB99" s="14"/>
      <c r="DJC99" s="14"/>
      <c r="DJD99" s="14"/>
      <c r="DJE99" s="14"/>
      <c r="DJF99" s="14"/>
      <c r="DJG99" s="14"/>
      <c r="DJH99" s="14"/>
      <c r="DJI99" s="14"/>
      <c r="DJJ99" s="14"/>
      <c r="DJK99" s="14"/>
      <c r="DJL99" s="14"/>
      <c r="DJM99" s="14"/>
      <c r="DJN99" s="14"/>
      <c r="DJO99" s="14"/>
      <c r="DJP99" s="14"/>
      <c r="DJQ99" s="14"/>
      <c r="DJR99" s="14"/>
      <c r="DJS99" s="14"/>
      <c r="DJT99" s="14"/>
      <c r="DJU99" s="14"/>
      <c r="DJV99" s="14"/>
      <c r="DJW99" s="14"/>
      <c r="DJX99" s="14"/>
      <c r="DJY99" s="14"/>
      <c r="DJZ99" s="14"/>
      <c r="DKA99" s="14"/>
      <c r="DKB99" s="14"/>
      <c r="DKC99" s="14"/>
      <c r="DKD99" s="14"/>
      <c r="DKE99" s="14"/>
      <c r="DKF99" s="14"/>
      <c r="DKG99" s="14"/>
      <c r="DKH99" s="14"/>
      <c r="DKI99" s="14"/>
      <c r="DKJ99" s="14"/>
      <c r="DKK99" s="14"/>
      <c r="DKL99" s="14"/>
      <c r="DKM99" s="14"/>
      <c r="DKN99" s="14"/>
      <c r="DKO99" s="14"/>
      <c r="DKP99" s="14"/>
      <c r="DKQ99" s="14"/>
      <c r="DKR99" s="14"/>
      <c r="DKS99" s="14"/>
      <c r="DKT99" s="14"/>
      <c r="DKU99" s="14"/>
      <c r="DKV99" s="14"/>
      <c r="DKW99" s="14"/>
      <c r="DKX99" s="14"/>
      <c r="DKY99" s="14"/>
      <c r="DKZ99" s="14"/>
      <c r="DLA99" s="14"/>
      <c r="DLB99" s="14"/>
      <c r="DLC99" s="14"/>
      <c r="DLD99" s="14"/>
      <c r="DLE99" s="14"/>
      <c r="DLF99" s="14"/>
      <c r="DLG99" s="14"/>
      <c r="DLH99" s="14"/>
      <c r="DLI99" s="14"/>
      <c r="DLJ99" s="14"/>
      <c r="DLK99" s="14"/>
      <c r="DLL99" s="14"/>
      <c r="DLM99" s="14"/>
      <c r="DLN99" s="14"/>
      <c r="DLO99" s="14"/>
      <c r="DLP99" s="14"/>
      <c r="DLQ99" s="14"/>
      <c r="DLR99" s="14"/>
      <c r="DLS99" s="14"/>
      <c r="DLT99" s="14"/>
      <c r="DLU99" s="14"/>
      <c r="DLV99" s="14"/>
      <c r="DLW99" s="14"/>
      <c r="DLX99" s="14"/>
      <c r="DLY99" s="14"/>
      <c r="DLZ99" s="14"/>
      <c r="DMA99" s="14"/>
      <c r="DMB99" s="14"/>
      <c r="DMC99" s="14"/>
      <c r="DMD99" s="14"/>
      <c r="DME99" s="14"/>
      <c r="DMF99" s="14"/>
      <c r="DMG99" s="14"/>
      <c r="DMH99" s="14"/>
      <c r="DMI99" s="14"/>
      <c r="DMJ99" s="14"/>
      <c r="DMK99" s="14"/>
      <c r="DML99" s="14"/>
      <c r="DMM99" s="14"/>
      <c r="DMN99" s="14"/>
      <c r="DMO99" s="14"/>
      <c r="DMP99" s="14"/>
      <c r="DMQ99" s="14"/>
      <c r="DMR99" s="14"/>
      <c r="DMS99" s="14"/>
      <c r="DMT99" s="14"/>
      <c r="DMU99" s="14"/>
      <c r="DMV99" s="14"/>
      <c r="DMW99" s="14"/>
      <c r="DMX99" s="14"/>
      <c r="DMY99" s="14"/>
      <c r="DMZ99" s="14"/>
      <c r="DNA99" s="14"/>
      <c r="DNB99" s="14"/>
      <c r="DNC99" s="14"/>
      <c r="DND99" s="14"/>
      <c r="DNE99" s="14"/>
      <c r="DNF99" s="14"/>
      <c r="DNG99" s="14"/>
      <c r="DNH99" s="14"/>
      <c r="DNI99" s="14"/>
      <c r="DNJ99" s="14"/>
      <c r="DNK99" s="14"/>
      <c r="DNL99" s="14"/>
      <c r="DNM99" s="14"/>
      <c r="DNN99" s="14"/>
      <c r="DNO99" s="14"/>
      <c r="DNP99" s="14"/>
      <c r="DNQ99" s="14"/>
      <c r="DNR99" s="14"/>
      <c r="DNS99" s="14"/>
      <c r="DNT99" s="14"/>
      <c r="DNU99" s="14"/>
      <c r="DNV99" s="14"/>
      <c r="DNW99" s="14"/>
      <c r="DNX99" s="14"/>
      <c r="DNY99" s="14"/>
      <c r="DNZ99" s="14"/>
      <c r="DOA99" s="14"/>
      <c r="DOB99" s="14"/>
      <c r="DOC99" s="14"/>
      <c r="DOD99" s="14"/>
      <c r="DOE99" s="14"/>
      <c r="DOF99" s="14"/>
      <c r="DOG99" s="14"/>
      <c r="DOH99" s="14"/>
      <c r="DOI99" s="14"/>
      <c r="DOJ99" s="14"/>
      <c r="DOK99" s="14"/>
      <c r="DOL99" s="14"/>
      <c r="DOM99" s="14"/>
      <c r="DON99" s="14"/>
      <c r="DOO99" s="14"/>
      <c r="DOP99" s="14"/>
      <c r="DOQ99" s="14"/>
      <c r="DOR99" s="14"/>
      <c r="DOS99" s="14"/>
      <c r="DOT99" s="14"/>
      <c r="DOU99" s="14"/>
      <c r="DOV99" s="14"/>
      <c r="DOW99" s="14"/>
      <c r="DOX99" s="14"/>
      <c r="DOY99" s="14"/>
      <c r="DOZ99" s="14"/>
      <c r="DPA99" s="14"/>
      <c r="DPB99" s="14"/>
      <c r="DPC99" s="14"/>
      <c r="DPD99" s="14"/>
      <c r="DPE99" s="14"/>
      <c r="DPF99" s="14"/>
      <c r="DPG99" s="14"/>
      <c r="DPH99" s="14"/>
      <c r="DPI99" s="14"/>
      <c r="DPJ99" s="14"/>
      <c r="DPK99" s="14"/>
      <c r="DPL99" s="14"/>
      <c r="DPM99" s="14"/>
      <c r="DPN99" s="14"/>
      <c r="DPO99" s="14"/>
      <c r="DPP99" s="14"/>
      <c r="DPQ99" s="14"/>
      <c r="DPR99" s="14"/>
      <c r="DPS99" s="14"/>
      <c r="DPT99" s="14"/>
      <c r="DPU99" s="14"/>
      <c r="DPV99" s="14"/>
      <c r="DPW99" s="14"/>
      <c r="DPX99" s="14"/>
      <c r="DPY99" s="14"/>
      <c r="DPZ99" s="14"/>
      <c r="DQA99" s="14"/>
      <c r="DQB99" s="14"/>
      <c r="DQC99" s="14"/>
      <c r="DQD99" s="14"/>
      <c r="DQE99" s="14"/>
      <c r="DQF99" s="14"/>
      <c r="DQG99" s="14"/>
      <c r="DQH99" s="14"/>
      <c r="DQI99" s="14"/>
      <c r="DQJ99" s="14"/>
      <c r="DQK99" s="14"/>
      <c r="DQL99" s="14"/>
      <c r="DQM99" s="14"/>
      <c r="DQN99" s="14"/>
      <c r="DQO99" s="14"/>
      <c r="DQP99" s="14"/>
      <c r="DQQ99" s="14"/>
      <c r="DQR99" s="14"/>
      <c r="DQS99" s="14"/>
      <c r="DQT99" s="14"/>
      <c r="DQU99" s="14"/>
      <c r="DQV99" s="14"/>
      <c r="DQW99" s="14"/>
      <c r="DQX99" s="14"/>
      <c r="DQY99" s="14"/>
      <c r="DQZ99" s="14"/>
      <c r="DRA99" s="14"/>
      <c r="DRB99" s="14"/>
      <c r="DRC99" s="14"/>
      <c r="DRD99" s="14"/>
      <c r="DRE99" s="14"/>
      <c r="DRF99" s="14"/>
      <c r="DRG99" s="14"/>
      <c r="DRH99" s="14"/>
      <c r="DRI99" s="14"/>
      <c r="DRJ99" s="14"/>
      <c r="DRK99" s="14"/>
      <c r="DRL99" s="14"/>
      <c r="DRM99" s="14"/>
      <c r="DRN99" s="14"/>
      <c r="DRO99" s="14"/>
      <c r="DRP99" s="14"/>
      <c r="DRQ99" s="14"/>
      <c r="DRR99" s="14"/>
      <c r="DRS99" s="14"/>
      <c r="DRT99" s="14"/>
      <c r="DRU99" s="14"/>
      <c r="DRV99" s="14"/>
      <c r="DRW99" s="14"/>
      <c r="DRX99" s="14"/>
      <c r="DRY99" s="14"/>
      <c r="DRZ99" s="14"/>
      <c r="DSA99" s="14"/>
      <c r="DSB99" s="14"/>
      <c r="DSC99" s="14"/>
      <c r="DSD99" s="14"/>
      <c r="DSE99" s="14"/>
      <c r="DSF99" s="14"/>
      <c r="DSG99" s="14"/>
      <c r="DSH99" s="14"/>
      <c r="DSI99" s="14"/>
      <c r="DSJ99" s="14"/>
      <c r="DSK99" s="14"/>
      <c r="DSL99" s="14"/>
      <c r="DSM99" s="14"/>
      <c r="DSN99" s="14"/>
      <c r="DSO99" s="14"/>
      <c r="DSP99" s="14"/>
      <c r="DSQ99" s="14"/>
      <c r="DSR99" s="14"/>
      <c r="DSS99" s="14"/>
      <c r="DST99" s="14"/>
      <c r="DSU99" s="14"/>
      <c r="DSV99" s="14"/>
      <c r="DSW99" s="14"/>
      <c r="DSX99" s="14"/>
      <c r="DSY99" s="14"/>
      <c r="DSZ99" s="14"/>
      <c r="DTA99" s="14"/>
      <c r="DTB99" s="14"/>
      <c r="DTC99" s="14"/>
      <c r="DTD99" s="14"/>
      <c r="DTE99" s="14"/>
      <c r="DTF99" s="14"/>
      <c r="DTG99" s="14"/>
      <c r="DTH99" s="14"/>
      <c r="DTI99" s="14"/>
      <c r="DTJ99" s="14"/>
      <c r="DTK99" s="14"/>
      <c r="DTL99" s="14"/>
      <c r="DTM99" s="14"/>
      <c r="DTN99" s="14"/>
      <c r="DTO99" s="14"/>
      <c r="DTP99" s="14"/>
      <c r="DTQ99" s="14"/>
      <c r="DTR99" s="14"/>
      <c r="DTS99" s="14"/>
      <c r="DTT99" s="14"/>
      <c r="DTU99" s="14"/>
      <c r="DTV99" s="14"/>
      <c r="DTW99" s="14"/>
      <c r="DTX99" s="14"/>
      <c r="DTY99" s="14"/>
      <c r="DTZ99" s="14"/>
      <c r="DUA99" s="14"/>
      <c r="DUB99" s="14"/>
      <c r="DUC99" s="14"/>
      <c r="DUD99" s="14"/>
      <c r="DUE99" s="14"/>
      <c r="DUF99" s="14"/>
      <c r="DUG99" s="14"/>
      <c r="DUH99" s="14"/>
      <c r="DUI99" s="14"/>
      <c r="DUJ99" s="14"/>
      <c r="DUK99" s="14"/>
      <c r="DUL99" s="14"/>
      <c r="DUM99" s="14"/>
      <c r="DUN99" s="14"/>
      <c r="DUO99" s="14"/>
      <c r="DUP99" s="14"/>
      <c r="DUQ99" s="14"/>
      <c r="DUR99" s="14"/>
      <c r="DUS99" s="14"/>
      <c r="DUT99" s="14"/>
      <c r="DUU99" s="14"/>
      <c r="DUV99" s="14"/>
      <c r="DUW99" s="14"/>
      <c r="DUX99" s="14"/>
      <c r="DUY99" s="14"/>
      <c r="DUZ99" s="14"/>
      <c r="DVA99" s="14"/>
      <c r="DVB99" s="14"/>
      <c r="DVC99" s="14"/>
      <c r="DVD99" s="14"/>
      <c r="DVE99" s="14"/>
      <c r="DVF99" s="14"/>
      <c r="DVG99" s="14"/>
      <c r="DVH99" s="14"/>
      <c r="DVI99" s="14"/>
      <c r="DVJ99" s="14"/>
      <c r="DVK99" s="14"/>
      <c r="DVL99" s="14"/>
      <c r="DVM99" s="14"/>
      <c r="DVN99" s="14"/>
      <c r="DVO99" s="14"/>
      <c r="DVP99" s="14"/>
      <c r="DVQ99" s="14"/>
      <c r="DVR99" s="14"/>
      <c r="DVS99" s="14"/>
      <c r="DVT99" s="14"/>
      <c r="DVU99" s="14"/>
      <c r="DVV99" s="14"/>
      <c r="DVW99" s="14"/>
      <c r="DVX99" s="14"/>
      <c r="DVY99" s="14"/>
      <c r="DVZ99" s="14"/>
      <c r="DWA99" s="14"/>
      <c r="DWB99" s="14"/>
      <c r="DWC99" s="14"/>
      <c r="DWD99" s="14"/>
      <c r="DWE99" s="14"/>
      <c r="DWF99" s="14"/>
      <c r="DWG99" s="14"/>
      <c r="DWH99" s="14"/>
      <c r="DWI99" s="14"/>
      <c r="DWJ99" s="14"/>
      <c r="DWK99" s="14"/>
      <c r="DWL99" s="14"/>
      <c r="DWM99" s="14"/>
      <c r="DWN99" s="14"/>
      <c r="DWO99" s="14"/>
      <c r="DWP99" s="14"/>
      <c r="DWQ99" s="14"/>
      <c r="DWR99" s="14"/>
      <c r="DWS99" s="14"/>
      <c r="DWT99" s="14"/>
      <c r="DWU99" s="14"/>
      <c r="DWV99" s="14"/>
      <c r="DWW99" s="14"/>
      <c r="DWX99" s="14"/>
      <c r="DWY99" s="14"/>
      <c r="DWZ99" s="14"/>
      <c r="DXA99" s="14"/>
      <c r="DXB99" s="14"/>
      <c r="DXC99" s="14"/>
      <c r="DXD99" s="14"/>
      <c r="DXE99" s="14"/>
      <c r="DXF99" s="14"/>
      <c r="DXG99" s="14"/>
      <c r="DXH99" s="14"/>
      <c r="DXI99" s="14"/>
      <c r="DXJ99" s="14"/>
      <c r="DXK99" s="14"/>
      <c r="DXL99" s="14"/>
      <c r="DXM99" s="14"/>
      <c r="DXN99" s="14"/>
      <c r="DXO99" s="14"/>
      <c r="DXP99" s="14"/>
      <c r="DXQ99" s="14"/>
      <c r="DXR99" s="14"/>
      <c r="DXS99" s="14"/>
      <c r="DXT99" s="14"/>
      <c r="DXU99" s="14"/>
      <c r="DXV99" s="14"/>
      <c r="DXW99" s="14"/>
      <c r="DXX99" s="14"/>
      <c r="DXY99" s="14"/>
      <c r="DXZ99" s="14"/>
      <c r="DYA99" s="14"/>
      <c r="DYB99" s="14"/>
      <c r="DYC99" s="14"/>
      <c r="DYD99" s="14"/>
      <c r="DYE99" s="14"/>
      <c r="DYF99" s="14"/>
      <c r="DYG99" s="14"/>
      <c r="DYH99" s="14"/>
      <c r="DYI99" s="14"/>
      <c r="DYJ99" s="14"/>
      <c r="DYK99" s="14"/>
      <c r="DYL99" s="14"/>
      <c r="DYM99" s="14"/>
      <c r="DYN99" s="14"/>
      <c r="DYO99" s="14"/>
      <c r="DYP99" s="14"/>
      <c r="DYQ99" s="14"/>
      <c r="DYR99" s="14"/>
      <c r="DYS99" s="14"/>
      <c r="DYT99" s="14"/>
      <c r="DYU99" s="14"/>
      <c r="DYV99" s="14"/>
      <c r="DYW99" s="14"/>
      <c r="DYX99" s="14"/>
      <c r="DYY99" s="14"/>
      <c r="DYZ99" s="14"/>
      <c r="DZA99" s="14"/>
      <c r="DZB99" s="14"/>
      <c r="DZC99" s="14"/>
      <c r="DZD99" s="14"/>
      <c r="DZE99" s="14"/>
      <c r="DZF99" s="14"/>
      <c r="DZG99" s="14"/>
      <c r="DZH99" s="14"/>
      <c r="DZI99" s="14"/>
      <c r="DZJ99" s="14"/>
      <c r="DZK99" s="14"/>
      <c r="DZL99" s="14"/>
      <c r="DZM99" s="14"/>
      <c r="DZN99" s="14"/>
      <c r="DZO99" s="14"/>
      <c r="DZP99" s="14"/>
      <c r="DZQ99" s="14"/>
      <c r="DZR99" s="14"/>
      <c r="DZS99" s="14"/>
      <c r="DZT99" s="14"/>
      <c r="DZU99" s="14"/>
      <c r="DZV99" s="14"/>
      <c r="DZW99" s="14"/>
      <c r="DZX99" s="14"/>
      <c r="DZY99" s="14"/>
      <c r="DZZ99" s="14"/>
      <c r="EAA99" s="14"/>
      <c r="EAB99" s="14"/>
      <c r="EAC99" s="14"/>
      <c r="EAD99" s="14"/>
      <c r="EAE99" s="14"/>
      <c r="EAF99" s="14"/>
      <c r="EAG99" s="14"/>
      <c r="EAH99" s="14"/>
      <c r="EAI99" s="14"/>
      <c r="EAJ99" s="14"/>
      <c r="EAK99" s="14"/>
      <c r="EAL99" s="14"/>
      <c r="EAM99" s="14"/>
      <c r="EAN99" s="14"/>
      <c r="EAO99" s="14"/>
      <c r="EAP99" s="14"/>
      <c r="EAQ99" s="14"/>
      <c r="EAR99" s="14"/>
      <c r="EAS99" s="14"/>
      <c r="EAT99" s="14"/>
      <c r="EAU99" s="14"/>
      <c r="EAV99" s="14"/>
      <c r="EAW99" s="14"/>
      <c r="EAX99" s="14"/>
      <c r="EAY99" s="14"/>
      <c r="EAZ99" s="14"/>
      <c r="EBA99" s="14"/>
      <c r="EBB99" s="14"/>
      <c r="EBC99" s="14"/>
      <c r="EBD99" s="14"/>
      <c r="EBE99" s="14"/>
      <c r="EBF99" s="14"/>
      <c r="EBG99" s="14"/>
      <c r="EBH99" s="14"/>
      <c r="EBI99" s="14"/>
      <c r="EBJ99" s="14"/>
      <c r="EBK99" s="14"/>
      <c r="EBL99" s="14"/>
      <c r="EBM99" s="14"/>
      <c r="EBN99" s="14"/>
      <c r="EBO99" s="14"/>
      <c r="EBP99" s="14"/>
      <c r="EBQ99" s="14"/>
      <c r="EBR99" s="14"/>
      <c r="EBS99" s="14"/>
      <c r="EBT99" s="14"/>
      <c r="EBU99" s="14"/>
      <c r="EBV99" s="14"/>
      <c r="EBW99" s="14"/>
      <c r="EBX99" s="14"/>
      <c r="EBY99" s="14"/>
      <c r="EBZ99" s="14"/>
      <c r="ECA99" s="14"/>
      <c r="ECB99" s="14"/>
      <c r="ECC99" s="14"/>
      <c r="ECD99" s="14"/>
      <c r="ECE99" s="14"/>
      <c r="ECF99" s="14"/>
      <c r="ECG99" s="14"/>
      <c r="ECH99" s="14"/>
      <c r="ECI99" s="14"/>
      <c r="ECJ99" s="14"/>
      <c r="ECK99" s="14"/>
      <c r="ECL99" s="14"/>
      <c r="ECM99" s="14"/>
      <c r="ECN99" s="14"/>
      <c r="ECO99" s="14"/>
      <c r="ECP99" s="14"/>
      <c r="ECQ99" s="14"/>
      <c r="ECR99" s="14"/>
      <c r="ECS99" s="14"/>
      <c r="ECT99" s="14"/>
      <c r="ECU99" s="14"/>
      <c r="ECV99" s="14"/>
      <c r="ECW99" s="14"/>
      <c r="ECX99" s="14"/>
      <c r="ECY99" s="14"/>
      <c r="ECZ99" s="14"/>
      <c r="EDA99" s="14"/>
      <c r="EDB99" s="14"/>
      <c r="EDC99" s="14"/>
      <c r="EDD99" s="14"/>
      <c r="EDE99" s="14"/>
      <c r="EDF99" s="14"/>
      <c r="EDG99" s="14"/>
      <c r="EDH99" s="14"/>
      <c r="EDI99" s="14"/>
      <c r="EDJ99" s="14"/>
      <c r="EDK99" s="14"/>
      <c r="EDL99" s="14"/>
      <c r="EDM99" s="14"/>
      <c r="EDN99" s="14"/>
      <c r="EDO99" s="14"/>
      <c r="EDP99" s="14"/>
      <c r="EDQ99" s="14"/>
      <c r="EDR99" s="14"/>
      <c r="EDS99" s="14"/>
      <c r="EDT99" s="14"/>
      <c r="EDU99" s="14"/>
      <c r="EDV99" s="14"/>
      <c r="EDW99" s="14"/>
      <c r="EDX99" s="14"/>
      <c r="EDY99" s="14"/>
      <c r="EDZ99" s="14"/>
      <c r="EEA99" s="14"/>
      <c r="EEB99" s="14"/>
      <c r="EEC99" s="14"/>
      <c r="EED99" s="14"/>
      <c r="EEE99" s="14"/>
      <c r="EEF99" s="14"/>
      <c r="EEG99" s="14"/>
      <c r="EEH99" s="14"/>
      <c r="EEI99" s="14"/>
      <c r="EEJ99" s="14"/>
      <c r="EEK99" s="14"/>
      <c r="EEL99" s="14"/>
      <c r="EEM99" s="14"/>
      <c r="EEN99" s="14"/>
      <c r="EEO99" s="14"/>
      <c r="EEP99" s="14"/>
      <c r="EEQ99" s="14"/>
      <c r="EER99" s="14"/>
      <c r="EES99" s="14"/>
      <c r="EET99" s="14"/>
      <c r="EEU99" s="14"/>
      <c r="EEV99" s="14"/>
      <c r="EEW99" s="14"/>
      <c r="EEX99" s="14"/>
      <c r="EEY99" s="14"/>
      <c r="EEZ99" s="14"/>
      <c r="EFA99" s="14"/>
      <c r="EFB99" s="14"/>
      <c r="EFC99" s="14"/>
      <c r="EFD99" s="14"/>
      <c r="EFE99" s="14"/>
      <c r="EFF99" s="14"/>
      <c r="EFG99" s="14"/>
      <c r="EFH99" s="14"/>
      <c r="EFI99" s="14"/>
      <c r="EFJ99" s="14"/>
      <c r="EFK99" s="14"/>
      <c r="EFL99" s="14"/>
      <c r="EFM99" s="14"/>
      <c r="EFN99" s="14"/>
      <c r="EFO99" s="14"/>
      <c r="EFP99" s="14"/>
      <c r="EFQ99" s="14"/>
      <c r="EFR99" s="14"/>
      <c r="EFS99" s="14"/>
      <c r="EFT99" s="14"/>
      <c r="EFU99" s="14"/>
      <c r="EFV99" s="14"/>
      <c r="EFW99" s="14"/>
      <c r="EFX99" s="14"/>
      <c r="EFY99" s="14"/>
      <c r="EFZ99" s="14"/>
      <c r="EGA99" s="14"/>
      <c r="EGB99" s="14"/>
      <c r="EGC99" s="14"/>
      <c r="EGD99" s="14"/>
      <c r="EGE99" s="14"/>
      <c r="EGF99" s="14"/>
      <c r="EGG99" s="14"/>
      <c r="EGH99" s="14"/>
      <c r="EGI99" s="14"/>
      <c r="EGJ99" s="14"/>
      <c r="EGK99" s="14"/>
      <c r="EGL99" s="14"/>
      <c r="EGM99" s="14"/>
      <c r="EGN99" s="14"/>
      <c r="EGO99" s="14"/>
      <c r="EGP99" s="14"/>
      <c r="EGQ99" s="14"/>
      <c r="EGR99" s="14"/>
      <c r="EGS99" s="14"/>
      <c r="EGT99" s="14"/>
      <c r="EGU99" s="14"/>
      <c r="EGV99" s="14"/>
      <c r="EGW99" s="14"/>
      <c r="EGX99" s="14"/>
      <c r="EGY99" s="14"/>
      <c r="EGZ99" s="14"/>
      <c r="EHA99" s="14"/>
      <c r="EHB99" s="14"/>
      <c r="EHC99" s="14"/>
      <c r="EHD99" s="14"/>
      <c r="EHE99" s="14"/>
      <c r="EHF99" s="14"/>
      <c r="EHG99" s="14"/>
      <c r="EHH99" s="14"/>
      <c r="EHI99" s="14"/>
      <c r="EHJ99" s="14"/>
      <c r="EHK99" s="14"/>
      <c r="EHL99" s="14"/>
      <c r="EHM99" s="14"/>
      <c r="EHN99" s="14"/>
      <c r="EHO99" s="14"/>
      <c r="EHP99" s="14"/>
      <c r="EHQ99" s="14"/>
      <c r="EHR99" s="14"/>
      <c r="EHS99" s="14"/>
      <c r="EHT99" s="14"/>
      <c r="EHU99" s="14"/>
      <c r="EHV99" s="14"/>
      <c r="EHW99" s="14"/>
      <c r="EHX99" s="14"/>
      <c r="EHY99" s="14"/>
      <c r="EHZ99" s="14"/>
      <c r="EIA99" s="14"/>
      <c r="EIB99" s="14"/>
      <c r="EIC99" s="14"/>
      <c r="EID99" s="14"/>
      <c r="EIE99" s="14"/>
      <c r="EIF99" s="14"/>
      <c r="EIG99" s="14"/>
      <c r="EIH99" s="14"/>
      <c r="EII99" s="14"/>
      <c r="EIJ99" s="14"/>
      <c r="EIK99" s="14"/>
      <c r="EIL99" s="14"/>
      <c r="EIM99" s="14"/>
      <c r="EIN99" s="14"/>
      <c r="EIO99" s="14"/>
      <c r="EIP99" s="14"/>
      <c r="EIQ99" s="14"/>
      <c r="EIR99" s="14"/>
      <c r="EIS99" s="14"/>
      <c r="EIT99" s="14"/>
      <c r="EIU99" s="14"/>
      <c r="EIV99" s="14"/>
      <c r="EIW99" s="14"/>
      <c r="EIX99" s="14"/>
      <c r="EIY99" s="14"/>
      <c r="EIZ99" s="14"/>
      <c r="EJA99" s="14"/>
      <c r="EJB99" s="14"/>
      <c r="EJC99" s="14"/>
      <c r="EJD99" s="14"/>
      <c r="EJE99" s="14"/>
      <c r="EJF99" s="14"/>
      <c r="EJG99" s="14"/>
      <c r="EJH99" s="14"/>
      <c r="EJI99" s="14"/>
      <c r="EJJ99" s="14"/>
      <c r="EJK99" s="14"/>
      <c r="EJL99" s="14"/>
      <c r="EJM99" s="14"/>
      <c r="EJN99" s="14"/>
      <c r="EJO99" s="14"/>
      <c r="EJP99" s="14"/>
      <c r="EJQ99" s="14"/>
      <c r="EJR99" s="14"/>
      <c r="EJS99" s="14"/>
      <c r="EJT99" s="14"/>
      <c r="EJU99" s="14"/>
      <c r="EJV99" s="14"/>
      <c r="EJW99" s="14"/>
      <c r="EJX99" s="14"/>
      <c r="EJY99" s="14"/>
      <c r="EJZ99" s="14"/>
      <c r="EKA99" s="14"/>
      <c r="EKB99" s="14"/>
      <c r="EKC99" s="14"/>
      <c r="EKD99" s="14"/>
      <c r="EKE99" s="14"/>
      <c r="EKF99" s="14"/>
      <c r="EKG99" s="14"/>
      <c r="EKH99" s="14"/>
      <c r="EKI99" s="14"/>
      <c r="EKJ99" s="14"/>
      <c r="EKK99" s="14"/>
      <c r="EKL99" s="14"/>
      <c r="EKM99" s="14"/>
      <c r="EKN99" s="14"/>
      <c r="EKO99" s="14"/>
      <c r="EKP99" s="14"/>
      <c r="EKQ99" s="14"/>
      <c r="EKR99" s="14"/>
      <c r="EKS99" s="14"/>
      <c r="EKT99" s="14"/>
      <c r="EKU99" s="14"/>
      <c r="EKV99" s="14"/>
      <c r="EKW99" s="14"/>
      <c r="EKX99" s="14"/>
      <c r="EKY99" s="14"/>
      <c r="EKZ99" s="14"/>
      <c r="ELA99" s="14"/>
      <c r="ELB99" s="14"/>
      <c r="ELC99" s="14"/>
      <c r="ELD99" s="14"/>
      <c r="ELE99" s="14"/>
      <c r="ELF99" s="14"/>
      <c r="ELG99" s="14"/>
      <c r="ELH99" s="14"/>
      <c r="ELI99" s="14"/>
      <c r="ELJ99" s="14"/>
      <c r="ELK99" s="14"/>
      <c r="ELL99" s="14"/>
      <c r="ELM99" s="14"/>
      <c r="ELN99" s="14"/>
      <c r="ELO99" s="14"/>
      <c r="ELP99" s="14"/>
      <c r="ELQ99" s="14"/>
      <c r="ELR99" s="14"/>
      <c r="ELS99" s="14"/>
      <c r="ELT99" s="14"/>
      <c r="ELU99" s="14"/>
      <c r="ELV99" s="14"/>
      <c r="ELW99" s="14"/>
      <c r="ELX99" s="14"/>
      <c r="ELY99" s="14"/>
      <c r="ELZ99" s="14"/>
      <c r="EMA99" s="14"/>
      <c r="EMB99" s="14"/>
      <c r="EMC99" s="14"/>
      <c r="EMD99" s="14"/>
      <c r="EME99" s="14"/>
      <c r="EMF99" s="14"/>
      <c r="EMG99" s="14"/>
      <c r="EMH99" s="14"/>
      <c r="EMI99" s="14"/>
      <c r="EMJ99" s="14"/>
      <c r="EMK99" s="14"/>
      <c r="EML99" s="14"/>
      <c r="EMM99" s="14"/>
      <c r="EMN99" s="14"/>
      <c r="EMO99" s="14"/>
      <c r="EMP99" s="14"/>
      <c r="EMQ99" s="14"/>
      <c r="EMR99" s="14"/>
      <c r="EMS99" s="14"/>
      <c r="EMT99" s="14"/>
      <c r="EMU99" s="14"/>
      <c r="EMV99" s="14"/>
      <c r="EMW99" s="14"/>
      <c r="EMX99" s="14"/>
      <c r="EMY99" s="14"/>
      <c r="EMZ99" s="14"/>
      <c r="ENA99" s="14"/>
      <c r="ENB99" s="14"/>
      <c r="ENC99" s="14"/>
      <c r="END99" s="14"/>
      <c r="ENE99" s="14"/>
      <c r="ENF99" s="14"/>
      <c r="ENG99" s="14"/>
      <c r="ENH99" s="14"/>
      <c r="ENI99" s="14"/>
      <c r="ENJ99" s="14"/>
      <c r="ENK99" s="14"/>
      <c r="ENL99" s="14"/>
      <c r="ENM99" s="14"/>
      <c r="ENN99" s="14"/>
      <c r="ENO99" s="14"/>
      <c r="ENP99" s="14"/>
      <c r="ENQ99" s="14"/>
      <c r="ENR99" s="14"/>
      <c r="ENS99" s="14"/>
      <c r="ENT99" s="14"/>
      <c r="ENU99" s="14"/>
      <c r="ENV99" s="14"/>
      <c r="ENW99" s="14"/>
      <c r="ENX99" s="14"/>
      <c r="ENY99" s="14"/>
      <c r="ENZ99" s="14"/>
      <c r="EOA99" s="14"/>
      <c r="EOB99" s="14"/>
      <c r="EOC99" s="14"/>
      <c r="EOD99" s="14"/>
      <c r="EOE99" s="14"/>
      <c r="EOF99" s="14"/>
      <c r="EOG99" s="14"/>
      <c r="EOH99" s="14"/>
      <c r="EOI99" s="14"/>
      <c r="EOJ99" s="14"/>
      <c r="EOK99" s="14"/>
      <c r="EOL99" s="14"/>
      <c r="EOM99" s="14"/>
      <c r="EON99" s="14"/>
      <c r="EOO99" s="14"/>
      <c r="EOP99" s="14"/>
      <c r="EOQ99" s="14"/>
      <c r="EOR99" s="14"/>
      <c r="EOS99" s="14"/>
      <c r="EOT99" s="14"/>
      <c r="EOU99" s="14"/>
      <c r="EOV99" s="14"/>
      <c r="EOW99" s="14"/>
      <c r="EOX99" s="14"/>
      <c r="EOY99" s="14"/>
      <c r="EOZ99" s="14"/>
      <c r="EPA99" s="14"/>
      <c r="EPB99" s="14"/>
      <c r="EPC99" s="14"/>
      <c r="EPD99" s="14"/>
      <c r="EPE99" s="14"/>
      <c r="EPF99" s="14"/>
      <c r="EPG99" s="14"/>
      <c r="EPH99" s="14"/>
      <c r="EPI99" s="14"/>
      <c r="EPJ99" s="14"/>
      <c r="EPK99" s="14"/>
      <c r="EPL99" s="14"/>
      <c r="EPM99" s="14"/>
      <c r="EPN99" s="14"/>
      <c r="EPO99" s="14"/>
      <c r="EPP99" s="14"/>
      <c r="EPQ99" s="14"/>
      <c r="EPR99" s="14"/>
      <c r="EPS99" s="14"/>
      <c r="EPT99" s="14"/>
      <c r="EPU99" s="14"/>
      <c r="EPV99" s="14"/>
      <c r="EPW99" s="14"/>
      <c r="EPX99" s="14"/>
      <c r="EPY99" s="14"/>
      <c r="EPZ99" s="14"/>
      <c r="EQA99" s="14"/>
      <c r="EQB99" s="14"/>
      <c r="EQC99" s="14"/>
      <c r="EQD99" s="14"/>
      <c r="EQE99" s="14"/>
      <c r="EQF99" s="14"/>
      <c r="EQG99" s="14"/>
      <c r="EQH99" s="14"/>
      <c r="EQI99" s="14"/>
      <c r="EQJ99" s="14"/>
      <c r="EQK99" s="14"/>
      <c r="EQL99" s="14"/>
      <c r="EQM99" s="14"/>
      <c r="EQN99" s="14"/>
      <c r="EQO99" s="14"/>
      <c r="EQP99" s="14"/>
      <c r="EQQ99" s="14"/>
      <c r="EQR99" s="14"/>
      <c r="EQS99" s="14"/>
      <c r="EQT99" s="14"/>
      <c r="EQU99" s="14"/>
      <c r="EQV99" s="14"/>
      <c r="EQW99" s="14"/>
      <c r="EQX99" s="14"/>
      <c r="EQY99" s="14"/>
      <c r="EQZ99" s="14"/>
      <c r="ERA99" s="14"/>
      <c r="ERB99" s="14"/>
      <c r="ERC99" s="14"/>
      <c r="ERD99" s="14"/>
      <c r="ERE99" s="14"/>
      <c r="ERF99" s="14"/>
      <c r="ERG99" s="14"/>
      <c r="ERH99" s="14"/>
      <c r="ERI99" s="14"/>
      <c r="ERJ99" s="14"/>
      <c r="ERK99" s="14"/>
      <c r="ERL99" s="14"/>
      <c r="ERM99" s="14"/>
      <c r="ERN99" s="14"/>
      <c r="ERO99" s="14"/>
      <c r="ERP99" s="14"/>
      <c r="ERQ99" s="14"/>
      <c r="ERR99" s="14"/>
      <c r="ERS99" s="14"/>
      <c r="ERT99" s="14"/>
      <c r="ERU99" s="14"/>
      <c r="ERV99" s="14"/>
      <c r="ERW99" s="14"/>
      <c r="ERX99" s="14"/>
      <c r="ERY99" s="14"/>
      <c r="ERZ99" s="14"/>
      <c r="ESA99" s="14"/>
      <c r="ESB99" s="14"/>
      <c r="ESC99" s="14"/>
      <c r="ESD99" s="14"/>
      <c r="ESE99" s="14"/>
      <c r="ESF99" s="14"/>
      <c r="ESG99" s="14"/>
      <c r="ESH99" s="14"/>
      <c r="ESI99" s="14"/>
      <c r="ESJ99" s="14"/>
      <c r="ESK99" s="14"/>
      <c r="ESL99" s="14"/>
      <c r="ESM99" s="14"/>
      <c r="ESN99" s="14"/>
      <c r="ESO99" s="14"/>
      <c r="ESP99" s="14"/>
      <c r="ESQ99" s="14"/>
      <c r="ESR99" s="14"/>
      <c r="ESS99" s="14"/>
      <c r="EST99" s="14"/>
      <c r="ESU99" s="14"/>
      <c r="ESV99" s="14"/>
      <c r="ESW99" s="14"/>
      <c r="ESX99" s="14"/>
      <c r="ESY99" s="14"/>
      <c r="ESZ99" s="14"/>
      <c r="ETA99" s="14"/>
      <c r="ETB99" s="14"/>
      <c r="ETC99" s="14"/>
      <c r="ETD99" s="14"/>
      <c r="ETE99" s="14"/>
      <c r="ETF99" s="14"/>
      <c r="ETG99" s="14"/>
      <c r="ETH99" s="14"/>
      <c r="ETI99" s="14"/>
      <c r="ETJ99" s="14"/>
      <c r="ETK99" s="14"/>
      <c r="ETL99" s="14"/>
      <c r="ETM99" s="14"/>
      <c r="ETN99" s="14"/>
      <c r="ETO99" s="14"/>
      <c r="ETP99" s="14"/>
      <c r="ETQ99" s="14"/>
      <c r="ETR99" s="14"/>
      <c r="ETS99" s="14"/>
      <c r="ETT99" s="14"/>
      <c r="ETU99" s="14"/>
      <c r="ETV99" s="14"/>
      <c r="ETW99" s="14"/>
      <c r="ETX99" s="14"/>
      <c r="ETY99" s="14"/>
      <c r="ETZ99" s="14"/>
      <c r="EUA99" s="14"/>
      <c r="EUB99" s="14"/>
      <c r="EUC99" s="14"/>
      <c r="EUD99" s="14"/>
      <c r="EUE99" s="14"/>
      <c r="EUF99" s="14"/>
      <c r="EUG99" s="14"/>
      <c r="EUH99" s="14"/>
      <c r="EUI99" s="14"/>
      <c r="EUJ99" s="14"/>
      <c r="EUK99" s="14"/>
      <c r="EUL99" s="14"/>
      <c r="EUM99" s="14"/>
      <c r="EUN99" s="14"/>
      <c r="EUO99" s="14"/>
      <c r="EUP99" s="14"/>
      <c r="EUQ99" s="14"/>
      <c r="EUR99" s="14"/>
      <c r="EUS99" s="14"/>
      <c r="EUT99" s="14"/>
      <c r="EUU99" s="14"/>
      <c r="EUV99" s="14"/>
      <c r="EUW99" s="14"/>
      <c r="EUX99" s="14"/>
      <c r="EUY99" s="14"/>
      <c r="EUZ99" s="14"/>
      <c r="EVA99" s="14"/>
      <c r="EVB99" s="14"/>
      <c r="EVC99" s="14"/>
      <c r="EVD99" s="14"/>
      <c r="EVE99" s="14"/>
      <c r="EVF99" s="14"/>
      <c r="EVG99" s="14"/>
      <c r="EVH99" s="14"/>
      <c r="EVI99" s="14"/>
      <c r="EVJ99" s="14"/>
      <c r="EVK99" s="14"/>
      <c r="EVL99" s="14"/>
      <c r="EVM99" s="14"/>
      <c r="EVN99" s="14"/>
      <c r="EVO99" s="14"/>
      <c r="EVP99" s="14"/>
      <c r="EVQ99" s="14"/>
      <c r="EVR99" s="14"/>
      <c r="EVS99" s="14"/>
      <c r="EVT99" s="14"/>
      <c r="EVU99" s="14"/>
      <c r="EVV99" s="14"/>
      <c r="EVW99" s="14"/>
      <c r="EVX99" s="14"/>
      <c r="EVY99" s="14"/>
      <c r="EVZ99" s="14"/>
      <c r="EWA99" s="14"/>
      <c r="EWB99" s="14"/>
      <c r="EWC99" s="14"/>
      <c r="EWD99" s="14"/>
      <c r="EWE99" s="14"/>
      <c r="EWF99" s="14"/>
      <c r="EWG99" s="14"/>
      <c r="EWH99" s="14"/>
      <c r="EWI99" s="14"/>
      <c r="EWJ99" s="14"/>
      <c r="EWK99" s="14"/>
      <c r="EWL99" s="14"/>
      <c r="EWM99" s="14"/>
      <c r="EWN99" s="14"/>
      <c r="EWO99" s="14"/>
      <c r="EWP99" s="14"/>
      <c r="EWQ99" s="14"/>
      <c r="EWR99" s="14"/>
      <c r="EWS99" s="14"/>
      <c r="EWT99" s="14"/>
      <c r="EWU99" s="14"/>
      <c r="EWV99" s="14"/>
      <c r="EWW99" s="14"/>
      <c r="EWX99" s="14"/>
      <c r="EWY99" s="14"/>
      <c r="EWZ99" s="14"/>
      <c r="EXA99" s="14"/>
      <c r="EXB99" s="14"/>
      <c r="EXC99" s="14"/>
      <c r="EXD99" s="14"/>
      <c r="EXE99" s="14"/>
      <c r="EXF99" s="14"/>
      <c r="EXG99" s="14"/>
      <c r="EXH99" s="14"/>
      <c r="EXI99" s="14"/>
      <c r="EXJ99" s="14"/>
      <c r="EXK99" s="14"/>
      <c r="EXL99" s="14"/>
      <c r="EXM99" s="14"/>
      <c r="EXN99" s="14"/>
      <c r="EXO99" s="14"/>
      <c r="EXP99" s="14"/>
      <c r="EXQ99" s="14"/>
      <c r="EXR99" s="14"/>
      <c r="EXS99" s="14"/>
      <c r="EXT99" s="14"/>
      <c r="EXU99" s="14"/>
      <c r="EXV99" s="14"/>
      <c r="EXW99" s="14"/>
      <c r="EXX99" s="14"/>
      <c r="EXY99" s="14"/>
      <c r="EXZ99" s="14"/>
      <c r="EYA99" s="14"/>
      <c r="EYB99" s="14"/>
      <c r="EYC99" s="14"/>
      <c r="EYD99" s="14"/>
      <c r="EYE99" s="14"/>
      <c r="EYF99" s="14"/>
      <c r="EYG99" s="14"/>
      <c r="EYH99" s="14"/>
      <c r="EYI99" s="14"/>
      <c r="EYJ99" s="14"/>
      <c r="EYK99" s="14"/>
      <c r="EYL99" s="14"/>
      <c r="EYM99" s="14"/>
      <c r="EYN99" s="14"/>
      <c r="EYO99" s="14"/>
      <c r="EYP99" s="14"/>
      <c r="EYQ99" s="14"/>
      <c r="EYR99" s="14"/>
      <c r="EYS99" s="14"/>
      <c r="EYT99" s="14"/>
      <c r="EYU99" s="14"/>
      <c r="EYV99" s="14"/>
      <c r="EYW99" s="14"/>
      <c r="EYX99" s="14"/>
      <c r="EYY99" s="14"/>
      <c r="EYZ99" s="14"/>
      <c r="EZA99" s="14"/>
      <c r="EZB99" s="14"/>
      <c r="EZC99" s="14"/>
      <c r="EZD99" s="14"/>
      <c r="EZE99" s="14"/>
      <c r="EZF99" s="14"/>
      <c r="EZG99" s="14"/>
      <c r="EZH99" s="14"/>
      <c r="EZI99" s="14"/>
      <c r="EZJ99" s="14"/>
      <c r="EZK99" s="14"/>
      <c r="EZL99" s="14"/>
      <c r="EZM99" s="14"/>
      <c r="EZN99" s="14"/>
      <c r="EZO99" s="14"/>
      <c r="EZP99" s="14"/>
      <c r="EZQ99" s="14"/>
      <c r="EZR99" s="14"/>
      <c r="EZS99" s="14"/>
      <c r="EZT99" s="14"/>
      <c r="EZU99" s="14"/>
      <c r="EZV99" s="14"/>
      <c r="EZW99" s="14"/>
      <c r="EZX99" s="14"/>
      <c r="EZY99" s="14"/>
      <c r="EZZ99" s="14"/>
      <c r="FAA99" s="14"/>
      <c r="FAB99" s="14"/>
      <c r="FAC99" s="14"/>
      <c r="FAD99" s="14"/>
      <c r="FAE99" s="14"/>
      <c r="FAF99" s="14"/>
      <c r="FAG99" s="14"/>
      <c r="FAH99" s="14"/>
      <c r="FAI99" s="14"/>
      <c r="FAJ99" s="14"/>
      <c r="FAK99" s="14"/>
      <c r="FAL99" s="14"/>
      <c r="FAM99" s="14"/>
      <c r="FAN99" s="14"/>
      <c r="FAO99" s="14"/>
      <c r="FAP99" s="14"/>
      <c r="FAQ99" s="14"/>
      <c r="FAR99" s="14"/>
      <c r="FAS99" s="14"/>
      <c r="FAT99" s="14"/>
      <c r="FAU99" s="14"/>
      <c r="FAV99" s="14"/>
      <c r="FAW99" s="14"/>
      <c r="FAX99" s="14"/>
      <c r="FAY99" s="14"/>
      <c r="FAZ99" s="14"/>
      <c r="FBA99" s="14"/>
      <c r="FBB99" s="14"/>
      <c r="FBC99" s="14"/>
      <c r="FBD99" s="14"/>
      <c r="FBE99" s="14"/>
      <c r="FBF99" s="14"/>
      <c r="FBG99" s="14"/>
      <c r="FBH99" s="14"/>
      <c r="FBI99" s="14"/>
      <c r="FBJ99" s="14"/>
      <c r="FBK99" s="14"/>
      <c r="FBL99" s="14"/>
      <c r="FBM99" s="14"/>
      <c r="FBN99" s="14"/>
      <c r="FBO99" s="14"/>
      <c r="FBP99" s="14"/>
      <c r="FBQ99" s="14"/>
      <c r="FBR99" s="14"/>
      <c r="FBS99" s="14"/>
      <c r="FBT99" s="14"/>
      <c r="FBU99" s="14"/>
      <c r="FBV99" s="14"/>
      <c r="FBW99" s="14"/>
      <c r="FBX99" s="14"/>
      <c r="FBY99" s="14"/>
      <c r="FBZ99" s="14"/>
      <c r="FCA99" s="14"/>
      <c r="FCB99" s="14"/>
      <c r="FCC99" s="14"/>
      <c r="FCD99" s="14"/>
      <c r="FCE99" s="14"/>
      <c r="FCF99" s="14"/>
      <c r="FCG99" s="14"/>
      <c r="FCH99" s="14"/>
      <c r="FCI99" s="14"/>
      <c r="FCJ99" s="14"/>
      <c r="FCK99" s="14"/>
      <c r="FCL99" s="14"/>
      <c r="FCM99" s="14"/>
      <c r="FCN99" s="14"/>
      <c r="FCO99" s="14"/>
      <c r="FCP99" s="14"/>
      <c r="FCQ99" s="14"/>
      <c r="FCR99" s="14"/>
      <c r="FCS99" s="14"/>
      <c r="FCT99" s="14"/>
      <c r="FCU99" s="14"/>
      <c r="FCV99" s="14"/>
      <c r="FCW99" s="14"/>
      <c r="FCX99" s="14"/>
      <c r="FCY99" s="14"/>
      <c r="FCZ99" s="14"/>
      <c r="FDA99" s="14"/>
      <c r="FDB99" s="14"/>
      <c r="FDC99" s="14"/>
      <c r="FDD99" s="14"/>
      <c r="FDE99" s="14"/>
      <c r="FDF99" s="14"/>
      <c r="FDG99" s="14"/>
      <c r="FDH99" s="14"/>
      <c r="FDI99" s="14"/>
      <c r="FDJ99" s="14"/>
      <c r="FDK99" s="14"/>
      <c r="FDL99" s="14"/>
      <c r="FDM99" s="14"/>
      <c r="FDN99" s="14"/>
      <c r="FDO99" s="14"/>
      <c r="FDP99" s="14"/>
      <c r="FDQ99" s="14"/>
      <c r="FDR99" s="14"/>
      <c r="FDS99" s="14"/>
      <c r="FDT99" s="14"/>
      <c r="FDU99" s="14"/>
      <c r="FDV99" s="14"/>
      <c r="FDW99" s="14"/>
      <c r="FDX99" s="14"/>
      <c r="FDY99" s="14"/>
      <c r="FDZ99" s="14"/>
      <c r="FEA99" s="14"/>
      <c r="FEB99" s="14"/>
      <c r="FEC99" s="14"/>
      <c r="FED99" s="14"/>
      <c r="FEE99" s="14"/>
      <c r="FEF99" s="14"/>
      <c r="FEG99" s="14"/>
      <c r="FEH99" s="14"/>
      <c r="FEI99" s="14"/>
      <c r="FEJ99" s="14"/>
      <c r="FEK99" s="14"/>
      <c r="FEL99" s="14"/>
      <c r="FEM99" s="14"/>
      <c r="FEN99" s="14"/>
      <c r="FEO99" s="14"/>
      <c r="FEP99" s="14"/>
      <c r="FEQ99" s="14"/>
      <c r="FER99" s="14"/>
      <c r="FES99" s="14"/>
      <c r="FET99" s="14"/>
      <c r="FEU99" s="14"/>
      <c r="FEV99" s="14"/>
      <c r="FEW99" s="14"/>
      <c r="FEX99" s="14"/>
      <c r="FEY99" s="14"/>
      <c r="FEZ99" s="14"/>
      <c r="FFA99" s="14"/>
      <c r="FFB99" s="14"/>
      <c r="FFC99" s="14"/>
      <c r="FFD99" s="14"/>
      <c r="FFE99" s="14"/>
      <c r="FFF99" s="14"/>
      <c r="FFG99" s="14"/>
      <c r="FFH99" s="14"/>
      <c r="FFI99" s="14"/>
      <c r="FFJ99" s="14"/>
      <c r="FFK99" s="14"/>
      <c r="FFL99" s="14"/>
      <c r="FFM99" s="14"/>
      <c r="FFN99" s="14"/>
      <c r="FFO99" s="14"/>
      <c r="FFP99" s="14"/>
      <c r="FFQ99" s="14"/>
      <c r="FFR99" s="14"/>
      <c r="FFS99" s="14"/>
      <c r="FFT99" s="14"/>
      <c r="FFU99" s="14"/>
      <c r="FFV99" s="14"/>
      <c r="FFW99" s="14"/>
      <c r="FFX99" s="14"/>
      <c r="FFY99" s="14"/>
      <c r="FFZ99" s="14"/>
      <c r="FGA99" s="14"/>
      <c r="FGB99" s="14"/>
      <c r="FGC99" s="14"/>
      <c r="FGD99" s="14"/>
      <c r="FGE99" s="14"/>
      <c r="FGF99" s="14"/>
      <c r="FGG99" s="14"/>
      <c r="FGH99" s="14"/>
      <c r="FGI99" s="14"/>
      <c r="FGJ99" s="14"/>
      <c r="FGK99" s="14"/>
      <c r="FGL99" s="14"/>
      <c r="FGM99" s="14"/>
      <c r="FGN99" s="14"/>
      <c r="FGO99" s="14"/>
      <c r="FGP99" s="14"/>
      <c r="FGQ99" s="14"/>
      <c r="FGR99" s="14"/>
      <c r="FGS99" s="14"/>
      <c r="FGT99" s="14"/>
      <c r="FGU99" s="14"/>
      <c r="FGV99" s="14"/>
      <c r="FGW99" s="14"/>
      <c r="FGX99" s="14"/>
      <c r="FGY99" s="14"/>
      <c r="FGZ99" s="14"/>
      <c r="FHA99" s="14"/>
      <c r="FHB99" s="14"/>
      <c r="FHC99" s="14"/>
      <c r="FHD99" s="14"/>
      <c r="FHE99" s="14"/>
      <c r="FHF99" s="14"/>
      <c r="FHG99" s="14"/>
      <c r="FHH99" s="14"/>
      <c r="FHI99" s="14"/>
      <c r="FHJ99" s="14"/>
      <c r="FHK99" s="14"/>
      <c r="FHL99" s="14"/>
      <c r="FHM99" s="14"/>
      <c r="FHN99" s="14"/>
      <c r="FHO99" s="14"/>
      <c r="FHP99" s="14"/>
      <c r="FHQ99" s="14"/>
      <c r="FHR99" s="14"/>
      <c r="FHS99" s="14"/>
      <c r="FHT99" s="14"/>
      <c r="FHU99" s="14"/>
      <c r="FHV99" s="14"/>
      <c r="FHW99" s="14"/>
      <c r="FHX99" s="14"/>
      <c r="FHY99" s="14"/>
      <c r="FHZ99" s="14"/>
      <c r="FIA99" s="14"/>
      <c r="FIB99" s="14"/>
      <c r="FIC99" s="14"/>
      <c r="FID99" s="14"/>
      <c r="FIE99" s="14"/>
      <c r="FIF99" s="14"/>
      <c r="FIG99" s="14"/>
      <c r="FIH99" s="14"/>
      <c r="FII99" s="14"/>
      <c r="FIJ99" s="14"/>
      <c r="FIK99" s="14"/>
      <c r="FIL99" s="14"/>
      <c r="FIM99" s="14"/>
      <c r="FIN99" s="14"/>
      <c r="FIO99" s="14"/>
      <c r="FIP99" s="14"/>
      <c r="FIQ99" s="14"/>
      <c r="FIR99" s="14"/>
      <c r="FIS99" s="14"/>
      <c r="FIT99" s="14"/>
      <c r="FIU99" s="14"/>
      <c r="FIV99" s="14"/>
      <c r="FIW99" s="14"/>
      <c r="FIX99" s="14"/>
      <c r="FIY99" s="14"/>
      <c r="FIZ99" s="14"/>
      <c r="FJA99" s="14"/>
      <c r="FJB99" s="14"/>
      <c r="FJC99" s="14"/>
      <c r="FJD99" s="14"/>
      <c r="FJE99" s="14"/>
      <c r="FJF99" s="14"/>
      <c r="FJG99" s="14"/>
      <c r="FJH99" s="14"/>
      <c r="FJI99" s="14"/>
      <c r="FJJ99" s="14"/>
      <c r="FJK99" s="14"/>
      <c r="FJL99" s="14"/>
      <c r="FJM99" s="14"/>
      <c r="FJN99" s="14"/>
      <c r="FJO99" s="14"/>
      <c r="FJP99" s="14"/>
      <c r="FJQ99" s="14"/>
      <c r="FJR99" s="14"/>
      <c r="FJS99" s="14"/>
      <c r="FJT99" s="14"/>
      <c r="FJU99" s="14"/>
      <c r="FJV99" s="14"/>
      <c r="FJW99" s="14"/>
      <c r="FJX99" s="14"/>
      <c r="FJY99" s="14"/>
      <c r="FJZ99" s="14"/>
      <c r="FKA99" s="14"/>
      <c r="FKB99" s="14"/>
      <c r="FKC99" s="14"/>
      <c r="FKD99" s="14"/>
      <c r="FKE99" s="14"/>
      <c r="FKF99" s="14"/>
      <c r="FKG99" s="14"/>
      <c r="FKH99" s="14"/>
      <c r="FKI99" s="14"/>
      <c r="FKJ99" s="14"/>
      <c r="FKK99" s="14"/>
      <c r="FKL99" s="14"/>
      <c r="FKM99" s="14"/>
      <c r="FKN99" s="14"/>
      <c r="FKO99" s="14"/>
      <c r="FKP99" s="14"/>
      <c r="FKQ99" s="14"/>
      <c r="FKR99" s="14"/>
      <c r="FKS99" s="14"/>
      <c r="FKT99" s="14"/>
      <c r="FKU99" s="14"/>
      <c r="FKV99" s="14"/>
      <c r="FKW99" s="14"/>
      <c r="FKX99" s="14"/>
      <c r="FKY99" s="14"/>
      <c r="FKZ99" s="14"/>
      <c r="FLA99" s="14"/>
      <c r="FLB99" s="14"/>
      <c r="FLC99" s="14"/>
      <c r="FLD99" s="14"/>
      <c r="FLE99" s="14"/>
      <c r="FLF99" s="14"/>
      <c r="FLG99" s="14"/>
      <c r="FLH99" s="14"/>
      <c r="FLI99" s="14"/>
      <c r="FLJ99" s="14"/>
      <c r="FLK99" s="14"/>
      <c r="FLL99" s="14"/>
      <c r="FLM99" s="14"/>
      <c r="FLN99" s="14"/>
      <c r="FLO99" s="14"/>
      <c r="FLP99" s="14"/>
      <c r="FLQ99" s="14"/>
      <c r="FLR99" s="14"/>
      <c r="FLS99" s="14"/>
      <c r="FLT99" s="14"/>
      <c r="FLU99" s="14"/>
      <c r="FLV99" s="14"/>
      <c r="FLW99" s="14"/>
      <c r="FLX99" s="14"/>
      <c r="FLY99" s="14"/>
      <c r="FLZ99" s="14"/>
      <c r="FMA99" s="14"/>
      <c r="FMB99" s="14"/>
      <c r="FMC99" s="14"/>
      <c r="FMD99" s="14"/>
      <c r="FME99" s="14"/>
      <c r="FMF99" s="14"/>
      <c r="FMG99" s="14"/>
      <c r="FMH99" s="14"/>
      <c r="FMI99" s="14"/>
      <c r="FMJ99" s="14"/>
      <c r="FMK99" s="14"/>
      <c r="FML99" s="14"/>
      <c r="FMM99" s="14"/>
      <c r="FMN99" s="14"/>
      <c r="FMO99" s="14"/>
      <c r="FMP99" s="14"/>
      <c r="FMQ99" s="14"/>
      <c r="FMR99" s="14"/>
      <c r="FMS99" s="14"/>
      <c r="FMT99" s="14"/>
      <c r="FMU99" s="14"/>
      <c r="FMV99" s="14"/>
      <c r="FMW99" s="14"/>
      <c r="FMX99" s="14"/>
      <c r="FMY99" s="14"/>
      <c r="FMZ99" s="14"/>
      <c r="FNA99" s="14"/>
      <c r="FNB99" s="14"/>
      <c r="FNC99" s="14"/>
      <c r="FND99" s="14"/>
      <c r="FNE99" s="14"/>
      <c r="FNF99" s="14"/>
      <c r="FNG99" s="14"/>
      <c r="FNH99" s="14"/>
      <c r="FNI99" s="14"/>
      <c r="FNJ99" s="14"/>
      <c r="FNK99" s="14"/>
      <c r="FNL99" s="14"/>
      <c r="FNM99" s="14"/>
      <c r="FNN99" s="14"/>
      <c r="FNO99" s="14"/>
      <c r="FNP99" s="14"/>
      <c r="FNQ99" s="14"/>
      <c r="FNR99" s="14"/>
      <c r="FNS99" s="14"/>
      <c r="FNT99" s="14"/>
      <c r="FNU99" s="14"/>
      <c r="FNV99" s="14"/>
      <c r="FNW99" s="14"/>
      <c r="FNX99" s="14"/>
      <c r="FNY99" s="14"/>
      <c r="FNZ99" s="14"/>
      <c r="FOA99" s="14"/>
      <c r="FOB99" s="14"/>
      <c r="FOC99" s="14"/>
      <c r="FOD99" s="14"/>
      <c r="FOE99" s="14"/>
      <c r="FOF99" s="14"/>
      <c r="FOG99" s="14"/>
      <c r="FOH99" s="14"/>
      <c r="FOI99" s="14"/>
      <c r="FOJ99" s="14"/>
      <c r="FOK99" s="14"/>
      <c r="FOL99" s="14"/>
      <c r="FOM99" s="14"/>
      <c r="FON99" s="14"/>
      <c r="FOO99" s="14"/>
      <c r="FOP99" s="14"/>
      <c r="FOQ99" s="14"/>
      <c r="FOR99" s="14"/>
      <c r="FOS99" s="14"/>
      <c r="FOT99" s="14"/>
      <c r="FOU99" s="14"/>
      <c r="FOV99" s="14"/>
      <c r="FOW99" s="14"/>
      <c r="FOX99" s="14"/>
      <c r="FOY99" s="14"/>
      <c r="FOZ99" s="14"/>
      <c r="FPA99" s="14"/>
      <c r="FPB99" s="14"/>
      <c r="FPC99" s="14"/>
      <c r="FPD99" s="14"/>
      <c r="FPE99" s="14"/>
      <c r="FPF99" s="14"/>
      <c r="FPG99" s="14"/>
      <c r="FPH99" s="14"/>
      <c r="FPI99" s="14"/>
      <c r="FPJ99" s="14"/>
      <c r="FPK99" s="14"/>
      <c r="FPL99" s="14"/>
      <c r="FPM99" s="14"/>
      <c r="FPN99" s="14"/>
      <c r="FPO99" s="14"/>
      <c r="FPP99" s="14"/>
      <c r="FPQ99" s="14"/>
      <c r="FPR99" s="14"/>
      <c r="FPS99" s="14"/>
      <c r="FPT99" s="14"/>
      <c r="FPU99" s="14"/>
      <c r="FPV99" s="14"/>
      <c r="FPW99" s="14"/>
      <c r="FPX99" s="14"/>
      <c r="FPY99" s="14"/>
      <c r="FPZ99" s="14"/>
      <c r="FQA99" s="14"/>
      <c r="FQB99" s="14"/>
      <c r="FQC99" s="14"/>
      <c r="FQD99" s="14"/>
      <c r="FQE99" s="14"/>
      <c r="FQF99" s="14"/>
      <c r="FQG99" s="14"/>
      <c r="FQH99" s="14"/>
      <c r="FQI99" s="14"/>
      <c r="FQJ99" s="14"/>
      <c r="FQK99" s="14"/>
      <c r="FQL99" s="14"/>
      <c r="FQM99" s="14"/>
      <c r="FQN99" s="14"/>
      <c r="FQO99" s="14"/>
      <c r="FQP99" s="14"/>
      <c r="FQQ99" s="14"/>
      <c r="FQR99" s="14"/>
      <c r="FQS99" s="14"/>
      <c r="FQT99" s="14"/>
      <c r="FQU99" s="14"/>
      <c r="FQV99" s="14"/>
      <c r="FQW99" s="14"/>
      <c r="FQX99" s="14"/>
      <c r="FQY99" s="14"/>
      <c r="FQZ99" s="14"/>
      <c r="FRA99" s="14"/>
      <c r="FRB99" s="14"/>
      <c r="FRC99" s="14"/>
      <c r="FRD99" s="14"/>
      <c r="FRE99" s="14"/>
      <c r="FRF99" s="14"/>
      <c r="FRG99" s="14"/>
      <c r="FRH99" s="14"/>
      <c r="FRI99" s="14"/>
      <c r="FRJ99" s="14"/>
      <c r="FRK99" s="14"/>
      <c r="FRL99" s="14"/>
      <c r="FRM99" s="14"/>
      <c r="FRN99" s="14"/>
      <c r="FRO99" s="14"/>
      <c r="FRP99" s="14"/>
      <c r="FRQ99" s="14"/>
      <c r="FRR99" s="14"/>
      <c r="FRS99" s="14"/>
      <c r="FRT99" s="14"/>
      <c r="FRU99" s="14"/>
      <c r="FRV99" s="14"/>
      <c r="FRW99" s="14"/>
      <c r="FRX99" s="14"/>
      <c r="FRY99" s="14"/>
      <c r="FRZ99" s="14"/>
      <c r="FSA99" s="14"/>
      <c r="FSB99" s="14"/>
      <c r="FSC99" s="14"/>
      <c r="FSD99" s="14"/>
      <c r="FSE99" s="14"/>
      <c r="FSF99" s="14"/>
      <c r="FSG99" s="14"/>
      <c r="FSH99" s="14"/>
      <c r="FSI99" s="14"/>
      <c r="FSJ99" s="14"/>
      <c r="FSK99" s="14"/>
      <c r="FSL99" s="14"/>
      <c r="FSM99" s="14"/>
      <c r="FSN99" s="14"/>
      <c r="FSO99" s="14"/>
      <c r="FSP99" s="14"/>
      <c r="FSQ99" s="14"/>
      <c r="FSR99" s="14"/>
      <c r="FSS99" s="14"/>
      <c r="FST99" s="14"/>
      <c r="FSU99" s="14"/>
      <c r="FSV99" s="14"/>
      <c r="FSW99" s="14"/>
      <c r="FSX99" s="14"/>
      <c r="FSY99" s="14"/>
      <c r="FSZ99" s="14"/>
      <c r="FTA99" s="14"/>
      <c r="FTB99" s="14"/>
      <c r="FTC99" s="14"/>
      <c r="FTD99" s="14"/>
      <c r="FTE99" s="14"/>
      <c r="FTF99" s="14"/>
      <c r="FTG99" s="14"/>
      <c r="FTH99" s="14"/>
      <c r="FTI99" s="14"/>
      <c r="FTJ99" s="14"/>
      <c r="FTK99" s="14"/>
      <c r="FTL99" s="14"/>
      <c r="FTM99" s="14"/>
      <c r="FTN99" s="14"/>
      <c r="FTO99" s="14"/>
      <c r="FTP99" s="14"/>
      <c r="FTQ99" s="14"/>
      <c r="FTR99" s="14"/>
      <c r="FTS99" s="14"/>
      <c r="FTT99" s="14"/>
      <c r="FTU99" s="14"/>
      <c r="FTV99" s="14"/>
      <c r="FTW99" s="14"/>
      <c r="FTX99" s="14"/>
      <c r="FTY99" s="14"/>
      <c r="FTZ99" s="14"/>
      <c r="FUA99" s="14"/>
      <c r="FUB99" s="14"/>
      <c r="FUC99" s="14"/>
      <c r="FUD99" s="14"/>
      <c r="FUE99" s="14"/>
      <c r="FUF99" s="14"/>
      <c r="FUG99" s="14"/>
      <c r="FUH99" s="14"/>
      <c r="FUI99" s="14"/>
      <c r="FUJ99" s="14"/>
      <c r="FUK99" s="14"/>
      <c r="FUL99" s="14"/>
      <c r="FUM99" s="14"/>
      <c r="FUN99" s="14"/>
      <c r="FUO99" s="14"/>
      <c r="FUP99" s="14"/>
      <c r="FUQ99" s="14"/>
      <c r="FUR99" s="14"/>
      <c r="FUS99" s="14"/>
      <c r="FUT99" s="14"/>
      <c r="FUU99" s="14"/>
      <c r="FUV99" s="14"/>
      <c r="FUW99" s="14"/>
      <c r="FUX99" s="14"/>
      <c r="FUY99" s="14"/>
      <c r="FUZ99" s="14"/>
      <c r="FVA99" s="14"/>
      <c r="FVB99" s="14"/>
      <c r="FVC99" s="14"/>
      <c r="FVD99" s="14"/>
      <c r="FVE99" s="14"/>
      <c r="FVF99" s="14"/>
      <c r="FVG99" s="14"/>
      <c r="FVH99" s="14"/>
      <c r="FVI99" s="14"/>
      <c r="FVJ99" s="14"/>
      <c r="FVK99" s="14"/>
      <c r="FVL99" s="14"/>
      <c r="FVM99" s="14"/>
      <c r="FVN99" s="14"/>
      <c r="FVO99" s="14"/>
      <c r="FVP99" s="14"/>
      <c r="FVQ99" s="14"/>
      <c r="FVR99" s="14"/>
      <c r="FVS99" s="14"/>
      <c r="FVT99" s="14"/>
      <c r="FVU99" s="14"/>
      <c r="FVV99" s="14"/>
      <c r="FVW99" s="14"/>
      <c r="FVX99" s="14"/>
      <c r="FVY99" s="14"/>
      <c r="FVZ99" s="14"/>
      <c r="FWA99" s="14"/>
      <c r="FWB99" s="14"/>
      <c r="FWC99" s="14"/>
      <c r="FWD99" s="14"/>
      <c r="FWE99" s="14"/>
      <c r="FWF99" s="14"/>
      <c r="FWG99" s="14"/>
      <c r="FWH99" s="14"/>
      <c r="FWI99" s="14"/>
      <c r="FWJ99" s="14"/>
      <c r="FWK99" s="14"/>
      <c r="FWL99" s="14"/>
      <c r="FWM99" s="14"/>
      <c r="FWN99" s="14"/>
      <c r="FWO99" s="14"/>
      <c r="FWP99" s="14"/>
      <c r="FWQ99" s="14"/>
      <c r="FWR99" s="14"/>
      <c r="FWS99" s="14"/>
      <c r="FWT99" s="14"/>
      <c r="FWU99" s="14"/>
      <c r="FWV99" s="14"/>
      <c r="FWW99" s="14"/>
      <c r="FWX99" s="14"/>
      <c r="FWY99" s="14"/>
      <c r="FWZ99" s="14"/>
      <c r="FXA99" s="14"/>
      <c r="FXB99" s="14"/>
      <c r="FXC99" s="14"/>
      <c r="FXD99" s="14"/>
      <c r="FXE99" s="14"/>
      <c r="FXF99" s="14"/>
      <c r="FXG99" s="14"/>
      <c r="FXH99" s="14"/>
      <c r="FXI99" s="14"/>
      <c r="FXJ99" s="14"/>
      <c r="FXK99" s="14"/>
      <c r="FXL99" s="14"/>
      <c r="FXM99" s="14"/>
      <c r="FXN99" s="14"/>
      <c r="FXO99" s="14"/>
      <c r="FXP99" s="14"/>
      <c r="FXQ99" s="14"/>
      <c r="FXR99" s="14"/>
      <c r="FXS99" s="14"/>
      <c r="FXT99" s="14"/>
      <c r="FXU99" s="14"/>
      <c r="FXV99" s="14"/>
      <c r="FXW99" s="14"/>
      <c r="FXX99" s="14"/>
      <c r="FXY99" s="14"/>
      <c r="FXZ99" s="14"/>
      <c r="FYA99" s="14"/>
      <c r="FYB99" s="14"/>
      <c r="FYC99" s="14"/>
      <c r="FYD99" s="14"/>
      <c r="FYE99" s="14"/>
      <c r="FYF99" s="14"/>
      <c r="FYG99" s="14"/>
      <c r="FYH99" s="14"/>
      <c r="FYI99" s="14"/>
      <c r="FYJ99" s="14"/>
      <c r="FYK99" s="14"/>
      <c r="FYL99" s="14"/>
      <c r="FYM99" s="14"/>
      <c r="FYN99" s="14"/>
      <c r="FYO99" s="14"/>
      <c r="FYP99" s="14"/>
      <c r="FYQ99" s="14"/>
      <c r="FYR99" s="14"/>
      <c r="FYS99" s="14"/>
      <c r="FYT99" s="14"/>
      <c r="FYU99" s="14"/>
      <c r="FYV99" s="14"/>
      <c r="FYW99" s="14"/>
      <c r="FYX99" s="14"/>
      <c r="FYY99" s="14"/>
      <c r="FYZ99" s="14"/>
      <c r="FZA99" s="14"/>
      <c r="FZB99" s="14"/>
      <c r="FZC99" s="14"/>
      <c r="FZD99" s="14"/>
      <c r="FZE99" s="14"/>
      <c r="FZF99" s="14"/>
      <c r="FZG99" s="14"/>
      <c r="FZH99" s="14"/>
      <c r="FZI99" s="14"/>
      <c r="FZJ99" s="14"/>
      <c r="FZK99" s="14"/>
      <c r="FZL99" s="14"/>
      <c r="FZM99" s="14"/>
      <c r="FZN99" s="14"/>
      <c r="FZO99" s="14"/>
      <c r="FZP99" s="14"/>
      <c r="FZQ99" s="14"/>
      <c r="FZR99" s="14"/>
      <c r="FZS99" s="14"/>
      <c r="FZT99" s="14"/>
      <c r="FZU99" s="14"/>
      <c r="FZV99" s="14"/>
      <c r="FZW99" s="14"/>
      <c r="FZX99" s="14"/>
      <c r="FZY99" s="14"/>
      <c r="FZZ99" s="14"/>
      <c r="GAA99" s="14"/>
      <c r="GAB99" s="14"/>
      <c r="GAC99" s="14"/>
      <c r="GAD99" s="14"/>
      <c r="GAE99" s="14"/>
      <c r="GAF99" s="14"/>
      <c r="GAG99" s="14"/>
      <c r="GAH99" s="14"/>
      <c r="GAI99" s="14"/>
      <c r="GAJ99" s="14"/>
      <c r="GAK99" s="14"/>
      <c r="GAL99" s="14"/>
      <c r="GAM99" s="14"/>
      <c r="GAN99" s="14"/>
      <c r="GAO99" s="14"/>
      <c r="GAP99" s="14"/>
      <c r="GAQ99" s="14"/>
      <c r="GAR99" s="14"/>
      <c r="GAS99" s="14"/>
      <c r="GAT99" s="14"/>
      <c r="GAU99" s="14"/>
      <c r="GAV99" s="14"/>
      <c r="GAW99" s="14"/>
      <c r="GAX99" s="14"/>
      <c r="GAY99" s="14"/>
      <c r="GAZ99" s="14"/>
      <c r="GBA99" s="14"/>
      <c r="GBB99" s="14"/>
      <c r="GBC99" s="14"/>
      <c r="GBD99" s="14"/>
      <c r="GBE99" s="14"/>
      <c r="GBF99" s="14"/>
      <c r="GBG99" s="14"/>
      <c r="GBH99" s="14"/>
      <c r="GBI99" s="14"/>
      <c r="GBJ99" s="14"/>
      <c r="GBK99" s="14"/>
      <c r="GBL99" s="14"/>
      <c r="GBM99" s="14"/>
      <c r="GBN99" s="14"/>
      <c r="GBO99" s="14"/>
      <c r="GBP99" s="14"/>
      <c r="GBQ99" s="14"/>
      <c r="GBR99" s="14"/>
      <c r="GBS99" s="14"/>
      <c r="GBT99" s="14"/>
      <c r="GBU99" s="14"/>
      <c r="GBV99" s="14"/>
      <c r="GBW99" s="14"/>
      <c r="GBX99" s="14"/>
      <c r="GBY99" s="14"/>
      <c r="GBZ99" s="14"/>
      <c r="GCA99" s="14"/>
      <c r="GCB99" s="14"/>
      <c r="GCC99" s="14"/>
      <c r="GCD99" s="14"/>
      <c r="GCE99" s="14"/>
      <c r="GCF99" s="14"/>
      <c r="GCG99" s="14"/>
      <c r="GCH99" s="14"/>
      <c r="GCI99" s="14"/>
      <c r="GCJ99" s="14"/>
      <c r="GCK99" s="14"/>
      <c r="GCL99" s="14"/>
      <c r="GCM99" s="14"/>
      <c r="GCN99" s="14"/>
      <c r="GCO99" s="14"/>
      <c r="GCP99" s="14"/>
      <c r="GCQ99" s="14"/>
      <c r="GCR99" s="14"/>
      <c r="GCS99" s="14"/>
      <c r="GCT99" s="14"/>
      <c r="GCU99" s="14"/>
      <c r="GCV99" s="14"/>
      <c r="GCW99" s="14"/>
      <c r="GCX99" s="14"/>
      <c r="GCY99" s="14"/>
      <c r="GCZ99" s="14"/>
      <c r="GDA99" s="14"/>
      <c r="GDB99" s="14"/>
      <c r="GDC99" s="14"/>
      <c r="GDD99" s="14"/>
      <c r="GDE99" s="14"/>
      <c r="GDF99" s="14"/>
      <c r="GDG99" s="14"/>
      <c r="GDH99" s="14"/>
      <c r="GDI99" s="14"/>
      <c r="GDJ99" s="14"/>
      <c r="GDK99" s="14"/>
      <c r="GDL99" s="14"/>
      <c r="GDM99" s="14"/>
      <c r="GDN99" s="14"/>
      <c r="GDO99" s="14"/>
      <c r="GDP99" s="14"/>
      <c r="GDQ99" s="14"/>
      <c r="GDR99" s="14"/>
      <c r="GDS99" s="14"/>
      <c r="GDT99" s="14"/>
      <c r="GDU99" s="14"/>
      <c r="GDV99" s="14"/>
      <c r="GDW99" s="14"/>
      <c r="GDX99" s="14"/>
      <c r="GDY99" s="14"/>
      <c r="GDZ99" s="14"/>
      <c r="GEA99" s="14"/>
      <c r="GEB99" s="14"/>
      <c r="GEC99" s="14"/>
      <c r="GED99" s="14"/>
      <c r="GEE99" s="14"/>
      <c r="GEF99" s="14"/>
      <c r="GEG99" s="14"/>
      <c r="GEH99" s="14"/>
      <c r="GEI99" s="14"/>
      <c r="GEJ99" s="14"/>
      <c r="GEK99" s="14"/>
      <c r="GEL99" s="14"/>
      <c r="GEM99" s="14"/>
      <c r="GEN99" s="14"/>
      <c r="GEO99" s="14"/>
      <c r="GEP99" s="14"/>
      <c r="GEQ99" s="14"/>
      <c r="GER99" s="14"/>
      <c r="GES99" s="14"/>
      <c r="GET99" s="14"/>
      <c r="GEU99" s="14"/>
      <c r="GEV99" s="14"/>
      <c r="GEW99" s="14"/>
      <c r="GEX99" s="14"/>
      <c r="GEY99" s="14"/>
      <c r="GEZ99" s="14"/>
      <c r="GFA99" s="14"/>
      <c r="GFB99" s="14"/>
      <c r="GFC99" s="14"/>
      <c r="GFD99" s="14"/>
      <c r="GFE99" s="14"/>
      <c r="GFF99" s="14"/>
      <c r="GFG99" s="14"/>
      <c r="GFH99" s="14"/>
      <c r="GFI99" s="14"/>
      <c r="GFJ99" s="14"/>
      <c r="GFK99" s="14"/>
      <c r="GFL99" s="14"/>
      <c r="GFM99" s="14"/>
      <c r="GFN99" s="14"/>
      <c r="GFO99" s="14"/>
      <c r="GFP99" s="14"/>
      <c r="GFQ99" s="14"/>
      <c r="GFR99" s="14"/>
      <c r="GFS99" s="14"/>
      <c r="GFT99" s="14"/>
      <c r="GFU99" s="14"/>
      <c r="GFV99" s="14"/>
      <c r="GFW99" s="14"/>
      <c r="GFX99" s="14"/>
      <c r="GFY99" s="14"/>
      <c r="GFZ99" s="14"/>
      <c r="GGA99" s="14"/>
      <c r="GGB99" s="14"/>
      <c r="GGC99" s="14"/>
      <c r="GGD99" s="14"/>
      <c r="GGE99" s="14"/>
      <c r="GGF99" s="14"/>
      <c r="GGG99" s="14"/>
      <c r="GGH99" s="14"/>
      <c r="GGI99" s="14"/>
      <c r="GGJ99" s="14"/>
      <c r="GGK99" s="14"/>
      <c r="GGL99" s="14"/>
      <c r="GGM99" s="14"/>
      <c r="GGN99" s="14"/>
      <c r="GGO99" s="14"/>
      <c r="GGP99" s="14"/>
      <c r="GGQ99" s="14"/>
      <c r="GGR99" s="14"/>
      <c r="GGS99" s="14"/>
      <c r="GGT99" s="14"/>
      <c r="GGU99" s="14"/>
      <c r="GGV99" s="14"/>
      <c r="GGW99" s="14"/>
      <c r="GGX99" s="14"/>
      <c r="GGY99" s="14"/>
      <c r="GGZ99" s="14"/>
      <c r="GHA99" s="14"/>
      <c r="GHB99" s="14"/>
      <c r="GHC99" s="14"/>
      <c r="GHD99" s="14"/>
      <c r="GHE99" s="14"/>
      <c r="GHF99" s="14"/>
      <c r="GHG99" s="14"/>
      <c r="GHH99" s="14"/>
      <c r="GHI99" s="14"/>
      <c r="GHJ99" s="14"/>
      <c r="GHK99" s="14"/>
      <c r="GHL99" s="14"/>
      <c r="GHM99" s="14"/>
      <c r="GHN99" s="14"/>
      <c r="GHO99" s="14"/>
      <c r="GHP99" s="14"/>
      <c r="GHQ99" s="14"/>
      <c r="GHR99" s="14"/>
      <c r="GHS99" s="14"/>
      <c r="GHT99" s="14"/>
      <c r="GHU99" s="14"/>
      <c r="GHV99" s="14"/>
      <c r="GHW99" s="14"/>
      <c r="GHX99" s="14"/>
      <c r="GHY99" s="14"/>
      <c r="GHZ99" s="14"/>
      <c r="GIA99" s="14"/>
      <c r="GIB99" s="14"/>
      <c r="GIC99" s="14"/>
      <c r="GID99" s="14"/>
      <c r="GIE99" s="14"/>
      <c r="GIF99" s="14"/>
      <c r="GIG99" s="14"/>
      <c r="GIH99" s="14"/>
      <c r="GII99" s="14"/>
      <c r="GIJ99" s="14"/>
      <c r="GIK99" s="14"/>
      <c r="GIL99" s="14"/>
      <c r="GIM99" s="14"/>
      <c r="GIN99" s="14"/>
      <c r="GIO99" s="14"/>
      <c r="GIP99" s="14"/>
      <c r="GIQ99" s="14"/>
      <c r="GIR99" s="14"/>
      <c r="GIS99" s="14"/>
      <c r="GIT99" s="14"/>
      <c r="GIU99" s="14"/>
      <c r="GIV99" s="14"/>
      <c r="GIW99" s="14"/>
      <c r="GIX99" s="14"/>
      <c r="GIY99" s="14"/>
      <c r="GIZ99" s="14"/>
      <c r="GJA99" s="14"/>
      <c r="GJB99" s="14"/>
      <c r="GJC99" s="14"/>
      <c r="GJD99" s="14"/>
      <c r="GJE99" s="14"/>
      <c r="GJF99" s="14"/>
      <c r="GJG99" s="14"/>
      <c r="GJH99" s="14"/>
      <c r="GJI99" s="14"/>
      <c r="GJJ99" s="14"/>
      <c r="GJK99" s="14"/>
      <c r="GJL99" s="14"/>
      <c r="GJM99" s="14"/>
      <c r="GJN99" s="14"/>
      <c r="GJO99" s="14"/>
      <c r="GJP99" s="14"/>
      <c r="GJQ99" s="14"/>
      <c r="GJR99" s="14"/>
      <c r="GJS99" s="14"/>
      <c r="GJT99" s="14"/>
      <c r="GJU99" s="14"/>
      <c r="GJV99" s="14"/>
      <c r="GJW99" s="14"/>
      <c r="GJX99" s="14"/>
      <c r="GJY99" s="14"/>
      <c r="GJZ99" s="14"/>
      <c r="GKA99" s="14"/>
      <c r="GKB99" s="14"/>
      <c r="GKC99" s="14"/>
      <c r="GKD99" s="14"/>
      <c r="GKE99" s="14"/>
      <c r="GKF99" s="14"/>
      <c r="GKG99" s="14"/>
      <c r="GKH99" s="14"/>
      <c r="GKI99" s="14"/>
      <c r="GKJ99" s="14"/>
      <c r="GKK99" s="14"/>
      <c r="GKL99" s="14"/>
      <c r="GKM99" s="14"/>
      <c r="GKN99" s="14"/>
      <c r="GKO99" s="14"/>
      <c r="GKP99" s="14"/>
      <c r="GKQ99" s="14"/>
      <c r="GKR99" s="14"/>
      <c r="GKS99" s="14"/>
      <c r="GKT99" s="14"/>
      <c r="GKU99" s="14"/>
      <c r="GKV99" s="14"/>
      <c r="GKW99" s="14"/>
      <c r="GKX99" s="14"/>
      <c r="GKY99" s="14"/>
      <c r="GKZ99" s="14"/>
      <c r="GLA99" s="14"/>
      <c r="GLB99" s="14"/>
      <c r="GLC99" s="14"/>
      <c r="GLD99" s="14"/>
      <c r="GLE99" s="14"/>
      <c r="GLF99" s="14"/>
      <c r="GLG99" s="14"/>
      <c r="GLH99" s="14"/>
      <c r="GLI99" s="14"/>
      <c r="GLJ99" s="14"/>
      <c r="GLK99" s="14"/>
      <c r="GLL99" s="14"/>
      <c r="GLM99" s="14"/>
      <c r="GLN99" s="14"/>
      <c r="GLO99" s="14"/>
      <c r="GLP99" s="14"/>
      <c r="GLQ99" s="14"/>
      <c r="GLR99" s="14"/>
      <c r="GLS99" s="14"/>
      <c r="GLT99" s="14"/>
      <c r="GLU99" s="14"/>
      <c r="GLV99" s="14"/>
      <c r="GLW99" s="14"/>
      <c r="GLX99" s="14"/>
      <c r="GLY99" s="14"/>
      <c r="GLZ99" s="14"/>
      <c r="GMA99" s="14"/>
      <c r="GMB99" s="14"/>
      <c r="GMC99" s="14"/>
      <c r="GMD99" s="14"/>
      <c r="GME99" s="14"/>
      <c r="GMF99" s="14"/>
      <c r="GMG99" s="14"/>
      <c r="GMH99" s="14"/>
      <c r="GMI99" s="14"/>
      <c r="GMJ99" s="14"/>
      <c r="GMK99" s="14"/>
      <c r="GML99" s="14"/>
      <c r="GMM99" s="14"/>
      <c r="GMN99" s="14"/>
      <c r="GMO99" s="14"/>
      <c r="GMP99" s="14"/>
      <c r="GMQ99" s="14"/>
      <c r="GMR99" s="14"/>
      <c r="GMS99" s="14"/>
      <c r="GMT99" s="14"/>
      <c r="GMU99" s="14"/>
      <c r="GMV99" s="14"/>
      <c r="GMW99" s="14"/>
      <c r="GMX99" s="14"/>
      <c r="GMY99" s="14"/>
      <c r="GMZ99" s="14"/>
      <c r="GNA99" s="14"/>
      <c r="GNB99" s="14"/>
      <c r="GNC99" s="14"/>
      <c r="GND99" s="14"/>
      <c r="GNE99" s="14"/>
      <c r="GNF99" s="14"/>
      <c r="GNG99" s="14"/>
      <c r="GNH99" s="14"/>
      <c r="GNI99" s="14"/>
      <c r="GNJ99" s="14"/>
      <c r="GNK99" s="14"/>
      <c r="GNL99" s="14"/>
      <c r="GNM99" s="14"/>
      <c r="GNN99" s="14"/>
      <c r="GNO99" s="14"/>
      <c r="GNP99" s="14"/>
      <c r="GNQ99" s="14"/>
      <c r="GNR99" s="14"/>
      <c r="GNS99" s="14"/>
      <c r="GNT99" s="14"/>
      <c r="GNU99" s="14"/>
      <c r="GNV99" s="14"/>
      <c r="GNW99" s="14"/>
      <c r="GNX99" s="14"/>
      <c r="GNY99" s="14"/>
      <c r="GNZ99" s="14"/>
      <c r="GOA99" s="14"/>
      <c r="GOB99" s="14"/>
      <c r="GOC99" s="14"/>
      <c r="GOD99" s="14"/>
      <c r="GOE99" s="14"/>
      <c r="GOF99" s="14"/>
      <c r="GOG99" s="14"/>
      <c r="GOH99" s="14"/>
      <c r="GOI99" s="14"/>
      <c r="GOJ99" s="14"/>
      <c r="GOK99" s="14"/>
      <c r="GOL99" s="14"/>
      <c r="GOM99" s="14"/>
      <c r="GON99" s="14"/>
      <c r="GOO99" s="14"/>
      <c r="GOP99" s="14"/>
      <c r="GOQ99" s="14"/>
      <c r="GOR99" s="14"/>
      <c r="GOS99" s="14"/>
      <c r="GOT99" s="14"/>
      <c r="GOU99" s="14"/>
      <c r="GOV99" s="14"/>
      <c r="GOW99" s="14"/>
      <c r="GOX99" s="14"/>
      <c r="GOY99" s="14"/>
      <c r="GOZ99" s="14"/>
      <c r="GPA99" s="14"/>
      <c r="GPB99" s="14"/>
      <c r="GPC99" s="14"/>
      <c r="GPD99" s="14"/>
      <c r="GPE99" s="14"/>
      <c r="GPF99" s="14"/>
      <c r="GPG99" s="14"/>
      <c r="GPH99" s="14"/>
      <c r="GPI99" s="14"/>
      <c r="GPJ99" s="14"/>
      <c r="GPK99" s="14"/>
      <c r="GPL99" s="14"/>
      <c r="GPM99" s="14"/>
      <c r="GPN99" s="14"/>
      <c r="GPO99" s="14"/>
      <c r="GPP99" s="14"/>
      <c r="GPQ99" s="14"/>
      <c r="GPR99" s="14"/>
      <c r="GPS99" s="14"/>
      <c r="GPT99" s="14"/>
      <c r="GPU99" s="14"/>
      <c r="GPV99" s="14"/>
      <c r="GPW99" s="14"/>
      <c r="GPX99" s="14"/>
      <c r="GPY99" s="14"/>
      <c r="GPZ99" s="14"/>
      <c r="GQA99" s="14"/>
      <c r="GQB99" s="14"/>
      <c r="GQC99" s="14"/>
      <c r="GQD99" s="14"/>
      <c r="GQE99" s="14"/>
      <c r="GQF99" s="14"/>
      <c r="GQG99" s="14"/>
      <c r="GQH99" s="14"/>
      <c r="GQI99" s="14"/>
      <c r="GQJ99" s="14"/>
      <c r="GQK99" s="14"/>
      <c r="GQL99" s="14"/>
      <c r="GQM99" s="14"/>
      <c r="GQN99" s="14"/>
      <c r="GQO99" s="14"/>
      <c r="GQP99" s="14"/>
      <c r="GQQ99" s="14"/>
      <c r="GQR99" s="14"/>
      <c r="GQS99" s="14"/>
      <c r="GQT99" s="14"/>
      <c r="GQU99" s="14"/>
      <c r="GQV99" s="14"/>
      <c r="GQW99" s="14"/>
      <c r="GQX99" s="14"/>
      <c r="GQY99" s="14"/>
      <c r="GQZ99" s="14"/>
      <c r="GRA99" s="14"/>
      <c r="GRB99" s="14"/>
      <c r="GRC99" s="14"/>
      <c r="GRD99" s="14"/>
      <c r="GRE99" s="14"/>
      <c r="GRF99" s="14"/>
      <c r="GRG99" s="14"/>
      <c r="GRH99" s="14"/>
      <c r="GRI99" s="14"/>
      <c r="GRJ99" s="14"/>
      <c r="GRK99" s="14"/>
      <c r="GRL99" s="14"/>
      <c r="GRM99" s="14"/>
      <c r="GRN99" s="14"/>
      <c r="GRO99" s="14"/>
      <c r="GRP99" s="14"/>
      <c r="GRQ99" s="14"/>
      <c r="GRR99" s="14"/>
      <c r="GRS99" s="14"/>
      <c r="GRT99" s="14"/>
      <c r="GRU99" s="14"/>
      <c r="GRV99" s="14"/>
      <c r="GRW99" s="14"/>
      <c r="GRX99" s="14"/>
      <c r="GRY99" s="14"/>
      <c r="GRZ99" s="14"/>
      <c r="GSA99" s="14"/>
      <c r="GSB99" s="14"/>
      <c r="GSC99" s="14"/>
      <c r="GSD99" s="14"/>
      <c r="GSE99" s="14"/>
      <c r="GSF99" s="14"/>
      <c r="GSG99" s="14"/>
      <c r="GSH99" s="14"/>
      <c r="GSI99" s="14"/>
      <c r="GSJ99" s="14"/>
      <c r="GSK99" s="14"/>
      <c r="GSL99" s="14"/>
      <c r="GSM99" s="14"/>
      <c r="GSN99" s="14"/>
      <c r="GSO99" s="14"/>
      <c r="GSP99" s="14"/>
      <c r="GSQ99" s="14"/>
      <c r="GSR99" s="14"/>
      <c r="GSS99" s="14"/>
      <c r="GST99" s="14"/>
      <c r="GSU99" s="14"/>
      <c r="GSV99" s="14"/>
      <c r="GSW99" s="14"/>
      <c r="GSX99" s="14"/>
      <c r="GSY99" s="14"/>
      <c r="GSZ99" s="14"/>
      <c r="GTA99" s="14"/>
      <c r="GTB99" s="14"/>
      <c r="GTC99" s="14"/>
      <c r="GTD99" s="14"/>
      <c r="GTE99" s="14"/>
      <c r="GTF99" s="14"/>
      <c r="GTG99" s="14"/>
      <c r="GTH99" s="14"/>
      <c r="GTI99" s="14"/>
      <c r="GTJ99" s="14"/>
      <c r="GTK99" s="14"/>
      <c r="GTL99" s="14"/>
      <c r="GTM99" s="14"/>
      <c r="GTN99" s="14"/>
      <c r="GTO99" s="14"/>
      <c r="GTP99" s="14"/>
      <c r="GTQ99" s="14"/>
      <c r="GTR99" s="14"/>
      <c r="GTS99" s="14"/>
      <c r="GTT99" s="14"/>
      <c r="GTU99" s="14"/>
      <c r="GTV99" s="14"/>
      <c r="GTW99" s="14"/>
      <c r="GTX99" s="14"/>
      <c r="GTY99" s="14"/>
      <c r="GTZ99" s="14"/>
      <c r="GUA99" s="14"/>
      <c r="GUB99" s="14"/>
      <c r="GUC99" s="14"/>
      <c r="GUD99" s="14"/>
      <c r="GUE99" s="14"/>
      <c r="GUF99" s="14"/>
      <c r="GUG99" s="14"/>
      <c r="GUH99" s="14"/>
      <c r="GUI99" s="14"/>
      <c r="GUJ99" s="14"/>
      <c r="GUK99" s="14"/>
      <c r="GUL99" s="14"/>
      <c r="GUM99" s="14"/>
      <c r="GUN99" s="14"/>
      <c r="GUO99" s="14"/>
      <c r="GUP99" s="14"/>
      <c r="GUQ99" s="14"/>
      <c r="GUR99" s="14"/>
      <c r="GUS99" s="14"/>
      <c r="GUT99" s="14"/>
      <c r="GUU99" s="14"/>
      <c r="GUV99" s="14"/>
      <c r="GUW99" s="14"/>
      <c r="GUX99" s="14"/>
      <c r="GUY99" s="14"/>
      <c r="GUZ99" s="14"/>
      <c r="GVA99" s="14"/>
      <c r="GVB99" s="14"/>
      <c r="GVC99" s="14"/>
      <c r="GVD99" s="14"/>
      <c r="GVE99" s="14"/>
      <c r="GVF99" s="14"/>
      <c r="GVG99" s="14"/>
      <c r="GVH99" s="14"/>
      <c r="GVI99" s="14"/>
      <c r="GVJ99" s="14"/>
      <c r="GVK99" s="14"/>
      <c r="GVL99" s="14"/>
      <c r="GVM99" s="14"/>
      <c r="GVN99" s="14"/>
      <c r="GVO99" s="14"/>
      <c r="GVP99" s="14"/>
      <c r="GVQ99" s="14"/>
      <c r="GVR99" s="14"/>
      <c r="GVS99" s="14"/>
      <c r="GVT99" s="14"/>
      <c r="GVU99" s="14"/>
      <c r="GVV99" s="14"/>
      <c r="GVW99" s="14"/>
      <c r="GVX99" s="14"/>
      <c r="GVY99" s="14"/>
      <c r="GVZ99" s="14"/>
      <c r="GWA99" s="14"/>
      <c r="GWB99" s="14"/>
      <c r="GWC99" s="14"/>
      <c r="GWD99" s="14"/>
      <c r="GWE99" s="14"/>
      <c r="GWF99" s="14"/>
      <c r="GWG99" s="14"/>
      <c r="GWH99" s="14"/>
      <c r="GWI99" s="14"/>
      <c r="GWJ99" s="14"/>
      <c r="GWK99" s="14"/>
      <c r="GWL99" s="14"/>
      <c r="GWM99" s="14"/>
      <c r="GWN99" s="14"/>
      <c r="GWO99" s="14"/>
      <c r="GWP99" s="14"/>
      <c r="GWQ99" s="14"/>
      <c r="GWR99" s="14"/>
      <c r="GWS99" s="14"/>
      <c r="GWT99" s="14"/>
      <c r="GWU99" s="14"/>
      <c r="GWV99" s="14"/>
      <c r="GWW99" s="14"/>
      <c r="GWX99" s="14"/>
      <c r="GWY99" s="14"/>
      <c r="GWZ99" s="14"/>
      <c r="GXA99" s="14"/>
      <c r="GXB99" s="14"/>
      <c r="GXC99" s="14"/>
      <c r="GXD99" s="14"/>
      <c r="GXE99" s="14"/>
      <c r="GXF99" s="14"/>
      <c r="GXG99" s="14"/>
      <c r="GXH99" s="14"/>
      <c r="GXI99" s="14"/>
      <c r="GXJ99" s="14"/>
      <c r="GXK99" s="14"/>
      <c r="GXL99" s="14"/>
      <c r="GXM99" s="14"/>
      <c r="GXN99" s="14"/>
      <c r="GXO99" s="14"/>
      <c r="GXP99" s="14"/>
      <c r="GXQ99" s="14"/>
      <c r="GXR99" s="14"/>
      <c r="GXS99" s="14"/>
      <c r="GXT99" s="14"/>
      <c r="GXU99" s="14"/>
      <c r="GXV99" s="14"/>
      <c r="GXW99" s="14"/>
      <c r="GXX99" s="14"/>
      <c r="GXY99" s="14"/>
      <c r="GXZ99" s="14"/>
      <c r="GYA99" s="14"/>
      <c r="GYB99" s="14"/>
      <c r="GYC99" s="14"/>
      <c r="GYD99" s="14"/>
      <c r="GYE99" s="14"/>
      <c r="GYF99" s="14"/>
      <c r="GYG99" s="14"/>
      <c r="GYH99" s="14"/>
      <c r="GYI99" s="14"/>
      <c r="GYJ99" s="14"/>
      <c r="GYK99" s="14"/>
      <c r="GYL99" s="14"/>
      <c r="GYM99" s="14"/>
      <c r="GYN99" s="14"/>
      <c r="GYO99" s="14"/>
      <c r="GYP99" s="14"/>
      <c r="GYQ99" s="14"/>
      <c r="GYR99" s="14"/>
      <c r="GYS99" s="14"/>
      <c r="GYT99" s="14"/>
      <c r="GYU99" s="14"/>
      <c r="GYV99" s="14"/>
      <c r="GYW99" s="14"/>
      <c r="GYX99" s="14"/>
      <c r="GYY99" s="14"/>
      <c r="GYZ99" s="14"/>
      <c r="GZA99" s="14"/>
      <c r="GZB99" s="14"/>
      <c r="GZC99" s="14"/>
      <c r="GZD99" s="14"/>
      <c r="GZE99" s="14"/>
      <c r="GZF99" s="14"/>
      <c r="GZG99" s="14"/>
      <c r="GZH99" s="14"/>
      <c r="GZI99" s="14"/>
      <c r="GZJ99" s="14"/>
      <c r="GZK99" s="14"/>
      <c r="GZL99" s="14"/>
      <c r="GZM99" s="14"/>
      <c r="GZN99" s="14"/>
      <c r="GZO99" s="14"/>
      <c r="GZP99" s="14"/>
      <c r="GZQ99" s="14"/>
      <c r="GZR99" s="14"/>
      <c r="GZS99" s="14"/>
      <c r="GZT99" s="14"/>
      <c r="GZU99" s="14"/>
      <c r="GZV99" s="14"/>
      <c r="GZW99" s="14"/>
      <c r="GZX99" s="14"/>
      <c r="GZY99" s="14"/>
      <c r="GZZ99" s="14"/>
      <c r="HAA99" s="14"/>
      <c r="HAB99" s="14"/>
      <c r="HAC99" s="14"/>
      <c r="HAD99" s="14"/>
      <c r="HAE99" s="14"/>
      <c r="HAF99" s="14"/>
      <c r="HAG99" s="14"/>
      <c r="HAH99" s="14"/>
      <c r="HAI99" s="14"/>
      <c r="HAJ99" s="14"/>
      <c r="HAK99" s="14"/>
      <c r="HAL99" s="14"/>
      <c r="HAM99" s="14"/>
      <c r="HAN99" s="14"/>
      <c r="HAO99" s="14"/>
      <c r="HAP99" s="14"/>
      <c r="HAQ99" s="14"/>
      <c r="HAR99" s="14"/>
      <c r="HAS99" s="14"/>
      <c r="HAT99" s="14"/>
      <c r="HAU99" s="14"/>
      <c r="HAV99" s="14"/>
      <c r="HAW99" s="14"/>
      <c r="HAX99" s="14"/>
      <c r="HAY99" s="14"/>
      <c r="HAZ99" s="14"/>
      <c r="HBA99" s="14"/>
      <c r="HBB99" s="14"/>
      <c r="HBC99" s="14"/>
      <c r="HBD99" s="14"/>
      <c r="HBE99" s="14"/>
      <c r="HBF99" s="14"/>
      <c r="HBG99" s="14"/>
      <c r="HBH99" s="14"/>
      <c r="HBI99" s="14"/>
      <c r="HBJ99" s="14"/>
      <c r="HBK99" s="14"/>
      <c r="HBL99" s="14"/>
      <c r="HBM99" s="14"/>
      <c r="HBN99" s="14"/>
      <c r="HBO99" s="14"/>
      <c r="HBP99" s="14"/>
      <c r="HBQ99" s="14"/>
      <c r="HBR99" s="14"/>
      <c r="HBS99" s="14"/>
      <c r="HBT99" s="14"/>
      <c r="HBU99" s="14"/>
      <c r="HBV99" s="14"/>
      <c r="HBW99" s="14"/>
      <c r="HBX99" s="14"/>
      <c r="HBY99" s="14"/>
      <c r="HBZ99" s="14"/>
      <c r="HCA99" s="14"/>
      <c r="HCB99" s="14"/>
      <c r="HCC99" s="14"/>
      <c r="HCD99" s="14"/>
      <c r="HCE99" s="14"/>
      <c r="HCF99" s="14"/>
      <c r="HCG99" s="14"/>
      <c r="HCH99" s="14"/>
      <c r="HCI99" s="14"/>
      <c r="HCJ99" s="14"/>
      <c r="HCK99" s="14"/>
      <c r="HCL99" s="14"/>
      <c r="HCM99" s="14"/>
      <c r="HCN99" s="14"/>
      <c r="HCO99" s="14"/>
      <c r="HCP99" s="14"/>
      <c r="HCQ99" s="14"/>
      <c r="HCR99" s="14"/>
      <c r="HCS99" s="14"/>
      <c r="HCT99" s="14"/>
      <c r="HCU99" s="14"/>
      <c r="HCV99" s="14"/>
      <c r="HCW99" s="14"/>
      <c r="HCX99" s="14"/>
      <c r="HCY99" s="14"/>
      <c r="HCZ99" s="14"/>
      <c r="HDA99" s="14"/>
      <c r="HDB99" s="14"/>
      <c r="HDC99" s="14"/>
      <c r="HDD99" s="14"/>
      <c r="HDE99" s="14"/>
      <c r="HDF99" s="14"/>
      <c r="HDG99" s="14"/>
      <c r="HDH99" s="14"/>
      <c r="HDI99" s="14"/>
      <c r="HDJ99" s="14"/>
      <c r="HDK99" s="14"/>
      <c r="HDL99" s="14"/>
      <c r="HDM99" s="14"/>
      <c r="HDN99" s="14"/>
      <c r="HDO99" s="14"/>
      <c r="HDP99" s="14"/>
      <c r="HDQ99" s="14"/>
      <c r="HDR99" s="14"/>
      <c r="HDS99" s="14"/>
      <c r="HDT99" s="14"/>
      <c r="HDU99" s="14"/>
      <c r="HDV99" s="14"/>
      <c r="HDW99" s="14"/>
      <c r="HDX99" s="14"/>
      <c r="HDY99" s="14"/>
      <c r="HDZ99" s="14"/>
      <c r="HEA99" s="14"/>
      <c r="HEB99" s="14"/>
      <c r="HEC99" s="14"/>
      <c r="HED99" s="14"/>
      <c r="HEE99" s="14"/>
      <c r="HEF99" s="14"/>
      <c r="HEG99" s="14"/>
      <c r="HEH99" s="14"/>
      <c r="HEI99" s="14"/>
      <c r="HEJ99" s="14"/>
      <c r="HEK99" s="14"/>
      <c r="HEL99" s="14"/>
      <c r="HEM99" s="14"/>
      <c r="HEN99" s="14"/>
      <c r="HEO99" s="14"/>
      <c r="HEP99" s="14"/>
      <c r="HEQ99" s="14"/>
      <c r="HER99" s="14"/>
      <c r="HES99" s="14"/>
      <c r="HET99" s="14"/>
      <c r="HEU99" s="14"/>
      <c r="HEV99" s="14"/>
      <c r="HEW99" s="14"/>
      <c r="HEX99" s="14"/>
      <c r="HEY99" s="14"/>
      <c r="HEZ99" s="14"/>
      <c r="HFA99" s="14"/>
      <c r="HFB99" s="14"/>
      <c r="HFC99" s="14"/>
      <c r="HFD99" s="14"/>
      <c r="HFE99" s="14"/>
      <c r="HFF99" s="14"/>
      <c r="HFG99" s="14"/>
      <c r="HFH99" s="14"/>
      <c r="HFI99" s="14"/>
      <c r="HFJ99" s="14"/>
      <c r="HFK99" s="14"/>
      <c r="HFL99" s="14"/>
      <c r="HFM99" s="14"/>
      <c r="HFN99" s="14"/>
      <c r="HFO99" s="14"/>
      <c r="HFP99" s="14"/>
      <c r="HFQ99" s="14"/>
      <c r="HFR99" s="14"/>
      <c r="HFS99" s="14"/>
      <c r="HFT99" s="14"/>
      <c r="HFU99" s="14"/>
      <c r="HFV99" s="14"/>
      <c r="HFW99" s="14"/>
      <c r="HFX99" s="14"/>
      <c r="HFY99" s="14"/>
      <c r="HFZ99" s="14"/>
      <c r="HGA99" s="14"/>
      <c r="HGB99" s="14"/>
      <c r="HGC99" s="14"/>
      <c r="HGD99" s="14"/>
      <c r="HGE99" s="14"/>
      <c r="HGF99" s="14"/>
      <c r="HGG99" s="14"/>
      <c r="HGH99" s="14"/>
      <c r="HGI99" s="14"/>
      <c r="HGJ99" s="14"/>
      <c r="HGK99" s="14"/>
      <c r="HGL99" s="14"/>
      <c r="HGM99" s="14"/>
      <c r="HGN99" s="14"/>
      <c r="HGO99" s="14"/>
      <c r="HGP99" s="14"/>
      <c r="HGQ99" s="14"/>
      <c r="HGR99" s="14"/>
      <c r="HGS99" s="14"/>
      <c r="HGT99" s="14"/>
      <c r="HGU99" s="14"/>
      <c r="HGV99" s="14"/>
      <c r="HGW99" s="14"/>
      <c r="HGX99" s="14"/>
      <c r="HGY99" s="14"/>
      <c r="HGZ99" s="14"/>
      <c r="HHA99" s="14"/>
      <c r="HHB99" s="14"/>
      <c r="HHC99" s="14"/>
      <c r="HHD99" s="14"/>
      <c r="HHE99" s="14"/>
      <c r="HHF99" s="14"/>
      <c r="HHG99" s="14"/>
      <c r="HHH99" s="14"/>
      <c r="HHI99" s="14"/>
      <c r="HHJ99" s="14"/>
      <c r="HHK99" s="14"/>
      <c r="HHL99" s="14"/>
      <c r="HHM99" s="14"/>
      <c r="HHN99" s="14"/>
      <c r="HHO99" s="14"/>
      <c r="HHP99" s="14"/>
      <c r="HHQ99" s="14"/>
      <c r="HHR99" s="14"/>
      <c r="HHS99" s="14"/>
      <c r="HHT99" s="14"/>
      <c r="HHU99" s="14"/>
      <c r="HHV99" s="14"/>
      <c r="HHW99" s="14"/>
      <c r="HHX99" s="14"/>
      <c r="HHY99" s="14"/>
      <c r="HHZ99" s="14"/>
      <c r="HIA99" s="14"/>
      <c r="HIB99" s="14"/>
      <c r="HIC99" s="14"/>
      <c r="HID99" s="14"/>
      <c r="HIE99" s="14"/>
      <c r="HIF99" s="14"/>
      <c r="HIG99" s="14"/>
      <c r="HIH99" s="14"/>
      <c r="HII99" s="14"/>
      <c r="HIJ99" s="14"/>
      <c r="HIK99" s="14"/>
      <c r="HIL99" s="14"/>
      <c r="HIM99" s="14"/>
      <c r="HIN99" s="14"/>
      <c r="HIO99" s="14"/>
      <c r="HIP99" s="14"/>
      <c r="HIQ99" s="14"/>
      <c r="HIR99" s="14"/>
      <c r="HIS99" s="14"/>
      <c r="HIT99" s="14"/>
      <c r="HIU99" s="14"/>
      <c r="HIV99" s="14"/>
      <c r="HIW99" s="14"/>
      <c r="HIX99" s="14"/>
      <c r="HIY99" s="14"/>
      <c r="HIZ99" s="14"/>
      <c r="HJA99" s="14"/>
      <c r="HJB99" s="14"/>
      <c r="HJC99" s="14"/>
      <c r="HJD99" s="14"/>
      <c r="HJE99" s="14"/>
      <c r="HJF99" s="14"/>
      <c r="HJG99" s="14"/>
      <c r="HJH99" s="14"/>
      <c r="HJI99" s="14"/>
      <c r="HJJ99" s="14"/>
      <c r="HJK99" s="14"/>
      <c r="HJL99" s="14"/>
      <c r="HJM99" s="14"/>
      <c r="HJN99" s="14"/>
      <c r="HJO99" s="14"/>
      <c r="HJP99" s="14"/>
      <c r="HJQ99" s="14"/>
      <c r="HJR99" s="14"/>
      <c r="HJS99" s="14"/>
      <c r="HJT99" s="14"/>
      <c r="HJU99" s="14"/>
      <c r="HJV99" s="14"/>
      <c r="HJW99" s="14"/>
      <c r="HJX99" s="14"/>
      <c r="HJY99" s="14"/>
      <c r="HJZ99" s="14"/>
      <c r="HKA99" s="14"/>
      <c r="HKB99" s="14"/>
      <c r="HKC99" s="14"/>
      <c r="HKD99" s="14"/>
      <c r="HKE99" s="14"/>
      <c r="HKF99" s="14"/>
      <c r="HKG99" s="14"/>
      <c r="HKH99" s="14"/>
      <c r="HKI99" s="14"/>
      <c r="HKJ99" s="14"/>
      <c r="HKK99" s="14"/>
      <c r="HKL99" s="14"/>
      <c r="HKM99" s="14"/>
      <c r="HKN99" s="14"/>
      <c r="HKO99" s="14"/>
      <c r="HKP99" s="14"/>
      <c r="HKQ99" s="14"/>
      <c r="HKR99" s="14"/>
      <c r="HKS99" s="14"/>
      <c r="HKT99" s="14"/>
      <c r="HKU99" s="14"/>
      <c r="HKV99" s="14"/>
      <c r="HKW99" s="14"/>
      <c r="HKX99" s="14"/>
      <c r="HKY99" s="14"/>
      <c r="HKZ99" s="14"/>
      <c r="HLA99" s="14"/>
      <c r="HLB99" s="14"/>
      <c r="HLC99" s="14"/>
      <c r="HLD99" s="14"/>
      <c r="HLE99" s="14"/>
      <c r="HLF99" s="14"/>
      <c r="HLG99" s="14"/>
      <c r="HLH99" s="14"/>
      <c r="HLI99" s="14"/>
      <c r="HLJ99" s="14"/>
      <c r="HLK99" s="14"/>
      <c r="HLL99" s="14"/>
      <c r="HLM99" s="14"/>
      <c r="HLN99" s="14"/>
      <c r="HLO99" s="14"/>
      <c r="HLP99" s="14"/>
      <c r="HLQ99" s="14"/>
      <c r="HLR99" s="14"/>
      <c r="HLS99" s="14"/>
      <c r="HLT99" s="14"/>
      <c r="HLU99" s="14"/>
      <c r="HLV99" s="14"/>
      <c r="HLW99" s="14"/>
      <c r="HLX99" s="14"/>
      <c r="HLY99" s="14"/>
      <c r="HLZ99" s="14"/>
      <c r="HMA99" s="14"/>
      <c r="HMB99" s="14"/>
      <c r="HMC99" s="14"/>
      <c r="HMD99" s="14"/>
      <c r="HME99" s="14"/>
      <c r="HMF99" s="14"/>
      <c r="HMG99" s="14"/>
      <c r="HMH99" s="14"/>
      <c r="HMI99" s="14"/>
      <c r="HMJ99" s="14"/>
      <c r="HMK99" s="14"/>
      <c r="HML99" s="14"/>
      <c r="HMM99" s="14"/>
      <c r="HMN99" s="14"/>
      <c r="HMO99" s="14"/>
      <c r="HMP99" s="14"/>
      <c r="HMQ99" s="14"/>
      <c r="HMR99" s="14"/>
      <c r="HMS99" s="14"/>
      <c r="HMT99" s="14"/>
      <c r="HMU99" s="14"/>
      <c r="HMV99" s="14"/>
      <c r="HMW99" s="14"/>
      <c r="HMX99" s="14"/>
      <c r="HMY99" s="14"/>
      <c r="HMZ99" s="14"/>
      <c r="HNA99" s="14"/>
      <c r="HNB99" s="14"/>
      <c r="HNC99" s="14"/>
      <c r="HND99" s="14"/>
      <c r="HNE99" s="14"/>
      <c r="HNF99" s="14"/>
      <c r="HNG99" s="14"/>
      <c r="HNH99" s="14"/>
      <c r="HNI99" s="14"/>
      <c r="HNJ99" s="14"/>
      <c r="HNK99" s="14"/>
      <c r="HNL99" s="14"/>
      <c r="HNM99" s="14"/>
      <c r="HNN99" s="14"/>
      <c r="HNO99" s="14"/>
      <c r="HNP99" s="14"/>
      <c r="HNQ99" s="14"/>
      <c r="HNR99" s="14"/>
      <c r="HNS99" s="14"/>
      <c r="HNT99" s="14"/>
      <c r="HNU99" s="14"/>
      <c r="HNV99" s="14"/>
      <c r="HNW99" s="14"/>
      <c r="HNX99" s="14"/>
      <c r="HNY99" s="14"/>
      <c r="HNZ99" s="14"/>
      <c r="HOA99" s="14"/>
      <c r="HOB99" s="14"/>
      <c r="HOC99" s="14"/>
      <c r="HOD99" s="14"/>
      <c r="HOE99" s="14"/>
      <c r="HOF99" s="14"/>
      <c r="HOG99" s="14"/>
      <c r="HOH99" s="14"/>
      <c r="HOI99" s="14"/>
      <c r="HOJ99" s="14"/>
      <c r="HOK99" s="14"/>
      <c r="HOL99" s="14"/>
      <c r="HOM99" s="14"/>
      <c r="HON99" s="14"/>
      <c r="HOO99" s="14"/>
      <c r="HOP99" s="14"/>
      <c r="HOQ99" s="14"/>
      <c r="HOR99" s="14"/>
      <c r="HOS99" s="14"/>
      <c r="HOT99" s="14"/>
      <c r="HOU99" s="14"/>
      <c r="HOV99" s="14"/>
      <c r="HOW99" s="14"/>
      <c r="HOX99" s="14"/>
      <c r="HOY99" s="14"/>
      <c r="HOZ99" s="14"/>
      <c r="HPA99" s="14"/>
      <c r="HPB99" s="14"/>
      <c r="HPC99" s="14"/>
      <c r="HPD99" s="14"/>
      <c r="HPE99" s="14"/>
      <c r="HPF99" s="14"/>
      <c r="HPG99" s="14"/>
      <c r="HPH99" s="14"/>
      <c r="HPI99" s="14"/>
      <c r="HPJ99" s="14"/>
      <c r="HPK99" s="14"/>
      <c r="HPL99" s="14"/>
      <c r="HPM99" s="14"/>
      <c r="HPN99" s="14"/>
      <c r="HPO99" s="14"/>
      <c r="HPP99" s="14"/>
      <c r="HPQ99" s="14"/>
      <c r="HPR99" s="14"/>
      <c r="HPS99" s="14"/>
      <c r="HPT99" s="14"/>
      <c r="HPU99" s="14"/>
      <c r="HPV99" s="14"/>
      <c r="HPW99" s="14"/>
      <c r="HPX99" s="14"/>
      <c r="HPY99" s="14"/>
      <c r="HPZ99" s="14"/>
      <c r="HQA99" s="14"/>
      <c r="HQB99" s="14"/>
      <c r="HQC99" s="14"/>
      <c r="HQD99" s="14"/>
      <c r="HQE99" s="14"/>
      <c r="HQF99" s="14"/>
      <c r="HQG99" s="14"/>
      <c r="HQH99" s="14"/>
      <c r="HQI99" s="14"/>
      <c r="HQJ99" s="14"/>
      <c r="HQK99" s="14"/>
      <c r="HQL99" s="14"/>
      <c r="HQM99" s="14"/>
      <c r="HQN99" s="14"/>
      <c r="HQO99" s="14"/>
      <c r="HQP99" s="14"/>
      <c r="HQQ99" s="14"/>
      <c r="HQR99" s="14"/>
      <c r="HQS99" s="14"/>
      <c r="HQT99" s="14"/>
      <c r="HQU99" s="14"/>
      <c r="HQV99" s="14"/>
      <c r="HQW99" s="14"/>
      <c r="HQX99" s="14"/>
      <c r="HQY99" s="14"/>
      <c r="HQZ99" s="14"/>
      <c r="HRA99" s="14"/>
      <c r="HRB99" s="14"/>
      <c r="HRC99" s="14"/>
      <c r="HRD99" s="14"/>
      <c r="HRE99" s="14"/>
      <c r="HRF99" s="14"/>
      <c r="HRG99" s="14"/>
      <c r="HRH99" s="14"/>
      <c r="HRI99" s="14"/>
      <c r="HRJ99" s="14"/>
      <c r="HRK99" s="14"/>
      <c r="HRL99" s="14"/>
      <c r="HRM99" s="14"/>
      <c r="HRN99" s="14"/>
      <c r="HRO99" s="14"/>
      <c r="HRP99" s="14"/>
      <c r="HRQ99" s="14"/>
      <c r="HRR99" s="14"/>
      <c r="HRS99" s="14"/>
      <c r="HRT99" s="14"/>
      <c r="HRU99" s="14"/>
      <c r="HRV99" s="14"/>
      <c r="HRW99" s="14"/>
      <c r="HRX99" s="14"/>
      <c r="HRY99" s="14"/>
      <c r="HRZ99" s="14"/>
      <c r="HSA99" s="14"/>
      <c r="HSB99" s="14"/>
      <c r="HSC99" s="14"/>
      <c r="HSD99" s="14"/>
      <c r="HSE99" s="14"/>
      <c r="HSF99" s="14"/>
      <c r="HSG99" s="14"/>
      <c r="HSH99" s="14"/>
      <c r="HSI99" s="14"/>
      <c r="HSJ99" s="14"/>
      <c r="HSK99" s="14"/>
      <c r="HSL99" s="14"/>
      <c r="HSM99" s="14"/>
      <c r="HSN99" s="14"/>
      <c r="HSO99" s="14"/>
      <c r="HSP99" s="14"/>
      <c r="HSQ99" s="14"/>
      <c r="HSR99" s="14"/>
      <c r="HSS99" s="14"/>
      <c r="HST99" s="14"/>
      <c r="HSU99" s="14"/>
      <c r="HSV99" s="14"/>
      <c r="HSW99" s="14"/>
      <c r="HSX99" s="14"/>
      <c r="HSY99" s="14"/>
      <c r="HSZ99" s="14"/>
      <c r="HTA99" s="14"/>
      <c r="HTB99" s="14"/>
      <c r="HTC99" s="14"/>
      <c r="HTD99" s="14"/>
      <c r="HTE99" s="14"/>
      <c r="HTF99" s="14"/>
      <c r="HTG99" s="14"/>
      <c r="HTH99" s="14"/>
      <c r="HTI99" s="14"/>
      <c r="HTJ99" s="14"/>
      <c r="HTK99" s="14"/>
      <c r="HTL99" s="14"/>
      <c r="HTM99" s="14"/>
      <c r="HTN99" s="14"/>
      <c r="HTO99" s="14"/>
      <c r="HTP99" s="14"/>
      <c r="HTQ99" s="14"/>
      <c r="HTR99" s="14"/>
      <c r="HTS99" s="14"/>
      <c r="HTT99" s="14"/>
      <c r="HTU99" s="14"/>
      <c r="HTV99" s="14"/>
      <c r="HTW99" s="14"/>
      <c r="HTX99" s="14"/>
      <c r="HTY99" s="14"/>
      <c r="HTZ99" s="14"/>
      <c r="HUA99" s="14"/>
      <c r="HUB99" s="14"/>
      <c r="HUC99" s="14"/>
      <c r="HUD99" s="14"/>
      <c r="HUE99" s="14"/>
      <c r="HUF99" s="14"/>
      <c r="HUG99" s="14"/>
      <c r="HUH99" s="14"/>
      <c r="HUI99" s="14"/>
      <c r="HUJ99" s="14"/>
      <c r="HUK99" s="14"/>
      <c r="HUL99" s="14"/>
      <c r="HUM99" s="14"/>
      <c r="HUN99" s="14"/>
      <c r="HUO99" s="14"/>
      <c r="HUP99" s="14"/>
      <c r="HUQ99" s="14"/>
      <c r="HUR99" s="14"/>
      <c r="HUS99" s="14"/>
      <c r="HUT99" s="14"/>
      <c r="HUU99" s="14"/>
      <c r="HUV99" s="14"/>
      <c r="HUW99" s="14"/>
      <c r="HUX99" s="14"/>
      <c r="HUY99" s="14"/>
      <c r="HUZ99" s="14"/>
      <c r="HVA99" s="14"/>
      <c r="HVB99" s="14"/>
      <c r="HVC99" s="14"/>
      <c r="HVD99" s="14"/>
      <c r="HVE99" s="14"/>
      <c r="HVF99" s="14"/>
      <c r="HVG99" s="14"/>
      <c r="HVH99" s="14"/>
      <c r="HVI99" s="14"/>
      <c r="HVJ99" s="14"/>
      <c r="HVK99" s="14"/>
      <c r="HVL99" s="14"/>
      <c r="HVM99" s="14"/>
      <c r="HVN99" s="14"/>
      <c r="HVO99" s="14"/>
      <c r="HVP99" s="14"/>
      <c r="HVQ99" s="14"/>
      <c r="HVR99" s="14"/>
      <c r="HVS99" s="14"/>
      <c r="HVT99" s="14"/>
      <c r="HVU99" s="14"/>
      <c r="HVV99" s="14"/>
      <c r="HVW99" s="14"/>
      <c r="HVX99" s="14"/>
      <c r="HVY99" s="14"/>
      <c r="HVZ99" s="14"/>
      <c r="HWA99" s="14"/>
      <c r="HWB99" s="14"/>
      <c r="HWC99" s="14"/>
      <c r="HWD99" s="14"/>
      <c r="HWE99" s="14"/>
      <c r="HWF99" s="14"/>
      <c r="HWG99" s="14"/>
      <c r="HWH99" s="14"/>
      <c r="HWI99" s="14"/>
      <c r="HWJ99" s="14"/>
      <c r="HWK99" s="14"/>
      <c r="HWL99" s="14"/>
      <c r="HWM99" s="14"/>
      <c r="HWN99" s="14"/>
      <c r="HWO99" s="14"/>
      <c r="HWP99" s="14"/>
      <c r="HWQ99" s="14"/>
      <c r="HWR99" s="14"/>
      <c r="HWS99" s="14"/>
      <c r="HWT99" s="14"/>
      <c r="HWU99" s="14"/>
      <c r="HWV99" s="14"/>
      <c r="HWW99" s="14"/>
      <c r="HWX99" s="14"/>
      <c r="HWY99" s="14"/>
      <c r="HWZ99" s="14"/>
      <c r="HXA99" s="14"/>
      <c r="HXB99" s="14"/>
      <c r="HXC99" s="14"/>
      <c r="HXD99" s="14"/>
      <c r="HXE99" s="14"/>
      <c r="HXF99" s="14"/>
      <c r="HXG99" s="14"/>
      <c r="HXH99" s="14"/>
      <c r="HXI99" s="14"/>
      <c r="HXJ99" s="14"/>
      <c r="HXK99" s="14"/>
      <c r="HXL99" s="14"/>
      <c r="HXM99" s="14"/>
      <c r="HXN99" s="14"/>
      <c r="HXO99" s="14"/>
      <c r="HXP99" s="14"/>
      <c r="HXQ99" s="14"/>
      <c r="HXR99" s="14"/>
      <c r="HXS99" s="14"/>
      <c r="HXT99" s="14"/>
      <c r="HXU99" s="14"/>
      <c r="HXV99" s="14"/>
      <c r="HXW99" s="14"/>
      <c r="HXX99" s="14"/>
      <c r="HXY99" s="14"/>
      <c r="HXZ99" s="14"/>
      <c r="HYA99" s="14"/>
      <c r="HYB99" s="14"/>
      <c r="HYC99" s="14"/>
      <c r="HYD99" s="14"/>
      <c r="HYE99" s="14"/>
      <c r="HYF99" s="14"/>
      <c r="HYG99" s="14"/>
      <c r="HYH99" s="14"/>
      <c r="HYI99" s="14"/>
      <c r="HYJ99" s="14"/>
      <c r="HYK99" s="14"/>
      <c r="HYL99" s="14"/>
      <c r="HYM99" s="14"/>
      <c r="HYN99" s="14"/>
      <c r="HYO99" s="14"/>
      <c r="HYP99" s="14"/>
      <c r="HYQ99" s="14"/>
      <c r="HYR99" s="14"/>
      <c r="HYS99" s="14"/>
      <c r="HYT99" s="14"/>
      <c r="HYU99" s="14"/>
      <c r="HYV99" s="14"/>
      <c r="HYW99" s="14"/>
      <c r="HYX99" s="14"/>
      <c r="HYY99" s="14"/>
      <c r="HYZ99" s="14"/>
      <c r="HZA99" s="14"/>
      <c r="HZB99" s="14"/>
      <c r="HZC99" s="14"/>
      <c r="HZD99" s="14"/>
      <c r="HZE99" s="14"/>
      <c r="HZF99" s="14"/>
      <c r="HZG99" s="14"/>
      <c r="HZH99" s="14"/>
      <c r="HZI99" s="14"/>
      <c r="HZJ99" s="14"/>
      <c r="HZK99" s="14"/>
      <c r="HZL99" s="14"/>
      <c r="HZM99" s="14"/>
      <c r="HZN99" s="14"/>
      <c r="HZO99" s="14"/>
      <c r="HZP99" s="14"/>
      <c r="HZQ99" s="14"/>
      <c r="HZR99" s="14"/>
      <c r="HZS99" s="14"/>
      <c r="HZT99" s="14"/>
      <c r="HZU99" s="14"/>
      <c r="HZV99" s="14"/>
      <c r="HZW99" s="14"/>
      <c r="HZX99" s="14"/>
      <c r="HZY99" s="14"/>
      <c r="HZZ99" s="14"/>
      <c r="IAA99" s="14"/>
      <c r="IAB99" s="14"/>
      <c r="IAC99" s="14"/>
      <c r="IAD99" s="14"/>
      <c r="IAE99" s="14"/>
      <c r="IAF99" s="14"/>
      <c r="IAG99" s="14"/>
      <c r="IAH99" s="14"/>
      <c r="IAI99" s="14"/>
      <c r="IAJ99" s="14"/>
      <c r="IAK99" s="14"/>
      <c r="IAL99" s="14"/>
      <c r="IAM99" s="14"/>
      <c r="IAN99" s="14"/>
      <c r="IAO99" s="14"/>
      <c r="IAP99" s="14"/>
      <c r="IAQ99" s="14"/>
      <c r="IAR99" s="14"/>
      <c r="IAS99" s="14"/>
      <c r="IAT99" s="14"/>
      <c r="IAU99" s="14"/>
      <c r="IAV99" s="14"/>
      <c r="IAW99" s="14"/>
      <c r="IAX99" s="14"/>
      <c r="IAY99" s="14"/>
      <c r="IAZ99" s="14"/>
      <c r="IBA99" s="14"/>
      <c r="IBB99" s="14"/>
      <c r="IBC99" s="14"/>
      <c r="IBD99" s="14"/>
      <c r="IBE99" s="14"/>
      <c r="IBF99" s="14"/>
      <c r="IBG99" s="14"/>
      <c r="IBH99" s="14"/>
      <c r="IBI99" s="14"/>
      <c r="IBJ99" s="14"/>
      <c r="IBK99" s="14"/>
      <c r="IBL99" s="14"/>
      <c r="IBM99" s="14"/>
      <c r="IBN99" s="14"/>
      <c r="IBO99" s="14"/>
      <c r="IBP99" s="14"/>
      <c r="IBQ99" s="14"/>
      <c r="IBR99" s="14"/>
      <c r="IBS99" s="14"/>
      <c r="IBT99" s="14"/>
      <c r="IBU99" s="14"/>
      <c r="IBV99" s="14"/>
      <c r="IBW99" s="14"/>
      <c r="IBX99" s="14"/>
      <c r="IBY99" s="14"/>
      <c r="IBZ99" s="14"/>
      <c r="ICA99" s="14"/>
      <c r="ICB99" s="14"/>
      <c r="ICC99" s="14"/>
      <c r="ICD99" s="14"/>
      <c r="ICE99" s="14"/>
      <c r="ICF99" s="14"/>
      <c r="ICG99" s="14"/>
      <c r="ICH99" s="14"/>
      <c r="ICI99" s="14"/>
      <c r="ICJ99" s="14"/>
      <c r="ICK99" s="14"/>
      <c r="ICL99" s="14"/>
      <c r="ICM99" s="14"/>
      <c r="ICN99" s="14"/>
      <c r="ICO99" s="14"/>
      <c r="ICP99" s="14"/>
      <c r="ICQ99" s="14"/>
      <c r="ICR99" s="14"/>
      <c r="ICS99" s="14"/>
      <c r="ICT99" s="14"/>
      <c r="ICU99" s="14"/>
      <c r="ICV99" s="14"/>
      <c r="ICW99" s="14"/>
      <c r="ICX99" s="14"/>
      <c r="ICY99" s="14"/>
      <c r="ICZ99" s="14"/>
      <c r="IDA99" s="14"/>
      <c r="IDB99" s="14"/>
      <c r="IDC99" s="14"/>
      <c r="IDD99" s="14"/>
      <c r="IDE99" s="14"/>
      <c r="IDF99" s="14"/>
      <c r="IDG99" s="14"/>
      <c r="IDH99" s="14"/>
      <c r="IDI99" s="14"/>
      <c r="IDJ99" s="14"/>
      <c r="IDK99" s="14"/>
      <c r="IDL99" s="14"/>
      <c r="IDM99" s="14"/>
      <c r="IDN99" s="14"/>
      <c r="IDO99" s="14"/>
      <c r="IDP99" s="14"/>
      <c r="IDQ99" s="14"/>
      <c r="IDR99" s="14"/>
      <c r="IDS99" s="14"/>
      <c r="IDT99" s="14"/>
      <c r="IDU99" s="14"/>
      <c r="IDV99" s="14"/>
      <c r="IDW99" s="14"/>
      <c r="IDX99" s="14"/>
      <c r="IDY99" s="14"/>
      <c r="IDZ99" s="14"/>
      <c r="IEA99" s="14"/>
      <c r="IEB99" s="14"/>
      <c r="IEC99" s="14"/>
      <c r="IED99" s="14"/>
      <c r="IEE99" s="14"/>
      <c r="IEF99" s="14"/>
      <c r="IEG99" s="14"/>
      <c r="IEH99" s="14"/>
      <c r="IEI99" s="14"/>
      <c r="IEJ99" s="14"/>
      <c r="IEK99" s="14"/>
      <c r="IEL99" s="14"/>
      <c r="IEM99" s="14"/>
      <c r="IEN99" s="14"/>
      <c r="IEO99" s="14"/>
      <c r="IEP99" s="14"/>
      <c r="IEQ99" s="14"/>
      <c r="IER99" s="14"/>
      <c r="IES99" s="14"/>
      <c r="IET99" s="14"/>
      <c r="IEU99" s="14"/>
      <c r="IEV99" s="14"/>
      <c r="IEW99" s="14"/>
      <c r="IEX99" s="14"/>
      <c r="IEY99" s="14"/>
      <c r="IEZ99" s="14"/>
      <c r="IFA99" s="14"/>
      <c r="IFB99" s="14"/>
      <c r="IFC99" s="14"/>
      <c r="IFD99" s="14"/>
      <c r="IFE99" s="14"/>
      <c r="IFF99" s="14"/>
      <c r="IFG99" s="14"/>
      <c r="IFH99" s="14"/>
      <c r="IFI99" s="14"/>
      <c r="IFJ99" s="14"/>
      <c r="IFK99" s="14"/>
      <c r="IFL99" s="14"/>
      <c r="IFM99" s="14"/>
      <c r="IFN99" s="14"/>
      <c r="IFO99" s="14"/>
      <c r="IFP99" s="14"/>
      <c r="IFQ99" s="14"/>
      <c r="IFR99" s="14"/>
      <c r="IFS99" s="14"/>
      <c r="IFT99" s="14"/>
      <c r="IFU99" s="14"/>
      <c r="IFV99" s="14"/>
      <c r="IFW99" s="14"/>
      <c r="IFX99" s="14"/>
      <c r="IFY99" s="14"/>
      <c r="IFZ99" s="14"/>
      <c r="IGA99" s="14"/>
      <c r="IGB99" s="14"/>
      <c r="IGC99" s="14"/>
      <c r="IGD99" s="14"/>
      <c r="IGE99" s="14"/>
      <c r="IGF99" s="14"/>
      <c r="IGG99" s="14"/>
      <c r="IGH99" s="14"/>
      <c r="IGI99" s="14"/>
      <c r="IGJ99" s="14"/>
      <c r="IGK99" s="14"/>
      <c r="IGL99" s="14"/>
      <c r="IGM99" s="14"/>
      <c r="IGN99" s="14"/>
      <c r="IGO99" s="14"/>
      <c r="IGP99" s="14"/>
      <c r="IGQ99" s="14"/>
      <c r="IGR99" s="14"/>
      <c r="IGS99" s="14"/>
      <c r="IGT99" s="14"/>
      <c r="IGU99" s="14"/>
      <c r="IGV99" s="14"/>
      <c r="IGW99" s="14"/>
      <c r="IGX99" s="14"/>
      <c r="IGY99" s="14"/>
      <c r="IGZ99" s="14"/>
      <c r="IHA99" s="14"/>
      <c r="IHB99" s="14"/>
      <c r="IHC99" s="14"/>
      <c r="IHD99" s="14"/>
      <c r="IHE99" s="14"/>
      <c r="IHF99" s="14"/>
      <c r="IHG99" s="14"/>
      <c r="IHH99" s="14"/>
      <c r="IHI99" s="14"/>
      <c r="IHJ99" s="14"/>
      <c r="IHK99" s="14"/>
      <c r="IHL99" s="14"/>
      <c r="IHM99" s="14"/>
      <c r="IHN99" s="14"/>
      <c r="IHO99" s="14"/>
      <c r="IHP99" s="14"/>
      <c r="IHQ99" s="14"/>
      <c r="IHR99" s="14"/>
      <c r="IHS99" s="14"/>
      <c r="IHT99" s="14"/>
      <c r="IHU99" s="14"/>
      <c r="IHV99" s="14"/>
      <c r="IHW99" s="14"/>
      <c r="IHX99" s="14"/>
      <c r="IHY99" s="14"/>
      <c r="IHZ99" s="14"/>
      <c r="IIA99" s="14"/>
      <c r="IIB99" s="14"/>
      <c r="IIC99" s="14"/>
      <c r="IID99" s="14"/>
      <c r="IIE99" s="14"/>
      <c r="IIF99" s="14"/>
      <c r="IIG99" s="14"/>
      <c r="IIH99" s="14"/>
      <c r="III99" s="14"/>
      <c r="IIJ99" s="14"/>
      <c r="IIK99" s="14"/>
      <c r="IIL99" s="14"/>
      <c r="IIM99" s="14"/>
      <c r="IIN99" s="14"/>
      <c r="IIO99" s="14"/>
      <c r="IIP99" s="14"/>
      <c r="IIQ99" s="14"/>
      <c r="IIR99" s="14"/>
      <c r="IIS99" s="14"/>
      <c r="IIT99" s="14"/>
      <c r="IIU99" s="14"/>
      <c r="IIV99" s="14"/>
      <c r="IIW99" s="14"/>
      <c r="IIX99" s="14"/>
      <c r="IIY99" s="14"/>
      <c r="IIZ99" s="14"/>
      <c r="IJA99" s="14"/>
      <c r="IJB99" s="14"/>
      <c r="IJC99" s="14"/>
      <c r="IJD99" s="14"/>
      <c r="IJE99" s="14"/>
      <c r="IJF99" s="14"/>
      <c r="IJG99" s="14"/>
      <c r="IJH99" s="14"/>
      <c r="IJI99" s="14"/>
      <c r="IJJ99" s="14"/>
      <c r="IJK99" s="14"/>
      <c r="IJL99" s="14"/>
      <c r="IJM99" s="14"/>
      <c r="IJN99" s="14"/>
      <c r="IJO99" s="14"/>
      <c r="IJP99" s="14"/>
      <c r="IJQ99" s="14"/>
      <c r="IJR99" s="14"/>
      <c r="IJS99" s="14"/>
      <c r="IJT99" s="14"/>
      <c r="IJU99" s="14"/>
      <c r="IJV99" s="14"/>
      <c r="IJW99" s="14"/>
      <c r="IJX99" s="14"/>
      <c r="IJY99" s="14"/>
      <c r="IJZ99" s="14"/>
      <c r="IKA99" s="14"/>
      <c r="IKB99" s="14"/>
      <c r="IKC99" s="14"/>
      <c r="IKD99" s="14"/>
      <c r="IKE99" s="14"/>
      <c r="IKF99" s="14"/>
      <c r="IKG99" s="14"/>
      <c r="IKH99" s="14"/>
      <c r="IKI99" s="14"/>
      <c r="IKJ99" s="14"/>
      <c r="IKK99" s="14"/>
      <c r="IKL99" s="14"/>
      <c r="IKM99" s="14"/>
      <c r="IKN99" s="14"/>
      <c r="IKO99" s="14"/>
      <c r="IKP99" s="14"/>
      <c r="IKQ99" s="14"/>
      <c r="IKR99" s="14"/>
      <c r="IKS99" s="14"/>
      <c r="IKT99" s="14"/>
      <c r="IKU99" s="14"/>
      <c r="IKV99" s="14"/>
      <c r="IKW99" s="14"/>
      <c r="IKX99" s="14"/>
      <c r="IKY99" s="14"/>
      <c r="IKZ99" s="14"/>
      <c r="ILA99" s="14"/>
      <c r="ILB99" s="14"/>
      <c r="ILC99" s="14"/>
      <c r="ILD99" s="14"/>
      <c r="ILE99" s="14"/>
      <c r="ILF99" s="14"/>
      <c r="ILG99" s="14"/>
      <c r="ILH99" s="14"/>
      <c r="ILI99" s="14"/>
      <c r="ILJ99" s="14"/>
      <c r="ILK99" s="14"/>
      <c r="ILL99" s="14"/>
      <c r="ILM99" s="14"/>
      <c r="ILN99" s="14"/>
      <c r="ILO99" s="14"/>
      <c r="ILP99" s="14"/>
      <c r="ILQ99" s="14"/>
      <c r="ILR99" s="14"/>
      <c r="ILS99" s="14"/>
      <c r="ILT99" s="14"/>
      <c r="ILU99" s="14"/>
      <c r="ILV99" s="14"/>
      <c r="ILW99" s="14"/>
      <c r="ILX99" s="14"/>
      <c r="ILY99" s="14"/>
      <c r="ILZ99" s="14"/>
      <c r="IMA99" s="14"/>
      <c r="IMB99" s="14"/>
      <c r="IMC99" s="14"/>
      <c r="IMD99" s="14"/>
      <c r="IME99" s="14"/>
      <c r="IMF99" s="14"/>
      <c r="IMG99" s="14"/>
      <c r="IMH99" s="14"/>
      <c r="IMI99" s="14"/>
      <c r="IMJ99" s="14"/>
      <c r="IMK99" s="14"/>
      <c r="IML99" s="14"/>
      <c r="IMM99" s="14"/>
      <c r="IMN99" s="14"/>
      <c r="IMO99" s="14"/>
      <c r="IMP99" s="14"/>
      <c r="IMQ99" s="14"/>
      <c r="IMR99" s="14"/>
      <c r="IMS99" s="14"/>
      <c r="IMT99" s="14"/>
      <c r="IMU99" s="14"/>
      <c r="IMV99" s="14"/>
      <c r="IMW99" s="14"/>
      <c r="IMX99" s="14"/>
      <c r="IMY99" s="14"/>
      <c r="IMZ99" s="14"/>
      <c r="INA99" s="14"/>
      <c r="INB99" s="14"/>
      <c r="INC99" s="14"/>
      <c r="IND99" s="14"/>
      <c r="INE99" s="14"/>
      <c r="INF99" s="14"/>
      <c r="ING99" s="14"/>
      <c r="INH99" s="14"/>
      <c r="INI99" s="14"/>
      <c r="INJ99" s="14"/>
      <c r="INK99" s="14"/>
      <c r="INL99" s="14"/>
      <c r="INM99" s="14"/>
      <c r="INN99" s="14"/>
      <c r="INO99" s="14"/>
      <c r="INP99" s="14"/>
      <c r="INQ99" s="14"/>
      <c r="INR99" s="14"/>
      <c r="INS99" s="14"/>
      <c r="INT99" s="14"/>
      <c r="INU99" s="14"/>
      <c r="INV99" s="14"/>
      <c r="INW99" s="14"/>
      <c r="INX99" s="14"/>
      <c r="INY99" s="14"/>
      <c r="INZ99" s="14"/>
      <c r="IOA99" s="14"/>
      <c r="IOB99" s="14"/>
      <c r="IOC99" s="14"/>
      <c r="IOD99" s="14"/>
      <c r="IOE99" s="14"/>
      <c r="IOF99" s="14"/>
      <c r="IOG99" s="14"/>
      <c r="IOH99" s="14"/>
      <c r="IOI99" s="14"/>
      <c r="IOJ99" s="14"/>
      <c r="IOK99" s="14"/>
      <c r="IOL99" s="14"/>
      <c r="IOM99" s="14"/>
      <c r="ION99" s="14"/>
      <c r="IOO99" s="14"/>
      <c r="IOP99" s="14"/>
      <c r="IOQ99" s="14"/>
      <c r="IOR99" s="14"/>
      <c r="IOS99" s="14"/>
      <c r="IOT99" s="14"/>
      <c r="IOU99" s="14"/>
      <c r="IOV99" s="14"/>
      <c r="IOW99" s="14"/>
      <c r="IOX99" s="14"/>
      <c r="IOY99" s="14"/>
      <c r="IOZ99" s="14"/>
      <c r="IPA99" s="14"/>
      <c r="IPB99" s="14"/>
      <c r="IPC99" s="14"/>
      <c r="IPD99" s="14"/>
      <c r="IPE99" s="14"/>
      <c r="IPF99" s="14"/>
      <c r="IPG99" s="14"/>
      <c r="IPH99" s="14"/>
      <c r="IPI99" s="14"/>
      <c r="IPJ99" s="14"/>
      <c r="IPK99" s="14"/>
      <c r="IPL99" s="14"/>
      <c r="IPM99" s="14"/>
      <c r="IPN99" s="14"/>
      <c r="IPO99" s="14"/>
      <c r="IPP99" s="14"/>
      <c r="IPQ99" s="14"/>
      <c r="IPR99" s="14"/>
      <c r="IPS99" s="14"/>
      <c r="IPT99" s="14"/>
      <c r="IPU99" s="14"/>
      <c r="IPV99" s="14"/>
      <c r="IPW99" s="14"/>
      <c r="IPX99" s="14"/>
      <c r="IPY99" s="14"/>
      <c r="IPZ99" s="14"/>
      <c r="IQA99" s="14"/>
      <c r="IQB99" s="14"/>
      <c r="IQC99" s="14"/>
      <c r="IQD99" s="14"/>
      <c r="IQE99" s="14"/>
      <c r="IQF99" s="14"/>
      <c r="IQG99" s="14"/>
      <c r="IQH99" s="14"/>
      <c r="IQI99" s="14"/>
      <c r="IQJ99" s="14"/>
      <c r="IQK99" s="14"/>
      <c r="IQL99" s="14"/>
      <c r="IQM99" s="14"/>
      <c r="IQN99" s="14"/>
      <c r="IQO99" s="14"/>
      <c r="IQP99" s="14"/>
      <c r="IQQ99" s="14"/>
      <c r="IQR99" s="14"/>
      <c r="IQS99" s="14"/>
      <c r="IQT99" s="14"/>
      <c r="IQU99" s="14"/>
      <c r="IQV99" s="14"/>
      <c r="IQW99" s="14"/>
      <c r="IQX99" s="14"/>
      <c r="IQY99" s="14"/>
      <c r="IQZ99" s="14"/>
      <c r="IRA99" s="14"/>
      <c r="IRB99" s="14"/>
      <c r="IRC99" s="14"/>
      <c r="IRD99" s="14"/>
      <c r="IRE99" s="14"/>
      <c r="IRF99" s="14"/>
      <c r="IRG99" s="14"/>
      <c r="IRH99" s="14"/>
      <c r="IRI99" s="14"/>
      <c r="IRJ99" s="14"/>
      <c r="IRK99" s="14"/>
      <c r="IRL99" s="14"/>
      <c r="IRM99" s="14"/>
      <c r="IRN99" s="14"/>
      <c r="IRO99" s="14"/>
      <c r="IRP99" s="14"/>
      <c r="IRQ99" s="14"/>
      <c r="IRR99" s="14"/>
      <c r="IRS99" s="14"/>
      <c r="IRT99" s="14"/>
      <c r="IRU99" s="14"/>
      <c r="IRV99" s="14"/>
      <c r="IRW99" s="14"/>
      <c r="IRX99" s="14"/>
      <c r="IRY99" s="14"/>
      <c r="IRZ99" s="14"/>
      <c r="ISA99" s="14"/>
      <c r="ISB99" s="14"/>
      <c r="ISC99" s="14"/>
      <c r="ISD99" s="14"/>
      <c r="ISE99" s="14"/>
      <c r="ISF99" s="14"/>
      <c r="ISG99" s="14"/>
      <c r="ISH99" s="14"/>
      <c r="ISI99" s="14"/>
      <c r="ISJ99" s="14"/>
      <c r="ISK99" s="14"/>
      <c r="ISL99" s="14"/>
      <c r="ISM99" s="14"/>
      <c r="ISN99" s="14"/>
      <c r="ISO99" s="14"/>
      <c r="ISP99" s="14"/>
      <c r="ISQ99" s="14"/>
      <c r="ISR99" s="14"/>
      <c r="ISS99" s="14"/>
      <c r="IST99" s="14"/>
      <c r="ISU99" s="14"/>
      <c r="ISV99" s="14"/>
      <c r="ISW99" s="14"/>
      <c r="ISX99" s="14"/>
      <c r="ISY99" s="14"/>
      <c r="ISZ99" s="14"/>
      <c r="ITA99" s="14"/>
      <c r="ITB99" s="14"/>
      <c r="ITC99" s="14"/>
      <c r="ITD99" s="14"/>
      <c r="ITE99" s="14"/>
      <c r="ITF99" s="14"/>
      <c r="ITG99" s="14"/>
      <c r="ITH99" s="14"/>
      <c r="ITI99" s="14"/>
      <c r="ITJ99" s="14"/>
      <c r="ITK99" s="14"/>
      <c r="ITL99" s="14"/>
      <c r="ITM99" s="14"/>
      <c r="ITN99" s="14"/>
      <c r="ITO99" s="14"/>
      <c r="ITP99" s="14"/>
      <c r="ITQ99" s="14"/>
      <c r="ITR99" s="14"/>
      <c r="ITS99" s="14"/>
      <c r="ITT99" s="14"/>
      <c r="ITU99" s="14"/>
      <c r="ITV99" s="14"/>
      <c r="ITW99" s="14"/>
      <c r="ITX99" s="14"/>
      <c r="ITY99" s="14"/>
      <c r="ITZ99" s="14"/>
      <c r="IUA99" s="14"/>
      <c r="IUB99" s="14"/>
      <c r="IUC99" s="14"/>
      <c r="IUD99" s="14"/>
      <c r="IUE99" s="14"/>
      <c r="IUF99" s="14"/>
      <c r="IUG99" s="14"/>
      <c r="IUH99" s="14"/>
      <c r="IUI99" s="14"/>
      <c r="IUJ99" s="14"/>
      <c r="IUK99" s="14"/>
      <c r="IUL99" s="14"/>
      <c r="IUM99" s="14"/>
      <c r="IUN99" s="14"/>
      <c r="IUO99" s="14"/>
      <c r="IUP99" s="14"/>
      <c r="IUQ99" s="14"/>
      <c r="IUR99" s="14"/>
      <c r="IUS99" s="14"/>
      <c r="IUT99" s="14"/>
      <c r="IUU99" s="14"/>
      <c r="IUV99" s="14"/>
      <c r="IUW99" s="14"/>
      <c r="IUX99" s="14"/>
      <c r="IUY99" s="14"/>
      <c r="IUZ99" s="14"/>
      <c r="IVA99" s="14"/>
      <c r="IVB99" s="14"/>
      <c r="IVC99" s="14"/>
      <c r="IVD99" s="14"/>
      <c r="IVE99" s="14"/>
      <c r="IVF99" s="14"/>
      <c r="IVG99" s="14"/>
      <c r="IVH99" s="14"/>
      <c r="IVI99" s="14"/>
      <c r="IVJ99" s="14"/>
      <c r="IVK99" s="14"/>
      <c r="IVL99" s="14"/>
      <c r="IVM99" s="14"/>
      <c r="IVN99" s="14"/>
      <c r="IVO99" s="14"/>
      <c r="IVP99" s="14"/>
      <c r="IVQ99" s="14"/>
      <c r="IVR99" s="14"/>
      <c r="IVS99" s="14"/>
      <c r="IVT99" s="14"/>
      <c r="IVU99" s="14"/>
      <c r="IVV99" s="14"/>
      <c r="IVW99" s="14"/>
      <c r="IVX99" s="14"/>
      <c r="IVY99" s="14"/>
      <c r="IVZ99" s="14"/>
      <c r="IWA99" s="14"/>
      <c r="IWB99" s="14"/>
      <c r="IWC99" s="14"/>
      <c r="IWD99" s="14"/>
      <c r="IWE99" s="14"/>
      <c r="IWF99" s="14"/>
      <c r="IWG99" s="14"/>
      <c r="IWH99" s="14"/>
      <c r="IWI99" s="14"/>
      <c r="IWJ99" s="14"/>
      <c r="IWK99" s="14"/>
      <c r="IWL99" s="14"/>
      <c r="IWM99" s="14"/>
      <c r="IWN99" s="14"/>
      <c r="IWO99" s="14"/>
      <c r="IWP99" s="14"/>
      <c r="IWQ99" s="14"/>
      <c r="IWR99" s="14"/>
      <c r="IWS99" s="14"/>
      <c r="IWT99" s="14"/>
      <c r="IWU99" s="14"/>
      <c r="IWV99" s="14"/>
      <c r="IWW99" s="14"/>
      <c r="IWX99" s="14"/>
      <c r="IWY99" s="14"/>
      <c r="IWZ99" s="14"/>
      <c r="IXA99" s="14"/>
      <c r="IXB99" s="14"/>
      <c r="IXC99" s="14"/>
      <c r="IXD99" s="14"/>
      <c r="IXE99" s="14"/>
      <c r="IXF99" s="14"/>
      <c r="IXG99" s="14"/>
      <c r="IXH99" s="14"/>
      <c r="IXI99" s="14"/>
      <c r="IXJ99" s="14"/>
      <c r="IXK99" s="14"/>
      <c r="IXL99" s="14"/>
      <c r="IXM99" s="14"/>
      <c r="IXN99" s="14"/>
      <c r="IXO99" s="14"/>
      <c r="IXP99" s="14"/>
      <c r="IXQ99" s="14"/>
      <c r="IXR99" s="14"/>
      <c r="IXS99" s="14"/>
      <c r="IXT99" s="14"/>
      <c r="IXU99" s="14"/>
      <c r="IXV99" s="14"/>
      <c r="IXW99" s="14"/>
      <c r="IXX99" s="14"/>
      <c r="IXY99" s="14"/>
      <c r="IXZ99" s="14"/>
      <c r="IYA99" s="14"/>
      <c r="IYB99" s="14"/>
      <c r="IYC99" s="14"/>
      <c r="IYD99" s="14"/>
      <c r="IYE99" s="14"/>
      <c r="IYF99" s="14"/>
      <c r="IYG99" s="14"/>
      <c r="IYH99" s="14"/>
      <c r="IYI99" s="14"/>
      <c r="IYJ99" s="14"/>
      <c r="IYK99" s="14"/>
      <c r="IYL99" s="14"/>
      <c r="IYM99" s="14"/>
      <c r="IYN99" s="14"/>
      <c r="IYO99" s="14"/>
      <c r="IYP99" s="14"/>
      <c r="IYQ99" s="14"/>
      <c r="IYR99" s="14"/>
      <c r="IYS99" s="14"/>
      <c r="IYT99" s="14"/>
      <c r="IYU99" s="14"/>
      <c r="IYV99" s="14"/>
      <c r="IYW99" s="14"/>
      <c r="IYX99" s="14"/>
      <c r="IYY99" s="14"/>
      <c r="IYZ99" s="14"/>
      <c r="IZA99" s="14"/>
      <c r="IZB99" s="14"/>
      <c r="IZC99" s="14"/>
      <c r="IZD99" s="14"/>
      <c r="IZE99" s="14"/>
      <c r="IZF99" s="14"/>
      <c r="IZG99" s="14"/>
      <c r="IZH99" s="14"/>
      <c r="IZI99" s="14"/>
      <c r="IZJ99" s="14"/>
      <c r="IZK99" s="14"/>
      <c r="IZL99" s="14"/>
      <c r="IZM99" s="14"/>
      <c r="IZN99" s="14"/>
      <c r="IZO99" s="14"/>
      <c r="IZP99" s="14"/>
      <c r="IZQ99" s="14"/>
      <c r="IZR99" s="14"/>
      <c r="IZS99" s="14"/>
      <c r="IZT99" s="14"/>
      <c r="IZU99" s="14"/>
      <c r="IZV99" s="14"/>
      <c r="IZW99" s="14"/>
      <c r="IZX99" s="14"/>
      <c r="IZY99" s="14"/>
      <c r="IZZ99" s="14"/>
      <c r="JAA99" s="14"/>
      <c r="JAB99" s="14"/>
      <c r="JAC99" s="14"/>
      <c r="JAD99" s="14"/>
      <c r="JAE99" s="14"/>
      <c r="JAF99" s="14"/>
      <c r="JAG99" s="14"/>
      <c r="JAH99" s="14"/>
      <c r="JAI99" s="14"/>
      <c r="JAJ99" s="14"/>
      <c r="JAK99" s="14"/>
      <c r="JAL99" s="14"/>
      <c r="JAM99" s="14"/>
      <c r="JAN99" s="14"/>
      <c r="JAO99" s="14"/>
      <c r="JAP99" s="14"/>
      <c r="JAQ99" s="14"/>
      <c r="JAR99" s="14"/>
      <c r="JAS99" s="14"/>
      <c r="JAT99" s="14"/>
      <c r="JAU99" s="14"/>
      <c r="JAV99" s="14"/>
      <c r="JAW99" s="14"/>
      <c r="JAX99" s="14"/>
      <c r="JAY99" s="14"/>
      <c r="JAZ99" s="14"/>
      <c r="JBA99" s="14"/>
      <c r="JBB99" s="14"/>
      <c r="JBC99" s="14"/>
      <c r="JBD99" s="14"/>
      <c r="JBE99" s="14"/>
      <c r="JBF99" s="14"/>
      <c r="JBG99" s="14"/>
      <c r="JBH99" s="14"/>
      <c r="JBI99" s="14"/>
      <c r="JBJ99" s="14"/>
      <c r="JBK99" s="14"/>
      <c r="JBL99" s="14"/>
      <c r="JBM99" s="14"/>
      <c r="JBN99" s="14"/>
      <c r="JBO99" s="14"/>
      <c r="JBP99" s="14"/>
      <c r="JBQ99" s="14"/>
      <c r="JBR99" s="14"/>
      <c r="JBS99" s="14"/>
      <c r="JBT99" s="14"/>
      <c r="JBU99" s="14"/>
      <c r="JBV99" s="14"/>
      <c r="JBW99" s="14"/>
      <c r="JBX99" s="14"/>
      <c r="JBY99" s="14"/>
      <c r="JBZ99" s="14"/>
      <c r="JCA99" s="14"/>
      <c r="JCB99" s="14"/>
      <c r="JCC99" s="14"/>
      <c r="JCD99" s="14"/>
      <c r="JCE99" s="14"/>
      <c r="JCF99" s="14"/>
      <c r="JCG99" s="14"/>
      <c r="JCH99" s="14"/>
      <c r="JCI99" s="14"/>
      <c r="JCJ99" s="14"/>
      <c r="JCK99" s="14"/>
      <c r="JCL99" s="14"/>
      <c r="JCM99" s="14"/>
      <c r="JCN99" s="14"/>
      <c r="JCO99" s="14"/>
      <c r="JCP99" s="14"/>
      <c r="JCQ99" s="14"/>
      <c r="JCR99" s="14"/>
      <c r="JCS99" s="14"/>
      <c r="JCT99" s="14"/>
      <c r="JCU99" s="14"/>
      <c r="JCV99" s="14"/>
      <c r="JCW99" s="14"/>
      <c r="JCX99" s="14"/>
      <c r="JCY99" s="14"/>
      <c r="JCZ99" s="14"/>
      <c r="JDA99" s="14"/>
      <c r="JDB99" s="14"/>
      <c r="JDC99" s="14"/>
      <c r="JDD99" s="14"/>
      <c r="JDE99" s="14"/>
      <c r="JDF99" s="14"/>
      <c r="JDG99" s="14"/>
      <c r="JDH99" s="14"/>
      <c r="JDI99" s="14"/>
      <c r="JDJ99" s="14"/>
      <c r="JDK99" s="14"/>
      <c r="JDL99" s="14"/>
      <c r="JDM99" s="14"/>
      <c r="JDN99" s="14"/>
      <c r="JDO99" s="14"/>
      <c r="JDP99" s="14"/>
      <c r="JDQ99" s="14"/>
      <c r="JDR99" s="14"/>
      <c r="JDS99" s="14"/>
      <c r="JDT99" s="14"/>
      <c r="JDU99" s="14"/>
      <c r="JDV99" s="14"/>
      <c r="JDW99" s="14"/>
      <c r="JDX99" s="14"/>
      <c r="JDY99" s="14"/>
      <c r="JDZ99" s="14"/>
      <c r="JEA99" s="14"/>
      <c r="JEB99" s="14"/>
      <c r="JEC99" s="14"/>
      <c r="JED99" s="14"/>
      <c r="JEE99" s="14"/>
      <c r="JEF99" s="14"/>
      <c r="JEG99" s="14"/>
      <c r="JEH99" s="14"/>
    </row>
    <row r="100" spans="1:6898" s="8" customFormat="1" ht="17.45" customHeight="1">
      <c r="A100" s="23" t="s">
        <v>283</v>
      </c>
      <c r="B100" s="6"/>
      <c r="C100" s="6"/>
      <c r="E100" s="6"/>
      <c r="F100" s="6"/>
      <c r="G100" s="7"/>
      <c r="H100" s="189"/>
      <c r="I100" s="189"/>
      <c r="J100" s="189"/>
      <c r="K100" s="16"/>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c r="IT100" s="14"/>
      <c r="IU100" s="14"/>
      <c r="IV100" s="14"/>
      <c r="IW100" s="14"/>
      <c r="IX100" s="14"/>
      <c r="IY100" s="14"/>
      <c r="IZ100" s="14"/>
      <c r="JA100" s="14"/>
      <c r="JB100" s="14"/>
      <c r="JC100" s="14"/>
      <c r="JD100" s="14"/>
      <c r="JE100" s="14"/>
      <c r="JF100" s="14"/>
      <c r="JG100" s="14"/>
      <c r="JH100" s="14"/>
      <c r="JI100" s="14"/>
      <c r="JJ100" s="14"/>
      <c r="JK100" s="14"/>
      <c r="JL100" s="14"/>
      <c r="JM100" s="14"/>
      <c r="JN100" s="14"/>
      <c r="JO100" s="14"/>
      <c r="JP100" s="14"/>
      <c r="JQ100" s="14"/>
      <c r="JR100" s="14"/>
      <c r="JS100" s="14"/>
      <c r="JT100" s="14"/>
      <c r="JU100" s="14"/>
      <c r="JV100" s="14"/>
      <c r="JW100" s="14"/>
      <c r="JX100" s="14"/>
      <c r="JY100" s="14"/>
      <c r="JZ100" s="14"/>
      <c r="KA100" s="14"/>
      <c r="KB100" s="14"/>
      <c r="KC100" s="14"/>
      <c r="KD100" s="14"/>
      <c r="KE100" s="14"/>
      <c r="KF100" s="14"/>
      <c r="KG100" s="14"/>
      <c r="KH100" s="14"/>
      <c r="KI100" s="14"/>
      <c r="KJ100" s="14"/>
      <c r="KK100" s="14"/>
      <c r="KL100" s="14"/>
      <c r="KM100" s="14"/>
      <c r="KN100" s="14"/>
      <c r="KO100" s="14"/>
      <c r="KP100" s="14"/>
      <c r="KQ100" s="14"/>
      <c r="KR100" s="14"/>
      <c r="KS100" s="14"/>
      <c r="KT100" s="14"/>
      <c r="KU100" s="14"/>
      <c r="KV100" s="14"/>
      <c r="KW100" s="14"/>
      <c r="KX100" s="14"/>
      <c r="KY100" s="14"/>
      <c r="KZ100" s="14"/>
      <c r="LA100" s="14"/>
      <c r="LB100" s="14"/>
      <c r="LC100" s="14"/>
      <c r="LD100" s="14"/>
      <c r="LE100" s="14"/>
      <c r="LF100" s="14"/>
      <c r="LG100" s="14"/>
      <c r="LH100" s="14"/>
      <c r="LI100" s="14"/>
      <c r="LJ100" s="14"/>
      <c r="LK100" s="14"/>
      <c r="LL100" s="14"/>
      <c r="LM100" s="14"/>
      <c r="LN100" s="14"/>
      <c r="LO100" s="14"/>
      <c r="LP100" s="14"/>
      <c r="LQ100" s="14"/>
      <c r="LR100" s="14"/>
      <c r="LS100" s="14"/>
      <c r="LT100" s="14"/>
      <c r="LU100" s="14"/>
      <c r="LV100" s="14"/>
      <c r="LW100" s="14"/>
      <c r="LX100" s="14"/>
      <c r="LY100" s="14"/>
      <c r="LZ100" s="14"/>
      <c r="MA100" s="14"/>
      <c r="MB100" s="14"/>
      <c r="MC100" s="14"/>
      <c r="MD100" s="14"/>
      <c r="ME100" s="14"/>
      <c r="MF100" s="14"/>
      <c r="MG100" s="14"/>
      <c r="MH100" s="14"/>
      <c r="MI100" s="14"/>
      <c r="MJ100" s="14"/>
      <c r="MK100" s="14"/>
      <c r="ML100" s="14"/>
      <c r="MM100" s="14"/>
      <c r="MN100" s="14"/>
      <c r="MO100" s="14"/>
      <c r="MP100" s="14"/>
      <c r="MQ100" s="14"/>
      <c r="MR100" s="14"/>
      <c r="MS100" s="14"/>
      <c r="MT100" s="14"/>
      <c r="MU100" s="14"/>
      <c r="MV100" s="14"/>
      <c r="MW100" s="14"/>
      <c r="MX100" s="14"/>
      <c r="MY100" s="14"/>
      <c r="MZ100" s="14"/>
      <c r="NA100" s="14"/>
      <c r="NB100" s="14"/>
      <c r="NC100" s="14"/>
      <c r="ND100" s="14"/>
      <c r="NE100" s="14"/>
      <c r="NF100" s="14"/>
      <c r="NG100" s="14"/>
      <c r="NH100" s="14"/>
      <c r="NI100" s="14"/>
      <c r="NJ100" s="14"/>
      <c r="NK100" s="14"/>
      <c r="NL100" s="14"/>
      <c r="NM100" s="14"/>
      <c r="NN100" s="14"/>
      <c r="NO100" s="14"/>
      <c r="NP100" s="14"/>
      <c r="NQ100" s="14"/>
      <c r="NR100" s="14"/>
      <c r="NS100" s="14"/>
      <c r="NT100" s="14"/>
      <c r="NU100" s="14"/>
      <c r="NV100" s="14"/>
      <c r="NW100" s="14"/>
      <c r="NX100" s="14"/>
      <c r="NY100" s="14"/>
      <c r="NZ100" s="14"/>
      <c r="OA100" s="14"/>
      <c r="OB100" s="14"/>
      <c r="OC100" s="14"/>
      <c r="OD100" s="14"/>
      <c r="OE100" s="14"/>
      <c r="OF100" s="14"/>
      <c r="OG100" s="14"/>
      <c r="OH100" s="14"/>
      <c r="OI100" s="14"/>
      <c r="OJ100" s="14"/>
      <c r="OK100" s="14"/>
      <c r="OL100" s="14"/>
      <c r="OM100" s="14"/>
      <c r="ON100" s="14"/>
      <c r="OO100" s="14"/>
      <c r="OP100" s="14"/>
      <c r="OQ100" s="14"/>
      <c r="OR100" s="14"/>
      <c r="OS100" s="14"/>
      <c r="OT100" s="14"/>
      <c r="OU100" s="14"/>
      <c r="OV100" s="14"/>
      <c r="OW100" s="14"/>
      <c r="OX100" s="14"/>
      <c r="OY100" s="14"/>
      <c r="OZ100" s="14"/>
      <c r="PA100" s="14"/>
      <c r="PB100" s="14"/>
      <c r="PC100" s="14"/>
      <c r="PD100" s="14"/>
      <c r="PE100" s="14"/>
      <c r="PF100" s="14"/>
      <c r="PG100" s="14"/>
      <c r="PH100" s="14"/>
      <c r="PI100" s="14"/>
      <c r="PJ100" s="14"/>
      <c r="PK100" s="14"/>
      <c r="PL100" s="14"/>
      <c r="PM100" s="14"/>
      <c r="PN100" s="14"/>
      <c r="PO100" s="14"/>
      <c r="PP100" s="14"/>
      <c r="PQ100" s="14"/>
      <c r="PR100" s="14"/>
      <c r="PS100" s="14"/>
      <c r="PT100" s="14"/>
      <c r="PU100" s="14"/>
      <c r="PV100" s="14"/>
      <c r="PW100" s="14"/>
      <c r="PX100" s="14"/>
      <c r="PY100" s="14"/>
      <c r="PZ100" s="14"/>
      <c r="QA100" s="14"/>
      <c r="QB100" s="14"/>
      <c r="QC100" s="14"/>
      <c r="QD100" s="14"/>
      <c r="QE100" s="14"/>
      <c r="QF100" s="14"/>
      <c r="QG100" s="14"/>
      <c r="QH100" s="14"/>
      <c r="QI100" s="14"/>
      <c r="QJ100" s="14"/>
      <c r="QK100" s="14"/>
      <c r="QL100" s="14"/>
      <c r="QM100" s="14"/>
      <c r="QN100" s="14"/>
      <c r="QO100" s="14"/>
      <c r="QP100" s="14"/>
      <c r="QQ100" s="14"/>
      <c r="QR100" s="14"/>
      <c r="QS100" s="14"/>
      <c r="QT100" s="14"/>
      <c r="QU100" s="14"/>
      <c r="QV100" s="14"/>
      <c r="QW100" s="14"/>
      <c r="QX100" s="14"/>
      <c r="QY100" s="14"/>
      <c r="QZ100" s="14"/>
      <c r="RA100" s="14"/>
      <c r="RB100" s="14"/>
      <c r="RC100" s="14"/>
      <c r="RD100" s="14"/>
      <c r="RE100" s="14"/>
      <c r="RF100" s="14"/>
      <c r="RG100" s="14"/>
      <c r="RH100" s="14"/>
      <c r="RI100" s="14"/>
      <c r="RJ100" s="14"/>
      <c r="RK100" s="14"/>
      <c r="RL100" s="14"/>
      <c r="RM100" s="14"/>
      <c r="RN100" s="14"/>
      <c r="RO100" s="14"/>
      <c r="RP100" s="14"/>
      <c r="RQ100" s="14"/>
      <c r="RR100" s="14"/>
      <c r="RS100" s="14"/>
      <c r="RT100" s="14"/>
      <c r="RU100" s="14"/>
      <c r="RV100" s="14"/>
      <c r="RW100" s="14"/>
      <c r="RX100" s="14"/>
      <c r="RY100" s="14"/>
      <c r="RZ100" s="14"/>
      <c r="SA100" s="14"/>
      <c r="SB100" s="14"/>
      <c r="SC100" s="14"/>
      <c r="SD100" s="14"/>
      <c r="SE100" s="14"/>
      <c r="SF100" s="14"/>
      <c r="SG100" s="14"/>
      <c r="SH100" s="14"/>
      <c r="SI100" s="14"/>
      <c r="SJ100" s="14"/>
      <c r="SK100" s="14"/>
      <c r="SL100" s="14"/>
      <c r="SM100" s="14"/>
      <c r="SN100" s="14"/>
      <c r="SO100" s="14"/>
      <c r="SP100" s="14"/>
      <c r="SQ100" s="14"/>
      <c r="SR100" s="14"/>
      <c r="SS100" s="14"/>
      <c r="ST100" s="14"/>
      <c r="SU100" s="14"/>
      <c r="SV100" s="14"/>
      <c r="SW100" s="14"/>
      <c r="SX100" s="14"/>
      <c r="SY100" s="14"/>
      <c r="SZ100" s="14"/>
      <c r="TA100" s="14"/>
      <c r="TB100" s="14"/>
      <c r="TC100" s="14"/>
      <c r="TD100" s="14"/>
      <c r="TE100" s="14"/>
      <c r="TF100" s="14"/>
      <c r="TG100" s="14"/>
      <c r="TH100" s="14"/>
      <c r="TI100" s="14"/>
      <c r="TJ100" s="14"/>
      <c r="TK100" s="14"/>
      <c r="TL100" s="14"/>
      <c r="TM100" s="14"/>
      <c r="TN100" s="14"/>
      <c r="TO100" s="14"/>
      <c r="TP100" s="14"/>
      <c r="TQ100" s="14"/>
      <c r="TR100" s="14"/>
      <c r="TS100" s="14"/>
      <c r="TT100" s="14"/>
      <c r="TU100" s="14"/>
      <c r="TV100" s="14"/>
      <c r="TW100" s="14"/>
      <c r="TX100" s="14"/>
      <c r="TY100" s="14"/>
      <c r="TZ100" s="14"/>
      <c r="UA100" s="14"/>
      <c r="UB100" s="14"/>
      <c r="UC100" s="14"/>
      <c r="UD100" s="14"/>
      <c r="UE100" s="14"/>
      <c r="UF100" s="14"/>
      <c r="UG100" s="14"/>
      <c r="UH100" s="14"/>
      <c r="UI100" s="14"/>
      <c r="UJ100" s="14"/>
      <c r="UK100" s="14"/>
      <c r="UL100" s="14"/>
      <c r="UM100" s="14"/>
      <c r="UN100" s="14"/>
      <c r="UO100" s="14"/>
      <c r="UP100" s="14"/>
      <c r="UQ100" s="14"/>
      <c r="UR100" s="14"/>
      <c r="US100" s="14"/>
      <c r="UT100" s="14"/>
      <c r="UU100" s="14"/>
      <c r="UV100" s="14"/>
      <c r="UW100" s="14"/>
      <c r="UX100" s="14"/>
      <c r="UY100" s="14"/>
      <c r="UZ100" s="14"/>
      <c r="VA100" s="14"/>
      <c r="VB100" s="14"/>
      <c r="VC100" s="14"/>
      <c r="VD100" s="14"/>
      <c r="VE100" s="14"/>
      <c r="VF100" s="14"/>
      <c r="VG100" s="14"/>
      <c r="VH100" s="14"/>
      <c r="VI100" s="14"/>
      <c r="VJ100" s="14"/>
      <c r="VK100" s="14"/>
      <c r="VL100" s="14"/>
      <c r="VM100" s="14"/>
      <c r="VN100" s="14"/>
      <c r="VO100" s="14"/>
      <c r="VP100" s="14"/>
      <c r="VQ100" s="14"/>
      <c r="VR100" s="14"/>
      <c r="VS100" s="14"/>
      <c r="VT100" s="14"/>
      <c r="VU100" s="14"/>
      <c r="VV100" s="14"/>
      <c r="VW100" s="14"/>
      <c r="VX100" s="14"/>
      <c r="VY100" s="14"/>
      <c r="VZ100" s="14"/>
      <c r="WA100" s="14"/>
      <c r="WB100" s="14"/>
      <c r="WC100" s="14"/>
      <c r="WD100" s="14"/>
      <c r="WE100" s="14"/>
      <c r="WF100" s="14"/>
      <c r="WG100" s="14"/>
      <c r="WH100" s="14"/>
      <c r="WI100" s="14"/>
      <c r="WJ100" s="14"/>
      <c r="WK100" s="14"/>
      <c r="WL100" s="14"/>
      <c r="WM100" s="14"/>
      <c r="WN100" s="14"/>
      <c r="WO100" s="14"/>
      <c r="WP100" s="14"/>
      <c r="WQ100" s="14"/>
      <c r="WR100" s="14"/>
      <c r="WS100" s="14"/>
      <c r="WT100" s="14"/>
      <c r="WU100" s="14"/>
      <c r="WV100" s="14"/>
      <c r="WW100" s="14"/>
      <c r="WX100" s="14"/>
      <c r="WY100" s="14"/>
      <c r="WZ100" s="14"/>
      <c r="XA100" s="14"/>
      <c r="XB100" s="14"/>
      <c r="XC100" s="14"/>
      <c r="XD100" s="14"/>
      <c r="XE100" s="14"/>
      <c r="XF100" s="14"/>
      <c r="XG100" s="14"/>
      <c r="XH100" s="14"/>
      <c r="XI100" s="14"/>
      <c r="XJ100" s="14"/>
      <c r="XK100" s="14"/>
      <c r="XL100" s="14"/>
      <c r="XM100" s="14"/>
      <c r="XN100" s="14"/>
      <c r="XO100" s="14"/>
      <c r="XP100" s="14"/>
      <c r="XQ100" s="14"/>
      <c r="XR100" s="14"/>
      <c r="XS100" s="14"/>
      <c r="XT100" s="14"/>
      <c r="XU100" s="14"/>
      <c r="XV100" s="14"/>
      <c r="XW100" s="14"/>
      <c r="XX100" s="14"/>
      <c r="XY100" s="14"/>
      <c r="XZ100" s="14"/>
      <c r="YA100" s="14"/>
      <c r="YB100" s="14"/>
      <c r="YC100" s="14"/>
      <c r="YD100" s="14"/>
      <c r="YE100" s="14"/>
      <c r="YF100" s="14"/>
      <c r="YG100" s="14"/>
      <c r="YH100" s="14"/>
      <c r="YI100" s="14"/>
      <c r="YJ100" s="14"/>
      <c r="YK100" s="14"/>
      <c r="YL100" s="14"/>
      <c r="YM100" s="14"/>
      <c r="YN100" s="14"/>
      <c r="YO100" s="14"/>
      <c r="YP100" s="14"/>
      <c r="YQ100" s="14"/>
      <c r="YR100" s="14"/>
      <c r="YS100" s="14"/>
      <c r="YT100" s="14"/>
      <c r="YU100" s="14"/>
      <c r="YV100" s="14"/>
      <c r="YW100" s="14"/>
      <c r="YX100" s="14"/>
      <c r="YY100" s="14"/>
      <c r="YZ100" s="14"/>
      <c r="ZA100" s="14"/>
      <c r="ZB100" s="14"/>
      <c r="ZC100" s="14"/>
      <c r="ZD100" s="14"/>
      <c r="ZE100" s="14"/>
      <c r="ZF100" s="14"/>
      <c r="ZG100" s="14"/>
      <c r="ZH100" s="14"/>
      <c r="ZI100" s="14"/>
      <c r="ZJ100" s="14"/>
      <c r="ZK100" s="14"/>
      <c r="ZL100" s="14"/>
      <c r="ZM100" s="14"/>
      <c r="ZN100" s="14"/>
      <c r="ZO100" s="14"/>
      <c r="ZP100" s="14"/>
      <c r="ZQ100" s="14"/>
      <c r="ZR100" s="14"/>
      <c r="ZS100" s="14"/>
      <c r="ZT100" s="14"/>
      <c r="ZU100" s="14"/>
      <c r="ZV100" s="14"/>
      <c r="ZW100" s="14"/>
      <c r="ZX100" s="14"/>
      <c r="ZY100" s="14"/>
      <c r="ZZ100" s="14"/>
      <c r="AAA100" s="14"/>
      <c r="AAB100" s="14"/>
      <c r="AAC100" s="14"/>
      <c r="AAD100" s="14"/>
      <c r="AAE100" s="14"/>
      <c r="AAF100" s="14"/>
      <c r="AAG100" s="14"/>
      <c r="AAH100" s="14"/>
      <c r="AAI100" s="14"/>
      <c r="AAJ100" s="14"/>
      <c r="AAK100" s="14"/>
      <c r="AAL100" s="14"/>
      <c r="AAM100" s="14"/>
      <c r="AAN100" s="14"/>
      <c r="AAO100" s="14"/>
      <c r="AAP100" s="14"/>
      <c r="AAQ100" s="14"/>
      <c r="AAR100" s="14"/>
      <c r="AAS100" s="14"/>
      <c r="AAT100" s="14"/>
      <c r="AAU100" s="14"/>
      <c r="AAV100" s="14"/>
      <c r="AAW100" s="14"/>
      <c r="AAX100" s="14"/>
      <c r="AAY100" s="14"/>
      <c r="AAZ100" s="14"/>
      <c r="ABA100" s="14"/>
      <c r="ABB100" s="14"/>
      <c r="ABC100" s="14"/>
      <c r="ABD100" s="14"/>
      <c r="ABE100" s="14"/>
      <c r="ABF100" s="14"/>
      <c r="ABG100" s="14"/>
      <c r="ABH100" s="14"/>
      <c r="ABI100" s="14"/>
      <c r="ABJ100" s="14"/>
      <c r="ABK100" s="14"/>
      <c r="ABL100" s="14"/>
      <c r="ABM100" s="14"/>
      <c r="ABN100" s="14"/>
      <c r="ABO100" s="14"/>
      <c r="ABP100" s="14"/>
      <c r="ABQ100" s="14"/>
      <c r="ABR100" s="14"/>
      <c r="ABS100" s="14"/>
      <c r="ABT100" s="14"/>
      <c r="ABU100" s="14"/>
      <c r="ABV100" s="14"/>
      <c r="ABW100" s="14"/>
      <c r="ABX100" s="14"/>
      <c r="ABY100" s="14"/>
      <c r="ABZ100" s="14"/>
      <c r="ACA100" s="14"/>
      <c r="ACB100" s="14"/>
      <c r="ACC100" s="14"/>
      <c r="ACD100" s="14"/>
      <c r="ACE100" s="14"/>
      <c r="ACF100" s="14"/>
      <c r="ACG100" s="14"/>
      <c r="ACH100" s="14"/>
      <c r="ACI100" s="14"/>
      <c r="ACJ100" s="14"/>
      <c r="ACK100" s="14"/>
      <c r="ACL100" s="14"/>
      <c r="ACM100" s="14"/>
      <c r="ACN100" s="14"/>
      <c r="ACO100" s="14"/>
      <c r="ACP100" s="14"/>
      <c r="ACQ100" s="14"/>
      <c r="ACR100" s="14"/>
      <c r="ACS100" s="14"/>
      <c r="ACT100" s="14"/>
      <c r="ACU100" s="14"/>
      <c r="ACV100" s="14"/>
      <c r="ACW100" s="14"/>
      <c r="ACX100" s="14"/>
      <c r="ACY100" s="14"/>
      <c r="ACZ100" s="14"/>
      <c r="ADA100" s="14"/>
      <c r="ADB100" s="14"/>
      <c r="ADC100" s="14"/>
      <c r="ADD100" s="14"/>
      <c r="ADE100" s="14"/>
      <c r="ADF100" s="14"/>
      <c r="ADG100" s="14"/>
      <c r="ADH100" s="14"/>
      <c r="ADI100" s="14"/>
      <c r="ADJ100" s="14"/>
      <c r="ADK100" s="14"/>
      <c r="ADL100" s="14"/>
      <c r="ADM100" s="14"/>
      <c r="ADN100" s="14"/>
      <c r="ADO100" s="14"/>
      <c r="ADP100" s="14"/>
      <c r="ADQ100" s="14"/>
      <c r="ADR100" s="14"/>
      <c r="ADS100" s="14"/>
      <c r="ADT100" s="14"/>
      <c r="ADU100" s="14"/>
      <c r="ADV100" s="14"/>
      <c r="ADW100" s="14"/>
      <c r="ADX100" s="14"/>
      <c r="ADY100" s="14"/>
      <c r="ADZ100" s="14"/>
      <c r="AEA100" s="14"/>
      <c r="AEB100" s="14"/>
      <c r="AEC100" s="14"/>
      <c r="AED100" s="14"/>
      <c r="AEE100" s="14"/>
      <c r="AEF100" s="14"/>
      <c r="AEG100" s="14"/>
      <c r="AEH100" s="14"/>
      <c r="AEI100" s="14"/>
      <c r="AEJ100" s="14"/>
      <c r="AEK100" s="14"/>
      <c r="AEL100" s="14"/>
      <c r="AEM100" s="14"/>
      <c r="AEN100" s="14"/>
      <c r="AEO100" s="14"/>
      <c r="AEP100" s="14"/>
      <c r="AEQ100" s="14"/>
      <c r="AER100" s="14"/>
      <c r="AES100" s="14"/>
      <c r="AET100" s="14"/>
      <c r="AEU100" s="14"/>
      <c r="AEV100" s="14"/>
      <c r="AEW100" s="14"/>
      <c r="AEX100" s="14"/>
      <c r="AEY100" s="14"/>
      <c r="AEZ100" s="14"/>
      <c r="AFA100" s="14"/>
      <c r="AFB100" s="14"/>
      <c r="AFC100" s="14"/>
      <c r="AFD100" s="14"/>
      <c r="AFE100" s="14"/>
      <c r="AFF100" s="14"/>
      <c r="AFG100" s="14"/>
      <c r="AFH100" s="14"/>
      <c r="AFI100" s="14"/>
      <c r="AFJ100" s="14"/>
      <c r="AFK100" s="14"/>
      <c r="AFL100" s="14"/>
      <c r="AFM100" s="14"/>
      <c r="AFN100" s="14"/>
      <c r="AFO100" s="14"/>
      <c r="AFP100" s="14"/>
      <c r="AFQ100" s="14"/>
      <c r="AFR100" s="14"/>
      <c r="AFS100" s="14"/>
      <c r="AFT100" s="14"/>
      <c r="AFU100" s="14"/>
      <c r="AFV100" s="14"/>
      <c r="AFW100" s="14"/>
      <c r="AFX100" s="14"/>
      <c r="AFY100" s="14"/>
      <c r="AFZ100" s="14"/>
      <c r="AGA100" s="14"/>
      <c r="AGB100" s="14"/>
      <c r="AGC100" s="14"/>
      <c r="AGD100" s="14"/>
      <c r="AGE100" s="14"/>
      <c r="AGF100" s="14"/>
      <c r="AGG100" s="14"/>
      <c r="AGH100" s="14"/>
      <c r="AGI100" s="14"/>
      <c r="AGJ100" s="14"/>
      <c r="AGK100" s="14"/>
      <c r="AGL100" s="14"/>
      <c r="AGM100" s="14"/>
      <c r="AGN100" s="14"/>
      <c r="AGO100" s="14"/>
      <c r="AGP100" s="14"/>
      <c r="AGQ100" s="14"/>
      <c r="AGR100" s="14"/>
      <c r="AGS100" s="14"/>
      <c r="AGT100" s="14"/>
      <c r="AGU100" s="14"/>
      <c r="AGV100" s="14"/>
      <c r="AGW100" s="14"/>
      <c r="AGX100" s="14"/>
      <c r="AGY100" s="14"/>
      <c r="AGZ100" s="14"/>
      <c r="AHA100" s="14"/>
      <c r="AHB100" s="14"/>
      <c r="AHC100" s="14"/>
      <c r="AHD100" s="14"/>
      <c r="AHE100" s="14"/>
      <c r="AHF100" s="14"/>
      <c r="AHG100" s="14"/>
      <c r="AHH100" s="14"/>
      <c r="AHI100" s="14"/>
      <c r="AHJ100" s="14"/>
      <c r="AHK100" s="14"/>
      <c r="AHL100" s="14"/>
      <c r="AHM100" s="14"/>
      <c r="AHN100" s="14"/>
      <c r="AHO100" s="14"/>
      <c r="AHP100" s="14"/>
      <c r="AHQ100" s="14"/>
      <c r="AHR100" s="14"/>
      <c r="AHS100" s="14"/>
      <c r="AHT100" s="14"/>
      <c r="AHU100" s="14"/>
      <c r="AHV100" s="14"/>
      <c r="AHW100" s="14"/>
      <c r="AHX100" s="14"/>
      <c r="AHY100" s="14"/>
      <c r="AHZ100" s="14"/>
      <c r="AIA100" s="14"/>
      <c r="AIB100" s="14"/>
      <c r="AIC100" s="14"/>
      <c r="AID100" s="14"/>
      <c r="AIE100" s="14"/>
      <c r="AIF100" s="14"/>
      <c r="AIG100" s="14"/>
      <c r="AIH100" s="14"/>
      <c r="AII100" s="14"/>
      <c r="AIJ100" s="14"/>
      <c r="AIK100" s="14"/>
      <c r="AIL100" s="14"/>
      <c r="AIM100" s="14"/>
      <c r="AIN100" s="14"/>
      <c r="AIO100" s="14"/>
      <c r="AIP100" s="14"/>
      <c r="AIQ100" s="14"/>
      <c r="AIR100" s="14"/>
      <c r="AIS100" s="14"/>
      <c r="AIT100" s="14"/>
      <c r="AIU100" s="14"/>
      <c r="AIV100" s="14"/>
      <c r="AIW100" s="14"/>
      <c r="AIX100" s="14"/>
      <c r="AIY100" s="14"/>
      <c r="AIZ100" s="14"/>
      <c r="AJA100" s="14"/>
      <c r="AJB100" s="14"/>
      <c r="AJC100" s="14"/>
      <c r="AJD100" s="14"/>
      <c r="AJE100" s="14"/>
      <c r="AJF100" s="14"/>
      <c r="AJG100" s="14"/>
      <c r="AJH100" s="14"/>
      <c r="AJI100" s="14"/>
      <c r="AJJ100" s="14"/>
      <c r="AJK100" s="14"/>
      <c r="AJL100" s="14"/>
      <c r="AJM100" s="14"/>
      <c r="AJN100" s="14"/>
      <c r="AJO100" s="14"/>
      <c r="AJP100" s="14"/>
      <c r="AJQ100" s="14"/>
      <c r="AJR100" s="14"/>
      <c r="AJS100" s="14"/>
      <c r="AJT100" s="14"/>
      <c r="AJU100" s="14"/>
      <c r="AJV100" s="14"/>
      <c r="AJW100" s="14"/>
      <c r="AJX100" s="14"/>
      <c r="AJY100" s="14"/>
      <c r="AJZ100" s="14"/>
      <c r="AKA100" s="14"/>
      <c r="AKB100" s="14"/>
      <c r="AKC100" s="14"/>
      <c r="AKD100" s="14"/>
      <c r="AKE100" s="14"/>
      <c r="AKF100" s="14"/>
      <c r="AKG100" s="14"/>
      <c r="AKH100" s="14"/>
      <c r="AKI100" s="14"/>
      <c r="AKJ100" s="14"/>
      <c r="AKK100" s="14"/>
      <c r="AKL100" s="14"/>
      <c r="AKM100" s="14"/>
      <c r="AKN100" s="14"/>
      <c r="AKO100" s="14"/>
      <c r="AKP100" s="14"/>
      <c r="AKQ100" s="14"/>
      <c r="AKR100" s="14"/>
      <c r="AKS100" s="14"/>
      <c r="AKT100" s="14"/>
      <c r="AKU100" s="14"/>
      <c r="AKV100" s="14"/>
      <c r="AKW100" s="14"/>
      <c r="AKX100" s="14"/>
      <c r="AKY100" s="14"/>
      <c r="AKZ100" s="14"/>
      <c r="ALA100" s="14"/>
      <c r="ALB100" s="14"/>
      <c r="ALC100" s="14"/>
      <c r="ALD100" s="14"/>
      <c r="ALE100" s="14"/>
      <c r="ALF100" s="14"/>
      <c r="ALG100" s="14"/>
      <c r="ALH100" s="14"/>
      <c r="ALI100" s="14"/>
      <c r="ALJ100" s="14"/>
      <c r="ALK100" s="14"/>
      <c r="ALL100" s="14"/>
      <c r="ALM100" s="14"/>
      <c r="ALN100" s="14"/>
      <c r="ALO100" s="14"/>
      <c r="ALP100" s="14"/>
      <c r="ALQ100" s="14"/>
      <c r="ALR100" s="14"/>
      <c r="ALS100" s="14"/>
      <c r="ALT100" s="14"/>
      <c r="ALU100" s="14"/>
      <c r="ALV100" s="14"/>
      <c r="ALW100" s="14"/>
      <c r="ALX100" s="14"/>
      <c r="ALY100" s="14"/>
      <c r="ALZ100" s="14"/>
      <c r="AMA100" s="14"/>
      <c r="AMB100" s="14"/>
      <c r="AMC100" s="14"/>
      <c r="AMD100" s="14"/>
      <c r="AME100" s="14"/>
      <c r="AMF100" s="14"/>
      <c r="AMG100" s="14"/>
      <c r="AMH100" s="14"/>
      <c r="AMI100" s="14"/>
      <c r="AMJ100" s="14"/>
      <c r="AMK100" s="14"/>
      <c r="AML100" s="14"/>
      <c r="AMM100" s="14"/>
      <c r="AMN100" s="14"/>
      <c r="AMO100" s="14"/>
      <c r="AMP100" s="14"/>
      <c r="AMQ100" s="14"/>
      <c r="AMR100" s="14"/>
      <c r="AMS100" s="14"/>
      <c r="AMT100" s="14"/>
      <c r="AMU100" s="14"/>
      <c r="AMV100" s="14"/>
      <c r="AMW100" s="14"/>
      <c r="AMX100" s="14"/>
      <c r="AMY100" s="14"/>
      <c r="AMZ100" s="14"/>
      <c r="ANA100" s="14"/>
      <c r="ANB100" s="14"/>
      <c r="ANC100" s="14"/>
      <c r="AND100" s="14"/>
      <c r="ANE100" s="14"/>
      <c r="ANF100" s="14"/>
      <c r="ANG100" s="14"/>
      <c r="ANH100" s="14"/>
      <c r="ANI100" s="14"/>
      <c r="ANJ100" s="14"/>
      <c r="ANK100" s="14"/>
      <c r="ANL100" s="14"/>
      <c r="ANM100" s="14"/>
      <c r="ANN100" s="14"/>
      <c r="ANO100" s="14"/>
      <c r="ANP100" s="14"/>
      <c r="ANQ100" s="14"/>
      <c r="ANR100" s="14"/>
      <c r="ANS100" s="14"/>
      <c r="ANT100" s="14"/>
      <c r="ANU100" s="14"/>
      <c r="ANV100" s="14"/>
      <c r="ANW100" s="14"/>
      <c r="ANX100" s="14"/>
      <c r="ANY100" s="14"/>
      <c r="ANZ100" s="14"/>
      <c r="AOA100" s="14"/>
      <c r="AOB100" s="14"/>
      <c r="AOC100" s="14"/>
      <c r="AOD100" s="14"/>
      <c r="AOE100" s="14"/>
      <c r="AOF100" s="14"/>
      <c r="AOG100" s="14"/>
      <c r="AOH100" s="14"/>
      <c r="AOI100" s="14"/>
      <c r="AOJ100" s="14"/>
      <c r="AOK100" s="14"/>
      <c r="AOL100" s="14"/>
      <c r="AOM100" s="14"/>
      <c r="AON100" s="14"/>
      <c r="AOO100" s="14"/>
      <c r="AOP100" s="14"/>
      <c r="AOQ100" s="14"/>
      <c r="AOR100" s="14"/>
      <c r="AOS100" s="14"/>
      <c r="AOT100" s="14"/>
      <c r="AOU100" s="14"/>
      <c r="AOV100" s="14"/>
      <c r="AOW100" s="14"/>
      <c r="AOX100" s="14"/>
      <c r="AOY100" s="14"/>
      <c r="AOZ100" s="14"/>
      <c r="APA100" s="14"/>
      <c r="APB100" s="14"/>
      <c r="APC100" s="14"/>
      <c r="APD100" s="14"/>
      <c r="APE100" s="14"/>
      <c r="APF100" s="14"/>
      <c r="APG100" s="14"/>
      <c r="APH100" s="14"/>
      <c r="API100" s="14"/>
      <c r="APJ100" s="14"/>
      <c r="APK100" s="14"/>
      <c r="APL100" s="14"/>
      <c r="APM100" s="14"/>
      <c r="APN100" s="14"/>
      <c r="APO100" s="14"/>
      <c r="APP100" s="14"/>
      <c r="APQ100" s="14"/>
      <c r="APR100" s="14"/>
      <c r="APS100" s="14"/>
      <c r="APT100" s="14"/>
      <c r="APU100" s="14"/>
      <c r="APV100" s="14"/>
      <c r="APW100" s="14"/>
      <c r="APX100" s="14"/>
      <c r="APY100" s="14"/>
      <c r="APZ100" s="14"/>
      <c r="AQA100" s="14"/>
      <c r="AQB100" s="14"/>
      <c r="AQC100" s="14"/>
      <c r="AQD100" s="14"/>
      <c r="AQE100" s="14"/>
      <c r="AQF100" s="14"/>
      <c r="AQG100" s="14"/>
      <c r="AQH100" s="14"/>
      <c r="AQI100" s="14"/>
      <c r="AQJ100" s="14"/>
      <c r="AQK100" s="14"/>
      <c r="AQL100" s="14"/>
      <c r="AQM100" s="14"/>
      <c r="AQN100" s="14"/>
      <c r="AQO100" s="14"/>
      <c r="AQP100" s="14"/>
      <c r="AQQ100" s="14"/>
      <c r="AQR100" s="14"/>
      <c r="AQS100" s="14"/>
      <c r="AQT100" s="14"/>
      <c r="AQU100" s="14"/>
      <c r="AQV100" s="14"/>
      <c r="AQW100" s="14"/>
      <c r="AQX100" s="14"/>
      <c r="AQY100" s="14"/>
      <c r="AQZ100" s="14"/>
      <c r="ARA100" s="14"/>
      <c r="ARB100" s="14"/>
      <c r="ARC100" s="14"/>
      <c r="ARD100" s="14"/>
      <c r="ARE100" s="14"/>
      <c r="ARF100" s="14"/>
      <c r="ARG100" s="14"/>
      <c r="ARH100" s="14"/>
      <c r="ARI100" s="14"/>
      <c r="ARJ100" s="14"/>
      <c r="ARK100" s="14"/>
      <c r="ARL100" s="14"/>
      <c r="ARM100" s="14"/>
      <c r="ARN100" s="14"/>
      <c r="ARO100" s="14"/>
      <c r="ARP100" s="14"/>
      <c r="ARQ100" s="14"/>
      <c r="ARR100" s="14"/>
      <c r="ARS100" s="14"/>
      <c r="ART100" s="14"/>
      <c r="ARU100" s="14"/>
      <c r="ARV100" s="14"/>
      <c r="ARW100" s="14"/>
      <c r="ARX100" s="14"/>
      <c r="ARY100" s="14"/>
      <c r="ARZ100" s="14"/>
      <c r="ASA100" s="14"/>
      <c r="ASB100" s="14"/>
      <c r="ASC100" s="14"/>
      <c r="ASD100" s="14"/>
      <c r="ASE100" s="14"/>
      <c r="ASF100" s="14"/>
      <c r="ASG100" s="14"/>
      <c r="ASH100" s="14"/>
      <c r="ASI100" s="14"/>
      <c r="ASJ100" s="14"/>
      <c r="ASK100" s="14"/>
      <c r="ASL100" s="14"/>
      <c r="ASM100" s="14"/>
      <c r="ASN100" s="14"/>
      <c r="ASO100" s="14"/>
      <c r="ASP100" s="14"/>
      <c r="ASQ100" s="14"/>
      <c r="ASR100" s="14"/>
      <c r="ASS100" s="14"/>
      <c r="AST100" s="14"/>
      <c r="ASU100" s="14"/>
      <c r="ASV100" s="14"/>
      <c r="ASW100" s="14"/>
      <c r="ASX100" s="14"/>
      <c r="ASY100" s="14"/>
      <c r="ASZ100" s="14"/>
      <c r="ATA100" s="14"/>
      <c r="ATB100" s="14"/>
      <c r="ATC100" s="14"/>
      <c r="ATD100" s="14"/>
      <c r="ATE100" s="14"/>
      <c r="ATF100" s="14"/>
      <c r="ATG100" s="14"/>
      <c r="ATH100" s="14"/>
      <c r="ATI100" s="14"/>
      <c r="ATJ100" s="14"/>
      <c r="ATK100" s="14"/>
      <c r="ATL100" s="14"/>
      <c r="ATM100" s="14"/>
      <c r="ATN100" s="14"/>
      <c r="ATO100" s="14"/>
      <c r="ATP100" s="14"/>
      <c r="ATQ100" s="14"/>
      <c r="ATR100" s="14"/>
      <c r="ATS100" s="14"/>
      <c r="ATT100" s="14"/>
      <c r="ATU100" s="14"/>
      <c r="ATV100" s="14"/>
      <c r="ATW100" s="14"/>
      <c r="ATX100" s="14"/>
      <c r="ATY100" s="14"/>
      <c r="ATZ100" s="14"/>
      <c r="AUA100" s="14"/>
      <c r="AUB100" s="14"/>
      <c r="AUC100" s="14"/>
      <c r="AUD100" s="14"/>
      <c r="AUE100" s="14"/>
      <c r="AUF100" s="14"/>
      <c r="AUG100" s="14"/>
      <c r="AUH100" s="14"/>
      <c r="AUI100" s="14"/>
      <c r="AUJ100" s="14"/>
      <c r="AUK100" s="14"/>
      <c r="AUL100" s="14"/>
      <c r="AUM100" s="14"/>
      <c r="AUN100" s="14"/>
      <c r="AUO100" s="14"/>
      <c r="AUP100" s="14"/>
      <c r="AUQ100" s="14"/>
      <c r="AUR100" s="14"/>
      <c r="AUS100" s="14"/>
      <c r="AUT100" s="14"/>
      <c r="AUU100" s="14"/>
      <c r="AUV100" s="14"/>
      <c r="AUW100" s="14"/>
      <c r="AUX100" s="14"/>
      <c r="AUY100" s="14"/>
      <c r="AUZ100" s="14"/>
      <c r="AVA100" s="14"/>
      <c r="AVB100" s="14"/>
      <c r="AVC100" s="14"/>
      <c r="AVD100" s="14"/>
      <c r="AVE100" s="14"/>
      <c r="AVF100" s="14"/>
      <c r="AVG100" s="14"/>
      <c r="AVH100" s="14"/>
      <c r="AVI100" s="14"/>
      <c r="AVJ100" s="14"/>
      <c r="AVK100" s="14"/>
      <c r="AVL100" s="14"/>
      <c r="AVM100" s="14"/>
      <c r="AVN100" s="14"/>
      <c r="AVO100" s="14"/>
      <c r="AVP100" s="14"/>
      <c r="AVQ100" s="14"/>
      <c r="AVR100" s="14"/>
      <c r="AVS100" s="14"/>
      <c r="AVT100" s="14"/>
      <c r="AVU100" s="14"/>
      <c r="AVV100" s="14"/>
      <c r="AVW100" s="14"/>
      <c r="AVX100" s="14"/>
      <c r="AVY100" s="14"/>
      <c r="AVZ100" s="14"/>
      <c r="AWA100" s="14"/>
      <c r="AWB100" s="14"/>
      <c r="AWC100" s="14"/>
      <c r="AWD100" s="14"/>
      <c r="AWE100" s="14"/>
      <c r="AWF100" s="14"/>
      <c r="AWG100" s="14"/>
      <c r="AWH100" s="14"/>
      <c r="AWI100" s="14"/>
      <c r="AWJ100" s="14"/>
      <c r="AWK100" s="14"/>
      <c r="AWL100" s="14"/>
      <c r="AWM100" s="14"/>
      <c r="AWN100" s="14"/>
      <c r="AWO100" s="14"/>
      <c r="AWP100" s="14"/>
      <c r="AWQ100" s="14"/>
      <c r="AWR100" s="14"/>
      <c r="AWS100" s="14"/>
      <c r="AWT100" s="14"/>
      <c r="AWU100" s="14"/>
      <c r="AWV100" s="14"/>
      <c r="AWW100" s="14"/>
      <c r="AWX100" s="14"/>
      <c r="AWY100" s="14"/>
      <c r="AWZ100" s="14"/>
      <c r="AXA100" s="14"/>
      <c r="AXB100" s="14"/>
      <c r="AXC100" s="14"/>
      <c r="AXD100" s="14"/>
      <c r="AXE100" s="14"/>
      <c r="AXF100" s="14"/>
      <c r="AXG100" s="14"/>
      <c r="AXH100" s="14"/>
      <c r="AXI100" s="14"/>
      <c r="AXJ100" s="14"/>
      <c r="AXK100" s="14"/>
      <c r="AXL100" s="14"/>
      <c r="AXM100" s="14"/>
      <c r="AXN100" s="14"/>
      <c r="AXO100" s="14"/>
      <c r="AXP100" s="14"/>
      <c r="AXQ100" s="14"/>
      <c r="AXR100" s="14"/>
      <c r="AXS100" s="14"/>
      <c r="AXT100" s="14"/>
      <c r="AXU100" s="14"/>
      <c r="AXV100" s="14"/>
      <c r="AXW100" s="14"/>
      <c r="AXX100" s="14"/>
      <c r="AXY100" s="14"/>
      <c r="AXZ100" s="14"/>
      <c r="AYA100" s="14"/>
      <c r="AYB100" s="14"/>
      <c r="AYC100" s="14"/>
      <c r="AYD100" s="14"/>
      <c r="AYE100" s="14"/>
      <c r="AYF100" s="14"/>
      <c r="AYG100" s="14"/>
      <c r="AYH100" s="14"/>
      <c r="AYI100" s="14"/>
      <c r="AYJ100" s="14"/>
      <c r="AYK100" s="14"/>
      <c r="AYL100" s="14"/>
      <c r="AYM100" s="14"/>
      <c r="AYN100" s="14"/>
      <c r="AYO100" s="14"/>
      <c r="AYP100" s="14"/>
      <c r="AYQ100" s="14"/>
      <c r="AYR100" s="14"/>
      <c r="AYS100" s="14"/>
      <c r="AYT100" s="14"/>
      <c r="AYU100" s="14"/>
      <c r="AYV100" s="14"/>
      <c r="AYW100" s="14"/>
      <c r="AYX100" s="14"/>
      <c r="AYY100" s="14"/>
      <c r="AYZ100" s="14"/>
      <c r="AZA100" s="14"/>
      <c r="AZB100" s="14"/>
      <c r="AZC100" s="14"/>
      <c r="AZD100" s="14"/>
      <c r="AZE100" s="14"/>
      <c r="AZF100" s="14"/>
      <c r="AZG100" s="14"/>
      <c r="AZH100" s="14"/>
      <c r="AZI100" s="14"/>
      <c r="AZJ100" s="14"/>
      <c r="AZK100" s="14"/>
      <c r="AZL100" s="14"/>
      <c r="AZM100" s="14"/>
      <c r="AZN100" s="14"/>
      <c r="AZO100" s="14"/>
      <c r="AZP100" s="14"/>
      <c r="AZQ100" s="14"/>
      <c r="AZR100" s="14"/>
      <c r="AZS100" s="14"/>
      <c r="AZT100" s="14"/>
      <c r="AZU100" s="14"/>
      <c r="AZV100" s="14"/>
      <c r="AZW100" s="14"/>
      <c r="AZX100" s="14"/>
      <c r="AZY100" s="14"/>
      <c r="AZZ100" s="14"/>
      <c r="BAA100" s="14"/>
      <c r="BAB100" s="14"/>
      <c r="BAC100" s="14"/>
      <c r="BAD100" s="14"/>
      <c r="BAE100" s="14"/>
      <c r="BAF100" s="14"/>
      <c r="BAG100" s="14"/>
      <c r="BAH100" s="14"/>
      <c r="BAI100" s="14"/>
      <c r="BAJ100" s="14"/>
      <c r="BAK100" s="14"/>
      <c r="BAL100" s="14"/>
      <c r="BAM100" s="14"/>
      <c r="BAN100" s="14"/>
      <c r="BAO100" s="14"/>
      <c r="BAP100" s="14"/>
      <c r="BAQ100" s="14"/>
      <c r="BAR100" s="14"/>
      <c r="BAS100" s="14"/>
      <c r="BAT100" s="14"/>
      <c r="BAU100" s="14"/>
      <c r="BAV100" s="14"/>
      <c r="BAW100" s="14"/>
      <c r="BAX100" s="14"/>
      <c r="BAY100" s="14"/>
      <c r="BAZ100" s="14"/>
      <c r="BBA100" s="14"/>
      <c r="BBB100" s="14"/>
      <c r="BBC100" s="14"/>
      <c r="BBD100" s="14"/>
      <c r="BBE100" s="14"/>
      <c r="BBF100" s="14"/>
      <c r="BBG100" s="14"/>
      <c r="BBH100" s="14"/>
      <c r="BBI100" s="14"/>
      <c r="BBJ100" s="14"/>
      <c r="BBK100" s="14"/>
      <c r="BBL100" s="14"/>
      <c r="BBM100" s="14"/>
      <c r="BBN100" s="14"/>
      <c r="BBO100" s="14"/>
      <c r="BBP100" s="14"/>
      <c r="BBQ100" s="14"/>
      <c r="BBR100" s="14"/>
      <c r="BBS100" s="14"/>
      <c r="BBT100" s="14"/>
      <c r="BBU100" s="14"/>
      <c r="BBV100" s="14"/>
      <c r="BBW100" s="14"/>
      <c r="BBX100" s="14"/>
      <c r="BBY100" s="14"/>
      <c r="BBZ100" s="14"/>
      <c r="BCA100" s="14"/>
      <c r="BCB100" s="14"/>
      <c r="BCC100" s="14"/>
      <c r="BCD100" s="14"/>
      <c r="BCE100" s="14"/>
      <c r="BCF100" s="14"/>
      <c r="BCG100" s="14"/>
      <c r="BCH100" s="14"/>
      <c r="BCI100" s="14"/>
      <c r="BCJ100" s="14"/>
      <c r="BCK100" s="14"/>
      <c r="BCL100" s="14"/>
      <c r="BCM100" s="14"/>
      <c r="BCN100" s="14"/>
      <c r="BCO100" s="14"/>
      <c r="BCP100" s="14"/>
      <c r="BCQ100" s="14"/>
      <c r="BCR100" s="14"/>
      <c r="BCS100" s="14"/>
      <c r="BCT100" s="14"/>
      <c r="BCU100" s="14"/>
      <c r="BCV100" s="14"/>
      <c r="BCW100" s="14"/>
      <c r="BCX100" s="14"/>
      <c r="BCY100" s="14"/>
      <c r="BCZ100" s="14"/>
      <c r="BDA100" s="14"/>
      <c r="BDB100" s="14"/>
      <c r="BDC100" s="14"/>
      <c r="BDD100" s="14"/>
      <c r="BDE100" s="14"/>
      <c r="BDF100" s="14"/>
      <c r="BDG100" s="14"/>
      <c r="BDH100" s="14"/>
      <c r="BDI100" s="14"/>
      <c r="BDJ100" s="14"/>
      <c r="BDK100" s="14"/>
      <c r="BDL100" s="14"/>
      <c r="BDM100" s="14"/>
      <c r="BDN100" s="14"/>
      <c r="BDO100" s="14"/>
      <c r="BDP100" s="14"/>
      <c r="BDQ100" s="14"/>
      <c r="BDR100" s="14"/>
      <c r="BDS100" s="14"/>
      <c r="BDT100" s="14"/>
      <c r="BDU100" s="14"/>
      <c r="BDV100" s="14"/>
      <c r="BDW100" s="14"/>
      <c r="BDX100" s="14"/>
      <c r="BDY100" s="14"/>
      <c r="BDZ100" s="14"/>
      <c r="BEA100" s="14"/>
      <c r="BEB100" s="14"/>
      <c r="BEC100" s="14"/>
      <c r="BED100" s="14"/>
      <c r="BEE100" s="14"/>
      <c r="BEF100" s="14"/>
      <c r="BEG100" s="14"/>
      <c r="BEH100" s="14"/>
      <c r="BEI100" s="14"/>
      <c r="BEJ100" s="14"/>
      <c r="BEK100" s="14"/>
      <c r="BEL100" s="14"/>
      <c r="BEM100" s="14"/>
      <c r="BEN100" s="14"/>
      <c r="BEO100" s="14"/>
      <c r="BEP100" s="14"/>
      <c r="BEQ100" s="14"/>
      <c r="BER100" s="14"/>
      <c r="BES100" s="14"/>
      <c r="BET100" s="14"/>
      <c r="BEU100" s="14"/>
      <c r="BEV100" s="14"/>
      <c r="BEW100" s="14"/>
      <c r="BEX100" s="14"/>
      <c r="BEY100" s="14"/>
      <c r="BEZ100" s="14"/>
      <c r="BFA100" s="14"/>
      <c r="BFB100" s="14"/>
      <c r="BFC100" s="14"/>
      <c r="BFD100" s="14"/>
      <c r="BFE100" s="14"/>
      <c r="BFF100" s="14"/>
      <c r="BFG100" s="14"/>
      <c r="BFH100" s="14"/>
      <c r="BFI100" s="14"/>
      <c r="BFJ100" s="14"/>
      <c r="BFK100" s="14"/>
      <c r="BFL100" s="14"/>
      <c r="BFM100" s="14"/>
      <c r="BFN100" s="14"/>
      <c r="BFO100" s="14"/>
      <c r="BFP100" s="14"/>
      <c r="BFQ100" s="14"/>
      <c r="BFR100" s="14"/>
      <c r="BFS100" s="14"/>
      <c r="BFT100" s="14"/>
      <c r="BFU100" s="14"/>
      <c r="BFV100" s="14"/>
      <c r="BFW100" s="14"/>
      <c r="BFX100" s="14"/>
      <c r="BFY100" s="14"/>
      <c r="BFZ100" s="14"/>
      <c r="BGA100" s="14"/>
      <c r="BGB100" s="14"/>
      <c r="BGC100" s="14"/>
      <c r="BGD100" s="14"/>
      <c r="BGE100" s="14"/>
      <c r="BGF100" s="14"/>
      <c r="BGG100" s="14"/>
      <c r="BGH100" s="14"/>
      <c r="BGI100" s="14"/>
      <c r="BGJ100" s="14"/>
      <c r="BGK100" s="14"/>
      <c r="BGL100" s="14"/>
      <c r="BGM100" s="14"/>
      <c r="BGN100" s="14"/>
      <c r="BGO100" s="14"/>
      <c r="BGP100" s="14"/>
      <c r="BGQ100" s="14"/>
      <c r="BGR100" s="14"/>
      <c r="BGS100" s="14"/>
      <c r="BGT100" s="14"/>
      <c r="BGU100" s="14"/>
      <c r="BGV100" s="14"/>
      <c r="BGW100" s="14"/>
      <c r="BGX100" s="14"/>
      <c r="BGY100" s="14"/>
      <c r="BGZ100" s="14"/>
      <c r="BHA100" s="14"/>
      <c r="BHB100" s="14"/>
      <c r="BHC100" s="14"/>
      <c r="BHD100" s="14"/>
      <c r="BHE100" s="14"/>
      <c r="BHF100" s="14"/>
      <c r="BHG100" s="14"/>
      <c r="BHH100" s="14"/>
      <c r="BHI100" s="14"/>
      <c r="BHJ100" s="14"/>
      <c r="BHK100" s="14"/>
      <c r="BHL100" s="14"/>
      <c r="BHM100" s="14"/>
      <c r="BHN100" s="14"/>
      <c r="BHO100" s="14"/>
      <c r="BHP100" s="14"/>
      <c r="BHQ100" s="14"/>
      <c r="BHR100" s="14"/>
      <c r="BHS100" s="14"/>
      <c r="BHT100" s="14"/>
      <c r="BHU100" s="14"/>
      <c r="BHV100" s="14"/>
      <c r="BHW100" s="14"/>
      <c r="BHX100" s="14"/>
      <c r="BHY100" s="14"/>
      <c r="BHZ100" s="14"/>
      <c r="BIA100" s="14"/>
      <c r="BIB100" s="14"/>
      <c r="BIC100" s="14"/>
      <c r="BID100" s="14"/>
      <c r="BIE100" s="14"/>
      <c r="BIF100" s="14"/>
      <c r="BIG100" s="14"/>
      <c r="BIH100" s="14"/>
      <c r="BII100" s="14"/>
      <c r="BIJ100" s="14"/>
      <c r="BIK100" s="14"/>
      <c r="BIL100" s="14"/>
      <c r="BIM100" s="14"/>
      <c r="BIN100" s="14"/>
      <c r="BIO100" s="14"/>
      <c r="BIP100" s="14"/>
      <c r="BIQ100" s="14"/>
      <c r="BIR100" s="14"/>
      <c r="BIS100" s="14"/>
      <c r="BIT100" s="14"/>
      <c r="BIU100" s="14"/>
      <c r="BIV100" s="14"/>
      <c r="BIW100" s="14"/>
      <c r="BIX100" s="14"/>
      <c r="BIY100" s="14"/>
      <c r="BIZ100" s="14"/>
      <c r="BJA100" s="14"/>
      <c r="BJB100" s="14"/>
      <c r="BJC100" s="14"/>
      <c r="BJD100" s="14"/>
      <c r="BJE100" s="14"/>
      <c r="BJF100" s="14"/>
      <c r="BJG100" s="14"/>
      <c r="BJH100" s="14"/>
      <c r="BJI100" s="14"/>
      <c r="BJJ100" s="14"/>
      <c r="BJK100" s="14"/>
      <c r="BJL100" s="14"/>
      <c r="BJM100" s="14"/>
      <c r="BJN100" s="14"/>
      <c r="BJO100" s="14"/>
      <c r="BJP100" s="14"/>
      <c r="BJQ100" s="14"/>
      <c r="BJR100" s="14"/>
      <c r="BJS100" s="14"/>
      <c r="BJT100" s="14"/>
      <c r="BJU100" s="14"/>
      <c r="BJV100" s="14"/>
      <c r="BJW100" s="14"/>
      <c r="BJX100" s="14"/>
      <c r="BJY100" s="14"/>
      <c r="BJZ100" s="14"/>
      <c r="BKA100" s="14"/>
      <c r="BKB100" s="14"/>
      <c r="BKC100" s="14"/>
      <c r="BKD100" s="14"/>
      <c r="BKE100" s="14"/>
      <c r="BKF100" s="14"/>
      <c r="BKG100" s="14"/>
      <c r="BKH100" s="14"/>
      <c r="BKI100" s="14"/>
      <c r="BKJ100" s="14"/>
      <c r="BKK100" s="14"/>
      <c r="BKL100" s="14"/>
      <c r="BKM100" s="14"/>
      <c r="BKN100" s="14"/>
      <c r="BKO100" s="14"/>
      <c r="BKP100" s="14"/>
      <c r="BKQ100" s="14"/>
      <c r="BKR100" s="14"/>
      <c r="BKS100" s="14"/>
      <c r="BKT100" s="14"/>
      <c r="BKU100" s="14"/>
      <c r="BKV100" s="14"/>
      <c r="BKW100" s="14"/>
      <c r="BKX100" s="14"/>
      <c r="BKY100" s="14"/>
      <c r="BKZ100" s="14"/>
      <c r="BLA100" s="14"/>
      <c r="BLB100" s="14"/>
      <c r="BLC100" s="14"/>
      <c r="BLD100" s="14"/>
      <c r="BLE100" s="14"/>
      <c r="BLF100" s="14"/>
      <c r="BLG100" s="14"/>
      <c r="BLH100" s="14"/>
      <c r="BLI100" s="14"/>
      <c r="BLJ100" s="14"/>
      <c r="BLK100" s="14"/>
      <c r="BLL100" s="14"/>
      <c r="BLM100" s="14"/>
      <c r="BLN100" s="14"/>
      <c r="BLO100" s="14"/>
      <c r="BLP100" s="14"/>
      <c r="BLQ100" s="14"/>
      <c r="BLR100" s="14"/>
      <c r="BLS100" s="14"/>
      <c r="BLT100" s="14"/>
      <c r="BLU100" s="14"/>
      <c r="BLV100" s="14"/>
      <c r="BLW100" s="14"/>
      <c r="BLX100" s="14"/>
      <c r="BLY100" s="14"/>
      <c r="BLZ100" s="14"/>
      <c r="BMA100" s="14"/>
      <c r="BMB100" s="14"/>
      <c r="BMC100" s="14"/>
      <c r="BMD100" s="14"/>
      <c r="BME100" s="14"/>
      <c r="BMF100" s="14"/>
      <c r="BMG100" s="14"/>
      <c r="BMH100" s="14"/>
      <c r="BMI100" s="14"/>
      <c r="BMJ100" s="14"/>
      <c r="BMK100" s="14"/>
      <c r="BML100" s="14"/>
      <c r="BMM100" s="14"/>
      <c r="BMN100" s="14"/>
      <c r="BMO100" s="14"/>
      <c r="BMP100" s="14"/>
      <c r="BMQ100" s="14"/>
      <c r="BMR100" s="14"/>
      <c r="BMS100" s="14"/>
      <c r="BMT100" s="14"/>
      <c r="BMU100" s="14"/>
      <c r="BMV100" s="14"/>
      <c r="BMW100" s="14"/>
      <c r="BMX100" s="14"/>
      <c r="BMY100" s="14"/>
      <c r="BMZ100" s="14"/>
      <c r="BNA100" s="14"/>
      <c r="BNB100" s="14"/>
      <c r="BNC100" s="14"/>
      <c r="BND100" s="14"/>
      <c r="BNE100" s="14"/>
      <c r="BNF100" s="14"/>
      <c r="BNG100" s="14"/>
      <c r="BNH100" s="14"/>
      <c r="BNI100" s="14"/>
      <c r="BNJ100" s="14"/>
      <c r="BNK100" s="14"/>
      <c r="BNL100" s="14"/>
      <c r="BNM100" s="14"/>
      <c r="BNN100" s="14"/>
      <c r="BNO100" s="14"/>
      <c r="BNP100" s="14"/>
      <c r="BNQ100" s="14"/>
      <c r="BNR100" s="14"/>
      <c r="BNS100" s="14"/>
      <c r="BNT100" s="14"/>
      <c r="BNU100" s="14"/>
      <c r="BNV100" s="14"/>
      <c r="BNW100" s="14"/>
      <c r="BNX100" s="14"/>
      <c r="BNY100" s="14"/>
      <c r="BNZ100" s="14"/>
      <c r="BOA100" s="14"/>
      <c r="BOB100" s="14"/>
      <c r="BOC100" s="14"/>
      <c r="BOD100" s="14"/>
      <c r="BOE100" s="14"/>
      <c r="BOF100" s="14"/>
      <c r="BOG100" s="14"/>
      <c r="BOH100" s="14"/>
      <c r="BOI100" s="14"/>
      <c r="BOJ100" s="14"/>
      <c r="BOK100" s="14"/>
      <c r="BOL100" s="14"/>
      <c r="BOM100" s="14"/>
      <c r="BON100" s="14"/>
      <c r="BOO100" s="14"/>
      <c r="BOP100" s="14"/>
      <c r="BOQ100" s="14"/>
      <c r="BOR100" s="14"/>
      <c r="BOS100" s="14"/>
      <c r="BOT100" s="14"/>
      <c r="BOU100" s="14"/>
      <c r="BOV100" s="14"/>
      <c r="BOW100" s="14"/>
      <c r="BOX100" s="14"/>
      <c r="BOY100" s="14"/>
      <c r="BOZ100" s="14"/>
      <c r="BPA100" s="14"/>
      <c r="BPB100" s="14"/>
      <c r="BPC100" s="14"/>
      <c r="BPD100" s="14"/>
      <c r="BPE100" s="14"/>
      <c r="BPF100" s="14"/>
      <c r="BPG100" s="14"/>
      <c r="BPH100" s="14"/>
      <c r="BPI100" s="14"/>
      <c r="BPJ100" s="14"/>
      <c r="BPK100" s="14"/>
      <c r="BPL100" s="14"/>
      <c r="BPM100" s="14"/>
      <c r="BPN100" s="14"/>
      <c r="BPO100" s="14"/>
      <c r="BPP100" s="14"/>
      <c r="BPQ100" s="14"/>
      <c r="BPR100" s="14"/>
      <c r="BPS100" s="14"/>
      <c r="BPT100" s="14"/>
      <c r="BPU100" s="14"/>
      <c r="BPV100" s="14"/>
      <c r="BPW100" s="14"/>
      <c r="BPX100" s="14"/>
      <c r="BPY100" s="14"/>
      <c r="BPZ100" s="14"/>
      <c r="BQA100" s="14"/>
      <c r="BQB100" s="14"/>
      <c r="BQC100" s="14"/>
      <c r="BQD100" s="14"/>
      <c r="BQE100" s="14"/>
      <c r="BQF100" s="14"/>
      <c r="BQG100" s="14"/>
      <c r="BQH100" s="14"/>
      <c r="BQI100" s="14"/>
      <c r="BQJ100" s="14"/>
      <c r="BQK100" s="14"/>
      <c r="BQL100" s="14"/>
      <c r="BQM100" s="14"/>
      <c r="BQN100" s="14"/>
      <c r="BQO100" s="14"/>
      <c r="BQP100" s="14"/>
      <c r="BQQ100" s="14"/>
      <c r="BQR100" s="14"/>
      <c r="BQS100" s="14"/>
      <c r="BQT100" s="14"/>
      <c r="BQU100" s="14"/>
      <c r="BQV100" s="14"/>
      <c r="BQW100" s="14"/>
      <c r="BQX100" s="14"/>
      <c r="BQY100" s="14"/>
      <c r="BQZ100" s="14"/>
      <c r="BRA100" s="14"/>
      <c r="BRB100" s="14"/>
      <c r="BRC100" s="14"/>
      <c r="BRD100" s="14"/>
      <c r="BRE100" s="14"/>
      <c r="BRF100" s="14"/>
      <c r="BRG100" s="14"/>
      <c r="BRH100" s="14"/>
      <c r="BRI100" s="14"/>
      <c r="BRJ100" s="14"/>
      <c r="BRK100" s="14"/>
      <c r="BRL100" s="14"/>
      <c r="BRM100" s="14"/>
      <c r="BRN100" s="14"/>
      <c r="BRO100" s="14"/>
      <c r="BRP100" s="14"/>
      <c r="BRQ100" s="14"/>
      <c r="BRR100" s="14"/>
      <c r="BRS100" s="14"/>
      <c r="BRT100" s="14"/>
      <c r="BRU100" s="14"/>
      <c r="BRV100" s="14"/>
      <c r="BRW100" s="14"/>
      <c r="BRX100" s="14"/>
      <c r="BRY100" s="14"/>
      <c r="BRZ100" s="14"/>
      <c r="BSA100" s="14"/>
      <c r="BSB100" s="14"/>
      <c r="BSC100" s="14"/>
      <c r="BSD100" s="14"/>
      <c r="BSE100" s="14"/>
      <c r="BSF100" s="14"/>
      <c r="BSG100" s="14"/>
      <c r="BSH100" s="14"/>
      <c r="BSI100" s="14"/>
      <c r="BSJ100" s="14"/>
      <c r="BSK100" s="14"/>
      <c r="BSL100" s="14"/>
      <c r="BSM100" s="14"/>
      <c r="BSN100" s="14"/>
      <c r="BSO100" s="14"/>
      <c r="BSP100" s="14"/>
      <c r="BSQ100" s="14"/>
      <c r="BSR100" s="14"/>
      <c r="BSS100" s="14"/>
      <c r="BST100" s="14"/>
      <c r="BSU100" s="14"/>
      <c r="BSV100" s="14"/>
      <c r="BSW100" s="14"/>
      <c r="BSX100" s="14"/>
      <c r="BSY100" s="14"/>
      <c r="BSZ100" s="14"/>
      <c r="BTA100" s="14"/>
      <c r="BTB100" s="14"/>
      <c r="BTC100" s="14"/>
      <c r="BTD100" s="14"/>
      <c r="BTE100" s="14"/>
      <c r="BTF100" s="14"/>
      <c r="BTG100" s="14"/>
      <c r="BTH100" s="14"/>
      <c r="BTI100" s="14"/>
      <c r="BTJ100" s="14"/>
      <c r="BTK100" s="14"/>
      <c r="BTL100" s="14"/>
      <c r="BTM100" s="14"/>
      <c r="BTN100" s="14"/>
      <c r="BTO100" s="14"/>
      <c r="BTP100" s="14"/>
      <c r="BTQ100" s="14"/>
      <c r="BTR100" s="14"/>
      <c r="BTS100" s="14"/>
      <c r="BTT100" s="14"/>
      <c r="BTU100" s="14"/>
      <c r="BTV100" s="14"/>
      <c r="BTW100" s="14"/>
      <c r="BTX100" s="14"/>
      <c r="BTY100" s="14"/>
      <c r="BTZ100" s="14"/>
      <c r="BUA100" s="14"/>
      <c r="BUB100" s="14"/>
      <c r="BUC100" s="14"/>
      <c r="BUD100" s="14"/>
      <c r="BUE100" s="14"/>
      <c r="BUF100" s="14"/>
      <c r="BUG100" s="14"/>
      <c r="BUH100" s="14"/>
      <c r="BUI100" s="14"/>
      <c r="BUJ100" s="14"/>
      <c r="BUK100" s="14"/>
      <c r="BUL100" s="14"/>
      <c r="BUM100" s="14"/>
      <c r="BUN100" s="14"/>
      <c r="BUO100" s="14"/>
      <c r="BUP100" s="14"/>
      <c r="BUQ100" s="14"/>
      <c r="BUR100" s="14"/>
      <c r="BUS100" s="14"/>
      <c r="BUT100" s="14"/>
      <c r="BUU100" s="14"/>
      <c r="BUV100" s="14"/>
      <c r="BUW100" s="14"/>
      <c r="BUX100" s="14"/>
      <c r="BUY100" s="14"/>
      <c r="BUZ100" s="14"/>
      <c r="BVA100" s="14"/>
      <c r="BVB100" s="14"/>
      <c r="BVC100" s="14"/>
      <c r="BVD100" s="14"/>
      <c r="BVE100" s="14"/>
      <c r="BVF100" s="14"/>
      <c r="BVG100" s="14"/>
      <c r="BVH100" s="14"/>
      <c r="BVI100" s="14"/>
      <c r="BVJ100" s="14"/>
      <c r="BVK100" s="14"/>
      <c r="BVL100" s="14"/>
      <c r="BVM100" s="14"/>
      <c r="BVN100" s="14"/>
      <c r="BVO100" s="14"/>
      <c r="BVP100" s="14"/>
      <c r="BVQ100" s="14"/>
      <c r="BVR100" s="14"/>
      <c r="BVS100" s="14"/>
      <c r="BVT100" s="14"/>
      <c r="BVU100" s="14"/>
      <c r="BVV100" s="14"/>
      <c r="BVW100" s="14"/>
      <c r="BVX100" s="14"/>
      <c r="BVY100" s="14"/>
      <c r="BVZ100" s="14"/>
      <c r="BWA100" s="14"/>
      <c r="BWB100" s="14"/>
      <c r="BWC100" s="14"/>
      <c r="BWD100" s="14"/>
      <c r="BWE100" s="14"/>
      <c r="BWF100" s="14"/>
      <c r="BWG100" s="14"/>
      <c r="BWH100" s="14"/>
      <c r="BWI100" s="14"/>
      <c r="BWJ100" s="14"/>
      <c r="BWK100" s="14"/>
      <c r="BWL100" s="14"/>
      <c r="BWM100" s="14"/>
      <c r="BWN100" s="14"/>
      <c r="BWO100" s="14"/>
      <c r="BWP100" s="14"/>
      <c r="BWQ100" s="14"/>
      <c r="BWR100" s="14"/>
      <c r="BWS100" s="14"/>
      <c r="BWT100" s="14"/>
      <c r="BWU100" s="14"/>
      <c r="BWV100" s="14"/>
      <c r="BWW100" s="14"/>
      <c r="BWX100" s="14"/>
      <c r="BWY100" s="14"/>
      <c r="BWZ100" s="14"/>
      <c r="BXA100" s="14"/>
      <c r="BXB100" s="14"/>
      <c r="BXC100" s="14"/>
      <c r="BXD100" s="14"/>
      <c r="BXE100" s="14"/>
      <c r="BXF100" s="14"/>
      <c r="BXG100" s="14"/>
      <c r="BXH100" s="14"/>
      <c r="BXI100" s="14"/>
      <c r="BXJ100" s="14"/>
      <c r="BXK100" s="14"/>
      <c r="BXL100" s="14"/>
      <c r="BXM100" s="14"/>
      <c r="BXN100" s="14"/>
      <c r="BXO100" s="14"/>
      <c r="BXP100" s="14"/>
      <c r="BXQ100" s="14"/>
      <c r="BXR100" s="14"/>
      <c r="BXS100" s="14"/>
      <c r="BXT100" s="14"/>
      <c r="BXU100" s="14"/>
      <c r="BXV100" s="14"/>
      <c r="BXW100" s="14"/>
      <c r="BXX100" s="14"/>
      <c r="BXY100" s="14"/>
      <c r="BXZ100" s="14"/>
      <c r="BYA100" s="14"/>
      <c r="BYB100" s="14"/>
      <c r="BYC100" s="14"/>
      <c r="BYD100" s="14"/>
      <c r="BYE100" s="14"/>
      <c r="BYF100" s="14"/>
      <c r="BYG100" s="14"/>
      <c r="BYH100" s="14"/>
      <c r="BYI100" s="14"/>
      <c r="BYJ100" s="14"/>
      <c r="BYK100" s="14"/>
      <c r="BYL100" s="14"/>
      <c r="BYM100" s="14"/>
      <c r="BYN100" s="14"/>
      <c r="BYO100" s="14"/>
      <c r="BYP100" s="14"/>
      <c r="BYQ100" s="14"/>
      <c r="BYR100" s="14"/>
      <c r="BYS100" s="14"/>
      <c r="BYT100" s="14"/>
      <c r="BYU100" s="14"/>
      <c r="BYV100" s="14"/>
      <c r="BYW100" s="14"/>
      <c r="BYX100" s="14"/>
      <c r="BYY100" s="14"/>
      <c r="BYZ100" s="14"/>
      <c r="BZA100" s="14"/>
      <c r="BZB100" s="14"/>
      <c r="BZC100" s="14"/>
      <c r="BZD100" s="14"/>
      <c r="BZE100" s="14"/>
      <c r="BZF100" s="14"/>
      <c r="BZG100" s="14"/>
      <c r="BZH100" s="14"/>
      <c r="BZI100" s="14"/>
      <c r="BZJ100" s="14"/>
      <c r="BZK100" s="14"/>
      <c r="BZL100" s="14"/>
      <c r="BZM100" s="14"/>
      <c r="BZN100" s="14"/>
      <c r="BZO100" s="14"/>
      <c r="BZP100" s="14"/>
      <c r="BZQ100" s="14"/>
      <c r="BZR100" s="14"/>
      <c r="BZS100" s="14"/>
      <c r="BZT100" s="14"/>
      <c r="BZU100" s="14"/>
      <c r="BZV100" s="14"/>
      <c r="BZW100" s="14"/>
      <c r="BZX100" s="14"/>
      <c r="BZY100" s="14"/>
      <c r="BZZ100" s="14"/>
      <c r="CAA100" s="14"/>
      <c r="CAB100" s="14"/>
      <c r="CAC100" s="14"/>
      <c r="CAD100" s="14"/>
      <c r="CAE100" s="14"/>
      <c r="CAF100" s="14"/>
      <c r="CAG100" s="14"/>
      <c r="CAH100" s="14"/>
      <c r="CAI100" s="14"/>
      <c r="CAJ100" s="14"/>
      <c r="CAK100" s="14"/>
      <c r="CAL100" s="14"/>
      <c r="CAM100" s="14"/>
      <c r="CAN100" s="14"/>
      <c r="CAO100" s="14"/>
      <c r="CAP100" s="14"/>
      <c r="CAQ100" s="14"/>
      <c r="CAR100" s="14"/>
      <c r="CAS100" s="14"/>
      <c r="CAT100" s="14"/>
      <c r="CAU100" s="14"/>
      <c r="CAV100" s="14"/>
      <c r="CAW100" s="14"/>
      <c r="CAX100" s="14"/>
      <c r="CAY100" s="14"/>
      <c r="CAZ100" s="14"/>
      <c r="CBA100" s="14"/>
      <c r="CBB100" s="14"/>
      <c r="CBC100" s="14"/>
      <c r="CBD100" s="14"/>
      <c r="CBE100" s="14"/>
      <c r="CBF100" s="14"/>
      <c r="CBG100" s="14"/>
      <c r="CBH100" s="14"/>
      <c r="CBI100" s="14"/>
      <c r="CBJ100" s="14"/>
      <c r="CBK100" s="14"/>
      <c r="CBL100" s="14"/>
      <c r="CBM100" s="14"/>
      <c r="CBN100" s="14"/>
      <c r="CBO100" s="14"/>
      <c r="CBP100" s="14"/>
      <c r="CBQ100" s="14"/>
      <c r="CBR100" s="14"/>
      <c r="CBS100" s="14"/>
      <c r="CBT100" s="14"/>
      <c r="CBU100" s="14"/>
      <c r="CBV100" s="14"/>
      <c r="CBW100" s="14"/>
      <c r="CBX100" s="14"/>
      <c r="CBY100" s="14"/>
      <c r="CBZ100" s="14"/>
      <c r="CCA100" s="14"/>
      <c r="CCB100" s="14"/>
      <c r="CCC100" s="14"/>
      <c r="CCD100" s="14"/>
      <c r="CCE100" s="14"/>
      <c r="CCF100" s="14"/>
      <c r="CCG100" s="14"/>
      <c r="CCH100" s="14"/>
      <c r="CCI100" s="14"/>
      <c r="CCJ100" s="14"/>
      <c r="CCK100" s="14"/>
      <c r="CCL100" s="14"/>
      <c r="CCM100" s="14"/>
      <c r="CCN100" s="14"/>
      <c r="CCO100" s="14"/>
      <c r="CCP100" s="14"/>
      <c r="CCQ100" s="14"/>
      <c r="CCR100" s="14"/>
      <c r="CCS100" s="14"/>
      <c r="CCT100" s="14"/>
      <c r="CCU100" s="14"/>
      <c r="CCV100" s="14"/>
      <c r="CCW100" s="14"/>
      <c r="CCX100" s="14"/>
      <c r="CCY100" s="14"/>
      <c r="CCZ100" s="14"/>
      <c r="CDA100" s="14"/>
      <c r="CDB100" s="14"/>
      <c r="CDC100" s="14"/>
      <c r="CDD100" s="14"/>
      <c r="CDE100" s="14"/>
      <c r="CDF100" s="14"/>
      <c r="CDG100" s="14"/>
      <c r="CDH100" s="14"/>
      <c r="CDI100" s="14"/>
      <c r="CDJ100" s="14"/>
      <c r="CDK100" s="14"/>
      <c r="CDL100" s="14"/>
      <c r="CDM100" s="14"/>
      <c r="CDN100" s="14"/>
      <c r="CDO100" s="14"/>
      <c r="CDP100" s="14"/>
      <c r="CDQ100" s="14"/>
      <c r="CDR100" s="14"/>
      <c r="CDS100" s="14"/>
      <c r="CDT100" s="14"/>
      <c r="CDU100" s="14"/>
      <c r="CDV100" s="14"/>
      <c r="CDW100" s="14"/>
      <c r="CDX100" s="14"/>
      <c r="CDY100" s="14"/>
      <c r="CDZ100" s="14"/>
      <c r="CEA100" s="14"/>
      <c r="CEB100" s="14"/>
      <c r="CEC100" s="14"/>
      <c r="CED100" s="14"/>
      <c r="CEE100" s="14"/>
      <c r="CEF100" s="14"/>
      <c r="CEG100" s="14"/>
      <c r="CEH100" s="14"/>
      <c r="CEI100" s="14"/>
      <c r="CEJ100" s="14"/>
      <c r="CEK100" s="14"/>
      <c r="CEL100" s="14"/>
      <c r="CEM100" s="14"/>
      <c r="CEN100" s="14"/>
      <c r="CEO100" s="14"/>
      <c r="CEP100" s="14"/>
      <c r="CEQ100" s="14"/>
      <c r="CER100" s="14"/>
      <c r="CES100" s="14"/>
      <c r="CET100" s="14"/>
      <c r="CEU100" s="14"/>
      <c r="CEV100" s="14"/>
      <c r="CEW100" s="14"/>
      <c r="CEX100" s="14"/>
      <c r="CEY100" s="14"/>
      <c r="CEZ100" s="14"/>
      <c r="CFA100" s="14"/>
      <c r="CFB100" s="14"/>
      <c r="CFC100" s="14"/>
      <c r="CFD100" s="14"/>
      <c r="CFE100" s="14"/>
      <c r="CFF100" s="14"/>
      <c r="CFG100" s="14"/>
      <c r="CFH100" s="14"/>
      <c r="CFI100" s="14"/>
      <c r="CFJ100" s="14"/>
      <c r="CFK100" s="14"/>
      <c r="CFL100" s="14"/>
      <c r="CFM100" s="14"/>
      <c r="CFN100" s="14"/>
      <c r="CFO100" s="14"/>
      <c r="CFP100" s="14"/>
      <c r="CFQ100" s="14"/>
      <c r="CFR100" s="14"/>
      <c r="CFS100" s="14"/>
      <c r="CFT100" s="14"/>
      <c r="CFU100" s="14"/>
      <c r="CFV100" s="14"/>
      <c r="CFW100" s="14"/>
      <c r="CFX100" s="14"/>
      <c r="CFY100" s="14"/>
      <c r="CFZ100" s="14"/>
      <c r="CGA100" s="14"/>
      <c r="CGB100" s="14"/>
      <c r="CGC100" s="14"/>
      <c r="CGD100" s="14"/>
      <c r="CGE100" s="14"/>
      <c r="CGF100" s="14"/>
      <c r="CGG100" s="14"/>
      <c r="CGH100" s="14"/>
      <c r="CGI100" s="14"/>
      <c r="CGJ100" s="14"/>
      <c r="CGK100" s="14"/>
      <c r="CGL100" s="14"/>
      <c r="CGM100" s="14"/>
      <c r="CGN100" s="14"/>
      <c r="CGO100" s="14"/>
      <c r="CGP100" s="14"/>
      <c r="CGQ100" s="14"/>
      <c r="CGR100" s="14"/>
      <c r="CGS100" s="14"/>
      <c r="CGT100" s="14"/>
      <c r="CGU100" s="14"/>
      <c r="CGV100" s="14"/>
      <c r="CGW100" s="14"/>
      <c r="CGX100" s="14"/>
      <c r="CGY100" s="14"/>
      <c r="CGZ100" s="14"/>
      <c r="CHA100" s="14"/>
      <c r="CHB100" s="14"/>
      <c r="CHC100" s="14"/>
      <c r="CHD100" s="14"/>
      <c r="CHE100" s="14"/>
      <c r="CHF100" s="14"/>
      <c r="CHG100" s="14"/>
      <c r="CHH100" s="14"/>
      <c r="CHI100" s="14"/>
      <c r="CHJ100" s="14"/>
      <c r="CHK100" s="14"/>
      <c r="CHL100" s="14"/>
      <c r="CHM100" s="14"/>
      <c r="CHN100" s="14"/>
      <c r="CHO100" s="14"/>
      <c r="CHP100" s="14"/>
      <c r="CHQ100" s="14"/>
      <c r="CHR100" s="14"/>
      <c r="CHS100" s="14"/>
      <c r="CHT100" s="14"/>
      <c r="CHU100" s="14"/>
      <c r="CHV100" s="14"/>
      <c r="CHW100" s="14"/>
      <c r="CHX100" s="14"/>
      <c r="CHY100" s="14"/>
      <c r="CHZ100" s="14"/>
      <c r="CIA100" s="14"/>
      <c r="CIB100" s="14"/>
      <c r="CIC100" s="14"/>
      <c r="CID100" s="14"/>
      <c r="CIE100" s="14"/>
      <c r="CIF100" s="14"/>
      <c r="CIG100" s="14"/>
      <c r="CIH100" s="14"/>
      <c r="CII100" s="14"/>
      <c r="CIJ100" s="14"/>
      <c r="CIK100" s="14"/>
      <c r="CIL100" s="14"/>
      <c r="CIM100" s="14"/>
      <c r="CIN100" s="14"/>
      <c r="CIO100" s="14"/>
      <c r="CIP100" s="14"/>
      <c r="CIQ100" s="14"/>
      <c r="CIR100" s="14"/>
      <c r="CIS100" s="14"/>
      <c r="CIT100" s="14"/>
      <c r="CIU100" s="14"/>
      <c r="CIV100" s="14"/>
      <c r="CIW100" s="14"/>
      <c r="CIX100" s="14"/>
      <c r="CIY100" s="14"/>
      <c r="CIZ100" s="14"/>
      <c r="CJA100" s="14"/>
      <c r="CJB100" s="14"/>
      <c r="CJC100" s="14"/>
      <c r="CJD100" s="14"/>
      <c r="CJE100" s="14"/>
      <c r="CJF100" s="14"/>
      <c r="CJG100" s="14"/>
      <c r="CJH100" s="14"/>
      <c r="CJI100" s="14"/>
      <c r="CJJ100" s="14"/>
      <c r="CJK100" s="14"/>
      <c r="CJL100" s="14"/>
      <c r="CJM100" s="14"/>
      <c r="CJN100" s="14"/>
      <c r="CJO100" s="14"/>
      <c r="CJP100" s="14"/>
      <c r="CJQ100" s="14"/>
      <c r="CJR100" s="14"/>
      <c r="CJS100" s="14"/>
      <c r="CJT100" s="14"/>
      <c r="CJU100" s="14"/>
      <c r="CJV100" s="14"/>
      <c r="CJW100" s="14"/>
      <c r="CJX100" s="14"/>
      <c r="CJY100" s="14"/>
      <c r="CJZ100" s="14"/>
      <c r="CKA100" s="14"/>
      <c r="CKB100" s="14"/>
      <c r="CKC100" s="14"/>
      <c r="CKD100" s="14"/>
      <c r="CKE100" s="14"/>
      <c r="CKF100" s="14"/>
      <c r="CKG100" s="14"/>
      <c r="CKH100" s="14"/>
      <c r="CKI100" s="14"/>
      <c r="CKJ100" s="14"/>
      <c r="CKK100" s="14"/>
      <c r="CKL100" s="14"/>
      <c r="CKM100" s="14"/>
      <c r="CKN100" s="14"/>
      <c r="CKO100" s="14"/>
      <c r="CKP100" s="14"/>
      <c r="CKQ100" s="14"/>
      <c r="CKR100" s="14"/>
      <c r="CKS100" s="14"/>
      <c r="CKT100" s="14"/>
      <c r="CKU100" s="14"/>
      <c r="CKV100" s="14"/>
      <c r="CKW100" s="14"/>
      <c r="CKX100" s="14"/>
      <c r="CKY100" s="14"/>
      <c r="CKZ100" s="14"/>
      <c r="CLA100" s="14"/>
      <c r="CLB100" s="14"/>
      <c r="CLC100" s="14"/>
      <c r="CLD100" s="14"/>
      <c r="CLE100" s="14"/>
      <c r="CLF100" s="14"/>
      <c r="CLG100" s="14"/>
      <c r="CLH100" s="14"/>
      <c r="CLI100" s="14"/>
      <c r="CLJ100" s="14"/>
      <c r="CLK100" s="14"/>
      <c r="CLL100" s="14"/>
      <c r="CLM100" s="14"/>
      <c r="CLN100" s="14"/>
      <c r="CLO100" s="14"/>
      <c r="CLP100" s="14"/>
      <c r="CLQ100" s="14"/>
      <c r="CLR100" s="14"/>
      <c r="CLS100" s="14"/>
      <c r="CLT100" s="14"/>
      <c r="CLU100" s="14"/>
      <c r="CLV100" s="14"/>
      <c r="CLW100" s="14"/>
      <c r="CLX100" s="14"/>
      <c r="CLY100" s="14"/>
      <c r="CLZ100" s="14"/>
      <c r="CMA100" s="14"/>
      <c r="CMB100" s="14"/>
      <c r="CMC100" s="14"/>
      <c r="CMD100" s="14"/>
      <c r="CME100" s="14"/>
      <c r="CMF100" s="14"/>
      <c r="CMG100" s="14"/>
      <c r="CMH100" s="14"/>
      <c r="CMI100" s="14"/>
      <c r="CMJ100" s="14"/>
      <c r="CMK100" s="14"/>
      <c r="CML100" s="14"/>
      <c r="CMM100" s="14"/>
      <c r="CMN100" s="14"/>
      <c r="CMO100" s="14"/>
      <c r="CMP100" s="14"/>
      <c r="CMQ100" s="14"/>
      <c r="CMR100" s="14"/>
      <c r="CMS100" s="14"/>
      <c r="CMT100" s="14"/>
      <c r="CMU100" s="14"/>
      <c r="CMV100" s="14"/>
      <c r="CMW100" s="14"/>
      <c r="CMX100" s="14"/>
      <c r="CMY100" s="14"/>
      <c r="CMZ100" s="14"/>
      <c r="CNA100" s="14"/>
      <c r="CNB100" s="14"/>
      <c r="CNC100" s="14"/>
      <c r="CND100" s="14"/>
      <c r="CNE100" s="14"/>
      <c r="CNF100" s="14"/>
      <c r="CNG100" s="14"/>
      <c r="CNH100" s="14"/>
      <c r="CNI100" s="14"/>
      <c r="CNJ100" s="14"/>
      <c r="CNK100" s="14"/>
      <c r="CNL100" s="14"/>
      <c r="CNM100" s="14"/>
      <c r="CNN100" s="14"/>
      <c r="CNO100" s="14"/>
      <c r="CNP100" s="14"/>
      <c r="CNQ100" s="14"/>
      <c r="CNR100" s="14"/>
      <c r="CNS100" s="14"/>
      <c r="CNT100" s="14"/>
      <c r="CNU100" s="14"/>
      <c r="CNV100" s="14"/>
      <c r="CNW100" s="14"/>
      <c r="CNX100" s="14"/>
      <c r="CNY100" s="14"/>
      <c r="CNZ100" s="14"/>
      <c r="COA100" s="14"/>
      <c r="COB100" s="14"/>
      <c r="COC100" s="14"/>
      <c r="COD100" s="14"/>
      <c r="COE100" s="14"/>
      <c r="COF100" s="14"/>
      <c r="COG100" s="14"/>
      <c r="COH100" s="14"/>
      <c r="COI100" s="14"/>
      <c r="COJ100" s="14"/>
      <c r="COK100" s="14"/>
      <c r="COL100" s="14"/>
      <c r="COM100" s="14"/>
      <c r="CON100" s="14"/>
      <c r="COO100" s="14"/>
      <c r="COP100" s="14"/>
      <c r="COQ100" s="14"/>
      <c r="COR100" s="14"/>
      <c r="COS100" s="14"/>
      <c r="COT100" s="14"/>
      <c r="COU100" s="14"/>
      <c r="COV100" s="14"/>
      <c r="COW100" s="14"/>
      <c r="COX100" s="14"/>
      <c r="COY100" s="14"/>
      <c r="COZ100" s="14"/>
      <c r="CPA100" s="14"/>
      <c r="CPB100" s="14"/>
      <c r="CPC100" s="14"/>
      <c r="CPD100" s="14"/>
      <c r="CPE100" s="14"/>
      <c r="CPF100" s="14"/>
      <c r="CPG100" s="14"/>
      <c r="CPH100" s="14"/>
      <c r="CPI100" s="14"/>
      <c r="CPJ100" s="14"/>
      <c r="CPK100" s="14"/>
      <c r="CPL100" s="14"/>
      <c r="CPM100" s="14"/>
      <c r="CPN100" s="14"/>
      <c r="CPO100" s="14"/>
      <c r="CPP100" s="14"/>
      <c r="CPQ100" s="14"/>
      <c r="CPR100" s="14"/>
      <c r="CPS100" s="14"/>
      <c r="CPT100" s="14"/>
      <c r="CPU100" s="14"/>
      <c r="CPV100" s="14"/>
      <c r="CPW100" s="14"/>
      <c r="CPX100" s="14"/>
      <c r="CPY100" s="14"/>
      <c r="CPZ100" s="14"/>
      <c r="CQA100" s="14"/>
      <c r="CQB100" s="14"/>
      <c r="CQC100" s="14"/>
      <c r="CQD100" s="14"/>
      <c r="CQE100" s="14"/>
      <c r="CQF100" s="14"/>
      <c r="CQG100" s="14"/>
      <c r="CQH100" s="14"/>
      <c r="CQI100" s="14"/>
      <c r="CQJ100" s="14"/>
      <c r="CQK100" s="14"/>
      <c r="CQL100" s="14"/>
      <c r="CQM100" s="14"/>
      <c r="CQN100" s="14"/>
      <c r="CQO100" s="14"/>
      <c r="CQP100" s="14"/>
      <c r="CQQ100" s="14"/>
      <c r="CQR100" s="14"/>
      <c r="CQS100" s="14"/>
      <c r="CQT100" s="14"/>
      <c r="CQU100" s="14"/>
      <c r="CQV100" s="14"/>
      <c r="CQW100" s="14"/>
      <c r="CQX100" s="14"/>
      <c r="CQY100" s="14"/>
      <c r="CQZ100" s="14"/>
      <c r="CRA100" s="14"/>
      <c r="CRB100" s="14"/>
      <c r="CRC100" s="14"/>
      <c r="CRD100" s="14"/>
      <c r="CRE100" s="14"/>
      <c r="CRF100" s="14"/>
      <c r="CRG100" s="14"/>
      <c r="CRH100" s="14"/>
      <c r="CRI100" s="14"/>
      <c r="CRJ100" s="14"/>
      <c r="CRK100" s="14"/>
      <c r="CRL100" s="14"/>
      <c r="CRM100" s="14"/>
      <c r="CRN100" s="14"/>
      <c r="CRO100" s="14"/>
      <c r="CRP100" s="14"/>
      <c r="CRQ100" s="14"/>
      <c r="CRR100" s="14"/>
      <c r="CRS100" s="14"/>
      <c r="CRT100" s="14"/>
      <c r="CRU100" s="14"/>
      <c r="CRV100" s="14"/>
      <c r="CRW100" s="14"/>
      <c r="CRX100" s="14"/>
      <c r="CRY100" s="14"/>
      <c r="CRZ100" s="14"/>
      <c r="CSA100" s="14"/>
      <c r="CSB100" s="14"/>
      <c r="CSC100" s="14"/>
      <c r="CSD100" s="14"/>
      <c r="CSE100" s="14"/>
      <c r="CSF100" s="14"/>
      <c r="CSG100" s="14"/>
      <c r="CSH100" s="14"/>
      <c r="CSI100" s="14"/>
      <c r="CSJ100" s="14"/>
      <c r="CSK100" s="14"/>
      <c r="CSL100" s="14"/>
      <c r="CSM100" s="14"/>
      <c r="CSN100" s="14"/>
      <c r="CSO100" s="14"/>
      <c r="CSP100" s="14"/>
      <c r="CSQ100" s="14"/>
      <c r="CSR100" s="14"/>
      <c r="CSS100" s="14"/>
      <c r="CST100" s="14"/>
      <c r="CSU100" s="14"/>
      <c r="CSV100" s="14"/>
      <c r="CSW100" s="14"/>
      <c r="CSX100" s="14"/>
      <c r="CSY100" s="14"/>
      <c r="CSZ100" s="14"/>
      <c r="CTA100" s="14"/>
      <c r="CTB100" s="14"/>
      <c r="CTC100" s="14"/>
      <c r="CTD100" s="14"/>
      <c r="CTE100" s="14"/>
      <c r="CTF100" s="14"/>
      <c r="CTG100" s="14"/>
      <c r="CTH100" s="14"/>
      <c r="CTI100" s="14"/>
      <c r="CTJ100" s="14"/>
      <c r="CTK100" s="14"/>
      <c r="CTL100" s="14"/>
      <c r="CTM100" s="14"/>
      <c r="CTN100" s="14"/>
      <c r="CTO100" s="14"/>
      <c r="CTP100" s="14"/>
      <c r="CTQ100" s="14"/>
      <c r="CTR100" s="14"/>
      <c r="CTS100" s="14"/>
      <c r="CTT100" s="14"/>
      <c r="CTU100" s="14"/>
      <c r="CTV100" s="14"/>
      <c r="CTW100" s="14"/>
      <c r="CTX100" s="14"/>
      <c r="CTY100" s="14"/>
      <c r="CTZ100" s="14"/>
      <c r="CUA100" s="14"/>
      <c r="CUB100" s="14"/>
      <c r="CUC100" s="14"/>
      <c r="CUD100" s="14"/>
      <c r="CUE100" s="14"/>
      <c r="CUF100" s="14"/>
      <c r="CUG100" s="14"/>
      <c r="CUH100" s="14"/>
      <c r="CUI100" s="14"/>
      <c r="CUJ100" s="14"/>
      <c r="CUK100" s="14"/>
      <c r="CUL100" s="14"/>
      <c r="CUM100" s="14"/>
      <c r="CUN100" s="14"/>
      <c r="CUO100" s="14"/>
      <c r="CUP100" s="14"/>
      <c r="CUQ100" s="14"/>
      <c r="CUR100" s="14"/>
      <c r="CUS100" s="14"/>
      <c r="CUT100" s="14"/>
      <c r="CUU100" s="14"/>
      <c r="CUV100" s="14"/>
      <c r="CUW100" s="14"/>
      <c r="CUX100" s="14"/>
      <c r="CUY100" s="14"/>
      <c r="CUZ100" s="14"/>
      <c r="CVA100" s="14"/>
      <c r="CVB100" s="14"/>
      <c r="CVC100" s="14"/>
      <c r="CVD100" s="14"/>
      <c r="CVE100" s="14"/>
      <c r="CVF100" s="14"/>
      <c r="CVG100" s="14"/>
      <c r="CVH100" s="14"/>
      <c r="CVI100" s="14"/>
      <c r="CVJ100" s="14"/>
      <c r="CVK100" s="14"/>
      <c r="CVL100" s="14"/>
      <c r="CVM100" s="14"/>
      <c r="CVN100" s="14"/>
      <c r="CVO100" s="14"/>
      <c r="CVP100" s="14"/>
      <c r="CVQ100" s="14"/>
      <c r="CVR100" s="14"/>
      <c r="CVS100" s="14"/>
      <c r="CVT100" s="14"/>
      <c r="CVU100" s="14"/>
      <c r="CVV100" s="14"/>
      <c r="CVW100" s="14"/>
      <c r="CVX100" s="14"/>
      <c r="CVY100" s="14"/>
      <c r="CVZ100" s="14"/>
      <c r="CWA100" s="14"/>
      <c r="CWB100" s="14"/>
      <c r="CWC100" s="14"/>
      <c r="CWD100" s="14"/>
      <c r="CWE100" s="14"/>
      <c r="CWF100" s="14"/>
      <c r="CWG100" s="14"/>
      <c r="CWH100" s="14"/>
      <c r="CWI100" s="14"/>
      <c r="CWJ100" s="14"/>
      <c r="CWK100" s="14"/>
      <c r="CWL100" s="14"/>
      <c r="CWM100" s="14"/>
      <c r="CWN100" s="14"/>
      <c r="CWO100" s="14"/>
      <c r="CWP100" s="14"/>
      <c r="CWQ100" s="14"/>
      <c r="CWR100" s="14"/>
      <c r="CWS100" s="14"/>
      <c r="CWT100" s="14"/>
      <c r="CWU100" s="14"/>
      <c r="CWV100" s="14"/>
      <c r="CWW100" s="14"/>
      <c r="CWX100" s="14"/>
      <c r="CWY100" s="14"/>
      <c r="CWZ100" s="14"/>
      <c r="CXA100" s="14"/>
      <c r="CXB100" s="14"/>
      <c r="CXC100" s="14"/>
      <c r="CXD100" s="14"/>
      <c r="CXE100" s="14"/>
      <c r="CXF100" s="14"/>
      <c r="CXG100" s="14"/>
      <c r="CXH100" s="14"/>
      <c r="CXI100" s="14"/>
      <c r="CXJ100" s="14"/>
      <c r="CXK100" s="14"/>
      <c r="CXL100" s="14"/>
      <c r="CXM100" s="14"/>
      <c r="CXN100" s="14"/>
      <c r="CXO100" s="14"/>
      <c r="CXP100" s="14"/>
      <c r="CXQ100" s="14"/>
      <c r="CXR100" s="14"/>
      <c r="CXS100" s="14"/>
      <c r="CXT100" s="14"/>
      <c r="CXU100" s="14"/>
      <c r="CXV100" s="14"/>
      <c r="CXW100" s="14"/>
      <c r="CXX100" s="14"/>
      <c r="CXY100" s="14"/>
      <c r="CXZ100" s="14"/>
      <c r="CYA100" s="14"/>
      <c r="CYB100" s="14"/>
      <c r="CYC100" s="14"/>
      <c r="CYD100" s="14"/>
      <c r="CYE100" s="14"/>
      <c r="CYF100" s="14"/>
      <c r="CYG100" s="14"/>
      <c r="CYH100" s="14"/>
      <c r="CYI100" s="14"/>
      <c r="CYJ100" s="14"/>
      <c r="CYK100" s="14"/>
      <c r="CYL100" s="14"/>
      <c r="CYM100" s="14"/>
      <c r="CYN100" s="14"/>
      <c r="CYO100" s="14"/>
      <c r="CYP100" s="14"/>
      <c r="CYQ100" s="14"/>
      <c r="CYR100" s="14"/>
      <c r="CYS100" s="14"/>
      <c r="CYT100" s="14"/>
      <c r="CYU100" s="14"/>
      <c r="CYV100" s="14"/>
      <c r="CYW100" s="14"/>
      <c r="CYX100" s="14"/>
      <c r="CYY100" s="14"/>
      <c r="CYZ100" s="14"/>
      <c r="CZA100" s="14"/>
      <c r="CZB100" s="14"/>
      <c r="CZC100" s="14"/>
      <c r="CZD100" s="14"/>
      <c r="CZE100" s="14"/>
      <c r="CZF100" s="14"/>
      <c r="CZG100" s="14"/>
      <c r="CZH100" s="14"/>
      <c r="CZI100" s="14"/>
      <c r="CZJ100" s="14"/>
      <c r="CZK100" s="14"/>
      <c r="CZL100" s="14"/>
      <c r="CZM100" s="14"/>
      <c r="CZN100" s="14"/>
      <c r="CZO100" s="14"/>
      <c r="CZP100" s="14"/>
      <c r="CZQ100" s="14"/>
      <c r="CZR100" s="14"/>
      <c r="CZS100" s="14"/>
      <c r="CZT100" s="14"/>
      <c r="CZU100" s="14"/>
      <c r="CZV100" s="14"/>
      <c r="CZW100" s="14"/>
      <c r="CZX100" s="14"/>
      <c r="CZY100" s="14"/>
      <c r="CZZ100" s="14"/>
      <c r="DAA100" s="14"/>
      <c r="DAB100" s="14"/>
      <c r="DAC100" s="14"/>
      <c r="DAD100" s="14"/>
      <c r="DAE100" s="14"/>
      <c r="DAF100" s="14"/>
      <c r="DAG100" s="14"/>
      <c r="DAH100" s="14"/>
      <c r="DAI100" s="14"/>
      <c r="DAJ100" s="14"/>
      <c r="DAK100" s="14"/>
      <c r="DAL100" s="14"/>
      <c r="DAM100" s="14"/>
      <c r="DAN100" s="14"/>
      <c r="DAO100" s="14"/>
      <c r="DAP100" s="14"/>
      <c r="DAQ100" s="14"/>
      <c r="DAR100" s="14"/>
      <c r="DAS100" s="14"/>
      <c r="DAT100" s="14"/>
      <c r="DAU100" s="14"/>
      <c r="DAV100" s="14"/>
      <c r="DAW100" s="14"/>
      <c r="DAX100" s="14"/>
      <c r="DAY100" s="14"/>
      <c r="DAZ100" s="14"/>
      <c r="DBA100" s="14"/>
      <c r="DBB100" s="14"/>
      <c r="DBC100" s="14"/>
      <c r="DBD100" s="14"/>
      <c r="DBE100" s="14"/>
      <c r="DBF100" s="14"/>
      <c r="DBG100" s="14"/>
      <c r="DBH100" s="14"/>
      <c r="DBI100" s="14"/>
      <c r="DBJ100" s="14"/>
      <c r="DBK100" s="14"/>
      <c r="DBL100" s="14"/>
      <c r="DBM100" s="14"/>
      <c r="DBN100" s="14"/>
      <c r="DBO100" s="14"/>
      <c r="DBP100" s="14"/>
      <c r="DBQ100" s="14"/>
      <c r="DBR100" s="14"/>
      <c r="DBS100" s="14"/>
      <c r="DBT100" s="14"/>
      <c r="DBU100" s="14"/>
      <c r="DBV100" s="14"/>
      <c r="DBW100" s="14"/>
      <c r="DBX100" s="14"/>
      <c r="DBY100" s="14"/>
      <c r="DBZ100" s="14"/>
      <c r="DCA100" s="14"/>
      <c r="DCB100" s="14"/>
      <c r="DCC100" s="14"/>
      <c r="DCD100" s="14"/>
      <c r="DCE100" s="14"/>
      <c r="DCF100" s="14"/>
      <c r="DCG100" s="14"/>
      <c r="DCH100" s="14"/>
      <c r="DCI100" s="14"/>
      <c r="DCJ100" s="14"/>
      <c r="DCK100" s="14"/>
      <c r="DCL100" s="14"/>
      <c r="DCM100" s="14"/>
      <c r="DCN100" s="14"/>
      <c r="DCO100" s="14"/>
      <c r="DCP100" s="14"/>
      <c r="DCQ100" s="14"/>
      <c r="DCR100" s="14"/>
      <c r="DCS100" s="14"/>
      <c r="DCT100" s="14"/>
      <c r="DCU100" s="14"/>
      <c r="DCV100" s="14"/>
      <c r="DCW100" s="14"/>
      <c r="DCX100" s="14"/>
      <c r="DCY100" s="14"/>
      <c r="DCZ100" s="14"/>
      <c r="DDA100" s="14"/>
      <c r="DDB100" s="14"/>
      <c r="DDC100" s="14"/>
      <c r="DDD100" s="14"/>
      <c r="DDE100" s="14"/>
      <c r="DDF100" s="14"/>
      <c r="DDG100" s="14"/>
      <c r="DDH100" s="14"/>
      <c r="DDI100" s="14"/>
      <c r="DDJ100" s="14"/>
      <c r="DDK100" s="14"/>
      <c r="DDL100" s="14"/>
      <c r="DDM100" s="14"/>
      <c r="DDN100" s="14"/>
      <c r="DDO100" s="14"/>
      <c r="DDP100" s="14"/>
      <c r="DDQ100" s="14"/>
      <c r="DDR100" s="14"/>
      <c r="DDS100" s="14"/>
      <c r="DDT100" s="14"/>
      <c r="DDU100" s="14"/>
      <c r="DDV100" s="14"/>
      <c r="DDW100" s="14"/>
      <c r="DDX100" s="14"/>
      <c r="DDY100" s="14"/>
      <c r="DDZ100" s="14"/>
      <c r="DEA100" s="14"/>
      <c r="DEB100" s="14"/>
      <c r="DEC100" s="14"/>
      <c r="DED100" s="14"/>
      <c r="DEE100" s="14"/>
      <c r="DEF100" s="14"/>
      <c r="DEG100" s="14"/>
      <c r="DEH100" s="14"/>
      <c r="DEI100" s="14"/>
      <c r="DEJ100" s="14"/>
      <c r="DEK100" s="14"/>
      <c r="DEL100" s="14"/>
      <c r="DEM100" s="14"/>
      <c r="DEN100" s="14"/>
      <c r="DEO100" s="14"/>
      <c r="DEP100" s="14"/>
      <c r="DEQ100" s="14"/>
      <c r="DER100" s="14"/>
      <c r="DES100" s="14"/>
      <c r="DET100" s="14"/>
      <c r="DEU100" s="14"/>
      <c r="DEV100" s="14"/>
      <c r="DEW100" s="14"/>
      <c r="DEX100" s="14"/>
      <c r="DEY100" s="14"/>
      <c r="DEZ100" s="14"/>
      <c r="DFA100" s="14"/>
      <c r="DFB100" s="14"/>
      <c r="DFC100" s="14"/>
      <c r="DFD100" s="14"/>
      <c r="DFE100" s="14"/>
      <c r="DFF100" s="14"/>
      <c r="DFG100" s="14"/>
      <c r="DFH100" s="14"/>
      <c r="DFI100" s="14"/>
      <c r="DFJ100" s="14"/>
      <c r="DFK100" s="14"/>
      <c r="DFL100" s="14"/>
      <c r="DFM100" s="14"/>
      <c r="DFN100" s="14"/>
      <c r="DFO100" s="14"/>
      <c r="DFP100" s="14"/>
      <c r="DFQ100" s="14"/>
      <c r="DFR100" s="14"/>
      <c r="DFS100" s="14"/>
      <c r="DFT100" s="14"/>
      <c r="DFU100" s="14"/>
      <c r="DFV100" s="14"/>
      <c r="DFW100" s="14"/>
      <c r="DFX100" s="14"/>
      <c r="DFY100" s="14"/>
      <c r="DFZ100" s="14"/>
      <c r="DGA100" s="14"/>
      <c r="DGB100" s="14"/>
      <c r="DGC100" s="14"/>
      <c r="DGD100" s="14"/>
      <c r="DGE100" s="14"/>
      <c r="DGF100" s="14"/>
      <c r="DGG100" s="14"/>
      <c r="DGH100" s="14"/>
      <c r="DGI100" s="14"/>
      <c r="DGJ100" s="14"/>
      <c r="DGK100" s="14"/>
      <c r="DGL100" s="14"/>
      <c r="DGM100" s="14"/>
      <c r="DGN100" s="14"/>
      <c r="DGO100" s="14"/>
      <c r="DGP100" s="14"/>
      <c r="DGQ100" s="14"/>
      <c r="DGR100" s="14"/>
      <c r="DGS100" s="14"/>
      <c r="DGT100" s="14"/>
      <c r="DGU100" s="14"/>
      <c r="DGV100" s="14"/>
      <c r="DGW100" s="14"/>
      <c r="DGX100" s="14"/>
      <c r="DGY100" s="14"/>
      <c r="DGZ100" s="14"/>
      <c r="DHA100" s="14"/>
      <c r="DHB100" s="14"/>
      <c r="DHC100" s="14"/>
      <c r="DHD100" s="14"/>
      <c r="DHE100" s="14"/>
      <c r="DHF100" s="14"/>
      <c r="DHG100" s="14"/>
      <c r="DHH100" s="14"/>
      <c r="DHI100" s="14"/>
      <c r="DHJ100" s="14"/>
      <c r="DHK100" s="14"/>
      <c r="DHL100" s="14"/>
      <c r="DHM100" s="14"/>
      <c r="DHN100" s="14"/>
      <c r="DHO100" s="14"/>
      <c r="DHP100" s="14"/>
      <c r="DHQ100" s="14"/>
      <c r="DHR100" s="14"/>
      <c r="DHS100" s="14"/>
      <c r="DHT100" s="14"/>
      <c r="DHU100" s="14"/>
      <c r="DHV100" s="14"/>
      <c r="DHW100" s="14"/>
      <c r="DHX100" s="14"/>
      <c r="DHY100" s="14"/>
      <c r="DHZ100" s="14"/>
      <c r="DIA100" s="14"/>
      <c r="DIB100" s="14"/>
      <c r="DIC100" s="14"/>
      <c r="DID100" s="14"/>
      <c r="DIE100" s="14"/>
      <c r="DIF100" s="14"/>
      <c r="DIG100" s="14"/>
      <c r="DIH100" s="14"/>
      <c r="DII100" s="14"/>
      <c r="DIJ100" s="14"/>
      <c r="DIK100" s="14"/>
      <c r="DIL100" s="14"/>
      <c r="DIM100" s="14"/>
      <c r="DIN100" s="14"/>
      <c r="DIO100" s="14"/>
      <c r="DIP100" s="14"/>
      <c r="DIQ100" s="14"/>
      <c r="DIR100" s="14"/>
      <c r="DIS100" s="14"/>
      <c r="DIT100" s="14"/>
      <c r="DIU100" s="14"/>
      <c r="DIV100" s="14"/>
      <c r="DIW100" s="14"/>
      <c r="DIX100" s="14"/>
      <c r="DIY100" s="14"/>
      <c r="DIZ100" s="14"/>
      <c r="DJA100" s="14"/>
      <c r="DJB100" s="14"/>
      <c r="DJC100" s="14"/>
      <c r="DJD100" s="14"/>
      <c r="DJE100" s="14"/>
      <c r="DJF100" s="14"/>
      <c r="DJG100" s="14"/>
      <c r="DJH100" s="14"/>
      <c r="DJI100" s="14"/>
      <c r="DJJ100" s="14"/>
      <c r="DJK100" s="14"/>
      <c r="DJL100" s="14"/>
      <c r="DJM100" s="14"/>
      <c r="DJN100" s="14"/>
      <c r="DJO100" s="14"/>
      <c r="DJP100" s="14"/>
      <c r="DJQ100" s="14"/>
      <c r="DJR100" s="14"/>
      <c r="DJS100" s="14"/>
      <c r="DJT100" s="14"/>
      <c r="DJU100" s="14"/>
      <c r="DJV100" s="14"/>
      <c r="DJW100" s="14"/>
      <c r="DJX100" s="14"/>
      <c r="DJY100" s="14"/>
      <c r="DJZ100" s="14"/>
      <c r="DKA100" s="14"/>
      <c r="DKB100" s="14"/>
      <c r="DKC100" s="14"/>
      <c r="DKD100" s="14"/>
      <c r="DKE100" s="14"/>
      <c r="DKF100" s="14"/>
      <c r="DKG100" s="14"/>
      <c r="DKH100" s="14"/>
      <c r="DKI100" s="14"/>
      <c r="DKJ100" s="14"/>
      <c r="DKK100" s="14"/>
      <c r="DKL100" s="14"/>
      <c r="DKM100" s="14"/>
      <c r="DKN100" s="14"/>
      <c r="DKO100" s="14"/>
      <c r="DKP100" s="14"/>
      <c r="DKQ100" s="14"/>
      <c r="DKR100" s="14"/>
      <c r="DKS100" s="14"/>
      <c r="DKT100" s="14"/>
      <c r="DKU100" s="14"/>
      <c r="DKV100" s="14"/>
      <c r="DKW100" s="14"/>
      <c r="DKX100" s="14"/>
      <c r="DKY100" s="14"/>
      <c r="DKZ100" s="14"/>
      <c r="DLA100" s="14"/>
      <c r="DLB100" s="14"/>
      <c r="DLC100" s="14"/>
      <c r="DLD100" s="14"/>
      <c r="DLE100" s="14"/>
      <c r="DLF100" s="14"/>
      <c r="DLG100" s="14"/>
      <c r="DLH100" s="14"/>
      <c r="DLI100" s="14"/>
      <c r="DLJ100" s="14"/>
      <c r="DLK100" s="14"/>
      <c r="DLL100" s="14"/>
      <c r="DLM100" s="14"/>
      <c r="DLN100" s="14"/>
      <c r="DLO100" s="14"/>
      <c r="DLP100" s="14"/>
      <c r="DLQ100" s="14"/>
      <c r="DLR100" s="14"/>
      <c r="DLS100" s="14"/>
      <c r="DLT100" s="14"/>
      <c r="DLU100" s="14"/>
      <c r="DLV100" s="14"/>
      <c r="DLW100" s="14"/>
      <c r="DLX100" s="14"/>
      <c r="DLY100" s="14"/>
      <c r="DLZ100" s="14"/>
      <c r="DMA100" s="14"/>
      <c r="DMB100" s="14"/>
      <c r="DMC100" s="14"/>
      <c r="DMD100" s="14"/>
      <c r="DME100" s="14"/>
      <c r="DMF100" s="14"/>
      <c r="DMG100" s="14"/>
      <c r="DMH100" s="14"/>
      <c r="DMI100" s="14"/>
      <c r="DMJ100" s="14"/>
      <c r="DMK100" s="14"/>
      <c r="DML100" s="14"/>
      <c r="DMM100" s="14"/>
      <c r="DMN100" s="14"/>
      <c r="DMO100" s="14"/>
      <c r="DMP100" s="14"/>
      <c r="DMQ100" s="14"/>
      <c r="DMR100" s="14"/>
      <c r="DMS100" s="14"/>
      <c r="DMT100" s="14"/>
      <c r="DMU100" s="14"/>
      <c r="DMV100" s="14"/>
      <c r="DMW100" s="14"/>
      <c r="DMX100" s="14"/>
      <c r="DMY100" s="14"/>
      <c r="DMZ100" s="14"/>
      <c r="DNA100" s="14"/>
      <c r="DNB100" s="14"/>
      <c r="DNC100" s="14"/>
      <c r="DND100" s="14"/>
      <c r="DNE100" s="14"/>
      <c r="DNF100" s="14"/>
      <c r="DNG100" s="14"/>
      <c r="DNH100" s="14"/>
      <c r="DNI100" s="14"/>
      <c r="DNJ100" s="14"/>
      <c r="DNK100" s="14"/>
      <c r="DNL100" s="14"/>
      <c r="DNM100" s="14"/>
      <c r="DNN100" s="14"/>
      <c r="DNO100" s="14"/>
      <c r="DNP100" s="14"/>
      <c r="DNQ100" s="14"/>
      <c r="DNR100" s="14"/>
      <c r="DNS100" s="14"/>
      <c r="DNT100" s="14"/>
      <c r="DNU100" s="14"/>
      <c r="DNV100" s="14"/>
      <c r="DNW100" s="14"/>
      <c r="DNX100" s="14"/>
      <c r="DNY100" s="14"/>
      <c r="DNZ100" s="14"/>
      <c r="DOA100" s="14"/>
      <c r="DOB100" s="14"/>
      <c r="DOC100" s="14"/>
      <c r="DOD100" s="14"/>
      <c r="DOE100" s="14"/>
      <c r="DOF100" s="14"/>
      <c r="DOG100" s="14"/>
      <c r="DOH100" s="14"/>
      <c r="DOI100" s="14"/>
      <c r="DOJ100" s="14"/>
      <c r="DOK100" s="14"/>
      <c r="DOL100" s="14"/>
      <c r="DOM100" s="14"/>
      <c r="DON100" s="14"/>
      <c r="DOO100" s="14"/>
      <c r="DOP100" s="14"/>
      <c r="DOQ100" s="14"/>
      <c r="DOR100" s="14"/>
      <c r="DOS100" s="14"/>
      <c r="DOT100" s="14"/>
      <c r="DOU100" s="14"/>
      <c r="DOV100" s="14"/>
      <c r="DOW100" s="14"/>
      <c r="DOX100" s="14"/>
      <c r="DOY100" s="14"/>
      <c r="DOZ100" s="14"/>
      <c r="DPA100" s="14"/>
      <c r="DPB100" s="14"/>
      <c r="DPC100" s="14"/>
      <c r="DPD100" s="14"/>
      <c r="DPE100" s="14"/>
      <c r="DPF100" s="14"/>
      <c r="DPG100" s="14"/>
      <c r="DPH100" s="14"/>
      <c r="DPI100" s="14"/>
      <c r="DPJ100" s="14"/>
      <c r="DPK100" s="14"/>
      <c r="DPL100" s="14"/>
      <c r="DPM100" s="14"/>
      <c r="DPN100" s="14"/>
      <c r="DPO100" s="14"/>
      <c r="DPP100" s="14"/>
      <c r="DPQ100" s="14"/>
      <c r="DPR100" s="14"/>
      <c r="DPS100" s="14"/>
      <c r="DPT100" s="14"/>
      <c r="DPU100" s="14"/>
      <c r="DPV100" s="14"/>
      <c r="DPW100" s="14"/>
      <c r="DPX100" s="14"/>
      <c r="DPY100" s="14"/>
      <c r="DPZ100" s="14"/>
      <c r="DQA100" s="14"/>
      <c r="DQB100" s="14"/>
      <c r="DQC100" s="14"/>
      <c r="DQD100" s="14"/>
      <c r="DQE100" s="14"/>
      <c r="DQF100" s="14"/>
      <c r="DQG100" s="14"/>
      <c r="DQH100" s="14"/>
      <c r="DQI100" s="14"/>
      <c r="DQJ100" s="14"/>
      <c r="DQK100" s="14"/>
      <c r="DQL100" s="14"/>
      <c r="DQM100" s="14"/>
      <c r="DQN100" s="14"/>
      <c r="DQO100" s="14"/>
      <c r="DQP100" s="14"/>
      <c r="DQQ100" s="14"/>
      <c r="DQR100" s="14"/>
      <c r="DQS100" s="14"/>
      <c r="DQT100" s="14"/>
      <c r="DQU100" s="14"/>
      <c r="DQV100" s="14"/>
      <c r="DQW100" s="14"/>
      <c r="DQX100" s="14"/>
      <c r="DQY100" s="14"/>
      <c r="DQZ100" s="14"/>
      <c r="DRA100" s="14"/>
      <c r="DRB100" s="14"/>
      <c r="DRC100" s="14"/>
      <c r="DRD100" s="14"/>
      <c r="DRE100" s="14"/>
      <c r="DRF100" s="14"/>
      <c r="DRG100" s="14"/>
      <c r="DRH100" s="14"/>
      <c r="DRI100" s="14"/>
      <c r="DRJ100" s="14"/>
      <c r="DRK100" s="14"/>
      <c r="DRL100" s="14"/>
      <c r="DRM100" s="14"/>
      <c r="DRN100" s="14"/>
      <c r="DRO100" s="14"/>
      <c r="DRP100" s="14"/>
      <c r="DRQ100" s="14"/>
      <c r="DRR100" s="14"/>
      <c r="DRS100" s="14"/>
      <c r="DRT100" s="14"/>
      <c r="DRU100" s="14"/>
      <c r="DRV100" s="14"/>
      <c r="DRW100" s="14"/>
      <c r="DRX100" s="14"/>
      <c r="DRY100" s="14"/>
      <c r="DRZ100" s="14"/>
      <c r="DSA100" s="14"/>
      <c r="DSB100" s="14"/>
      <c r="DSC100" s="14"/>
      <c r="DSD100" s="14"/>
      <c r="DSE100" s="14"/>
      <c r="DSF100" s="14"/>
      <c r="DSG100" s="14"/>
      <c r="DSH100" s="14"/>
      <c r="DSI100" s="14"/>
      <c r="DSJ100" s="14"/>
      <c r="DSK100" s="14"/>
      <c r="DSL100" s="14"/>
      <c r="DSM100" s="14"/>
      <c r="DSN100" s="14"/>
      <c r="DSO100" s="14"/>
      <c r="DSP100" s="14"/>
      <c r="DSQ100" s="14"/>
      <c r="DSR100" s="14"/>
      <c r="DSS100" s="14"/>
      <c r="DST100" s="14"/>
      <c r="DSU100" s="14"/>
      <c r="DSV100" s="14"/>
      <c r="DSW100" s="14"/>
      <c r="DSX100" s="14"/>
      <c r="DSY100" s="14"/>
      <c r="DSZ100" s="14"/>
      <c r="DTA100" s="14"/>
      <c r="DTB100" s="14"/>
      <c r="DTC100" s="14"/>
      <c r="DTD100" s="14"/>
      <c r="DTE100" s="14"/>
      <c r="DTF100" s="14"/>
      <c r="DTG100" s="14"/>
      <c r="DTH100" s="14"/>
      <c r="DTI100" s="14"/>
      <c r="DTJ100" s="14"/>
      <c r="DTK100" s="14"/>
      <c r="DTL100" s="14"/>
      <c r="DTM100" s="14"/>
      <c r="DTN100" s="14"/>
      <c r="DTO100" s="14"/>
      <c r="DTP100" s="14"/>
      <c r="DTQ100" s="14"/>
      <c r="DTR100" s="14"/>
      <c r="DTS100" s="14"/>
      <c r="DTT100" s="14"/>
      <c r="DTU100" s="14"/>
      <c r="DTV100" s="14"/>
      <c r="DTW100" s="14"/>
      <c r="DTX100" s="14"/>
      <c r="DTY100" s="14"/>
      <c r="DTZ100" s="14"/>
      <c r="DUA100" s="14"/>
      <c r="DUB100" s="14"/>
      <c r="DUC100" s="14"/>
      <c r="DUD100" s="14"/>
      <c r="DUE100" s="14"/>
      <c r="DUF100" s="14"/>
      <c r="DUG100" s="14"/>
      <c r="DUH100" s="14"/>
      <c r="DUI100" s="14"/>
      <c r="DUJ100" s="14"/>
      <c r="DUK100" s="14"/>
      <c r="DUL100" s="14"/>
      <c r="DUM100" s="14"/>
      <c r="DUN100" s="14"/>
      <c r="DUO100" s="14"/>
      <c r="DUP100" s="14"/>
      <c r="DUQ100" s="14"/>
      <c r="DUR100" s="14"/>
      <c r="DUS100" s="14"/>
      <c r="DUT100" s="14"/>
      <c r="DUU100" s="14"/>
      <c r="DUV100" s="14"/>
      <c r="DUW100" s="14"/>
      <c r="DUX100" s="14"/>
      <c r="DUY100" s="14"/>
      <c r="DUZ100" s="14"/>
      <c r="DVA100" s="14"/>
      <c r="DVB100" s="14"/>
      <c r="DVC100" s="14"/>
      <c r="DVD100" s="14"/>
      <c r="DVE100" s="14"/>
      <c r="DVF100" s="14"/>
      <c r="DVG100" s="14"/>
      <c r="DVH100" s="14"/>
      <c r="DVI100" s="14"/>
      <c r="DVJ100" s="14"/>
      <c r="DVK100" s="14"/>
      <c r="DVL100" s="14"/>
      <c r="DVM100" s="14"/>
      <c r="DVN100" s="14"/>
      <c r="DVO100" s="14"/>
      <c r="DVP100" s="14"/>
      <c r="DVQ100" s="14"/>
      <c r="DVR100" s="14"/>
      <c r="DVS100" s="14"/>
      <c r="DVT100" s="14"/>
      <c r="DVU100" s="14"/>
      <c r="DVV100" s="14"/>
      <c r="DVW100" s="14"/>
      <c r="DVX100" s="14"/>
      <c r="DVY100" s="14"/>
      <c r="DVZ100" s="14"/>
      <c r="DWA100" s="14"/>
      <c r="DWB100" s="14"/>
      <c r="DWC100" s="14"/>
      <c r="DWD100" s="14"/>
      <c r="DWE100" s="14"/>
      <c r="DWF100" s="14"/>
      <c r="DWG100" s="14"/>
      <c r="DWH100" s="14"/>
      <c r="DWI100" s="14"/>
      <c r="DWJ100" s="14"/>
      <c r="DWK100" s="14"/>
      <c r="DWL100" s="14"/>
      <c r="DWM100" s="14"/>
      <c r="DWN100" s="14"/>
      <c r="DWO100" s="14"/>
      <c r="DWP100" s="14"/>
      <c r="DWQ100" s="14"/>
      <c r="DWR100" s="14"/>
      <c r="DWS100" s="14"/>
      <c r="DWT100" s="14"/>
      <c r="DWU100" s="14"/>
      <c r="DWV100" s="14"/>
      <c r="DWW100" s="14"/>
      <c r="DWX100" s="14"/>
      <c r="DWY100" s="14"/>
      <c r="DWZ100" s="14"/>
      <c r="DXA100" s="14"/>
      <c r="DXB100" s="14"/>
      <c r="DXC100" s="14"/>
      <c r="DXD100" s="14"/>
      <c r="DXE100" s="14"/>
      <c r="DXF100" s="14"/>
      <c r="DXG100" s="14"/>
      <c r="DXH100" s="14"/>
      <c r="DXI100" s="14"/>
      <c r="DXJ100" s="14"/>
      <c r="DXK100" s="14"/>
      <c r="DXL100" s="14"/>
      <c r="DXM100" s="14"/>
      <c r="DXN100" s="14"/>
      <c r="DXO100" s="14"/>
      <c r="DXP100" s="14"/>
      <c r="DXQ100" s="14"/>
      <c r="DXR100" s="14"/>
      <c r="DXS100" s="14"/>
      <c r="DXT100" s="14"/>
      <c r="DXU100" s="14"/>
      <c r="DXV100" s="14"/>
      <c r="DXW100" s="14"/>
      <c r="DXX100" s="14"/>
      <c r="DXY100" s="14"/>
      <c r="DXZ100" s="14"/>
      <c r="DYA100" s="14"/>
      <c r="DYB100" s="14"/>
      <c r="DYC100" s="14"/>
      <c r="DYD100" s="14"/>
      <c r="DYE100" s="14"/>
      <c r="DYF100" s="14"/>
      <c r="DYG100" s="14"/>
      <c r="DYH100" s="14"/>
      <c r="DYI100" s="14"/>
      <c r="DYJ100" s="14"/>
      <c r="DYK100" s="14"/>
      <c r="DYL100" s="14"/>
      <c r="DYM100" s="14"/>
      <c r="DYN100" s="14"/>
      <c r="DYO100" s="14"/>
      <c r="DYP100" s="14"/>
      <c r="DYQ100" s="14"/>
      <c r="DYR100" s="14"/>
      <c r="DYS100" s="14"/>
      <c r="DYT100" s="14"/>
      <c r="DYU100" s="14"/>
      <c r="DYV100" s="14"/>
      <c r="DYW100" s="14"/>
      <c r="DYX100" s="14"/>
      <c r="DYY100" s="14"/>
      <c r="DYZ100" s="14"/>
      <c r="DZA100" s="14"/>
      <c r="DZB100" s="14"/>
      <c r="DZC100" s="14"/>
      <c r="DZD100" s="14"/>
      <c r="DZE100" s="14"/>
      <c r="DZF100" s="14"/>
      <c r="DZG100" s="14"/>
      <c r="DZH100" s="14"/>
      <c r="DZI100" s="14"/>
      <c r="DZJ100" s="14"/>
      <c r="DZK100" s="14"/>
      <c r="DZL100" s="14"/>
      <c r="DZM100" s="14"/>
      <c r="DZN100" s="14"/>
      <c r="DZO100" s="14"/>
      <c r="DZP100" s="14"/>
      <c r="DZQ100" s="14"/>
      <c r="DZR100" s="14"/>
      <c r="DZS100" s="14"/>
      <c r="DZT100" s="14"/>
      <c r="DZU100" s="14"/>
      <c r="DZV100" s="14"/>
      <c r="DZW100" s="14"/>
      <c r="DZX100" s="14"/>
      <c r="DZY100" s="14"/>
      <c r="DZZ100" s="14"/>
      <c r="EAA100" s="14"/>
      <c r="EAB100" s="14"/>
      <c r="EAC100" s="14"/>
      <c r="EAD100" s="14"/>
      <c r="EAE100" s="14"/>
      <c r="EAF100" s="14"/>
      <c r="EAG100" s="14"/>
      <c r="EAH100" s="14"/>
      <c r="EAI100" s="14"/>
      <c r="EAJ100" s="14"/>
      <c r="EAK100" s="14"/>
      <c r="EAL100" s="14"/>
      <c r="EAM100" s="14"/>
      <c r="EAN100" s="14"/>
      <c r="EAO100" s="14"/>
      <c r="EAP100" s="14"/>
      <c r="EAQ100" s="14"/>
      <c r="EAR100" s="14"/>
      <c r="EAS100" s="14"/>
      <c r="EAT100" s="14"/>
      <c r="EAU100" s="14"/>
      <c r="EAV100" s="14"/>
      <c r="EAW100" s="14"/>
      <c r="EAX100" s="14"/>
      <c r="EAY100" s="14"/>
      <c r="EAZ100" s="14"/>
      <c r="EBA100" s="14"/>
      <c r="EBB100" s="14"/>
      <c r="EBC100" s="14"/>
      <c r="EBD100" s="14"/>
      <c r="EBE100" s="14"/>
      <c r="EBF100" s="14"/>
      <c r="EBG100" s="14"/>
      <c r="EBH100" s="14"/>
      <c r="EBI100" s="14"/>
      <c r="EBJ100" s="14"/>
      <c r="EBK100" s="14"/>
      <c r="EBL100" s="14"/>
      <c r="EBM100" s="14"/>
      <c r="EBN100" s="14"/>
      <c r="EBO100" s="14"/>
      <c r="EBP100" s="14"/>
      <c r="EBQ100" s="14"/>
      <c r="EBR100" s="14"/>
      <c r="EBS100" s="14"/>
      <c r="EBT100" s="14"/>
      <c r="EBU100" s="14"/>
      <c r="EBV100" s="14"/>
      <c r="EBW100" s="14"/>
      <c r="EBX100" s="14"/>
      <c r="EBY100" s="14"/>
      <c r="EBZ100" s="14"/>
      <c r="ECA100" s="14"/>
      <c r="ECB100" s="14"/>
      <c r="ECC100" s="14"/>
      <c r="ECD100" s="14"/>
      <c r="ECE100" s="14"/>
      <c r="ECF100" s="14"/>
      <c r="ECG100" s="14"/>
      <c r="ECH100" s="14"/>
      <c r="ECI100" s="14"/>
      <c r="ECJ100" s="14"/>
      <c r="ECK100" s="14"/>
      <c r="ECL100" s="14"/>
      <c r="ECM100" s="14"/>
      <c r="ECN100" s="14"/>
      <c r="ECO100" s="14"/>
      <c r="ECP100" s="14"/>
      <c r="ECQ100" s="14"/>
      <c r="ECR100" s="14"/>
      <c r="ECS100" s="14"/>
      <c r="ECT100" s="14"/>
      <c r="ECU100" s="14"/>
      <c r="ECV100" s="14"/>
      <c r="ECW100" s="14"/>
      <c r="ECX100" s="14"/>
      <c r="ECY100" s="14"/>
      <c r="ECZ100" s="14"/>
      <c r="EDA100" s="14"/>
      <c r="EDB100" s="14"/>
      <c r="EDC100" s="14"/>
      <c r="EDD100" s="14"/>
      <c r="EDE100" s="14"/>
      <c r="EDF100" s="14"/>
      <c r="EDG100" s="14"/>
      <c r="EDH100" s="14"/>
      <c r="EDI100" s="14"/>
      <c r="EDJ100" s="14"/>
      <c r="EDK100" s="14"/>
      <c r="EDL100" s="14"/>
      <c r="EDM100" s="14"/>
      <c r="EDN100" s="14"/>
      <c r="EDO100" s="14"/>
      <c r="EDP100" s="14"/>
      <c r="EDQ100" s="14"/>
      <c r="EDR100" s="14"/>
      <c r="EDS100" s="14"/>
      <c r="EDT100" s="14"/>
      <c r="EDU100" s="14"/>
      <c r="EDV100" s="14"/>
      <c r="EDW100" s="14"/>
      <c r="EDX100" s="14"/>
      <c r="EDY100" s="14"/>
      <c r="EDZ100" s="14"/>
      <c r="EEA100" s="14"/>
      <c r="EEB100" s="14"/>
      <c r="EEC100" s="14"/>
      <c r="EED100" s="14"/>
      <c r="EEE100" s="14"/>
      <c r="EEF100" s="14"/>
      <c r="EEG100" s="14"/>
      <c r="EEH100" s="14"/>
      <c r="EEI100" s="14"/>
      <c r="EEJ100" s="14"/>
      <c r="EEK100" s="14"/>
      <c r="EEL100" s="14"/>
      <c r="EEM100" s="14"/>
      <c r="EEN100" s="14"/>
      <c r="EEO100" s="14"/>
      <c r="EEP100" s="14"/>
      <c r="EEQ100" s="14"/>
      <c r="EER100" s="14"/>
      <c r="EES100" s="14"/>
      <c r="EET100" s="14"/>
      <c r="EEU100" s="14"/>
      <c r="EEV100" s="14"/>
      <c r="EEW100" s="14"/>
      <c r="EEX100" s="14"/>
      <c r="EEY100" s="14"/>
      <c r="EEZ100" s="14"/>
      <c r="EFA100" s="14"/>
      <c r="EFB100" s="14"/>
      <c r="EFC100" s="14"/>
      <c r="EFD100" s="14"/>
      <c r="EFE100" s="14"/>
      <c r="EFF100" s="14"/>
      <c r="EFG100" s="14"/>
      <c r="EFH100" s="14"/>
      <c r="EFI100" s="14"/>
      <c r="EFJ100" s="14"/>
      <c r="EFK100" s="14"/>
      <c r="EFL100" s="14"/>
      <c r="EFM100" s="14"/>
      <c r="EFN100" s="14"/>
      <c r="EFO100" s="14"/>
      <c r="EFP100" s="14"/>
      <c r="EFQ100" s="14"/>
      <c r="EFR100" s="14"/>
      <c r="EFS100" s="14"/>
      <c r="EFT100" s="14"/>
      <c r="EFU100" s="14"/>
      <c r="EFV100" s="14"/>
      <c r="EFW100" s="14"/>
      <c r="EFX100" s="14"/>
      <c r="EFY100" s="14"/>
      <c r="EFZ100" s="14"/>
      <c r="EGA100" s="14"/>
      <c r="EGB100" s="14"/>
      <c r="EGC100" s="14"/>
      <c r="EGD100" s="14"/>
      <c r="EGE100" s="14"/>
      <c r="EGF100" s="14"/>
      <c r="EGG100" s="14"/>
      <c r="EGH100" s="14"/>
      <c r="EGI100" s="14"/>
      <c r="EGJ100" s="14"/>
      <c r="EGK100" s="14"/>
      <c r="EGL100" s="14"/>
      <c r="EGM100" s="14"/>
      <c r="EGN100" s="14"/>
      <c r="EGO100" s="14"/>
      <c r="EGP100" s="14"/>
      <c r="EGQ100" s="14"/>
      <c r="EGR100" s="14"/>
      <c r="EGS100" s="14"/>
      <c r="EGT100" s="14"/>
      <c r="EGU100" s="14"/>
      <c r="EGV100" s="14"/>
      <c r="EGW100" s="14"/>
      <c r="EGX100" s="14"/>
      <c r="EGY100" s="14"/>
      <c r="EGZ100" s="14"/>
      <c r="EHA100" s="14"/>
      <c r="EHB100" s="14"/>
      <c r="EHC100" s="14"/>
      <c r="EHD100" s="14"/>
      <c r="EHE100" s="14"/>
      <c r="EHF100" s="14"/>
      <c r="EHG100" s="14"/>
      <c r="EHH100" s="14"/>
      <c r="EHI100" s="14"/>
      <c r="EHJ100" s="14"/>
      <c r="EHK100" s="14"/>
      <c r="EHL100" s="14"/>
      <c r="EHM100" s="14"/>
      <c r="EHN100" s="14"/>
      <c r="EHO100" s="14"/>
      <c r="EHP100" s="14"/>
      <c r="EHQ100" s="14"/>
      <c r="EHR100" s="14"/>
      <c r="EHS100" s="14"/>
      <c r="EHT100" s="14"/>
      <c r="EHU100" s="14"/>
      <c r="EHV100" s="14"/>
      <c r="EHW100" s="14"/>
      <c r="EHX100" s="14"/>
      <c r="EHY100" s="14"/>
      <c r="EHZ100" s="14"/>
      <c r="EIA100" s="14"/>
      <c r="EIB100" s="14"/>
      <c r="EIC100" s="14"/>
      <c r="EID100" s="14"/>
      <c r="EIE100" s="14"/>
      <c r="EIF100" s="14"/>
      <c r="EIG100" s="14"/>
      <c r="EIH100" s="14"/>
      <c r="EII100" s="14"/>
      <c r="EIJ100" s="14"/>
      <c r="EIK100" s="14"/>
      <c r="EIL100" s="14"/>
      <c r="EIM100" s="14"/>
      <c r="EIN100" s="14"/>
      <c r="EIO100" s="14"/>
      <c r="EIP100" s="14"/>
      <c r="EIQ100" s="14"/>
      <c r="EIR100" s="14"/>
      <c r="EIS100" s="14"/>
      <c r="EIT100" s="14"/>
      <c r="EIU100" s="14"/>
      <c r="EIV100" s="14"/>
      <c r="EIW100" s="14"/>
      <c r="EIX100" s="14"/>
      <c r="EIY100" s="14"/>
      <c r="EIZ100" s="14"/>
      <c r="EJA100" s="14"/>
      <c r="EJB100" s="14"/>
      <c r="EJC100" s="14"/>
      <c r="EJD100" s="14"/>
      <c r="EJE100" s="14"/>
      <c r="EJF100" s="14"/>
      <c r="EJG100" s="14"/>
      <c r="EJH100" s="14"/>
      <c r="EJI100" s="14"/>
      <c r="EJJ100" s="14"/>
      <c r="EJK100" s="14"/>
      <c r="EJL100" s="14"/>
      <c r="EJM100" s="14"/>
      <c r="EJN100" s="14"/>
      <c r="EJO100" s="14"/>
      <c r="EJP100" s="14"/>
      <c r="EJQ100" s="14"/>
      <c r="EJR100" s="14"/>
      <c r="EJS100" s="14"/>
      <c r="EJT100" s="14"/>
      <c r="EJU100" s="14"/>
      <c r="EJV100" s="14"/>
      <c r="EJW100" s="14"/>
      <c r="EJX100" s="14"/>
      <c r="EJY100" s="14"/>
      <c r="EJZ100" s="14"/>
      <c r="EKA100" s="14"/>
      <c r="EKB100" s="14"/>
      <c r="EKC100" s="14"/>
      <c r="EKD100" s="14"/>
      <c r="EKE100" s="14"/>
      <c r="EKF100" s="14"/>
      <c r="EKG100" s="14"/>
      <c r="EKH100" s="14"/>
      <c r="EKI100" s="14"/>
      <c r="EKJ100" s="14"/>
      <c r="EKK100" s="14"/>
      <c r="EKL100" s="14"/>
      <c r="EKM100" s="14"/>
      <c r="EKN100" s="14"/>
      <c r="EKO100" s="14"/>
      <c r="EKP100" s="14"/>
      <c r="EKQ100" s="14"/>
      <c r="EKR100" s="14"/>
      <c r="EKS100" s="14"/>
      <c r="EKT100" s="14"/>
      <c r="EKU100" s="14"/>
      <c r="EKV100" s="14"/>
      <c r="EKW100" s="14"/>
      <c r="EKX100" s="14"/>
      <c r="EKY100" s="14"/>
      <c r="EKZ100" s="14"/>
      <c r="ELA100" s="14"/>
      <c r="ELB100" s="14"/>
      <c r="ELC100" s="14"/>
      <c r="ELD100" s="14"/>
      <c r="ELE100" s="14"/>
      <c r="ELF100" s="14"/>
      <c r="ELG100" s="14"/>
      <c r="ELH100" s="14"/>
      <c r="ELI100" s="14"/>
      <c r="ELJ100" s="14"/>
      <c r="ELK100" s="14"/>
      <c r="ELL100" s="14"/>
      <c r="ELM100" s="14"/>
      <c r="ELN100" s="14"/>
      <c r="ELO100" s="14"/>
      <c r="ELP100" s="14"/>
      <c r="ELQ100" s="14"/>
      <c r="ELR100" s="14"/>
      <c r="ELS100" s="14"/>
      <c r="ELT100" s="14"/>
      <c r="ELU100" s="14"/>
      <c r="ELV100" s="14"/>
      <c r="ELW100" s="14"/>
      <c r="ELX100" s="14"/>
      <c r="ELY100" s="14"/>
      <c r="ELZ100" s="14"/>
      <c r="EMA100" s="14"/>
      <c r="EMB100" s="14"/>
      <c r="EMC100" s="14"/>
      <c r="EMD100" s="14"/>
      <c r="EME100" s="14"/>
      <c r="EMF100" s="14"/>
      <c r="EMG100" s="14"/>
      <c r="EMH100" s="14"/>
      <c r="EMI100" s="14"/>
      <c r="EMJ100" s="14"/>
      <c r="EMK100" s="14"/>
      <c r="EML100" s="14"/>
      <c r="EMM100" s="14"/>
      <c r="EMN100" s="14"/>
      <c r="EMO100" s="14"/>
      <c r="EMP100" s="14"/>
      <c r="EMQ100" s="14"/>
      <c r="EMR100" s="14"/>
      <c r="EMS100" s="14"/>
      <c r="EMT100" s="14"/>
      <c r="EMU100" s="14"/>
      <c r="EMV100" s="14"/>
      <c r="EMW100" s="14"/>
      <c r="EMX100" s="14"/>
      <c r="EMY100" s="14"/>
      <c r="EMZ100" s="14"/>
      <c r="ENA100" s="14"/>
      <c r="ENB100" s="14"/>
      <c r="ENC100" s="14"/>
      <c r="END100" s="14"/>
      <c r="ENE100" s="14"/>
      <c r="ENF100" s="14"/>
      <c r="ENG100" s="14"/>
      <c r="ENH100" s="14"/>
      <c r="ENI100" s="14"/>
      <c r="ENJ100" s="14"/>
      <c r="ENK100" s="14"/>
      <c r="ENL100" s="14"/>
      <c r="ENM100" s="14"/>
      <c r="ENN100" s="14"/>
      <c r="ENO100" s="14"/>
      <c r="ENP100" s="14"/>
      <c r="ENQ100" s="14"/>
      <c r="ENR100" s="14"/>
      <c r="ENS100" s="14"/>
      <c r="ENT100" s="14"/>
      <c r="ENU100" s="14"/>
      <c r="ENV100" s="14"/>
      <c r="ENW100" s="14"/>
      <c r="ENX100" s="14"/>
      <c r="ENY100" s="14"/>
      <c r="ENZ100" s="14"/>
      <c r="EOA100" s="14"/>
      <c r="EOB100" s="14"/>
      <c r="EOC100" s="14"/>
      <c r="EOD100" s="14"/>
      <c r="EOE100" s="14"/>
      <c r="EOF100" s="14"/>
      <c r="EOG100" s="14"/>
      <c r="EOH100" s="14"/>
      <c r="EOI100" s="14"/>
      <c r="EOJ100" s="14"/>
      <c r="EOK100" s="14"/>
      <c r="EOL100" s="14"/>
      <c r="EOM100" s="14"/>
      <c r="EON100" s="14"/>
      <c r="EOO100" s="14"/>
      <c r="EOP100" s="14"/>
      <c r="EOQ100" s="14"/>
      <c r="EOR100" s="14"/>
      <c r="EOS100" s="14"/>
      <c r="EOT100" s="14"/>
      <c r="EOU100" s="14"/>
      <c r="EOV100" s="14"/>
      <c r="EOW100" s="14"/>
      <c r="EOX100" s="14"/>
      <c r="EOY100" s="14"/>
      <c r="EOZ100" s="14"/>
      <c r="EPA100" s="14"/>
      <c r="EPB100" s="14"/>
      <c r="EPC100" s="14"/>
      <c r="EPD100" s="14"/>
      <c r="EPE100" s="14"/>
      <c r="EPF100" s="14"/>
      <c r="EPG100" s="14"/>
      <c r="EPH100" s="14"/>
      <c r="EPI100" s="14"/>
      <c r="EPJ100" s="14"/>
      <c r="EPK100" s="14"/>
      <c r="EPL100" s="14"/>
      <c r="EPM100" s="14"/>
      <c r="EPN100" s="14"/>
      <c r="EPO100" s="14"/>
      <c r="EPP100" s="14"/>
      <c r="EPQ100" s="14"/>
      <c r="EPR100" s="14"/>
      <c r="EPS100" s="14"/>
      <c r="EPT100" s="14"/>
      <c r="EPU100" s="14"/>
      <c r="EPV100" s="14"/>
      <c r="EPW100" s="14"/>
      <c r="EPX100" s="14"/>
      <c r="EPY100" s="14"/>
      <c r="EPZ100" s="14"/>
      <c r="EQA100" s="14"/>
      <c r="EQB100" s="14"/>
      <c r="EQC100" s="14"/>
      <c r="EQD100" s="14"/>
      <c r="EQE100" s="14"/>
      <c r="EQF100" s="14"/>
      <c r="EQG100" s="14"/>
      <c r="EQH100" s="14"/>
      <c r="EQI100" s="14"/>
      <c r="EQJ100" s="14"/>
      <c r="EQK100" s="14"/>
      <c r="EQL100" s="14"/>
      <c r="EQM100" s="14"/>
      <c r="EQN100" s="14"/>
      <c r="EQO100" s="14"/>
      <c r="EQP100" s="14"/>
      <c r="EQQ100" s="14"/>
      <c r="EQR100" s="14"/>
      <c r="EQS100" s="14"/>
      <c r="EQT100" s="14"/>
      <c r="EQU100" s="14"/>
      <c r="EQV100" s="14"/>
      <c r="EQW100" s="14"/>
      <c r="EQX100" s="14"/>
      <c r="EQY100" s="14"/>
      <c r="EQZ100" s="14"/>
      <c r="ERA100" s="14"/>
      <c r="ERB100" s="14"/>
      <c r="ERC100" s="14"/>
      <c r="ERD100" s="14"/>
      <c r="ERE100" s="14"/>
      <c r="ERF100" s="14"/>
      <c r="ERG100" s="14"/>
      <c r="ERH100" s="14"/>
      <c r="ERI100" s="14"/>
      <c r="ERJ100" s="14"/>
      <c r="ERK100" s="14"/>
      <c r="ERL100" s="14"/>
      <c r="ERM100" s="14"/>
      <c r="ERN100" s="14"/>
      <c r="ERO100" s="14"/>
      <c r="ERP100" s="14"/>
      <c r="ERQ100" s="14"/>
      <c r="ERR100" s="14"/>
      <c r="ERS100" s="14"/>
      <c r="ERT100" s="14"/>
      <c r="ERU100" s="14"/>
      <c r="ERV100" s="14"/>
      <c r="ERW100" s="14"/>
      <c r="ERX100" s="14"/>
      <c r="ERY100" s="14"/>
      <c r="ERZ100" s="14"/>
      <c r="ESA100" s="14"/>
      <c r="ESB100" s="14"/>
      <c r="ESC100" s="14"/>
      <c r="ESD100" s="14"/>
      <c r="ESE100" s="14"/>
      <c r="ESF100" s="14"/>
      <c r="ESG100" s="14"/>
      <c r="ESH100" s="14"/>
      <c r="ESI100" s="14"/>
      <c r="ESJ100" s="14"/>
      <c r="ESK100" s="14"/>
      <c r="ESL100" s="14"/>
      <c r="ESM100" s="14"/>
      <c r="ESN100" s="14"/>
      <c r="ESO100" s="14"/>
      <c r="ESP100" s="14"/>
      <c r="ESQ100" s="14"/>
      <c r="ESR100" s="14"/>
      <c r="ESS100" s="14"/>
      <c r="EST100" s="14"/>
      <c r="ESU100" s="14"/>
      <c r="ESV100" s="14"/>
      <c r="ESW100" s="14"/>
      <c r="ESX100" s="14"/>
      <c r="ESY100" s="14"/>
      <c r="ESZ100" s="14"/>
      <c r="ETA100" s="14"/>
      <c r="ETB100" s="14"/>
      <c r="ETC100" s="14"/>
      <c r="ETD100" s="14"/>
      <c r="ETE100" s="14"/>
      <c r="ETF100" s="14"/>
      <c r="ETG100" s="14"/>
      <c r="ETH100" s="14"/>
      <c r="ETI100" s="14"/>
      <c r="ETJ100" s="14"/>
      <c r="ETK100" s="14"/>
      <c r="ETL100" s="14"/>
      <c r="ETM100" s="14"/>
      <c r="ETN100" s="14"/>
      <c r="ETO100" s="14"/>
      <c r="ETP100" s="14"/>
      <c r="ETQ100" s="14"/>
      <c r="ETR100" s="14"/>
      <c r="ETS100" s="14"/>
      <c r="ETT100" s="14"/>
      <c r="ETU100" s="14"/>
      <c r="ETV100" s="14"/>
      <c r="ETW100" s="14"/>
      <c r="ETX100" s="14"/>
      <c r="ETY100" s="14"/>
      <c r="ETZ100" s="14"/>
      <c r="EUA100" s="14"/>
      <c r="EUB100" s="14"/>
      <c r="EUC100" s="14"/>
      <c r="EUD100" s="14"/>
      <c r="EUE100" s="14"/>
      <c r="EUF100" s="14"/>
      <c r="EUG100" s="14"/>
      <c r="EUH100" s="14"/>
      <c r="EUI100" s="14"/>
      <c r="EUJ100" s="14"/>
      <c r="EUK100" s="14"/>
      <c r="EUL100" s="14"/>
      <c r="EUM100" s="14"/>
      <c r="EUN100" s="14"/>
      <c r="EUO100" s="14"/>
      <c r="EUP100" s="14"/>
      <c r="EUQ100" s="14"/>
      <c r="EUR100" s="14"/>
      <c r="EUS100" s="14"/>
      <c r="EUT100" s="14"/>
      <c r="EUU100" s="14"/>
      <c r="EUV100" s="14"/>
      <c r="EUW100" s="14"/>
      <c r="EUX100" s="14"/>
      <c r="EUY100" s="14"/>
      <c r="EUZ100" s="14"/>
      <c r="EVA100" s="14"/>
      <c r="EVB100" s="14"/>
      <c r="EVC100" s="14"/>
      <c r="EVD100" s="14"/>
      <c r="EVE100" s="14"/>
      <c r="EVF100" s="14"/>
      <c r="EVG100" s="14"/>
      <c r="EVH100" s="14"/>
      <c r="EVI100" s="14"/>
      <c r="EVJ100" s="14"/>
      <c r="EVK100" s="14"/>
      <c r="EVL100" s="14"/>
      <c r="EVM100" s="14"/>
      <c r="EVN100" s="14"/>
      <c r="EVO100" s="14"/>
      <c r="EVP100" s="14"/>
      <c r="EVQ100" s="14"/>
      <c r="EVR100" s="14"/>
      <c r="EVS100" s="14"/>
      <c r="EVT100" s="14"/>
      <c r="EVU100" s="14"/>
      <c r="EVV100" s="14"/>
      <c r="EVW100" s="14"/>
      <c r="EVX100" s="14"/>
      <c r="EVY100" s="14"/>
      <c r="EVZ100" s="14"/>
      <c r="EWA100" s="14"/>
      <c r="EWB100" s="14"/>
      <c r="EWC100" s="14"/>
      <c r="EWD100" s="14"/>
      <c r="EWE100" s="14"/>
      <c r="EWF100" s="14"/>
      <c r="EWG100" s="14"/>
      <c r="EWH100" s="14"/>
      <c r="EWI100" s="14"/>
      <c r="EWJ100" s="14"/>
      <c r="EWK100" s="14"/>
      <c r="EWL100" s="14"/>
      <c r="EWM100" s="14"/>
      <c r="EWN100" s="14"/>
      <c r="EWO100" s="14"/>
      <c r="EWP100" s="14"/>
      <c r="EWQ100" s="14"/>
      <c r="EWR100" s="14"/>
      <c r="EWS100" s="14"/>
      <c r="EWT100" s="14"/>
      <c r="EWU100" s="14"/>
      <c r="EWV100" s="14"/>
      <c r="EWW100" s="14"/>
      <c r="EWX100" s="14"/>
      <c r="EWY100" s="14"/>
      <c r="EWZ100" s="14"/>
      <c r="EXA100" s="14"/>
      <c r="EXB100" s="14"/>
      <c r="EXC100" s="14"/>
      <c r="EXD100" s="14"/>
      <c r="EXE100" s="14"/>
      <c r="EXF100" s="14"/>
      <c r="EXG100" s="14"/>
      <c r="EXH100" s="14"/>
      <c r="EXI100" s="14"/>
      <c r="EXJ100" s="14"/>
      <c r="EXK100" s="14"/>
      <c r="EXL100" s="14"/>
      <c r="EXM100" s="14"/>
      <c r="EXN100" s="14"/>
      <c r="EXO100" s="14"/>
      <c r="EXP100" s="14"/>
      <c r="EXQ100" s="14"/>
      <c r="EXR100" s="14"/>
      <c r="EXS100" s="14"/>
      <c r="EXT100" s="14"/>
      <c r="EXU100" s="14"/>
      <c r="EXV100" s="14"/>
      <c r="EXW100" s="14"/>
      <c r="EXX100" s="14"/>
      <c r="EXY100" s="14"/>
      <c r="EXZ100" s="14"/>
      <c r="EYA100" s="14"/>
      <c r="EYB100" s="14"/>
      <c r="EYC100" s="14"/>
      <c r="EYD100" s="14"/>
      <c r="EYE100" s="14"/>
      <c r="EYF100" s="14"/>
      <c r="EYG100" s="14"/>
      <c r="EYH100" s="14"/>
      <c r="EYI100" s="14"/>
      <c r="EYJ100" s="14"/>
      <c r="EYK100" s="14"/>
      <c r="EYL100" s="14"/>
      <c r="EYM100" s="14"/>
      <c r="EYN100" s="14"/>
      <c r="EYO100" s="14"/>
      <c r="EYP100" s="14"/>
      <c r="EYQ100" s="14"/>
      <c r="EYR100" s="14"/>
      <c r="EYS100" s="14"/>
      <c r="EYT100" s="14"/>
      <c r="EYU100" s="14"/>
      <c r="EYV100" s="14"/>
      <c r="EYW100" s="14"/>
      <c r="EYX100" s="14"/>
      <c r="EYY100" s="14"/>
      <c r="EYZ100" s="14"/>
      <c r="EZA100" s="14"/>
      <c r="EZB100" s="14"/>
      <c r="EZC100" s="14"/>
      <c r="EZD100" s="14"/>
      <c r="EZE100" s="14"/>
      <c r="EZF100" s="14"/>
      <c r="EZG100" s="14"/>
      <c r="EZH100" s="14"/>
      <c r="EZI100" s="14"/>
      <c r="EZJ100" s="14"/>
      <c r="EZK100" s="14"/>
      <c r="EZL100" s="14"/>
      <c r="EZM100" s="14"/>
      <c r="EZN100" s="14"/>
      <c r="EZO100" s="14"/>
      <c r="EZP100" s="14"/>
      <c r="EZQ100" s="14"/>
      <c r="EZR100" s="14"/>
      <c r="EZS100" s="14"/>
      <c r="EZT100" s="14"/>
      <c r="EZU100" s="14"/>
      <c r="EZV100" s="14"/>
      <c r="EZW100" s="14"/>
      <c r="EZX100" s="14"/>
      <c r="EZY100" s="14"/>
      <c r="EZZ100" s="14"/>
      <c r="FAA100" s="14"/>
      <c r="FAB100" s="14"/>
      <c r="FAC100" s="14"/>
      <c r="FAD100" s="14"/>
      <c r="FAE100" s="14"/>
      <c r="FAF100" s="14"/>
      <c r="FAG100" s="14"/>
      <c r="FAH100" s="14"/>
      <c r="FAI100" s="14"/>
      <c r="FAJ100" s="14"/>
      <c r="FAK100" s="14"/>
      <c r="FAL100" s="14"/>
      <c r="FAM100" s="14"/>
      <c r="FAN100" s="14"/>
      <c r="FAO100" s="14"/>
      <c r="FAP100" s="14"/>
      <c r="FAQ100" s="14"/>
      <c r="FAR100" s="14"/>
      <c r="FAS100" s="14"/>
      <c r="FAT100" s="14"/>
      <c r="FAU100" s="14"/>
      <c r="FAV100" s="14"/>
      <c r="FAW100" s="14"/>
      <c r="FAX100" s="14"/>
      <c r="FAY100" s="14"/>
      <c r="FAZ100" s="14"/>
      <c r="FBA100" s="14"/>
      <c r="FBB100" s="14"/>
      <c r="FBC100" s="14"/>
      <c r="FBD100" s="14"/>
      <c r="FBE100" s="14"/>
      <c r="FBF100" s="14"/>
      <c r="FBG100" s="14"/>
      <c r="FBH100" s="14"/>
      <c r="FBI100" s="14"/>
      <c r="FBJ100" s="14"/>
      <c r="FBK100" s="14"/>
      <c r="FBL100" s="14"/>
      <c r="FBM100" s="14"/>
      <c r="FBN100" s="14"/>
      <c r="FBO100" s="14"/>
      <c r="FBP100" s="14"/>
      <c r="FBQ100" s="14"/>
      <c r="FBR100" s="14"/>
      <c r="FBS100" s="14"/>
      <c r="FBT100" s="14"/>
      <c r="FBU100" s="14"/>
      <c r="FBV100" s="14"/>
      <c r="FBW100" s="14"/>
      <c r="FBX100" s="14"/>
      <c r="FBY100" s="14"/>
      <c r="FBZ100" s="14"/>
      <c r="FCA100" s="14"/>
      <c r="FCB100" s="14"/>
      <c r="FCC100" s="14"/>
      <c r="FCD100" s="14"/>
      <c r="FCE100" s="14"/>
      <c r="FCF100" s="14"/>
      <c r="FCG100" s="14"/>
      <c r="FCH100" s="14"/>
      <c r="FCI100" s="14"/>
      <c r="FCJ100" s="14"/>
      <c r="FCK100" s="14"/>
      <c r="FCL100" s="14"/>
      <c r="FCM100" s="14"/>
      <c r="FCN100" s="14"/>
      <c r="FCO100" s="14"/>
      <c r="FCP100" s="14"/>
      <c r="FCQ100" s="14"/>
      <c r="FCR100" s="14"/>
      <c r="FCS100" s="14"/>
      <c r="FCT100" s="14"/>
      <c r="FCU100" s="14"/>
      <c r="FCV100" s="14"/>
      <c r="FCW100" s="14"/>
      <c r="FCX100" s="14"/>
      <c r="FCY100" s="14"/>
      <c r="FCZ100" s="14"/>
      <c r="FDA100" s="14"/>
      <c r="FDB100" s="14"/>
      <c r="FDC100" s="14"/>
      <c r="FDD100" s="14"/>
      <c r="FDE100" s="14"/>
      <c r="FDF100" s="14"/>
      <c r="FDG100" s="14"/>
      <c r="FDH100" s="14"/>
      <c r="FDI100" s="14"/>
      <c r="FDJ100" s="14"/>
      <c r="FDK100" s="14"/>
      <c r="FDL100" s="14"/>
      <c r="FDM100" s="14"/>
      <c r="FDN100" s="14"/>
      <c r="FDO100" s="14"/>
      <c r="FDP100" s="14"/>
      <c r="FDQ100" s="14"/>
      <c r="FDR100" s="14"/>
      <c r="FDS100" s="14"/>
      <c r="FDT100" s="14"/>
      <c r="FDU100" s="14"/>
      <c r="FDV100" s="14"/>
      <c r="FDW100" s="14"/>
      <c r="FDX100" s="14"/>
      <c r="FDY100" s="14"/>
      <c r="FDZ100" s="14"/>
      <c r="FEA100" s="14"/>
      <c r="FEB100" s="14"/>
      <c r="FEC100" s="14"/>
      <c r="FED100" s="14"/>
      <c r="FEE100" s="14"/>
      <c r="FEF100" s="14"/>
      <c r="FEG100" s="14"/>
      <c r="FEH100" s="14"/>
      <c r="FEI100" s="14"/>
      <c r="FEJ100" s="14"/>
      <c r="FEK100" s="14"/>
      <c r="FEL100" s="14"/>
      <c r="FEM100" s="14"/>
      <c r="FEN100" s="14"/>
      <c r="FEO100" s="14"/>
      <c r="FEP100" s="14"/>
      <c r="FEQ100" s="14"/>
      <c r="FER100" s="14"/>
      <c r="FES100" s="14"/>
      <c r="FET100" s="14"/>
      <c r="FEU100" s="14"/>
      <c r="FEV100" s="14"/>
      <c r="FEW100" s="14"/>
      <c r="FEX100" s="14"/>
      <c r="FEY100" s="14"/>
      <c r="FEZ100" s="14"/>
      <c r="FFA100" s="14"/>
      <c r="FFB100" s="14"/>
      <c r="FFC100" s="14"/>
      <c r="FFD100" s="14"/>
      <c r="FFE100" s="14"/>
      <c r="FFF100" s="14"/>
      <c r="FFG100" s="14"/>
      <c r="FFH100" s="14"/>
      <c r="FFI100" s="14"/>
      <c r="FFJ100" s="14"/>
      <c r="FFK100" s="14"/>
      <c r="FFL100" s="14"/>
      <c r="FFM100" s="14"/>
      <c r="FFN100" s="14"/>
      <c r="FFO100" s="14"/>
      <c r="FFP100" s="14"/>
      <c r="FFQ100" s="14"/>
      <c r="FFR100" s="14"/>
      <c r="FFS100" s="14"/>
      <c r="FFT100" s="14"/>
      <c r="FFU100" s="14"/>
      <c r="FFV100" s="14"/>
      <c r="FFW100" s="14"/>
      <c r="FFX100" s="14"/>
      <c r="FFY100" s="14"/>
      <c r="FFZ100" s="14"/>
      <c r="FGA100" s="14"/>
      <c r="FGB100" s="14"/>
      <c r="FGC100" s="14"/>
      <c r="FGD100" s="14"/>
      <c r="FGE100" s="14"/>
      <c r="FGF100" s="14"/>
      <c r="FGG100" s="14"/>
      <c r="FGH100" s="14"/>
      <c r="FGI100" s="14"/>
      <c r="FGJ100" s="14"/>
      <c r="FGK100" s="14"/>
      <c r="FGL100" s="14"/>
      <c r="FGM100" s="14"/>
      <c r="FGN100" s="14"/>
      <c r="FGO100" s="14"/>
      <c r="FGP100" s="14"/>
      <c r="FGQ100" s="14"/>
      <c r="FGR100" s="14"/>
      <c r="FGS100" s="14"/>
      <c r="FGT100" s="14"/>
      <c r="FGU100" s="14"/>
      <c r="FGV100" s="14"/>
      <c r="FGW100" s="14"/>
      <c r="FGX100" s="14"/>
      <c r="FGY100" s="14"/>
      <c r="FGZ100" s="14"/>
      <c r="FHA100" s="14"/>
      <c r="FHB100" s="14"/>
      <c r="FHC100" s="14"/>
      <c r="FHD100" s="14"/>
      <c r="FHE100" s="14"/>
      <c r="FHF100" s="14"/>
      <c r="FHG100" s="14"/>
      <c r="FHH100" s="14"/>
      <c r="FHI100" s="14"/>
      <c r="FHJ100" s="14"/>
      <c r="FHK100" s="14"/>
      <c r="FHL100" s="14"/>
      <c r="FHM100" s="14"/>
      <c r="FHN100" s="14"/>
      <c r="FHO100" s="14"/>
      <c r="FHP100" s="14"/>
      <c r="FHQ100" s="14"/>
      <c r="FHR100" s="14"/>
      <c r="FHS100" s="14"/>
      <c r="FHT100" s="14"/>
      <c r="FHU100" s="14"/>
      <c r="FHV100" s="14"/>
      <c r="FHW100" s="14"/>
      <c r="FHX100" s="14"/>
      <c r="FHY100" s="14"/>
      <c r="FHZ100" s="14"/>
      <c r="FIA100" s="14"/>
      <c r="FIB100" s="14"/>
      <c r="FIC100" s="14"/>
      <c r="FID100" s="14"/>
      <c r="FIE100" s="14"/>
      <c r="FIF100" s="14"/>
      <c r="FIG100" s="14"/>
      <c r="FIH100" s="14"/>
      <c r="FII100" s="14"/>
      <c r="FIJ100" s="14"/>
      <c r="FIK100" s="14"/>
      <c r="FIL100" s="14"/>
      <c r="FIM100" s="14"/>
      <c r="FIN100" s="14"/>
      <c r="FIO100" s="14"/>
      <c r="FIP100" s="14"/>
      <c r="FIQ100" s="14"/>
      <c r="FIR100" s="14"/>
      <c r="FIS100" s="14"/>
      <c r="FIT100" s="14"/>
      <c r="FIU100" s="14"/>
      <c r="FIV100" s="14"/>
      <c r="FIW100" s="14"/>
      <c r="FIX100" s="14"/>
      <c r="FIY100" s="14"/>
      <c r="FIZ100" s="14"/>
      <c r="FJA100" s="14"/>
      <c r="FJB100" s="14"/>
      <c r="FJC100" s="14"/>
      <c r="FJD100" s="14"/>
      <c r="FJE100" s="14"/>
      <c r="FJF100" s="14"/>
      <c r="FJG100" s="14"/>
      <c r="FJH100" s="14"/>
      <c r="FJI100" s="14"/>
      <c r="FJJ100" s="14"/>
      <c r="FJK100" s="14"/>
      <c r="FJL100" s="14"/>
      <c r="FJM100" s="14"/>
      <c r="FJN100" s="14"/>
      <c r="FJO100" s="14"/>
      <c r="FJP100" s="14"/>
      <c r="FJQ100" s="14"/>
      <c r="FJR100" s="14"/>
      <c r="FJS100" s="14"/>
      <c r="FJT100" s="14"/>
      <c r="FJU100" s="14"/>
      <c r="FJV100" s="14"/>
      <c r="FJW100" s="14"/>
      <c r="FJX100" s="14"/>
      <c r="FJY100" s="14"/>
      <c r="FJZ100" s="14"/>
      <c r="FKA100" s="14"/>
      <c r="FKB100" s="14"/>
      <c r="FKC100" s="14"/>
      <c r="FKD100" s="14"/>
      <c r="FKE100" s="14"/>
      <c r="FKF100" s="14"/>
      <c r="FKG100" s="14"/>
      <c r="FKH100" s="14"/>
      <c r="FKI100" s="14"/>
      <c r="FKJ100" s="14"/>
      <c r="FKK100" s="14"/>
      <c r="FKL100" s="14"/>
      <c r="FKM100" s="14"/>
      <c r="FKN100" s="14"/>
      <c r="FKO100" s="14"/>
      <c r="FKP100" s="14"/>
      <c r="FKQ100" s="14"/>
      <c r="FKR100" s="14"/>
      <c r="FKS100" s="14"/>
      <c r="FKT100" s="14"/>
      <c r="FKU100" s="14"/>
      <c r="FKV100" s="14"/>
      <c r="FKW100" s="14"/>
      <c r="FKX100" s="14"/>
      <c r="FKY100" s="14"/>
      <c r="FKZ100" s="14"/>
      <c r="FLA100" s="14"/>
      <c r="FLB100" s="14"/>
      <c r="FLC100" s="14"/>
      <c r="FLD100" s="14"/>
      <c r="FLE100" s="14"/>
      <c r="FLF100" s="14"/>
      <c r="FLG100" s="14"/>
      <c r="FLH100" s="14"/>
      <c r="FLI100" s="14"/>
      <c r="FLJ100" s="14"/>
      <c r="FLK100" s="14"/>
      <c r="FLL100" s="14"/>
      <c r="FLM100" s="14"/>
      <c r="FLN100" s="14"/>
      <c r="FLO100" s="14"/>
      <c r="FLP100" s="14"/>
      <c r="FLQ100" s="14"/>
      <c r="FLR100" s="14"/>
      <c r="FLS100" s="14"/>
      <c r="FLT100" s="14"/>
      <c r="FLU100" s="14"/>
      <c r="FLV100" s="14"/>
      <c r="FLW100" s="14"/>
      <c r="FLX100" s="14"/>
      <c r="FLY100" s="14"/>
      <c r="FLZ100" s="14"/>
      <c r="FMA100" s="14"/>
      <c r="FMB100" s="14"/>
      <c r="FMC100" s="14"/>
      <c r="FMD100" s="14"/>
      <c r="FME100" s="14"/>
      <c r="FMF100" s="14"/>
      <c r="FMG100" s="14"/>
      <c r="FMH100" s="14"/>
      <c r="FMI100" s="14"/>
      <c r="FMJ100" s="14"/>
      <c r="FMK100" s="14"/>
      <c r="FML100" s="14"/>
      <c r="FMM100" s="14"/>
      <c r="FMN100" s="14"/>
      <c r="FMO100" s="14"/>
      <c r="FMP100" s="14"/>
      <c r="FMQ100" s="14"/>
      <c r="FMR100" s="14"/>
      <c r="FMS100" s="14"/>
      <c r="FMT100" s="14"/>
      <c r="FMU100" s="14"/>
      <c r="FMV100" s="14"/>
      <c r="FMW100" s="14"/>
      <c r="FMX100" s="14"/>
      <c r="FMY100" s="14"/>
      <c r="FMZ100" s="14"/>
      <c r="FNA100" s="14"/>
      <c r="FNB100" s="14"/>
      <c r="FNC100" s="14"/>
      <c r="FND100" s="14"/>
      <c r="FNE100" s="14"/>
      <c r="FNF100" s="14"/>
      <c r="FNG100" s="14"/>
      <c r="FNH100" s="14"/>
      <c r="FNI100" s="14"/>
      <c r="FNJ100" s="14"/>
      <c r="FNK100" s="14"/>
      <c r="FNL100" s="14"/>
      <c r="FNM100" s="14"/>
      <c r="FNN100" s="14"/>
      <c r="FNO100" s="14"/>
      <c r="FNP100" s="14"/>
      <c r="FNQ100" s="14"/>
      <c r="FNR100" s="14"/>
      <c r="FNS100" s="14"/>
      <c r="FNT100" s="14"/>
      <c r="FNU100" s="14"/>
      <c r="FNV100" s="14"/>
      <c r="FNW100" s="14"/>
      <c r="FNX100" s="14"/>
      <c r="FNY100" s="14"/>
      <c r="FNZ100" s="14"/>
      <c r="FOA100" s="14"/>
      <c r="FOB100" s="14"/>
      <c r="FOC100" s="14"/>
      <c r="FOD100" s="14"/>
      <c r="FOE100" s="14"/>
      <c r="FOF100" s="14"/>
      <c r="FOG100" s="14"/>
      <c r="FOH100" s="14"/>
      <c r="FOI100" s="14"/>
      <c r="FOJ100" s="14"/>
      <c r="FOK100" s="14"/>
      <c r="FOL100" s="14"/>
      <c r="FOM100" s="14"/>
      <c r="FON100" s="14"/>
      <c r="FOO100" s="14"/>
      <c r="FOP100" s="14"/>
      <c r="FOQ100" s="14"/>
      <c r="FOR100" s="14"/>
      <c r="FOS100" s="14"/>
      <c r="FOT100" s="14"/>
      <c r="FOU100" s="14"/>
      <c r="FOV100" s="14"/>
      <c r="FOW100" s="14"/>
      <c r="FOX100" s="14"/>
      <c r="FOY100" s="14"/>
      <c r="FOZ100" s="14"/>
      <c r="FPA100" s="14"/>
      <c r="FPB100" s="14"/>
      <c r="FPC100" s="14"/>
      <c r="FPD100" s="14"/>
      <c r="FPE100" s="14"/>
      <c r="FPF100" s="14"/>
      <c r="FPG100" s="14"/>
      <c r="FPH100" s="14"/>
      <c r="FPI100" s="14"/>
      <c r="FPJ100" s="14"/>
      <c r="FPK100" s="14"/>
      <c r="FPL100" s="14"/>
      <c r="FPM100" s="14"/>
      <c r="FPN100" s="14"/>
      <c r="FPO100" s="14"/>
      <c r="FPP100" s="14"/>
      <c r="FPQ100" s="14"/>
      <c r="FPR100" s="14"/>
      <c r="FPS100" s="14"/>
      <c r="FPT100" s="14"/>
      <c r="FPU100" s="14"/>
      <c r="FPV100" s="14"/>
      <c r="FPW100" s="14"/>
      <c r="FPX100" s="14"/>
      <c r="FPY100" s="14"/>
      <c r="FPZ100" s="14"/>
      <c r="FQA100" s="14"/>
      <c r="FQB100" s="14"/>
      <c r="FQC100" s="14"/>
      <c r="FQD100" s="14"/>
      <c r="FQE100" s="14"/>
      <c r="FQF100" s="14"/>
      <c r="FQG100" s="14"/>
      <c r="FQH100" s="14"/>
      <c r="FQI100" s="14"/>
      <c r="FQJ100" s="14"/>
      <c r="FQK100" s="14"/>
      <c r="FQL100" s="14"/>
      <c r="FQM100" s="14"/>
      <c r="FQN100" s="14"/>
      <c r="FQO100" s="14"/>
      <c r="FQP100" s="14"/>
      <c r="FQQ100" s="14"/>
      <c r="FQR100" s="14"/>
      <c r="FQS100" s="14"/>
      <c r="FQT100" s="14"/>
      <c r="FQU100" s="14"/>
      <c r="FQV100" s="14"/>
      <c r="FQW100" s="14"/>
      <c r="FQX100" s="14"/>
      <c r="FQY100" s="14"/>
      <c r="FQZ100" s="14"/>
      <c r="FRA100" s="14"/>
      <c r="FRB100" s="14"/>
      <c r="FRC100" s="14"/>
      <c r="FRD100" s="14"/>
      <c r="FRE100" s="14"/>
      <c r="FRF100" s="14"/>
      <c r="FRG100" s="14"/>
      <c r="FRH100" s="14"/>
      <c r="FRI100" s="14"/>
      <c r="FRJ100" s="14"/>
      <c r="FRK100" s="14"/>
      <c r="FRL100" s="14"/>
      <c r="FRM100" s="14"/>
      <c r="FRN100" s="14"/>
      <c r="FRO100" s="14"/>
      <c r="FRP100" s="14"/>
      <c r="FRQ100" s="14"/>
      <c r="FRR100" s="14"/>
      <c r="FRS100" s="14"/>
      <c r="FRT100" s="14"/>
      <c r="FRU100" s="14"/>
      <c r="FRV100" s="14"/>
      <c r="FRW100" s="14"/>
      <c r="FRX100" s="14"/>
      <c r="FRY100" s="14"/>
      <c r="FRZ100" s="14"/>
      <c r="FSA100" s="14"/>
      <c r="FSB100" s="14"/>
      <c r="FSC100" s="14"/>
      <c r="FSD100" s="14"/>
      <c r="FSE100" s="14"/>
      <c r="FSF100" s="14"/>
      <c r="FSG100" s="14"/>
      <c r="FSH100" s="14"/>
      <c r="FSI100" s="14"/>
      <c r="FSJ100" s="14"/>
      <c r="FSK100" s="14"/>
      <c r="FSL100" s="14"/>
      <c r="FSM100" s="14"/>
      <c r="FSN100" s="14"/>
      <c r="FSO100" s="14"/>
      <c r="FSP100" s="14"/>
      <c r="FSQ100" s="14"/>
      <c r="FSR100" s="14"/>
      <c r="FSS100" s="14"/>
      <c r="FST100" s="14"/>
      <c r="FSU100" s="14"/>
      <c r="FSV100" s="14"/>
      <c r="FSW100" s="14"/>
      <c r="FSX100" s="14"/>
      <c r="FSY100" s="14"/>
      <c r="FSZ100" s="14"/>
      <c r="FTA100" s="14"/>
      <c r="FTB100" s="14"/>
      <c r="FTC100" s="14"/>
      <c r="FTD100" s="14"/>
      <c r="FTE100" s="14"/>
      <c r="FTF100" s="14"/>
      <c r="FTG100" s="14"/>
      <c r="FTH100" s="14"/>
      <c r="FTI100" s="14"/>
      <c r="FTJ100" s="14"/>
      <c r="FTK100" s="14"/>
      <c r="FTL100" s="14"/>
      <c r="FTM100" s="14"/>
      <c r="FTN100" s="14"/>
      <c r="FTO100" s="14"/>
      <c r="FTP100" s="14"/>
      <c r="FTQ100" s="14"/>
      <c r="FTR100" s="14"/>
      <c r="FTS100" s="14"/>
      <c r="FTT100" s="14"/>
      <c r="FTU100" s="14"/>
      <c r="FTV100" s="14"/>
      <c r="FTW100" s="14"/>
      <c r="FTX100" s="14"/>
      <c r="FTY100" s="14"/>
      <c r="FTZ100" s="14"/>
      <c r="FUA100" s="14"/>
      <c r="FUB100" s="14"/>
      <c r="FUC100" s="14"/>
      <c r="FUD100" s="14"/>
      <c r="FUE100" s="14"/>
      <c r="FUF100" s="14"/>
      <c r="FUG100" s="14"/>
      <c r="FUH100" s="14"/>
      <c r="FUI100" s="14"/>
      <c r="FUJ100" s="14"/>
      <c r="FUK100" s="14"/>
      <c r="FUL100" s="14"/>
      <c r="FUM100" s="14"/>
      <c r="FUN100" s="14"/>
      <c r="FUO100" s="14"/>
      <c r="FUP100" s="14"/>
      <c r="FUQ100" s="14"/>
      <c r="FUR100" s="14"/>
      <c r="FUS100" s="14"/>
      <c r="FUT100" s="14"/>
      <c r="FUU100" s="14"/>
      <c r="FUV100" s="14"/>
      <c r="FUW100" s="14"/>
      <c r="FUX100" s="14"/>
      <c r="FUY100" s="14"/>
      <c r="FUZ100" s="14"/>
      <c r="FVA100" s="14"/>
      <c r="FVB100" s="14"/>
      <c r="FVC100" s="14"/>
      <c r="FVD100" s="14"/>
      <c r="FVE100" s="14"/>
      <c r="FVF100" s="14"/>
      <c r="FVG100" s="14"/>
      <c r="FVH100" s="14"/>
      <c r="FVI100" s="14"/>
      <c r="FVJ100" s="14"/>
      <c r="FVK100" s="14"/>
      <c r="FVL100" s="14"/>
      <c r="FVM100" s="14"/>
      <c r="FVN100" s="14"/>
      <c r="FVO100" s="14"/>
      <c r="FVP100" s="14"/>
      <c r="FVQ100" s="14"/>
      <c r="FVR100" s="14"/>
      <c r="FVS100" s="14"/>
      <c r="FVT100" s="14"/>
      <c r="FVU100" s="14"/>
      <c r="FVV100" s="14"/>
      <c r="FVW100" s="14"/>
      <c r="FVX100" s="14"/>
      <c r="FVY100" s="14"/>
      <c r="FVZ100" s="14"/>
      <c r="FWA100" s="14"/>
      <c r="FWB100" s="14"/>
      <c r="FWC100" s="14"/>
      <c r="FWD100" s="14"/>
      <c r="FWE100" s="14"/>
      <c r="FWF100" s="14"/>
      <c r="FWG100" s="14"/>
      <c r="FWH100" s="14"/>
      <c r="FWI100" s="14"/>
      <c r="FWJ100" s="14"/>
      <c r="FWK100" s="14"/>
      <c r="FWL100" s="14"/>
      <c r="FWM100" s="14"/>
      <c r="FWN100" s="14"/>
      <c r="FWO100" s="14"/>
      <c r="FWP100" s="14"/>
      <c r="FWQ100" s="14"/>
      <c r="FWR100" s="14"/>
      <c r="FWS100" s="14"/>
      <c r="FWT100" s="14"/>
      <c r="FWU100" s="14"/>
      <c r="FWV100" s="14"/>
      <c r="FWW100" s="14"/>
      <c r="FWX100" s="14"/>
      <c r="FWY100" s="14"/>
      <c r="FWZ100" s="14"/>
      <c r="FXA100" s="14"/>
      <c r="FXB100" s="14"/>
      <c r="FXC100" s="14"/>
      <c r="FXD100" s="14"/>
      <c r="FXE100" s="14"/>
      <c r="FXF100" s="14"/>
      <c r="FXG100" s="14"/>
      <c r="FXH100" s="14"/>
      <c r="FXI100" s="14"/>
      <c r="FXJ100" s="14"/>
      <c r="FXK100" s="14"/>
      <c r="FXL100" s="14"/>
      <c r="FXM100" s="14"/>
      <c r="FXN100" s="14"/>
      <c r="FXO100" s="14"/>
      <c r="FXP100" s="14"/>
      <c r="FXQ100" s="14"/>
      <c r="FXR100" s="14"/>
      <c r="FXS100" s="14"/>
      <c r="FXT100" s="14"/>
      <c r="FXU100" s="14"/>
      <c r="FXV100" s="14"/>
      <c r="FXW100" s="14"/>
      <c r="FXX100" s="14"/>
      <c r="FXY100" s="14"/>
      <c r="FXZ100" s="14"/>
      <c r="FYA100" s="14"/>
      <c r="FYB100" s="14"/>
      <c r="FYC100" s="14"/>
      <c r="FYD100" s="14"/>
      <c r="FYE100" s="14"/>
      <c r="FYF100" s="14"/>
      <c r="FYG100" s="14"/>
      <c r="FYH100" s="14"/>
      <c r="FYI100" s="14"/>
      <c r="FYJ100" s="14"/>
      <c r="FYK100" s="14"/>
      <c r="FYL100" s="14"/>
      <c r="FYM100" s="14"/>
      <c r="FYN100" s="14"/>
      <c r="FYO100" s="14"/>
      <c r="FYP100" s="14"/>
      <c r="FYQ100" s="14"/>
      <c r="FYR100" s="14"/>
      <c r="FYS100" s="14"/>
      <c r="FYT100" s="14"/>
      <c r="FYU100" s="14"/>
      <c r="FYV100" s="14"/>
      <c r="FYW100" s="14"/>
      <c r="FYX100" s="14"/>
      <c r="FYY100" s="14"/>
      <c r="FYZ100" s="14"/>
      <c r="FZA100" s="14"/>
      <c r="FZB100" s="14"/>
      <c r="FZC100" s="14"/>
      <c r="FZD100" s="14"/>
      <c r="FZE100" s="14"/>
      <c r="FZF100" s="14"/>
      <c r="FZG100" s="14"/>
      <c r="FZH100" s="14"/>
      <c r="FZI100" s="14"/>
      <c r="FZJ100" s="14"/>
      <c r="FZK100" s="14"/>
      <c r="FZL100" s="14"/>
      <c r="FZM100" s="14"/>
      <c r="FZN100" s="14"/>
      <c r="FZO100" s="14"/>
      <c r="FZP100" s="14"/>
      <c r="FZQ100" s="14"/>
      <c r="FZR100" s="14"/>
      <c r="FZS100" s="14"/>
      <c r="FZT100" s="14"/>
      <c r="FZU100" s="14"/>
      <c r="FZV100" s="14"/>
      <c r="FZW100" s="14"/>
      <c r="FZX100" s="14"/>
      <c r="FZY100" s="14"/>
      <c r="FZZ100" s="14"/>
      <c r="GAA100" s="14"/>
      <c r="GAB100" s="14"/>
      <c r="GAC100" s="14"/>
      <c r="GAD100" s="14"/>
      <c r="GAE100" s="14"/>
      <c r="GAF100" s="14"/>
      <c r="GAG100" s="14"/>
      <c r="GAH100" s="14"/>
      <c r="GAI100" s="14"/>
      <c r="GAJ100" s="14"/>
      <c r="GAK100" s="14"/>
      <c r="GAL100" s="14"/>
      <c r="GAM100" s="14"/>
      <c r="GAN100" s="14"/>
      <c r="GAO100" s="14"/>
      <c r="GAP100" s="14"/>
      <c r="GAQ100" s="14"/>
      <c r="GAR100" s="14"/>
      <c r="GAS100" s="14"/>
      <c r="GAT100" s="14"/>
      <c r="GAU100" s="14"/>
      <c r="GAV100" s="14"/>
      <c r="GAW100" s="14"/>
      <c r="GAX100" s="14"/>
      <c r="GAY100" s="14"/>
      <c r="GAZ100" s="14"/>
      <c r="GBA100" s="14"/>
      <c r="GBB100" s="14"/>
      <c r="GBC100" s="14"/>
      <c r="GBD100" s="14"/>
      <c r="GBE100" s="14"/>
      <c r="GBF100" s="14"/>
      <c r="GBG100" s="14"/>
      <c r="GBH100" s="14"/>
      <c r="GBI100" s="14"/>
      <c r="GBJ100" s="14"/>
      <c r="GBK100" s="14"/>
      <c r="GBL100" s="14"/>
      <c r="GBM100" s="14"/>
      <c r="GBN100" s="14"/>
      <c r="GBO100" s="14"/>
      <c r="GBP100" s="14"/>
      <c r="GBQ100" s="14"/>
      <c r="GBR100" s="14"/>
      <c r="GBS100" s="14"/>
      <c r="GBT100" s="14"/>
      <c r="GBU100" s="14"/>
      <c r="GBV100" s="14"/>
      <c r="GBW100" s="14"/>
      <c r="GBX100" s="14"/>
      <c r="GBY100" s="14"/>
      <c r="GBZ100" s="14"/>
      <c r="GCA100" s="14"/>
      <c r="GCB100" s="14"/>
      <c r="GCC100" s="14"/>
      <c r="GCD100" s="14"/>
      <c r="GCE100" s="14"/>
      <c r="GCF100" s="14"/>
      <c r="GCG100" s="14"/>
      <c r="GCH100" s="14"/>
      <c r="GCI100" s="14"/>
      <c r="GCJ100" s="14"/>
      <c r="GCK100" s="14"/>
      <c r="GCL100" s="14"/>
      <c r="GCM100" s="14"/>
      <c r="GCN100" s="14"/>
      <c r="GCO100" s="14"/>
      <c r="GCP100" s="14"/>
      <c r="GCQ100" s="14"/>
      <c r="GCR100" s="14"/>
      <c r="GCS100" s="14"/>
      <c r="GCT100" s="14"/>
      <c r="GCU100" s="14"/>
      <c r="GCV100" s="14"/>
      <c r="GCW100" s="14"/>
      <c r="GCX100" s="14"/>
      <c r="GCY100" s="14"/>
      <c r="GCZ100" s="14"/>
      <c r="GDA100" s="14"/>
      <c r="GDB100" s="14"/>
      <c r="GDC100" s="14"/>
      <c r="GDD100" s="14"/>
      <c r="GDE100" s="14"/>
      <c r="GDF100" s="14"/>
      <c r="GDG100" s="14"/>
      <c r="GDH100" s="14"/>
      <c r="GDI100" s="14"/>
      <c r="GDJ100" s="14"/>
      <c r="GDK100" s="14"/>
      <c r="GDL100" s="14"/>
      <c r="GDM100" s="14"/>
      <c r="GDN100" s="14"/>
      <c r="GDO100" s="14"/>
      <c r="GDP100" s="14"/>
      <c r="GDQ100" s="14"/>
      <c r="GDR100" s="14"/>
      <c r="GDS100" s="14"/>
      <c r="GDT100" s="14"/>
      <c r="GDU100" s="14"/>
      <c r="GDV100" s="14"/>
      <c r="GDW100" s="14"/>
      <c r="GDX100" s="14"/>
      <c r="GDY100" s="14"/>
      <c r="GDZ100" s="14"/>
      <c r="GEA100" s="14"/>
      <c r="GEB100" s="14"/>
      <c r="GEC100" s="14"/>
      <c r="GED100" s="14"/>
      <c r="GEE100" s="14"/>
      <c r="GEF100" s="14"/>
      <c r="GEG100" s="14"/>
      <c r="GEH100" s="14"/>
      <c r="GEI100" s="14"/>
      <c r="GEJ100" s="14"/>
      <c r="GEK100" s="14"/>
      <c r="GEL100" s="14"/>
      <c r="GEM100" s="14"/>
      <c r="GEN100" s="14"/>
      <c r="GEO100" s="14"/>
      <c r="GEP100" s="14"/>
      <c r="GEQ100" s="14"/>
      <c r="GER100" s="14"/>
      <c r="GES100" s="14"/>
      <c r="GET100" s="14"/>
      <c r="GEU100" s="14"/>
      <c r="GEV100" s="14"/>
      <c r="GEW100" s="14"/>
      <c r="GEX100" s="14"/>
      <c r="GEY100" s="14"/>
      <c r="GEZ100" s="14"/>
      <c r="GFA100" s="14"/>
      <c r="GFB100" s="14"/>
      <c r="GFC100" s="14"/>
      <c r="GFD100" s="14"/>
      <c r="GFE100" s="14"/>
      <c r="GFF100" s="14"/>
      <c r="GFG100" s="14"/>
      <c r="GFH100" s="14"/>
      <c r="GFI100" s="14"/>
      <c r="GFJ100" s="14"/>
      <c r="GFK100" s="14"/>
      <c r="GFL100" s="14"/>
      <c r="GFM100" s="14"/>
      <c r="GFN100" s="14"/>
      <c r="GFO100" s="14"/>
      <c r="GFP100" s="14"/>
      <c r="GFQ100" s="14"/>
      <c r="GFR100" s="14"/>
      <c r="GFS100" s="14"/>
      <c r="GFT100" s="14"/>
      <c r="GFU100" s="14"/>
      <c r="GFV100" s="14"/>
      <c r="GFW100" s="14"/>
      <c r="GFX100" s="14"/>
      <c r="GFY100" s="14"/>
      <c r="GFZ100" s="14"/>
      <c r="GGA100" s="14"/>
      <c r="GGB100" s="14"/>
      <c r="GGC100" s="14"/>
      <c r="GGD100" s="14"/>
      <c r="GGE100" s="14"/>
      <c r="GGF100" s="14"/>
      <c r="GGG100" s="14"/>
      <c r="GGH100" s="14"/>
      <c r="GGI100" s="14"/>
      <c r="GGJ100" s="14"/>
      <c r="GGK100" s="14"/>
      <c r="GGL100" s="14"/>
      <c r="GGM100" s="14"/>
      <c r="GGN100" s="14"/>
      <c r="GGO100" s="14"/>
      <c r="GGP100" s="14"/>
      <c r="GGQ100" s="14"/>
      <c r="GGR100" s="14"/>
      <c r="GGS100" s="14"/>
      <c r="GGT100" s="14"/>
      <c r="GGU100" s="14"/>
      <c r="GGV100" s="14"/>
      <c r="GGW100" s="14"/>
      <c r="GGX100" s="14"/>
      <c r="GGY100" s="14"/>
      <c r="GGZ100" s="14"/>
      <c r="GHA100" s="14"/>
      <c r="GHB100" s="14"/>
      <c r="GHC100" s="14"/>
      <c r="GHD100" s="14"/>
      <c r="GHE100" s="14"/>
      <c r="GHF100" s="14"/>
      <c r="GHG100" s="14"/>
      <c r="GHH100" s="14"/>
      <c r="GHI100" s="14"/>
      <c r="GHJ100" s="14"/>
      <c r="GHK100" s="14"/>
      <c r="GHL100" s="14"/>
      <c r="GHM100" s="14"/>
      <c r="GHN100" s="14"/>
      <c r="GHO100" s="14"/>
      <c r="GHP100" s="14"/>
      <c r="GHQ100" s="14"/>
      <c r="GHR100" s="14"/>
      <c r="GHS100" s="14"/>
      <c r="GHT100" s="14"/>
      <c r="GHU100" s="14"/>
      <c r="GHV100" s="14"/>
      <c r="GHW100" s="14"/>
      <c r="GHX100" s="14"/>
      <c r="GHY100" s="14"/>
      <c r="GHZ100" s="14"/>
      <c r="GIA100" s="14"/>
      <c r="GIB100" s="14"/>
      <c r="GIC100" s="14"/>
      <c r="GID100" s="14"/>
      <c r="GIE100" s="14"/>
      <c r="GIF100" s="14"/>
      <c r="GIG100" s="14"/>
      <c r="GIH100" s="14"/>
      <c r="GII100" s="14"/>
      <c r="GIJ100" s="14"/>
      <c r="GIK100" s="14"/>
      <c r="GIL100" s="14"/>
      <c r="GIM100" s="14"/>
      <c r="GIN100" s="14"/>
      <c r="GIO100" s="14"/>
      <c r="GIP100" s="14"/>
      <c r="GIQ100" s="14"/>
      <c r="GIR100" s="14"/>
      <c r="GIS100" s="14"/>
      <c r="GIT100" s="14"/>
      <c r="GIU100" s="14"/>
      <c r="GIV100" s="14"/>
      <c r="GIW100" s="14"/>
      <c r="GIX100" s="14"/>
      <c r="GIY100" s="14"/>
      <c r="GIZ100" s="14"/>
      <c r="GJA100" s="14"/>
      <c r="GJB100" s="14"/>
      <c r="GJC100" s="14"/>
      <c r="GJD100" s="14"/>
      <c r="GJE100" s="14"/>
      <c r="GJF100" s="14"/>
      <c r="GJG100" s="14"/>
      <c r="GJH100" s="14"/>
      <c r="GJI100" s="14"/>
      <c r="GJJ100" s="14"/>
      <c r="GJK100" s="14"/>
      <c r="GJL100" s="14"/>
      <c r="GJM100" s="14"/>
      <c r="GJN100" s="14"/>
      <c r="GJO100" s="14"/>
      <c r="GJP100" s="14"/>
      <c r="GJQ100" s="14"/>
      <c r="GJR100" s="14"/>
      <c r="GJS100" s="14"/>
      <c r="GJT100" s="14"/>
      <c r="GJU100" s="14"/>
      <c r="GJV100" s="14"/>
      <c r="GJW100" s="14"/>
      <c r="GJX100" s="14"/>
      <c r="GJY100" s="14"/>
      <c r="GJZ100" s="14"/>
      <c r="GKA100" s="14"/>
      <c r="GKB100" s="14"/>
      <c r="GKC100" s="14"/>
      <c r="GKD100" s="14"/>
      <c r="GKE100" s="14"/>
      <c r="GKF100" s="14"/>
      <c r="GKG100" s="14"/>
      <c r="GKH100" s="14"/>
      <c r="GKI100" s="14"/>
      <c r="GKJ100" s="14"/>
      <c r="GKK100" s="14"/>
      <c r="GKL100" s="14"/>
      <c r="GKM100" s="14"/>
      <c r="GKN100" s="14"/>
      <c r="GKO100" s="14"/>
      <c r="GKP100" s="14"/>
      <c r="GKQ100" s="14"/>
      <c r="GKR100" s="14"/>
      <c r="GKS100" s="14"/>
      <c r="GKT100" s="14"/>
      <c r="GKU100" s="14"/>
      <c r="GKV100" s="14"/>
      <c r="GKW100" s="14"/>
      <c r="GKX100" s="14"/>
      <c r="GKY100" s="14"/>
      <c r="GKZ100" s="14"/>
      <c r="GLA100" s="14"/>
      <c r="GLB100" s="14"/>
      <c r="GLC100" s="14"/>
      <c r="GLD100" s="14"/>
      <c r="GLE100" s="14"/>
      <c r="GLF100" s="14"/>
      <c r="GLG100" s="14"/>
      <c r="GLH100" s="14"/>
      <c r="GLI100" s="14"/>
      <c r="GLJ100" s="14"/>
      <c r="GLK100" s="14"/>
      <c r="GLL100" s="14"/>
      <c r="GLM100" s="14"/>
      <c r="GLN100" s="14"/>
      <c r="GLO100" s="14"/>
      <c r="GLP100" s="14"/>
      <c r="GLQ100" s="14"/>
      <c r="GLR100" s="14"/>
      <c r="GLS100" s="14"/>
      <c r="GLT100" s="14"/>
      <c r="GLU100" s="14"/>
      <c r="GLV100" s="14"/>
      <c r="GLW100" s="14"/>
      <c r="GLX100" s="14"/>
      <c r="GLY100" s="14"/>
      <c r="GLZ100" s="14"/>
      <c r="GMA100" s="14"/>
      <c r="GMB100" s="14"/>
      <c r="GMC100" s="14"/>
      <c r="GMD100" s="14"/>
      <c r="GME100" s="14"/>
      <c r="GMF100" s="14"/>
      <c r="GMG100" s="14"/>
      <c r="GMH100" s="14"/>
      <c r="GMI100" s="14"/>
      <c r="GMJ100" s="14"/>
      <c r="GMK100" s="14"/>
      <c r="GML100" s="14"/>
      <c r="GMM100" s="14"/>
      <c r="GMN100" s="14"/>
      <c r="GMO100" s="14"/>
      <c r="GMP100" s="14"/>
      <c r="GMQ100" s="14"/>
      <c r="GMR100" s="14"/>
      <c r="GMS100" s="14"/>
      <c r="GMT100" s="14"/>
      <c r="GMU100" s="14"/>
      <c r="GMV100" s="14"/>
      <c r="GMW100" s="14"/>
      <c r="GMX100" s="14"/>
      <c r="GMY100" s="14"/>
      <c r="GMZ100" s="14"/>
      <c r="GNA100" s="14"/>
      <c r="GNB100" s="14"/>
      <c r="GNC100" s="14"/>
      <c r="GND100" s="14"/>
      <c r="GNE100" s="14"/>
      <c r="GNF100" s="14"/>
      <c r="GNG100" s="14"/>
      <c r="GNH100" s="14"/>
      <c r="GNI100" s="14"/>
      <c r="GNJ100" s="14"/>
      <c r="GNK100" s="14"/>
      <c r="GNL100" s="14"/>
      <c r="GNM100" s="14"/>
      <c r="GNN100" s="14"/>
      <c r="GNO100" s="14"/>
      <c r="GNP100" s="14"/>
      <c r="GNQ100" s="14"/>
      <c r="GNR100" s="14"/>
      <c r="GNS100" s="14"/>
      <c r="GNT100" s="14"/>
      <c r="GNU100" s="14"/>
      <c r="GNV100" s="14"/>
      <c r="GNW100" s="14"/>
      <c r="GNX100" s="14"/>
      <c r="GNY100" s="14"/>
      <c r="GNZ100" s="14"/>
      <c r="GOA100" s="14"/>
      <c r="GOB100" s="14"/>
      <c r="GOC100" s="14"/>
      <c r="GOD100" s="14"/>
      <c r="GOE100" s="14"/>
      <c r="GOF100" s="14"/>
      <c r="GOG100" s="14"/>
      <c r="GOH100" s="14"/>
      <c r="GOI100" s="14"/>
      <c r="GOJ100" s="14"/>
      <c r="GOK100" s="14"/>
      <c r="GOL100" s="14"/>
      <c r="GOM100" s="14"/>
      <c r="GON100" s="14"/>
      <c r="GOO100" s="14"/>
      <c r="GOP100" s="14"/>
      <c r="GOQ100" s="14"/>
      <c r="GOR100" s="14"/>
      <c r="GOS100" s="14"/>
      <c r="GOT100" s="14"/>
      <c r="GOU100" s="14"/>
      <c r="GOV100" s="14"/>
      <c r="GOW100" s="14"/>
      <c r="GOX100" s="14"/>
      <c r="GOY100" s="14"/>
      <c r="GOZ100" s="14"/>
      <c r="GPA100" s="14"/>
      <c r="GPB100" s="14"/>
      <c r="GPC100" s="14"/>
      <c r="GPD100" s="14"/>
      <c r="GPE100" s="14"/>
      <c r="GPF100" s="14"/>
      <c r="GPG100" s="14"/>
      <c r="GPH100" s="14"/>
      <c r="GPI100" s="14"/>
      <c r="GPJ100" s="14"/>
      <c r="GPK100" s="14"/>
      <c r="GPL100" s="14"/>
      <c r="GPM100" s="14"/>
      <c r="GPN100" s="14"/>
      <c r="GPO100" s="14"/>
      <c r="GPP100" s="14"/>
      <c r="GPQ100" s="14"/>
      <c r="GPR100" s="14"/>
      <c r="GPS100" s="14"/>
      <c r="GPT100" s="14"/>
      <c r="GPU100" s="14"/>
      <c r="GPV100" s="14"/>
      <c r="GPW100" s="14"/>
      <c r="GPX100" s="14"/>
      <c r="GPY100" s="14"/>
      <c r="GPZ100" s="14"/>
      <c r="GQA100" s="14"/>
      <c r="GQB100" s="14"/>
      <c r="GQC100" s="14"/>
      <c r="GQD100" s="14"/>
      <c r="GQE100" s="14"/>
      <c r="GQF100" s="14"/>
      <c r="GQG100" s="14"/>
      <c r="GQH100" s="14"/>
      <c r="GQI100" s="14"/>
      <c r="GQJ100" s="14"/>
      <c r="GQK100" s="14"/>
      <c r="GQL100" s="14"/>
      <c r="GQM100" s="14"/>
      <c r="GQN100" s="14"/>
      <c r="GQO100" s="14"/>
      <c r="GQP100" s="14"/>
      <c r="GQQ100" s="14"/>
      <c r="GQR100" s="14"/>
      <c r="GQS100" s="14"/>
      <c r="GQT100" s="14"/>
      <c r="GQU100" s="14"/>
      <c r="GQV100" s="14"/>
      <c r="GQW100" s="14"/>
      <c r="GQX100" s="14"/>
      <c r="GQY100" s="14"/>
      <c r="GQZ100" s="14"/>
      <c r="GRA100" s="14"/>
      <c r="GRB100" s="14"/>
      <c r="GRC100" s="14"/>
      <c r="GRD100" s="14"/>
      <c r="GRE100" s="14"/>
      <c r="GRF100" s="14"/>
      <c r="GRG100" s="14"/>
      <c r="GRH100" s="14"/>
      <c r="GRI100" s="14"/>
      <c r="GRJ100" s="14"/>
      <c r="GRK100" s="14"/>
      <c r="GRL100" s="14"/>
      <c r="GRM100" s="14"/>
      <c r="GRN100" s="14"/>
      <c r="GRO100" s="14"/>
      <c r="GRP100" s="14"/>
      <c r="GRQ100" s="14"/>
      <c r="GRR100" s="14"/>
      <c r="GRS100" s="14"/>
      <c r="GRT100" s="14"/>
      <c r="GRU100" s="14"/>
      <c r="GRV100" s="14"/>
      <c r="GRW100" s="14"/>
      <c r="GRX100" s="14"/>
      <c r="GRY100" s="14"/>
      <c r="GRZ100" s="14"/>
      <c r="GSA100" s="14"/>
      <c r="GSB100" s="14"/>
      <c r="GSC100" s="14"/>
      <c r="GSD100" s="14"/>
      <c r="GSE100" s="14"/>
      <c r="GSF100" s="14"/>
      <c r="GSG100" s="14"/>
      <c r="GSH100" s="14"/>
      <c r="GSI100" s="14"/>
      <c r="GSJ100" s="14"/>
      <c r="GSK100" s="14"/>
      <c r="GSL100" s="14"/>
      <c r="GSM100" s="14"/>
      <c r="GSN100" s="14"/>
      <c r="GSO100" s="14"/>
      <c r="GSP100" s="14"/>
      <c r="GSQ100" s="14"/>
      <c r="GSR100" s="14"/>
      <c r="GSS100" s="14"/>
      <c r="GST100" s="14"/>
      <c r="GSU100" s="14"/>
      <c r="GSV100" s="14"/>
      <c r="GSW100" s="14"/>
      <c r="GSX100" s="14"/>
      <c r="GSY100" s="14"/>
      <c r="GSZ100" s="14"/>
      <c r="GTA100" s="14"/>
      <c r="GTB100" s="14"/>
      <c r="GTC100" s="14"/>
      <c r="GTD100" s="14"/>
      <c r="GTE100" s="14"/>
      <c r="GTF100" s="14"/>
      <c r="GTG100" s="14"/>
      <c r="GTH100" s="14"/>
      <c r="GTI100" s="14"/>
      <c r="GTJ100" s="14"/>
      <c r="GTK100" s="14"/>
      <c r="GTL100" s="14"/>
      <c r="GTM100" s="14"/>
      <c r="GTN100" s="14"/>
      <c r="GTO100" s="14"/>
      <c r="GTP100" s="14"/>
      <c r="GTQ100" s="14"/>
      <c r="GTR100" s="14"/>
      <c r="GTS100" s="14"/>
      <c r="GTT100" s="14"/>
      <c r="GTU100" s="14"/>
      <c r="GTV100" s="14"/>
      <c r="GTW100" s="14"/>
      <c r="GTX100" s="14"/>
      <c r="GTY100" s="14"/>
      <c r="GTZ100" s="14"/>
      <c r="GUA100" s="14"/>
      <c r="GUB100" s="14"/>
      <c r="GUC100" s="14"/>
      <c r="GUD100" s="14"/>
      <c r="GUE100" s="14"/>
      <c r="GUF100" s="14"/>
      <c r="GUG100" s="14"/>
      <c r="GUH100" s="14"/>
      <c r="GUI100" s="14"/>
      <c r="GUJ100" s="14"/>
      <c r="GUK100" s="14"/>
      <c r="GUL100" s="14"/>
      <c r="GUM100" s="14"/>
      <c r="GUN100" s="14"/>
      <c r="GUO100" s="14"/>
      <c r="GUP100" s="14"/>
      <c r="GUQ100" s="14"/>
      <c r="GUR100" s="14"/>
      <c r="GUS100" s="14"/>
      <c r="GUT100" s="14"/>
      <c r="GUU100" s="14"/>
      <c r="GUV100" s="14"/>
      <c r="GUW100" s="14"/>
      <c r="GUX100" s="14"/>
      <c r="GUY100" s="14"/>
      <c r="GUZ100" s="14"/>
      <c r="GVA100" s="14"/>
      <c r="GVB100" s="14"/>
      <c r="GVC100" s="14"/>
      <c r="GVD100" s="14"/>
      <c r="GVE100" s="14"/>
      <c r="GVF100" s="14"/>
      <c r="GVG100" s="14"/>
      <c r="GVH100" s="14"/>
      <c r="GVI100" s="14"/>
      <c r="GVJ100" s="14"/>
      <c r="GVK100" s="14"/>
      <c r="GVL100" s="14"/>
      <c r="GVM100" s="14"/>
      <c r="GVN100" s="14"/>
      <c r="GVO100" s="14"/>
      <c r="GVP100" s="14"/>
      <c r="GVQ100" s="14"/>
      <c r="GVR100" s="14"/>
      <c r="GVS100" s="14"/>
      <c r="GVT100" s="14"/>
      <c r="GVU100" s="14"/>
      <c r="GVV100" s="14"/>
      <c r="GVW100" s="14"/>
      <c r="GVX100" s="14"/>
      <c r="GVY100" s="14"/>
      <c r="GVZ100" s="14"/>
      <c r="GWA100" s="14"/>
      <c r="GWB100" s="14"/>
      <c r="GWC100" s="14"/>
      <c r="GWD100" s="14"/>
      <c r="GWE100" s="14"/>
      <c r="GWF100" s="14"/>
      <c r="GWG100" s="14"/>
      <c r="GWH100" s="14"/>
      <c r="GWI100" s="14"/>
      <c r="GWJ100" s="14"/>
      <c r="GWK100" s="14"/>
      <c r="GWL100" s="14"/>
      <c r="GWM100" s="14"/>
      <c r="GWN100" s="14"/>
      <c r="GWO100" s="14"/>
      <c r="GWP100" s="14"/>
      <c r="GWQ100" s="14"/>
      <c r="GWR100" s="14"/>
      <c r="GWS100" s="14"/>
      <c r="GWT100" s="14"/>
      <c r="GWU100" s="14"/>
      <c r="GWV100" s="14"/>
      <c r="GWW100" s="14"/>
      <c r="GWX100" s="14"/>
      <c r="GWY100" s="14"/>
      <c r="GWZ100" s="14"/>
      <c r="GXA100" s="14"/>
      <c r="GXB100" s="14"/>
      <c r="GXC100" s="14"/>
      <c r="GXD100" s="14"/>
      <c r="GXE100" s="14"/>
      <c r="GXF100" s="14"/>
      <c r="GXG100" s="14"/>
      <c r="GXH100" s="14"/>
      <c r="GXI100" s="14"/>
      <c r="GXJ100" s="14"/>
      <c r="GXK100" s="14"/>
      <c r="GXL100" s="14"/>
      <c r="GXM100" s="14"/>
      <c r="GXN100" s="14"/>
      <c r="GXO100" s="14"/>
      <c r="GXP100" s="14"/>
      <c r="GXQ100" s="14"/>
      <c r="GXR100" s="14"/>
      <c r="GXS100" s="14"/>
      <c r="GXT100" s="14"/>
      <c r="GXU100" s="14"/>
      <c r="GXV100" s="14"/>
      <c r="GXW100" s="14"/>
      <c r="GXX100" s="14"/>
      <c r="GXY100" s="14"/>
      <c r="GXZ100" s="14"/>
      <c r="GYA100" s="14"/>
      <c r="GYB100" s="14"/>
      <c r="GYC100" s="14"/>
      <c r="GYD100" s="14"/>
      <c r="GYE100" s="14"/>
      <c r="GYF100" s="14"/>
      <c r="GYG100" s="14"/>
      <c r="GYH100" s="14"/>
      <c r="GYI100" s="14"/>
      <c r="GYJ100" s="14"/>
      <c r="GYK100" s="14"/>
      <c r="GYL100" s="14"/>
      <c r="GYM100" s="14"/>
      <c r="GYN100" s="14"/>
      <c r="GYO100" s="14"/>
      <c r="GYP100" s="14"/>
      <c r="GYQ100" s="14"/>
      <c r="GYR100" s="14"/>
      <c r="GYS100" s="14"/>
      <c r="GYT100" s="14"/>
      <c r="GYU100" s="14"/>
      <c r="GYV100" s="14"/>
      <c r="GYW100" s="14"/>
      <c r="GYX100" s="14"/>
      <c r="GYY100" s="14"/>
      <c r="GYZ100" s="14"/>
      <c r="GZA100" s="14"/>
      <c r="GZB100" s="14"/>
      <c r="GZC100" s="14"/>
      <c r="GZD100" s="14"/>
      <c r="GZE100" s="14"/>
      <c r="GZF100" s="14"/>
      <c r="GZG100" s="14"/>
      <c r="GZH100" s="14"/>
      <c r="GZI100" s="14"/>
      <c r="GZJ100" s="14"/>
      <c r="GZK100" s="14"/>
      <c r="GZL100" s="14"/>
      <c r="GZM100" s="14"/>
      <c r="GZN100" s="14"/>
      <c r="GZO100" s="14"/>
      <c r="GZP100" s="14"/>
      <c r="GZQ100" s="14"/>
      <c r="GZR100" s="14"/>
      <c r="GZS100" s="14"/>
      <c r="GZT100" s="14"/>
      <c r="GZU100" s="14"/>
      <c r="GZV100" s="14"/>
      <c r="GZW100" s="14"/>
      <c r="GZX100" s="14"/>
      <c r="GZY100" s="14"/>
      <c r="GZZ100" s="14"/>
      <c r="HAA100" s="14"/>
      <c r="HAB100" s="14"/>
      <c r="HAC100" s="14"/>
      <c r="HAD100" s="14"/>
      <c r="HAE100" s="14"/>
      <c r="HAF100" s="14"/>
      <c r="HAG100" s="14"/>
      <c r="HAH100" s="14"/>
      <c r="HAI100" s="14"/>
      <c r="HAJ100" s="14"/>
      <c r="HAK100" s="14"/>
      <c r="HAL100" s="14"/>
      <c r="HAM100" s="14"/>
      <c r="HAN100" s="14"/>
      <c r="HAO100" s="14"/>
      <c r="HAP100" s="14"/>
      <c r="HAQ100" s="14"/>
      <c r="HAR100" s="14"/>
      <c r="HAS100" s="14"/>
      <c r="HAT100" s="14"/>
      <c r="HAU100" s="14"/>
      <c r="HAV100" s="14"/>
      <c r="HAW100" s="14"/>
      <c r="HAX100" s="14"/>
      <c r="HAY100" s="14"/>
      <c r="HAZ100" s="14"/>
      <c r="HBA100" s="14"/>
      <c r="HBB100" s="14"/>
      <c r="HBC100" s="14"/>
      <c r="HBD100" s="14"/>
      <c r="HBE100" s="14"/>
      <c r="HBF100" s="14"/>
      <c r="HBG100" s="14"/>
      <c r="HBH100" s="14"/>
      <c r="HBI100" s="14"/>
      <c r="HBJ100" s="14"/>
      <c r="HBK100" s="14"/>
      <c r="HBL100" s="14"/>
      <c r="HBM100" s="14"/>
      <c r="HBN100" s="14"/>
      <c r="HBO100" s="14"/>
      <c r="HBP100" s="14"/>
      <c r="HBQ100" s="14"/>
      <c r="HBR100" s="14"/>
      <c r="HBS100" s="14"/>
      <c r="HBT100" s="14"/>
      <c r="HBU100" s="14"/>
      <c r="HBV100" s="14"/>
      <c r="HBW100" s="14"/>
      <c r="HBX100" s="14"/>
      <c r="HBY100" s="14"/>
      <c r="HBZ100" s="14"/>
      <c r="HCA100" s="14"/>
      <c r="HCB100" s="14"/>
      <c r="HCC100" s="14"/>
      <c r="HCD100" s="14"/>
      <c r="HCE100" s="14"/>
      <c r="HCF100" s="14"/>
      <c r="HCG100" s="14"/>
      <c r="HCH100" s="14"/>
      <c r="HCI100" s="14"/>
      <c r="HCJ100" s="14"/>
      <c r="HCK100" s="14"/>
      <c r="HCL100" s="14"/>
      <c r="HCM100" s="14"/>
      <c r="HCN100" s="14"/>
      <c r="HCO100" s="14"/>
      <c r="HCP100" s="14"/>
      <c r="HCQ100" s="14"/>
      <c r="HCR100" s="14"/>
      <c r="HCS100" s="14"/>
      <c r="HCT100" s="14"/>
      <c r="HCU100" s="14"/>
      <c r="HCV100" s="14"/>
      <c r="HCW100" s="14"/>
      <c r="HCX100" s="14"/>
      <c r="HCY100" s="14"/>
      <c r="HCZ100" s="14"/>
      <c r="HDA100" s="14"/>
      <c r="HDB100" s="14"/>
      <c r="HDC100" s="14"/>
      <c r="HDD100" s="14"/>
      <c r="HDE100" s="14"/>
      <c r="HDF100" s="14"/>
      <c r="HDG100" s="14"/>
      <c r="HDH100" s="14"/>
      <c r="HDI100" s="14"/>
      <c r="HDJ100" s="14"/>
      <c r="HDK100" s="14"/>
      <c r="HDL100" s="14"/>
      <c r="HDM100" s="14"/>
      <c r="HDN100" s="14"/>
      <c r="HDO100" s="14"/>
      <c r="HDP100" s="14"/>
      <c r="HDQ100" s="14"/>
      <c r="HDR100" s="14"/>
      <c r="HDS100" s="14"/>
      <c r="HDT100" s="14"/>
      <c r="HDU100" s="14"/>
      <c r="HDV100" s="14"/>
      <c r="HDW100" s="14"/>
      <c r="HDX100" s="14"/>
      <c r="HDY100" s="14"/>
      <c r="HDZ100" s="14"/>
      <c r="HEA100" s="14"/>
      <c r="HEB100" s="14"/>
      <c r="HEC100" s="14"/>
      <c r="HED100" s="14"/>
      <c r="HEE100" s="14"/>
      <c r="HEF100" s="14"/>
      <c r="HEG100" s="14"/>
      <c r="HEH100" s="14"/>
      <c r="HEI100" s="14"/>
      <c r="HEJ100" s="14"/>
      <c r="HEK100" s="14"/>
      <c r="HEL100" s="14"/>
      <c r="HEM100" s="14"/>
      <c r="HEN100" s="14"/>
      <c r="HEO100" s="14"/>
      <c r="HEP100" s="14"/>
      <c r="HEQ100" s="14"/>
      <c r="HER100" s="14"/>
      <c r="HES100" s="14"/>
      <c r="HET100" s="14"/>
      <c r="HEU100" s="14"/>
      <c r="HEV100" s="14"/>
      <c r="HEW100" s="14"/>
      <c r="HEX100" s="14"/>
      <c r="HEY100" s="14"/>
      <c r="HEZ100" s="14"/>
      <c r="HFA100" s="14"/>
      <c r="HFB100" s="14"/>
      <c r="HFC100" s="14"/>
      <c r="HFD100" s="14"/>
      <c r="HFE100" s="14"/>
      <c r="HFF100" s="14"/>
      <c r="HFG100" s="14"/>
      <c r="HFH100" s="14"/>
      <c r="HFI100" s="14"/>
      <c r="HFJ100" s="14"/>
      <c r="HFK100" s="14"/>
      <c r="HFL100" s="14"/>
      <c r="HFM100" s="14"/>
      <c r="HFN100" s="14"/>
      <c r="HFO100" s="14"/>
      <c r="HFP100" s="14"/>
      <c r="HFQ100" s="14"/>
      <c r="HFR100" s="14"/>
      <c r="HFS100" s="14"/>
      <c r="HFT100" s="14"/>
      <c r="HFU100" s="14"/>
      <c r="HFV100" s="14"/>
      <c r="HFW100" s="14"/>
      <c r="HFX100" s="14"/>
      <c r="HFY100" s="14"/>
      <c r="HFZ100" s="14"/>
      <c r="HGA100" s="14"/>
      <c r="HGB100" s="14"/>
      <c r="HGC100" s="14"/>
      <c r="HGD100" s="14"/>
      <c r="HGE100" s="14"/>
      <c r="HGF100" s="14"/>
      <c r="HGG100" s="14"/>
      <c r="HGH100" s="14"/>
      <c r="HGI100" s="14"/>
      <c r="HGJ100" s="14"/>
      <c r="HGK100" s="14"/>
      <c r="HGL100" s="14"/>
      <c r="HGM100" s="14"/>
      <c r="HGN100" s="14"/>
      <c r="HGO100" s="14"/>
      <c r="HGP100" s="14"/>
      <c r="HGQ100" s="14"/>
      <c r="HGR100" s="14"/>
      <c r="HGS100" s="14"/>
      <c r="HGT100" s="14"/>
      <c r="HGU100" s="14"/>
      <c r="HGV100" s="14"/>
      <c r="HGW100" s="14"/>
      <c r="HGX100" s="14"/>
      <c r="HGY100" s="14"/>
      <c r="HGZ100" s="14"/>
      <c r="HHA100" s="14"/>
      <c r="HHB100" s="14"/>
      <c r="HHC100" s="14"/>
      <c r="HHD100" s="14"/>
      <c r="HHE100" s="14"/>
      <c r="HHF100" s="14"/>
      <c r="HHG100" s="14"/>
      <c r="HHH100" s="14"/>
      <c r="HHI100" s="14"/>
      <c r="HHJ100" s="14"/>
      <c r="HHK100" s="14"/>
      <c r="HHL100" s="14"/>
      <c r="HHM100" s="14"/>
      <c r="HHN100" s="14"/>
      <c r="HHO100" s="14"/>
      <c r="HHP100" s="14"/>
      <c r="HHQ100" s="14"/>
      <c r="HHR100" s="14"/>
      <c r="HHS100" s="14"/>
      <c r="HHT100" s="14"/>
      <c r="HHU100" s="14"/>
      <c r="HHV100" s="14"/>
      <c r="HHW100" s="14"/>
      <c r="HHX100" s="14"/>
      <c r="HHY100" s="14"/>
      <c r="HHZ100" s="14"/>
      <c r="HIA100" s="14"/>
      <c r="HIB100" s="14"/>
      <c r="HIC100" s="14"/>
      <c r="HID100" s="14"/>
      <c r="HIE100" s="14"/>
      <c r="HIF100" s="14"/>
      <c r="HIG100" s="14"/>
      <c r="HIH100" s="14"/>
      <c r="HII100" s="14"/>
      <c r="HIJ100" s="14"/>
      <c r="HIK100" s="14"/>
      <c r="HIL100" s="14"/>
      <c r="HIM100" s="14"/>
      <c r="HIN100" s="14"/>
      <c r="HIO100" s="14"/>
      <c r="HIP100" s="14"/>
      <c r="HIQ100" s="14"/>
      <c r="HIR100" s="14"/>
      <c r="HIS100" s="14"/>
      <c r="HIT100" s="14"/>
      <c r="HIU100" s="14"/>
      <c r="HIV100" s="14"/>
      <c r="HIW100" s="14"/>
      <c r="HIX100" s="14"/>
      <c r="HIY100" s="14"/>
      <c r="HIZ100" s="14"/>
      <c r="HJA100" s="14"/>
      <c r="HJB100" s="14"/>
      <c r="HJC100" s="14"/>
      <c r="HJD100" s="14"/>
      <c r="HJE100" s="14"/>
      <c r="HJF100" s="14"/>
      <c r="HJG100" s="14"/>
      <c r="HJH100" s="14"/>
      <c r="HJI100" s="14"/>
      <c r="HJJ100" s="14"/>
      <c r="HJK100" s="14"/>
      <c r="HJL100" s="14"/>
      <c r="HJM100" s="14"/>
      <c r="HJN100" s="14"/>
      <c r="HJO100" s="14"/>
      <c r="HJP100" s="14"/>
      <c r="HJQ100" s="14"/>
      <c r="HJR100" s="14"/>
      <c r="HJS100" s="14"/>
      <c r="HJT100" s="14"/>
      <c r="HJU100" s="14"/>
      <c r="HJV100" s="14"/>
      <c r="HJW100" s="14"/>
      <c r="HJX100" s="14"/>
      <c r="HJY100" s="14"/>
      <c r="HJZ100" s="14"/>
      <c r="HKA100" s="14"/>
      <c r="HKB100" s="14"/>
      <c r="HKC100" s="14"/>
      <c r="HKD100" s="14"/>
      <c r="HKE100" s="14"/>
      <c r="HKF100" s="14"/>
      <c r="HKG100" s="14"/>
      <c r="HKH100" s="14"/>
      <c r="HKI100" s="14"/>
      <c r="HKJ100" s="14"/>
      <c r="HKK100" s="14"/>
      <c r="HKL100" s="14"/>
      <c r="HKM100" s="14"/>
      <c r="HKN100" s="14"/>
      <c r="HKO100" s="14"/>
      <c r="HKP100" s="14"/>
      <c r="HKQ100" s="14"/>
      <c r="HKR100" s="14"/>
      <c r="HKS100" s="14"/>
      <c r="HKT100" s="14"/>
      <c r="HKU100" s="14"/>
      <c r="HKV100" s="14"/>
      <c r="HKW100" s="14"/>
      <c r="HKX100" s="14"/>
      <c r="HKY100" s="14"/>
      <c r="HKZ100" s="14"/>
      <c r="HLA100" s="14"/>
      <c r="HLB100" s="14"/>
      <c r="HLC100" s="14"/>
      <c r="HLD100" s="14"/>
      <c r="HLE100" s="14"/>
      <c r="HLF100" s="14"/>
      <c r="HLG100" s="14"/>
      <c r="HLH100" s="14"/>
      <c r="HLI100" s="14"/>
      <c r="HLJ100" s="14"/>
      <c r="HLK100" s="14"/>
      <c r="HLL100" s="14"/>
      <c r="HLM100" s="14"/>
      <c r="HLN100" s="14"/>
      <c r="HLO100" s="14"/>
      <c r="HLP100" s="14"/>
      <c r="HLQ100" s="14"/>
      <c r="HLR100" s="14"/>
      <c r="HLS100" s="14"/>
      <c r="HLT100" s="14"/>
      <c r="HLU100" s="14"/>
      <c r="HLV100" s="14"/>
      <c r="HLW100" s="14"/>
      <c r="HLX100" s="14"/>
      <c r="HLY100" s="14"/>
      <c r="HLZ100" s="14"/>
      <c r="HMA100" s="14"/>
      <c r="HMB100" s="14"/>
      <c r="HMC100" s="14"/>
      <c r="HMD100" s="14"/>
      <c r="HME100" s="14"/>
      <c r="HMF100" s="14"/>
      <c r="HMG100" s="14"/>
      <c r="HMH100" s="14"/>
      <c r="HMI100" s="14"/>
      <c r="HMJ100" s="14"/>
      <c r="HMK100" s="14"/>
      <c r="HML100" s="14"/>
      <c r="HMM100" s="14"/>
      <c r="HMN100" s="14"/>
      <c r="HMO100" s="14"/>
      <c r="HMP100" s="14"/>
      <c r="HMQ100" s="14"/>
      <c r="HMR100" s="14"/>
      <c r="HMS100" s="14"/>
      <c r="HMT100" s="14"/>
      <c r="HMU100" s="14"/>
      <c r="HMV100" s="14"/>
      <c r="HMW100" s="14"/>
      <c r="HMX100" s="14"/>
      <c r="HMY100" s="14"/>
      <c r="HMZ100" s="14"/>
      <c r="HNA100" s="14"/>
      <c r="HNB100" s="14"/>
      <c r="HNC100" s="14"/>
      <c r="HND100" s="14"/>
      <c r="HNE100" s="14"/>
      <c r="HNF100" s="14"/>
      <c r="HNG100" s="14"/>
      <c r="HNH100" s="14"/>
      <c r="HNI100" s="14"/>
      <c r="HNJ100" s="14"/>
      <c r="HNK100" s="14"/>
      <c r="HNL100" s="14"/>
      <c r="HNM100" s="14"/>
      <c r="HNN100" s="14"/>
      <c r="HNO100" s="14"/>
      <c r="HNP100" s="14"/>
      <c r="HNQ100" s="14"/>
      <c r="HNR100" s="14"/>
      <c r="HNS100" s="14"/>
      <c r="HNT100" s="14"/>
      <c r="HNU100" s="14"/>
      <c r="HNV100" s="14"/>
      <c r="HNW100" s="14"/>
      <c r="HNX100" s="14"/>
      <c r="HNY100" s="14"/>
      <c r="HNZ100" s="14"/>
      <c r="HOA100" s="14"/>
      <c r="HOB100" s="14"/>
      <c r="HOC100" s="14"/>
      <c r="HOD100" s="14"/>
      <c r="HOE100" s="14"/>
      <c r="HOF100" s="14"/>
      <c r="HOG100" s="14"/>
      <c r="HOH100" s="14"/>
      <c r="HOI100" s="14"/>
      <c r="HOJ100" s="14"/>
      <c r="HOK100" s="14"/>
      <c r="HOL100" s="14"/>
      <c r="HOM100" s="14"/>
      <c r="HON100" s="14"/>
      <c r="HOO100" s="14"/>
      <c r="HOP100" s="14"/>
      <c r="HOQ100" s="14"/>
      <c r="HOR100" s="14"/>
      <c r="HOS100" s="14"/>
      <c r="HOT100" s="14"/>
      <c r="HOU100" s="14"/>
      <c r="HOV100" s="14"/>
      <c r="HOW100" s="14"/>
      <c r="HOX100" s="14"/>
      <c r="HOY100" s="14"/>
      <c r="HOZ100" s="14"/>
      <c r="HPA100" s="14"/>
      <c r="HPB100" s="14"/>
      <c r="HPC100" s="14"/>
      <c r="HPD100" s="14"/>
      <c r="HPE100" s="14"/>
      <c r="HPF100" s="14"/>
      <c r="HPG100" s="14"/>
      <c r="HPH100" s="14"/>
      <c r="HPI100" s="14"/>
      <c r="HPJ100" s="14"/>
      <c r="HPK100" s="14"/>
      <c r="HPL100" s="14"/>
      <c r="HPM100" s="14"/>
      <c r="HPN100" s="14"/>
      <c r="HPO100" s="14"/>
      <c r="HPP100" s="14"/>
      <c r="HPQ100" s="14"/>
      <c r="HPR100" s="14"/>
      <c r="HPS100" s="14"/>
      <c r="HPT100" s="14"/>
      <c r="HPU100" s="14"/>
      <c r="HPV100" s="14"/>
      <c r="HPW100" s="14"/>
      <c r="HPX100" s="14"/>
      <c r="HPY100" s="14"/>
      <c r="HPZ100" s="14"/>
      <c r="HQA100" s="14"/>
      <c r="HQB100" s="14"/>
      <c r="HQC100" s="14"/>
      <c r="HQD100" s="14"/>
      <c r="HQE100" s="14"/>
      <c r="HQF100" s="14"/>
      <c r="HQG100" s="14"/>
      <c r="HQH100" s="14"/>
      <c r="HQI100" s="14"/>
      <c r="HQJ100" s="14"/>
      <c r="HQK100" s="14"/>
      <c r="HQL100" s="14"/>
      <c r="HQM100" s="14"/>
      <c r="HQN100" s="14"/>
      <c r="HQO100" s="14"/>
      <c r="HQP100" s="14"/>
      <c r="HQQ100" s="14"/>
      <c r="HQR100" s="14"/>
      <c r="HQS100" s="14"/>
      <c r="HQT100" s="14"/>
      <c r="HQU100" s="14"/>
      <c r="HQV100" s="14"/>
      <c r="HQW100" s="14"/>
      <c r="HQX100" s="14"/>
      <c r="HQY100" s="14"/>
      <c r="HQZ100" s="14"/>
      <c r="HRA100" s="14"/>
      <c r="HRB100" s="14"/>
      <c r="HRC100" s="14"/>
      <c r="HRD100" s="14"/>
      <c r="HRE100" s="14"/>
      <c r="HRF100" s="14"/>
      <c r="HRG100" s="14"/>
      <c r="HRH100" s="14"/>
      <c r="HRI100" s="14"/>
      <c r="HRJ100" s="14"/>
      <c r="HRK100" s="14"/>
      <c r="HRL100" s="14"/>
      <c r="HRM100" s="14"/>
      <c r="HRN100" s="14"/>
      <c r="HRO100" s="14"/>
      <c r="HRP100" s="14"/>
      <c r="HRQ100" s="14"/>
      <c r="HRR100" s="14"/>
      <c r="HRS100" s="14"/>
      <c r="HRT100" s="14"/>
      <c r="HRU100" s="14"/>
      <c r="HRV100" s="14"/>
      <c r="HRW100" s="14"/>
      <c r="HRX100" s="14"/>
      <c r="HRY100" s="14"/>
      <c r="HRZ100" s="14"/>
      <c r="HSA100" s="14"/>
      <c r="HSB100" s="14"/>
      <c r="HSC100" s="14"/>
      <c r="HSD100" s="14"/>
      <c r="HSE100" s="14"/>
      <c r="HSF100" s="14"/>
      <c r="HSG100" s="14"/>
      <c r="HSH100" s="14"/>
      <c r="HSI100" s="14"/>
      <c r="HSJ100" s="14"/>
      <c r="HSK100" s="14"/>
      <c r="HSL100" s="14"/>
      <c r="HSM100" s="14"/>
      <c r="HSN100" s="14"/>
      <c r="HSO100" s="14"/>
      <c r="HSP100" s="14"/>
      <c r="HSQ100" s="14"/>
      <c r="HSR100" s="14"/>
      <c r="HSS100" s="14"/>
      <c r="HST100" s="14"/>
      <c r="HSU100" s="14"/>
      <c r="HSV100" s="14"/>
      <c r="HSW100" s="14"/>
      <c r="HSX100" s="14"/>
      <c r="HSY100" s="14"/>
      <c r="HSZ100" s="14"/>
      <c r="HTA100" s="14"/>
      <c r="HTB100" s="14"/>
      <c r="HTC100" s="14"/>
      <c r="HTD100" s="14"/>
      <c r="HTE100" s="14"/>
      <c r="HTF100" s="14"/>
      <c r="HTG100" s="14"/>
      <c r="HTH100" s="14"/>
      <c r="HTI100" s="14"/>
      <c r="HTJ100" s="14"/>
      <c r="HTK100" s="14"/>
      <c r="HTL100" s="14"/>
      <c r="HTM100" s="14"/>
      <c r="HTN100" s="14"/>
      <c r="HTO100" s="14"/>
      <c r="HTP100" s="14"/>
      <c r="HTQ100" s="14"/>
      <c r="HTR100" s="14"/>
      <c r="HTS100" s="14"/>
      <c r="HTT100" s="14"/>
      <c r="HTU100" s="14"/>
      <c r="HTV100" s="14"/>
      <c r="HTW100" s="14"/>
      <c r="HTX100" s="14"/>
      <c r="HTY100" s="14"/>
      <c r="HTZ100" s="14"/>
      <c r="HUA100" s="14"/>
      <c r="HUB100" s="14"/>
      <c r="HUC100" s="14"/>
      <c r="HUD100" s="14"/>
      <c r="HUE100" s="14"/>
      <c r="HUF100" s="14"/>
      <c r="HUG100" s="14"/>
      <c r="HUH100" s="14"/>
      <c r="HUI100" s="14"/>
      <c r="HUJ100" s="14"/>
      <c r="HUK100" s="14"/>
      <c r="HUL100" s="14"/>
      <c r="HUM100" s="14"/>
      <c r="HUN100" s="14"/>
      <c r="HUO100" s="14"/>
      <c r="HUP100" s="14"/>
      <c r="HUQ100" s="14"/>
      <c r="HUR100" s="14"/>
      <c r="HUS100" s="14"/>
      <c r="HUT100" s="14"/>
      <c r="HUU100" s="14"/>
      <c r="HUV100" s="14"/>
      <c r="HUW100" s="14"/>
      <c r="HUX100" s="14"/>
      <c r="HUY100" s="14"/>
      <c r="HUZ100" s="14"/>
      <c r="HVA100" s="14"/>
      <c r="HVB100" s="14"/>
      <c r="HVC100" s="14"/>
      <c r="HVD100" s="14"/>
      <c r="HVE100" s="14"/>
      <c r="HVF100" s="14"/>
      <c r="HVG100" s="14"/>
      <c r="HVH100" s="14"/>
      <c r="HVI100" s="14"/>
      <c r="HVJ100" s="14"/>
      <c r="HVK100" s="14"/>
      <c r="HVL100" s="14"/>
      <c r="HVM100" s="14"/>
      <c r="HVN100" s="14"/>
      <c r="HVO100" s="14"/>
      <c r="HVP100" s="14"/>
      <c r="HVQ100" s="14"/>
      <c r="HVR100" s="14"/>
      <c r="HVS100" s="14"/>
      <c r="HVT100" s="14"/>
      <c r="HVU100" s="14"/>
      <c r="HVV100" s="14"/>
      <c r="HVW100" s="14"/>
      <c r="HVX100" s="14"/>
      <c r="HVY100" s="14"/>
      <c r="HVZ100" s="14"/>
      <c r="HWA100" s="14"/>
      <c r="HWB100" s="14"/>
      <c r="HWC100" s="14"/>
      <c r="HWD100" s="14"/>
      <c r="HWE100" s="14"/>
      <c r="HWF100" s="14"/>
      <c r="HWG100" s="14"/>
      <c r="HWH100" s="14"/>
      <c r="HWI100" s="14"/>
      <c r="HWJ100" s="14"/>
      <c r="HWK100" s="14"/>
      <c r="HWL100" s="14"/>
      <c r="HWM100" s="14"/>
      <c r="HWN100" s="14"/>
      <c r="HWO100" s="14"/>
      <c r="HWP100" s="14"/>
      <c r="HWQ100" s="14"/>
      <c r="HWR100" s="14"/>
      <c r="HWS100" s="14"/>
      <c r="HWT100" s="14"/>
      <c r="HWU100" s="14"/>
      <c r="HWV100" s="14"/>
      <c r="HWW100" s="14"/>
      <c r="HWX100" s="14"/>
      <c r="HWY100" s="14"/>
      <c r="HWZ100" s="14"/>
      <c r="HXA100" s="14"/>
      <c r="HXB100" s="14"/>
      <c r="HXC100" s="14"/>
      <c r="HXD100" s="14"/>
      <c r="HXE100" s="14"/>
      <c r="HXF100" s="14"/>
      <c r="HXG100" s="14"/>
      <c r="HXH100" s="14"/>
      <c r="HXI100" s="14"/>
      <c r="HXJ100" s="14"/>
      <c r="HXK100" s="14"/>
      <c r="HXL100" s="14"/>
      <c r="HXM100" s="14"/>
      <c r="HXN100" s="14"/>
      <c r="HXO100" s="14"/>
      <c r="HXP100" s="14"/>
      <c r="HXQ100" s="14"/>
      <c r="HXR100" s="14"/>
      <c r="HXS100" s="14"/>
      <c r="HXT100" s="14"/>
      <c r="HXU100" s="14"/>
      <c r="HXV100" s="14"/>
      <c r="HXW100" s="14"/>
      <c r="HXX100" s="14"/>
      <c r="HXY100" s="14"/>
      <c r="HXZ100" s="14"/>
      <c r="HYA100" s="14"/>
      <c r="HYB100" s="14"/>
      <c r="HYC100" s="14"/>
      <c r="HYD100" s="14"/>
      <c r="HYE100" s="14"/>
      <c r="HYF100" s="14"/>
      <c r="HYG100" s="14"/>
      <c r="HYH100" s="14"/>
      <c r="HYI100" s="14"/>
      <c r="HYJ100" s="14"/>
      <c r="HYK100" s="14"/>
      <c r="HYL100" s="14"/>
      <c r="HYM100" s="14"/>
      <c r="HYN100" s="14"/>
      <c r="HYO100" s="14"/>
      <c r="HYP100" s="14"/>
      <c r="HYQ100" s="14"/>
      <c r="HYR100" s="14"/>
      <c r="HYS100" s="14"/>
      <c r="HYT100" s="14"/>
      <c r="HYU100" s="14"/>
      <c r="HYV100" s="14"/>
      <c r="HYW100" s="14"/>
      <c r="HYX100" s="14"/>
      <c r="HYY100" s="14"/>
      <c r="HYZ100" s="14"/>
      <c r="HZA100" s="14"/>
      <c r="HZB100" s="14"/>
      <c r="HZC100" s="14"/>
      <c r="HZD100" s="14"/>
      <c r="HZE100" s="14"/>
      <c r="HZF100" s="14"/>
      <c r="HZG100" s="14"/>
      <c r="HZH100" s="14"/>
      <c r="HZI100" s="14"/>
      <c r="HZJ100" s="14"/>
      <c r="HZK100" s="14"/>
      <c r="HZL100" s="14"/>
      <c r="HZM100" s="14"/>
      <c r="HZN100" s="14"/>
      <c r="HZO100" s="14"/>
      <c r="HZP100" s="14"/>
      <c r="HZQ100" s="14"/>
      <c r="HZR100" s="14"/>
      <c r="HZS100" s="14"/>
      <c r="HZT100" s="14"/>
      <c r="HZU100" s="14"/>
      <c r="HZV100" s="14"/>
      <c r="HZW100" s="14"/>
      <c r="HZX100" s="14"/>
      <c r="HZY100" s="14"/>
      <c r="HZZ100" s="14"/>
      <c r="IAA100" s="14"/>
      <c r="IAB100" s="14"/>
      <c r="IAC100" s="14"/>
      <c r="IAD100" s="14"/>
      <c r="IAE100" s="14"/>
      <c r="IAF100" s="14"/>
      <c r="IAG100" s="14"/>
      <c r="IAH100" s="14"/>
      <c r="IAI100" s="14"/>
      <c r="IAJ100" s="14"/>
      <c r="IAK100" s="14"/>
      <c r="IAL100" s="14"/>
      <c r="IAM100" s="14"/>
      <c r="IAN100" s="14"/>
      <c r="IAO100" s="14"/>
      <c r="IAP100" s="14"/>
      <c r="IAQ100" s="14"/>
      <c r="IAR100" s="14"/>
      <c r="IAS100" s="14"/>
      <c r="IAT100" s="14"/>
      <c r="IAU100" s="14"/>
      <c r="IAV100" s="14"/>
      <c r="IAW100" s="14"/>
      <c r="IAX100" s="14"/>
      <c r="IAY100" s="14"/>
      <c r="IAZ100" s="14"/>
      <c r="IBA100" s="14"/>
      <c r="IBB100" s="14"/>
      <c r="IBC100" s="14"/>
      <c r="IBD100" s="14"/>
      <c r="IBE100" s="14"/>
      <c r="IBF100" s="14"/>
      <c r="IBG100" s="14"/>
      <c r="IBH100" s="14"/>
      <c r="IBI100" s="14"/>
      <c r="IBJ100" s="14"/>
      <c r="IBK100" s="14"/>
      <c r="IBL100" s="14"/>
      <c r="IBM100" s="14"/>
      <c r="IBN100" s="14"/>
      <c r="IBO100" s="14"/>
      <c r="IBP100" s="14"/>
      <c r="IBQ100" s="14"/>
      <c r="IBR100" s="14"/>
      <c r="IBS100" s="14"/>
      <c r="IBT100" s="14"/>
      <c r="IBU100" s="14"/>
      <c r="IBV100" s="14"/>
      <c r="IBW100" s="14"/>
      <c r="IBX100" s="14"/>
      <c r="IBY100" s="14"/>
      <c r="IBZ100" s="14"/>
      <c r="ICA100" s="14"/>
      <c r="ICB100" s="14"/>
      <c r="ICC100" s="14"/>
      <c r="ICD100" s="14"/>
      <c r="ICE100" s="14"/>
      <c r="ICF100" s="14"/>
      <c r="ICG100" s="14"/>
      <c r="ICH100" s="14"/>
      <c r="ICI100" s="14"/>
      <c r="ICJ100" s="14"/>
      <c r="ICK100" s="14"/>
      <c r="ICL100" s="14"/>
      <c r="ICM100" s="14"/>
      <c r="ICN100" s="14"/>
      <c r="ICO100" s="14"/>
      <c r="ICP100" s="14"/>
      <c r="ICQ100" s="14"/>
      <c r="ICR100" s="14"/>
      <c r="ICS100" s="14"/>
      <c r="ICT100" s="14"/>
      <c r="ICU100" s="14"/>
      <c r="ICV100" s="14"/>
      <c r="ICW100" s="14"/>
      <c r="ICX100" s="14"/>
      <c r="ICY100" s="14"/>
      <c r="ICZ100" s="14"/>
      <c r="IDA100" s="14"/>
      <c r="IDB100" s="14"/>
      <c r="IDC100" s="14"/>
      <c r="IDD100" s="14"/>
      <c r="IDE100" s="14"/>
      <c r="IDF100" s="14"/>
      <c r="IDG100" s="14"/>
      <c r="IDH100" s="14"/>
      <c r="IDI100" s="14"/>
      <c r="IDJ100" s="14"/>
      <c r="IDK100" s="14"/>
      <c r="IDL100" s="14"/>
      <c r="IDM100" s="14"/>
      <c r="IDN100" s="14"/>
      <c r="IDO100" s="14"/>
      <c r="IDP100" s="14"/>
      <c r="IDQ100" s="14"/>
      <c r="IDR100" s="14"/>
      <c r="IDS100" s="14"/>
      <c r="IDT100" s="14"/>
      <c r="IDU100" s="14"/>
      <c r="IDV100" s="14"/>
      <c r="IDW100" s="14"/>
      <c r="IDX100" s="14"/>
      <c r="IDY100" s="14"/>
      <c r="IDZ100" s="14"/>
      <c r="IEA100" s="14"/>
      <c r="IEB100" s="14"/>
      <c r="IEC100" s="14"/>
      <c r="IED100" s="14"/>
      <c r="IEE100" s="14"/>
      <c r="IEF100" s="14"/>
      <c r="IEG100" s="14"/>
      <c r="IEH100" s="14"/>
      <c r="IEI100" s="14"/>
      <c r="IEJ100" s="14"/>
      <c r="IEK100" s="14"/>
      <c r="IEL100" s="14"/>
      <c r="IEM100" s="14"/>
      <c r="IEN100" s="14"/>
      <c r="IEO100" s="14"/>
      <c r="IEP100" s="14"/>
      <c r="IEQ100" s="14"/>
      <c r="IER100" s="14"/>
      <c r="IES100" s="14"/>
      <c r="IET100" s="14"/>
      <c r="IEU100" s="14"/>
      <c r="IEV100" s="14"/>
      <c r="IEW100" s="14"/>
      <c r="IEX100" s="14"/>
      <c r="IEY100" s="14"/>
      <c r="IEZ100" s="14"/>
      <c r="IFA100" s="14"/>
      <c r="IFB100" s="14"/>
      <c r="IFC100" s="14"/>
      <c r="IFD100" s="14"/>
      <c r="IFE100" s="14"/>
      <c r="IFF100" s="14"/>
      <c r="IFG100" s="14"/>
      <c r="IFH100" s="14"/>
      <c r="IFI100" s="14"/>
      <c r="IFJ100" s="14"/>
      <c r="IFK100" s="14"/>
      <c r="IFL100" s="14"/>
      <c r="IFM100" s="14"/>
      <c r="IFN100" s="14"/>
      <c r="IFO100" s="14"/>
      <c r="IFP100" s="14"/>
      <c r="IFQ100" s="14"/>
      <c r="IFR100" s="14"/>
      <c r="IFS100" s="14"/>
      <c r="IFT100" s="14"/>
      <c r="IFU100" s="14"/>
      <c r="IFV100" s="14"/>
      <c r="IFW100" s="14"/>
      <c r="IFX100" s="14"/>
      <c r="IFY100" s="14"/>
      <c r="IFZ100" s="14"/>
      <c r="IGA100" s="14"/>
      <c r="IGB100" s="14"/>
      <c r="IGC100" s="14"/>
      <c r="IGD100" s="14"/>
      <c r="IGE100" s="14"/>
      <c r="IGF100" s="14"/>
      <c r="IGG100" s="14"/>
      <c r="IGH100" s="14"/>
      <c r="IGI100" s="14"/>
      <c r="IGJ100" s="14"/>
      <c r="IGK100" s="14"/>
      <c r="IGL100" s="14"/>
      <c r="IGM100" s="14"/>
      <c r="IGN100" s="14"/>
      <c r="IGO100" s="14"/>
      <c r="IGP100" s="14"/>
      <c r="IGQ100" s="14"/>
      <c r="IGR100" s="14"/>
      <c r="IGS100" s="14"/>
      <c r="IGT100" s="14"/>
      <c r="IGU100" s="14"/>
      <c r="IGV100" s="14"/>
      <c r="IGW100" s="14"/>
      <c r="IGX100" s="14"/>
      <c r="IGY100" s="14"/>
      <c r="IGZ100" s="14"/>
      <c r="IHA100" s="14"/>
      <c r="IHB100" s="14"/>
      <c r="IHC100" s="14"/>
      <c r="IHD100" s="14"/>
      <c r="IHE100" s="14"/>
      <c r="IHF100" s="14"/>
      <c r="IHG100" s="14"/>
      <c r="IHH100" s="14"/>
      <c r="IHI100" s="14"/>
      <c r="IHJ100" s="14"/>
      <c r="IHK100" s="14"/>
      <c r="IHL100" s="14"/>
      <c r="IHM100" s="14"/>
      <c r="IHN100" s="14"/>
      <c r="IHO100" s="14"/>
      <c r="IHP100" s="14"/>
      <c r="IHQ100" s="14"/>
      <c r="IHR100" s="14"/>
      <c r="IHS100" s="14"/>
      <c r="IHT100" s="14"/>
      <c r="IHU100" s="14"/>
      <c r="IHV100" s="14"/>
      <c r="IHW100" s="14"/>
      <c r="IHX100" s="14"/>
      <c r="IHY100" s="14"/>
      <c r="IHZ100" s="14"/>
      <c r="IIA100" s="14"/>
      <c r="IIB100" s="14"/>
      <c r="IIC100" s="14"/>
      <c r="IID100" s="14"/>
      <c r="IIE100" s="14"/>
      <c r="IIF100" s="14"/>
      <c r="IIG100" s="14"/>
      <c r="IIH100" s="14"/>
      <c r="III100" s="14"/>
      <c r="IIJ100" s="14"/>
      <c r="IIK100" s="14"/>
      <c r="IIL100" s="14"/>
      <c r="IIM100" s="14"/>
      <c r="IIN100" s="14"/>
      <c r="IIO100" s="14"/>
      <c r="IIP100" s="14"/>
      <c r="IIQ100" s="14"/>
      <c r="IIR100" s="14"/>
      <c r="IIS100" s="14"/>
      <c r="IIT100" s="14"/>
      <c r="IIU100" s="14"/>
      <c r="IIV100" s="14"/>
      <c r="IIW100" s="14"/>
      <c r="IIX100" s="14"/>
      <c r="IIY100" s="14"/>
      <c r="IIZ100" s="14"/>
      <c r="IJA100" s="14"/>
      <c r="IJB100" s="14"/>
      <c r="IJC100" s="14"/>
      <c r="IJD100" s="14"/>
      <c r="IJE100" s="14"/>
      <c r="IJF100" s="14"/>
      <c r="IJG100" s="14"/>
      <c r="IJH100" s="14"/>
      <c r="IJI100" s="14"/>
      <c r="IJJ100" s="14"/>
      <c r="IJK100" s="14"/>
      <c r="IJL100" s="14"/>
      <c r="IJM100" s="14"/>
      <c r="IJN100" s="14"/>
      <c r="IJO100" s="14"/>
      <c r="IJP100" s="14"/>
      <c r="IJQ100" s="14"/>
      <c r="IJR100" s="14"/>
      <c r="IJS100" s="14"/>
      <c r="IJT100" s="14"/>
      <c r="IJU100" s="14"/>
      <c r="IJV100" s="14"/>
      <c r="IJW100" s="14"/>
      <c r="IJX100" s="14"/>
      <c r="IJY100" s="14"/>
      <c r="IJZ100" s="14"/>
      <c r="IKA100" s="14"/>
      <c r="IKB100" s="14"/>
      <c r="IKC100" s="14"/>
      <c r="IKD100" s="14"/>
      <c r="IKE100" s="14"/>
      <c r="IKF100" s="14"/>
      <c r="IKG100" s="14"/>
      <c r="IKH100" s="14"/>
      <c r="IKI100" s="14"/>
      <c r="IKJ100" s="14"/>
      <c r="IKK100" s="14"/>
      <c r="IKL100" s="14"/>
      <c r="IKM100" s="14"/>
      <c r="IKN100" s="14"/>
      <c r="IKO100" s="14"/>
      <c r="IKP100" s="14"/>
      <c r="IKQ100" s="14"/>
      <c r="IKR100" s="14"/>
      <c r="IKS100" s="14"/>
      <c r="IKT100" s="14"/>
      <c r="IKU100" s="14"/>
      <c r="IKV100" s="14"/>
      <c r="IKW100" s="14"/>
      <c r="IKX100" s="14"/>
      <c r="IKY100" s="14"/>
      <c r="IKZ100" s="14"/>
      <c r="ILA100" s="14"/>
      <c r="ILB100" s="14"/>
      <c r="ILC100" s="14"/>
      <c r="ILD100" s="14"/>
      <c r="ILE100" s="14"/>
      <c r="ILF100" s="14"/>
      <c r="ILG100" s="14"/>
      <c r="ILH100" s="14"/>
      <c r="ILI100" s="14"/>
      <c r="ILJ100" s="14"/>
      <c r="ILK100" s="14"/>
      <c r="ILL100" s="14"/>
      <c r="ILM100" s="14"/>
      <c r="ILN100" s="14"/>
      <c r="ILO100" s="14"/>
      <c r="ILP100" s="14"/>
      <c r="ILQ100" s="14"/>
      <c r="ILR100" s="14"/>
      <c r="ILS100" s="14"/>
      <c r="ILT100" s="14"/>
      <c r="ILU100" s="14"/>
      <c r="ILV100" s="14"/>
      <c r="ILW100" s="14"/>
      <c r="ILX100" s="14"/>
      <c r="ILY100" s="14"/>
      <c r="ILZ100" s="14"/>
      <c r="IMA100" s="14"/>
      <c r="IMB100" s="14"/>
      <c r="IMC100" s="14"/>
      <c r="IMD100" s="14"/>
      <c r="IME100" s="14"/>
      <c r="IMF100" s="14"/>
      <c r="IMG100" s="14"/>
      <c r="IMH100" s="14"/>
      <c r="IMI100" s="14"/>
      <c r="IMJ100" s="14"/>
      <c r="IMK100" s="14"/>
      <c r="IML100" s="14"/>
      <c r="IMM100" s="14"/>
      <c r="IMN100" s="14"/>
      <c r="IMO100" s="14"/>
      <c r="IMP100" s="14"/>
      <c r="IMQ100" s="14"/>
      <c r="IMR100" s="14"/>
      <c r="IMS100" s="14"/>
      <c r="IMT100" s="14"/>
      <c r="IMU100" s="14"/>
      <c r="IMV100" s="14"/>
      <c r="IMW100" s="14"/>
      <c r="IMX100" s="14"/>
      <c r="IMY100" s="14"/>
      <c r="IMZ100" s="14"/>
      <c r="INA100" s="14"/>
      <c r="INB100" s="14"/>
      <c r="INC100" s="14"/>
      <c r="IND100" s="14"/>
      <c r="INE100" s="14"/>
      <c r="INF100" s="14"/>
      <c r="ING100" s="14"/>
      <c r="INH100" s="14"/>
      <c r="INI100" s="14"/>
      <c r="INJ100" s="14"/>
      <c r="INK100" s="14"/>
      <c r="INL100" s="14"/>
      <c r="INM100" s="14"/>
      <c r="INN100" s="14"/>
      <c r="INO100" s="14"/>
      <c r="INP100" s="14"/>
      <c r="INQ100" s="14"/>
      <c r="INR100" s="14"/>
      <c r="INS100" s="14"/>
      <c r="INT100" s="14"/>
      <c r="INU100" s="14"/>
      <c r="INV100" s="14"/>
      <c r="INW100" s="14"/>
      <c r="INX100" s="14"/>
      <c r="INY100" s="14"/>
      <c r="INZ100" s="14"/>
      <c r="IOA100" s="14"/>
      <c r="IOB100" s="14"/>
      <c r="IOC100" s="14"/>
      <c r="IOD100" s="14"/>
      <c r="IOE100" s="14"/>
      <c r="IOF100" s="14"/>
      <c r="IOG100" s="14"/>
      <c r="IOH100" s="14"/>
      <c r="IOI100" s="14"/>
      <c r="IOJ100" s="14"/>
      <c r="IOK100" s="14"/>
      <c r="IOL100" s="14"/>
      <c r="IOM100" s="14"/>
      <c r="ION100" s="14"/>
      <c r="IOO100" s="14"/>
      <c r="IOP100" s="14"/>
      <c r="IOQ100" s="14"/>
      <c r="IOR100" s="14"/>
      <c r="IOS100" s="14"/>
      <c r="IOT100" s="14"/>
      <c r="IOU100" s="14"/>
      <c r="IOV100" s="14"/>
      <c r="IOW100" s="14"/>
      <c r="IOX100" s="14"/>
      <c r="IOY100" s="14"/>
      <c r="IOZ100" s="14"/>
      <c r="IPA100" s="14"/>
      <c r="IPB100" s="14"/>
      <c r="IPC100" s="14"/>
      <c r="IPD100" s="14"/>
      <c r="IPE100" s="14"/>
      <c r="IPF100" s="14"/>
      <c r="IPG100" s="14"/>
      <c r="IPH100" s="14"/>
      <c r="IPI100" s="14"/>
      <c r="IPJ100" s="14"/>
      <c r="IPK100" s="14"/>
      <c r="IPL100" s="14"/>
      <c r="IPM100" s="14"/>
      <c r="IPN100" s="14"/>
      <c r="IPO100" s="14"/>
      <c r="IPP100" s="14"/>
      <c r="IPQ100" s="14"/>
      <c r="IPR100" s="14"/>
      <c r="IPS100" s="14"/>
      <c r="IPT100" s="14"/>
      <c r="IPU100" s="14"/>
      <c r="IPV100" s="14"/>
      <c r="IPW100" s="14"/>
      <c r="IPX100" s="14"/>
      <c r="IPY100" s="14"/>
      <c r="IPZ100" s="14"/>
      <c r="IQA100" s="14"/>
      <c r="IQB100" s="14"/>
      <c r="IQC100" s="14"/>
      <c r="IQD100" s="14"/>
      <c r="IQE100" s="14"/>
      <c r="IQF100" s="14"/>
      <c r="IQG100" s="14"/>
      <c r="IQH100" s="14"/>
      <c r="IQI100" s="14"/>
      <c r="IQJ100" s="14"/>
      <c r="IQK100" s="14"/>
      <c r="IQL100" s="14"/>
      <c r="IQM100" s="14"/>
      <c r="IQN100" s="14"/>
      <c r="IQO100" s="14"/>
      <c r="IQP100" s="14"/>
      <c r="IQQ100" s="14"/>
      <c r="IQR100" s="14"/>
      <c r="IQS100" s="14"/>
      <c r="IQT100" s="14"/>
      <c r="IQU100" s="14"/>
      <c r="IQV100" s="14"/>
      <c r="IQW100" s="14"/>
      <c r="IQX100" s="14"/>
      <c r="IQY100" s="14"/>
      <c r="IQZ100" s="14"/>
      <c r="IRA100" s="14"/>
      <c r="IRB100" s="14"/>
      <c r="IRC100" s="14"/>
      <c r="IRD100" s="14"/>
      <c r="IRE100" s="14"/>
      <c r="IRF100" s="14"/>
      <c r="IRG100" s="14"/>
      <c r="IRH100" s="14"/>
      <c r="IRI100" s="14"/>
      <c r="IRJ100" s="14"/>
      <c r="IRK100" s="14"/>
      <c r="IRL100" s="14"/>
      <c r="IRM100" s="14"/>
      <c r="IRN100" s="14"/>
      <c r="IRO100" s="14"/>
      <c r="IRP100" s="14"/>
      <c r="IRQ100" s="14"/>
      <c r="IRR100" s="14"/>
      <c r="IRS100" s="14"/>
      <c r="IRT100" s="14"/>
      <c r="IRU100" s="14"/>
      <c r="IRV100" s="14"/>
      <c r="IRW100" s="14"/>
      <c r="IRX100" s="14"/>
      <c r="IRY100" s="14"/>
      <c r="IRZ100" s="14"/>
      <c r="ISA100" s="14"/>
      <c r="ISB100" s="14"/>
      <c r="ISC100" s="14"/>
      <c r="ISD100" s="14"/>
      <c r="ISE100" s="14"/>
      <c r="ISF100" s="14"/>
      <c r="ISG100" s="14"/>
      <c r="ISH100" s="14"/>
      <c r="ISI100" s="14"/>
      <c r="ISJ100" s="14"/>
      <c r="ISK100" s="14"/>
      <c r="ISL100" s="14"/>
      <c r="ISM100" s="14"/>
      <c r="ISN100" s="14"/>
      <c r="ISO100" s="14"/>
      <c r="ISP100" s="14"/>
      <c r="ISQ100" s="14"/>
      <c r="ISR100" s="14"/>
      <c r="ISS100" s="14"/>
      <c r="IST100" s="14"/>
      <c r="ISU100" s="14"/>
      <c r="ISV100" s="14"/>
      <c r="ISW100" s="14"/>
      <c r="ISX100" s="14"/>
      <c r="ISY100" s="14"/>
      <c r="ISZ100" s="14"/>
      <c r="ITA100" s="14"/>
      <c r="ITB100" s="14"/>
      <c r="ITC100" s="14"/>
      <c r="ITD100" s="14"/>
      <c r="ITE100" s="14"/>
      <c r="ITF100" s="14"/>
      <c r="ITG100" s="14"/>
      <c r="ITH100" s="14"/>
      <c r="ITI100" s="14"/>
      <c r="ITJ100" s="14"/>
      <c r="ITK100" s="14"/>
      <c r="ITL100" s="14"/>
      <c r="ITM100" s="14"/>
      <c r="ITN100" s="14"/>
      <c r="ITO100" s="14"/>
      <c r="ITP100" s="14"/>
      <c r="ITQ100" s="14"/>
      <c r="ITR100" s="14"/>
      <c r="ITS100" s="14"/>
      <c r="ITT100" s="14"/>
      <c r="ITU100" s="14"/>
      <c r="ITV100" s="14"/>
      <c r="ITW100" s="14"/>
      <c r="ITX100" s="14"/>
      <c r="ITY100" s="14"/>
      <c r="ITZ100" s="14"/>
      <c r="IUA100" s="14"/>
      <c r="IUB100" s="14"/>
      <c r="IUC100" s="14"/>
      <c r="IUD100" s="14"/>
      <c r="IUE100" s="14"/>
      <c r="IUF100" s="14"/>
      <c r="IUG100" s="14"/>
      <c r="IUH100" s="14"/>
      <c r="IUI100" s="14"/>
      <c r="IUJ100" s="14"/>
      <c r="IUK100" s="14"/>
      <c r="IUL100" s="14"/>
      <c r="IUM100" s="14"/>
      <c r="IUN100" s="14"/>
      <c r="IUO100" s="14"/>
      <c r="IUP100" s="14"/>
      <c r="IUQ100" s="14"/>
      <c r="IUR100" s="14"/>
      <c r="IUS100" s="14"/>
      <c r="IUT100" s="14"/>
      <c r="IUU100" s="14"/>
      <c r="IUV100" s="14"/>
      <c r="IUW100" s="14"/>
      <c r="IUX100" s="14"/>
      <c r="IUY100" s="14"/>
      <c r="IUZ100" s="14"/>
      <c r="IVA100" s="14"/>
      <c r="IVB100" s="14"/>
      <c r="IVC100" s="14"/>
      <c r="IVD100" s="14"/>
      <c r="IVE100" s="14"/>
      <c r="IVF100" s="14"/>
      <c r="IVG100" s="14"/>
      <c r="IVH100" s="14"/>
      <c r="IVI100" s="14"/>
      <c r="IVJ100" s="14"/>
      <c r="IVK100" s="14"/>
      <c r="IVL100" s="14"/>
      <c r="IVM100" s="14"/>
      <c r="IVN100" s="14"/>
      <c r="IVO100" s="14"/>
      <c r="IVP100" s="14"/>
      <c r="IVQ100" s="14"/>
      <c r="IVR100" s="14"/>
      <c r="IVS100" s="14"/>
      <c r="IVT100" s="14"/>
      <c r="IVU100" s="14"/>
      <c r="IVV100" s="14"/>
      <c r="IVW100" s="14"/>
      <c r="IVX100" s="14"/>
      <c r="IVY100" s="14"/>
      <c r="IVZ100" s="14"/>
      <c r="IWA100" s="14"/>
      <c r="IWB100" s="14"/>
      <c r="IWC100" s="14"/>
      <c r="IWD100" s="14"/>
      <c r="IWE100" s="14"/>
      <c r="IWF100" s="14"/>
      <c r="IWG100" s="14"/>
      <c r="IWH100" s="14"/>
      <c r="IWI100" s="14"/>
      <c r="IWJ100" s="14"/>
      <c r="IWK100" s="14"/>
      <c r="IWL100" s="14"/>
      <c r="IWM100" s="14"/>
      <c r="IWN100" s="14"/>
      <c r="IWO100" s="14"/>
      <c r="IWP100" s="14"/>
      <c r="IWQ100" s="14"/>
      <c r="IWR100" s="14"/>
      <c r="IWS100" s="14"/>
      <c r="IWT100" s="14"/>
      <c r="IWU100" s="14"/>
      <c r="IWV100" s="14"/>
      <c r="IWW100" s="14"/>
      <c r="IWX100" s="14"/>
      <c r="IWY100" s="14"/>
      <c r="IWZ100" s="14"/>
      <c r="IXA100" s="14"/>
      <c r="IXB100" s="14"/>
      <c r="IXC100" s="14"/>
      <c r="IXD100" s="14"/>
      <c r="IXE100" s="14"/>
      <c r="IXF100" s="14"/>
      <c r="IXG100" s="14"/>
      <c r="IXH100" s="14"/>
      <c r="IXI100" s="14"/>
      <c r="IXJ100" s="14"/>
      <c r="IXK100" s="14"/>
      <c r="IXL100" s="14"/>
      <c r="IXM100" s="14"/>
      <c r="IXN100" s="14"/>
      <c r="IXO100" s="14"/>
      <c r="IXP100" s="14"/>
      <c r="IXQ100" s="14"/>
      <c r="IXR100" s="14"/>
      <c r="IXS100" s="14"/>
      <c r="IXT100" s="14"/>
      <c r="IXU100" s="14"/>
      <c r="IXV100" s="14"/>
      <c r="IXW100" s="14"/>
      <c r="IXX100" s="14"/>
      <c r="IXY100" s="14"/>
      <c r="IXZ100" s="14"/>
      <c r="IYA100" s="14"/>
      <c r="IYB100" s="14"/>
      <c r="IYC100" s="14"/>
      <c r="IYD100" s="14"/>
      <c r="IYE100" s="14"/>
      <c r="IYF100" s="14"/>
      <c r="IYG100" s="14"/>
      <c r="IYH100" s="14"/>
      <c r="IYI100" s="14"/>
      <c r="IYJ100" s="14"/>
      <c r="IYK100" s="14"/>
      <c r="IYL100" s="14"/>
      <c r="IYM100" s="14"/>
      <c r="IYN100" s="14"/>
      <c r="IYO100" s="14"/>
      <c r="IYP100" s="14"/>
      <c r="IYQ100" s="14"/>
      <c r="IYR100" s="14"/>
      <c r="IYS100" s="14"/>
      <c r="IYT100" s="14"/>
      <c r="IYU100" s="14"/>
      <c r="IYV100" s="14"/>
      <c r="IYW100" s="14"/>
      <c r="IYX100" s="14"/>
      <c r="IYY100" s="14"/>
      <c r="IYZ100" s="14"/>
      <c r="IZA100" s="14"/>
      <c r="IZB100" s="14"/>
      <c r="IZC100" s="14"/>
      <c r="IZD100" s="14"/>
      <c r="IZE100" s="14"/>
      <c r="IZF100" s="14"/>
      <c r="IZG100" s="14"/>
      <c r="IZH100" s="14"/>
      <c r="IZI100" s="14"/>
      <c r="IZJ100" s="14"/>
      <c r="IZK100" s="14"/>
      <c r="IZL100" s="14"/>
      <c r="IZM100" s="14"/>
      <c r="IZN100" s="14"/>
      <c r="IZO100" s="14"/>
      <c r="IZP100" s="14"/>
      <c r="IZQ100" s="14"/>
      <c r="IZR100" s="14"/>
      <c r="IZS100" s="14"/>
      <c r="IZT100" s="14"/>
      <c r="IZU100" s="14"/>
      <c r="IZV100" s="14"/>
      <c r="IZW100" s="14"/>
      <c r="IZX100" s="14"/>
      <c r="IZY100" s="14"/>
      <c r="IZZ100" s="14"/>
      <c r="JAA100" s="14"/>
      <c r="JAB100" s="14"/>
      <c r="JAC100" s="14"/>
      <c r="JAD100" s="14"/>
      <c r="JAE100" s="14"/>
      <c r="JAF100" s="14"/>
      <c r="JAG100" s="14"/>
      <c r="JAH100" s="14"/>
      <c r="JAI100" s="14"/>
      <c r="JAJ100" s="14"/>
      <c r="JAK100" s="14"/>
      <c r="JAL100" s="14"/>
      <c r="JAM100" s="14"/>
      <c r="JAN100" s="14"/>
      <c r="JAO100" s="14"/>
      <c r="JAP100" s="14"/>
      <c r="JAQ100" s="14"/>
      <c r="JAR100" s="14"/>
      <c r="JAS100" s="14"/>
      <c r="JAT100" s="14"/>
      <c r="JAU100" s="14"/>
      <c r="JAV100" s="14"/>
      <c r="JAW100" s="14"/>
      <c r="JAX100" s="14"/>
      <c r="JAY100" s="14"/>
      <c r="JAZ100" s="14"/>
      <c r="JBA100" s="14"/>
      <c r="JBB100" s="14"/>
      <c r="JBC100" s="14"/>
      <c r="JBD100" s="14"/>
      <c r="JBE100" s="14"/>
      <c r="JBF100" s="14"/>
      <c r="JBG100" s="14"/>
      <c r="JBH100" s="14"/>
      <c r="JBI100" s="14"/>
      <c r="JBJ100" s="14"/>
      <c r="JBK100" s="14"/>
      <c r="JBL100" s="14"/>
      <c r="JBM100" s="14"/>
      <c r="JBN100" s="14"/>
      <c r="JBO100" s="14"/>
      <c r="JBP100" s="14"/>
      <c r="JBQ100" s="14"/>
      <c r="JBR100" s="14"/>
      <c r="JBS100" s="14"/>
      <c r="JBT100" s="14"/>
      <c r="JBU100" s="14"/>
      <c r="JBV100" s="14"/>
      <c r="JBW100" s="14"/>
      <c r="JBX100" s="14"/>
      <c r="JBY100" s="14"/>
      <c r="JBZ100" s="14"/>
      <c r="JCA100" s="14"/>
      <c r="JCB100" s="14"/>
      <c r="JCC100" s="14"/>
      <c r="JCD100" s="14"/>
      <c r="JCE100" s="14"/>
      <c r="JCF100" s="14"/>
      <c r="JCG100" s="14"/>
      <c r="JCH100" s="14"/>
      <c r="JCI100" s="14"/>
      <c r="JCJ100" s="14"/>
      <c r="JCK100" s="14"/>
      <c r="JCL100" s="14"/>
      <c r="JCM100" s="14"/>
      <c r="JCN100" s="14"/>
      <c r="JCO100" s="14"/>
      <c r="JCP100" s="14"/>
      <c r="JCQ100" s="14"/>
      <c r="JCR100" s="14"/>
      <c r="JCS100" s="14"/>
      <c r="JCT100" s="14"/>
      <c r="JCU100" s="14"/>
      <c r="JCV100" s="14"/>
      <c r="JCW100" s="14"/>
      <c r="JCX100" s="14"/>
      <c r="JCY100" s="14"/>
      <c r="JCZ100" s="14"/>
      <c r="JDA100" s="14"/>
      <c r="JDB100" s="14"/>
      <c r="JDC100" s="14"/>
      <c r="JDD100" s="14"/>
      <c r="JDE100" s="14"/>
      <c r="JDF100" s="14"/>
      <c r="JDG100" s="14"/>
      <c r="JDH100" s="14"/>
      <c r="JDI100" s="14"/>
      <c r="JDJ100" s="14"/>
      <c r="JDK100" s="14"/>
      <c r="JDL100" s="14"/>
      <c r="JDM100" s="14"/>
      <c r="JDN100" s="14"/>
      <c r="JDO100" s="14"/>
      <c r="JDP100" s="14"/>
      <c r="JDQ100" s="14"/>
      <c r="JDR100" s="14"/>
      <c r="JDS100" s="14"/>
      <c r="JDT100" s="14"/>
      <c r="JDU100" s="14"/>
      <c r="JDV100" s="14"/>
      <c r="JDW100" s="14"/>
      <c r="JDX100" s="14"/>
      <c r="JDY100" s="14"/>
      <c r="JDZ100" s="14"/>
      <c r="JEA100" s="14"/>
      <c r="JEB100" s="14"/>
      <c r="JEC100" s="14"/>
      <c r="JED100" s="14"/>
      <c r="JEE100" s="14"/>
      <c r="JEF100" s="14"/>
      <c r="JEG100" s="14"/>
      <c r="JEH100" s="14"/>
    </row>
    <row r="101" spans="1:6898" s="8" customFormat="1" ht="240.75" customHeight="1">
      <c r="A101" s="196"/>
      <c r="B101" s="197"/>
      <c r="C101" s="197"/>
      <c r="D101" s="197"/>
      <c r="E101" s="197"/>
      <c r="F101" s="197"/>
      <c r="G101" s="196"/>
      <c r="H101" s="138"/>
      <c r="I101" s="138"/>
      <c r="J101" s="138"/>
      <c r="K101" s="191"/>
      <c r="L101" s="196"/>
      <c r="M101" s="196"/>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row>
    <row r="102" spans="1:6898" s="8" customFormat="1">
      <c r="A102" s="304" t="s">
        <v>284</v>
      </c>
      <c r="B102" s="304"/>
      <c r="C102" s="304"/>
      <c r="D102" s="285"/>
      <c r="E102" s="285"/>
      <c r="F102" s="24"/>
      <c r="G102" s="7"/>
      <c r="H102" s="7"/>
      <c r="I102" s="7"/>
      <c r="J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row>
    <row r="103" spans="1:6898" s="8" customFormat="1" ht="18">
      <c r="A103" s="57" t="s">
        <v>285</v>
      </c>
      <c r="B103" s="284"/>
      <c r="C103" s="284"/>
      <c r="D103" s="285"/>
      <c r="E103" s="285"/>
      <c r="F103" s="24"/>
      <c r="G103" s="7"/>
      <c r="H103" s="7"/>
      <c r="I103" s="7"/>
      <c r="J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row>
    <row r="104" spans="1:6898" s="8" customFormat="1" ht="18">
      <c r="A104" s="57" t="s">
        <v>286</v>
      </c>
      <c r="B104" s="284"/>
      <c r="C104" s="284"/>
      <c r="D104" s="285"/>
      <c r="E104" s="285"/>
      <c r="F104" s="24"/>
      <c r="G104" s="7"/>
      <c r="H104" s="7"/>
      <c r="I104" s="7"/>
      <c r="J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row>
    <row r="105" spans="1:6898" s="8" customFormat="1" ht="18">
      <c r="A105" s="57" t="s">
        <v>287</v>
      </c>
      <c r="B105" s="283"/>
      <c r="C105" s="284"/>
      <c r="D105" s="18"/>
      <c r="E105" s="285"/>
      <c r="F105" s="6"/>
      <c r="G105" s="7"/>
      <c r="J105" s="7"/>
      <c r="L105" s="7"/>
      <c r="M105" s="7"/>
      <c r="N105" s="7"/>
      <c r="O105" s="7"/>
      <c r="Q105" s="7"/>
      <c r="R105" s="7"/>
      <c r="T105" s="7"/>
      <c r="U105" s="7"/>
      <c r="W105" s="7"/>
      <c r="X105" s="7"/>
      <c r="Z105" s="7"/>
      <c r="AA105" s="7"/>
      <c r="AC105" s="7"/>
      <c r="AD105" s="7"/>
      <c r="AF105" s="7"/>
      <c r="AG105" s="7"/>
      <c r="AI105" s="7"/>
      <c r="AJ105" s="7"/>
      <c r="AL105" s="7"/>
      <c r="AM105" s="7"/>
      <c r="AO105" s="7"/>
      <c r="AP105" s="7"/>
      <c r="AR105" s="7"/>
      <c r="AS105" s="7"/>
      <c r="AT105" s="7"/>
      <c r="AU105" s="7"/>
      <c r="AV105" s="7"/>
      <c r="AW105" s="7"/>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row>
    <row r="106" spans="1:6898" s="8" customFormat="1" ht="18">
      <c r="A106" s="55" t="s">
        <v>288</v>
      </c>
      <c r="B106" s="283"/>
      <c r="C106" s="284"/>
      <c r="D106" s="18"/>
      <c r="E106" s="285"/>
      <c r="F106" s="6"/>
      <c r="G106" s="7"/>
      <c r="J106" s="7"/>
      <c r="L106" s="7"/>
      <c r="M106" s="7"/>
      <c r="N106" s="7"/>
      <c r="O106" s="7"/>
      <c r="Q106" s="7"/>
      <c r="R106" s="7"/>
      <c r="T106" s="7"/>
      <c r="U106" s="7"/>
      <c r="W106" s="7"/>
      <c r="X106" s="7"/>
      <c r="Z106" s="7"/>
      <c r="AA106" s="7"/>
      <c r="AC106" s="7"/>
      <c r="AD106" s="7"/>
      <c r="AF106" s="7"/>
      <c r="AG106" s="7"/>
      <c r="AI106" s="7"/>
      <c r="AJ106" s="7"/>
      <c r="AL106" s="7"/>
      <c r="AM106" s="7"/>
      <c r="AO106" s="7"/>
      <c r="AP106" s="7"/>
      <c r="AR106" s="7"/>
      <c r="AS106" s="7"/>
      <c r="AT106" s="7"/>
      <c r="AU106" s="7"/>
      <c r="AV106" s="7"/>
      <c r="AW106" s="7"/>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row>
    <row r="107" spans="1:6898" s="8" customFormat="1" ht="18">
      <c r="A107" s="55" t="s">
        <v>289</v>
      </c>
      <c r="B107" s="283"/>
      <c r="C107" s="284"/>
      <c r="D107" s="18"/>
      <c r="E107" s="285"/>
      <c r="F107" s="6"/>
      <c r="G107" s="7"/>
      <c r="J107" s="7"/>
      <c r="L107" s="7"/>
      <c r="M107" s="7"/>
      <c r="N107" s="7"/>
      <c r="O107" s="7"/>
      <c r="Q107" s="7"/>
      <c r="R107" s="7"/>
      <c r="T107" s="7"/>
      <c r="U107" s="7"/>
      <c r="W107" s="7"/>
      <c r="X107" s="7"/>
      <c r="Z107" s="7"/>
      <c r="AA107" s="7"/>
      <c r="AC107" s="7"/>
      <c r="AD107" s="7"/>
      <c r="AF107" s="7"/>
      <c r="AG107" s="7"/>
      <c r="AI107" s="7"/>
      <c r="AJ107" s="7"/>
      <c r="AL107" s="7"/>
      <c r="AM107" s="7"/>
      <c r="AO107" s="7"/>
      <c r="AP107" s="7"/>
      <c r="AR107" s="7"/>
      <c r="AS107" s="7"/>
      <c r="AT107" s="7"/>
      <c r="AU107" s="7"/>
      <c r="AV107" s="7"/>
      <c r="AW107" s="7"/>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row>
    <row r="108" spans="1:6898" s="8" customFormat="1" ht="30" customHeight="1">
      <c r="A108" s="58" t="s">
        <v>290</v>
      </c>
      <c r="B108" s="283"/>
      <c r="C108" s="284"/>
      <c r="D108" s="18"/>
      <c r="E108" s="285"/>
      <c r="F108" s="6"/>
      <c r="G108" s="7"/>
      <c r="J108" s="7"/>
      <c r="L108" s="7"/>
      <c r="M108" s="7"/>
      <c r="N108" s="7"/>
      <c r="O108" s="7"/>
      <c r="Q108" s="7"/>
      <c r="R108" s="7"/>
      <c r="T108" s="7"/>
      <c r="U108" s="7"/>
      <c r="W108" s="7"/>
      <c r="X108" s="7"/>
      <c r="Z108" s="7"/>
      <c r="AA108" s="7"/>
      <c r="AC108" s="7"/>
      <c r="AD108" s="7"/>
      <c r="AF108" s="7"/>
      <c r="AG108" s="7"/>
      <c r="AI108" s="7"/>
      <c r="AJ108" s="7"/>
      <c r="AL108" s="7"/>
      <c r="AM108" s="7"/>
      <c r="AO108" s="7"/>
      <c r="AP108" s="7"/>
      <c r="AR108" s="7"/>
      <c r="AS108" s="7"/>
      <c r="AT108" s="7"/>
      <c r="AU108" s="7"/>
      <c r="AV108" s="7"/>
      <c r="AW108" s="7"/>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row>
    <row r="109" spans="1:6898" s="17" customFormat="1" ht="46.5" customHeight="1">
      <c r="A109" s="305" t="s">
        <v>291</v>
      </c>
      <c r="B109" s="305"/>
      <c r="C109" s="305"/>
      <c r="D109" s="18"/>
      <c r="E109" s="285"/>
      <c r="F109" s="6"/>
      <c r="G109" s="7"/>
      <c r="H109" s="8"/>
      <c r="I109" s="8"/>
      <c r="J109" s="7"/>
      <c r="K109" s="8"/>
      <c r="L109" s="7"/>
      <c r="M109" s="7"/>
      <c r="N109" s="7"/>
      <c r="O109" s="7"/>
      <c r="P109" s="8"/>
      <c r="Q109" s="7"/>
      <c r="R109" s="7"/>
      <c r="S109" s="8"/>
      <c r="T109" s="7"/>
      <c r="U109" s="7"/>
      <c r="V109" s="8"/>
      <c r="W109" s="7"/>
      <c r="X109" s="7"/>
      <c r="Y109" s="8"/>
      <c r="Z109" s="7"/>
      <c r="AA109" s="7"/>
      <c r="AB109" s="8"/>
      <c r="AC109" s="7"/>
      <c r="AD109" s="7"/>
      <c r="AE109" s="8"/>
      <c r="AF109" s="7"/>
      <c r="AG109" s="7"/>
      <c r="AH109" s="8"/>
      <c r="AI109" s="7"/>
      <c r="AJ109" s="7"/>
      <c r="AK109" s="8"/>
      <c r="AL109" s="7"/>
      <c r="AM109" s="7"/>
      <c r="AN109" s="8"/>
      <c r="AO109" s="7"/>
      <c r="AP109" s="7"/>
      <c r="AQ109" s="8"/>
      <c r="AR109" s="7"/>
      <c r="AS109" s="7"/>
      <c r="AT109" s="7"/>
      <c r="AU109" s="7"/>
      <c r="AV109" s="7"/>
      <c r="AW109" s="7"/>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row>
    <row r="110" spans="1:6898" s="17" customFormat="1" ht="18">
      <c r="A110" s="305" t="s">
        <v>292</v>
      </c>
      <c r="B110" s="305"/>
      <c r="C110" s="305"/>
      <c r="D110" s="27"/>
      <c r="E110" s="6"/>
      <c r="F110" s="8"/>
      <c r="G110" s="7"/>
      <c r="H110" s="8"/>
      <c r="I110" s="8"/>
      <c r="J110" s="7"/>
      <c r="K110" s="8"/>
      <c r="L110" s="7"/>
      <c r="M110" s="7"/>
      <c r="N110" s="7"/>
      <c r="O110" s="7"/>
      <c r="P110" s="8"/>
      <c r="Q110" s="7"/>
      <c r="R110" s="7"/>
      <c r="S110" s="8"/>
      <c r="T110" s="7"/>
      <c r="U110" s="7"/>
      <c r="V110" s="8"/>
      <c r="W110" s="7"/>
      <c r="X110" s="7"/>
      <c r="Y110" s="8"/>
      <c r="Z110" s="7"/>
      <c r="AA110" s="7"/>
      <c r="AB110" s="8"/>
      <c r="AC110" s="7"/>
      <c r="AD110" s="7"/>
      <c r="AE110" s="8"/>
      <c r="AF110" s="7"/>
      <c r="AG110" s="7"/>
      <c r="AH110" s="8"/>
      <c r="AI110" s="7"/>
      <c r="AJ110" s="7"/>
      <c r="AK110" s="8"/>
      <c r="AL110" s="7"/>
      <c r="AM110" s="7"/>
      <c r="AN110" s="8"/>
      <c r="AO110" s="7"/>
      <c r="AP110" s="7"/>
      <c r="AQ110" s="8"/>
      <c r="AR110" s="7"/>
      <c r="AS110" s="7"/>
      <c r="AT110" s="7"/>
      <c r="AU110" s="7"/>
      <c r="AV110" s="7"/>
      <c r="AW110" s="7"/>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row>
    <row r="111" spans="1:6898" s="17" customFormat="1">
      <c r="A111" s="52" t="s">
        <v>293</v>
      </c>
      <c r="B111" s="8"/>
      <c r="D111" s="285"/>
      <c r="E111" s="24"/>
      <c r="G111" s="16"/>
      <c r="J111" s="16"/>
      <c r="L111" s="16"/>
      <c r="M111" s="16"/>
      <c r="N111" s="16"/>
      <c r="O111" s="16"/>
      <c r="Q111" s="16"/>
      <c r="R111" s="16"/>
      <c r="T111" s="16"/>
      <c r="U111" s="16"/>
      <c r="W111" s="16"/>
      <c r="X111" s="16"/>
      <c r="Z111" s="16"/>
      <c r="AA111" s="16"/>
      <c r="AC111" s="16"/>
      <c r="AD111" s="16"/>
      <c r="AF111" s="16"/>
      <c r="AG111" s="16"/>
      <c r="AI111" s="16"/>
      <c r="AJ111" s="16"/>
      <c r="AL111" s="16"/>
      <c r="AM111" s="16"/>
      <c r="AO111" s="16"/>
      <c r="AP111" s="16"/>
      <c r="AR111" s="16"/>
      <c r="AS111" s="16"/>
      <c r="AT111" s="16"/>
      <c r="AU111" s="16"/>
      <c r="AV111" s="16"/>
      <c r="AW111" s="16"/>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row>
    <row r="112" spans="1:6898" s="17" customFormat="1">
      <c r="A112" s="286" t="s">
        <v>294</v>
      </c>
      <c r="E112" s="28"/>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16"/>
      <c r="AV112" s="16"/>
      <c r="AW112" s="16"/>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row>
    <row r="113" spans="1:6898" s="17" customFormat="1">
      <c r="A113" s="26" t="s">
        <v>295</v>
      </c>
      <c r="D113" s="286"/>
      <c r="E113" s="28"/>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16"/>
      <c r="AV113" s="16"/>
      <c r="AW113" s="16"/>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row>
    <row r="114" spans="1:6898" s="17" customFormat="1" ht="14.45" customHeight="1">
      <c r="A114" s="286" t="s">
        <v>296</v>
      </c>
      <c r="D114" s="30"/>
      <c r="E114" s="28"/>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16"/>
      <c r="AV114" s="16"/>
      <c r="AW114" s="16"/>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row>
    <row r="115" spans="1:6898" s="17" customFormat="1">
      <c r="A115" s="286" t="s">
        <v>297</v>
      </c>
      <c r="D115" s="30"/>
      <c r="E115" s="28"/>
      <c r="G115" s="16"/>
      <c r="J115" s="16"/>
      <c r="L115" s="16"/>
      <c r="M115" s="16"/>
      <c r="N115" s="16"/>
      <c r="O115" s="16"/>
      <c r="Q115" s="16"/>
      <c r="R115" s="16"/>
      <c r="T115" s="16"/>
      <c r="U115" s="16"/>
      <c r="W115" s="16"/>
      <c r="X115" s="16"/>
      <c r="Z115" s="16"/>
      <c r="AA115" s="16"/>
      <c r="AC115" s="16"/>
      <c r="AD115" s="16"/>
      <c r="AF115" s="16"/>
      <c r="AG115" s="16"/>
      <c r="AI115" s="16"/>
      <c r="AJ115" s="16"/>
      <c r="AL115" s="16"/>
      <c r="AM115" s="16"/>
      <c r="AO115" s="16"/>
      <c r="AP115" s="16"/>
      <c r="AR115" s="16"/>
      <c r="AS115" s="16"/>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row>
    <row r="116" spans="1:6898" s="8" customFormat="1">
      <c r="A116" s="286" t="s">
        <v>298</v>
      </c>
      <c r="B116" s="17"/>
      <c r="C116" s="17"/>
      <c r="D116" s="30"/>
      <c r="E116" s="28"/>
      <c r="F116" s="17"/>
      <c r="G116" s="16"/>
      <c r="H116" s="17"/>
      <c r="I116" s="17"/>
      <c r="J116" s="16"/>
      <c r="K116" s="17"/>
      <c r="L116" s="16"/>
      <c r="M116" s="16"/>
      <c r="N116" s="16"/>
      <c r="O116" s="16"/>
      <c r="P116" s="17"/>
      <c r="Q116" s="16"/>
      <c r="R116" s="16"/>
      <c r="S116" s="17"/>
      <c r="T116" s="16"/>
      <c r="U116" s="16"/>
      <c r="V116" s="17"/>
      <c r="W116" s="16"/>
      <c r="X116" s="16"/>
      <c r="Y116" s="17"/>
      <c r="Z116" s="16"/>
      <c r="AA116" s="16"/>
      <c r="AB116" s="17"/>
      <c r="AC116" s="16"/>
      <c r="AD116" s="16"/>
      <c r="AE116" s="17"/>
      <c r="AF116" s="16"/>
      <c r="AG116" s="16"/>
      <c r="AH116" s="17"/>
      <c r="AI116" s="16"/>
      <c r="AJ116" s="16"/>
      <c r="AK116" s="17"/>
      <c r="AL116" s="16"/>
      <c r="AM116" s="16"/>
      <c r="AN116" s="17"/>
      <c r="AO116" s="16"/>
      <c r="AP116" s="16"/>
      <c r="AQ116" s="17"/>
      <c r="AR116" s="16"/>
      <c r="AS116" s="16"/>
      <c r="AT116" s="17"/>
      <c r="AU116" s="17"/>
      <c r="AV116" s="17"/>
      <c r="AW116" s="17"/>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row>
    <row r="117" spans="1:6898" s="8" customFormat="1">
      <c r="A117" s="286" t="s">
        <v>299</v>
      </c>
      <c r="B117" s="17"/>
      <c r="D117" s="285"/>
      <c r="E117" s="28"/>
      <c r="F117" s="17"/>
      <c r="G117" s="16"/>
      <c r="H117" s="17"/>
      <c r="I117" s="17"/>
      <c r="J117" s="16"/>
      <c r="K117" s="17"/>
      <c r="L117" s="16"/>
      <c r="M117" s="16"/>
      <c r="N117" s="16"/>
      <c r="O117" s="16"/>
      <c r="P117" s="17"/>
      <c r="Q117" s="16"/>
      <c r="R117" s="16"/>
      <c r="S117" s="17"/>
      <c r="T117" s="16"/>
      <c r="U117" s="16"/>
      <c r="V117" s="17"/>
      <c r="W117" s="16"/>
      <c r="X117" s="16"/>
      <c r="Y117" s="17"/>
      <c r="Z117" s="16"/>
      <c r="AA117" s="16"/>
      <c r="AB117" s="17"/>
      <c r="AC117" s="16"/>
      <c r="AD117" s="16"/>
      <c r="AE117" s="17"/>
      <c r="AF117" s="16"/>
      <c r="AG117" s="16"/>
      <c r="AH117" s="17"/>
      <c r="AI117" s="16"/>
      <c r="AJ117" s="16"/>
      <c r="AK117" s="17"/>
      <c r="AL117" s="16"/>
      <c r="AM117" s="16"/>
      <c r="AN117" s="17"/>
      <c r="AO117" s="16"/>
      <c r="AP117" s="16"/>
      <c r="AQ117" s="17"/>
      <c r="AR117" s="16"/>
      <c r="AS117" s="16"/>
      <c r="AT117" s="17"/>
      <c r="AU117" s="17"/>
      <c r="AV117" s="17"/>
      <c r="AW117" s="17"/>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row>
    <row r="118" spans="1:6898">
      <c r="A118" s="286" t="s">
        <v>300</v>
      </c>
      <c r="B118" s="18"/>
      <c r="C118" s="8"/>
      <c r="D118" s="286"/>
      <c r="E118" s="28"/>
      <c r="F118" s="17"/>
      <c r="G118" s="16"/>
      <c r="H118" s="17"/>
      <c r="I118" s="17"/>
      <c r="J118" s="16"/>
      <c r="K118" s="17"/>
      <c r="L118" s="16"/>
      <c r="M118" s="16"/>
      <c r="N118" s="16"/>
      <c r="O118" s="16"/>
      <c r="P118" s="17"/>
      <c r="Q118" s="16"/>
      <c r="R118" s="16"/>
      <c r="S118" s="17"/>
      <c r="T118" s="16"/>
      <c r="U118" s="16"/>
      <c r="V118" s="17"/>
      <c r="W118" s="16"/>
      <c r="X118" s="16"/>
      <c r="Y118" s="17"/>
      <c r="Z118" s="16"/>
      <c r="AA118" s="16"/>
      <c r="AB118" s="17"/>
      <c r="AC118" s="16"/>
      <c r="AD118" s="16"/>
      <c r="AE118" s="17"/>
      <c r="AF118" s="16"/>
      <c r="AG118" s="16"/>
      <c r="AH118" s="17"/>
      <c r="AI118" s="16"/>
      <c r="AJ118" s="16"/>
      <c r="AK118" s="17"/>
      <c r="AL118" s="16"/>
      <c r="AM118" s="16"/>
      <c r="AN118" s="17"/>
      <c r="AO118" s="16"/>
      <c r="AP118" s="16"/>
      <c r="AQ118" s="17"/>
      <c r="AR118" s="16"/>
      <c r="AS118" s="16"/>
      <c r="AT118" s="17"/>
      <c r="AU118" s="17"/>
      <c r="AV118" s="17"/>
      <c r="AW118" s="17"/>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row>
    <row r="119" spans="1:6898">
      <c r="A119" s="31" t="s">
        <v>301</v>
      </c>
      <c r="B119" s="18"/>
      <c r="C119" s="6"/>
      <c r="D119" s="32"/>
      <c r="E119" s="6"/>
      <c r="H119" s="20"/>
      <c r="I119" s="20"/>
      <c r="L119" s="1"/>
      <c r="M119" s="1"/>
      <c r="N119" s="1"/>
      <c r="O119" s="1"/>
      <c r="P119" s="20"/>
      <c r="Q119" s="1"/>
      <c r="R119" s="1"/>
      <c r="S119" s="20"/>
      <c r="T119" s="1"/>
      <c r="U119" s="1"/>
      <c r="V119" s="20"/>
      <c r="W119" s="1"/>
      <c r="X119" s="1"/>
      <c r="Y119" s="20"/>
      <c r="Z119" s="1"/>
      <c r="AA119" s="1"/>
      <c r="AB119" s="20"/>
      <c r="AC119" s="1"/>
      <c r="AD119" s="1"/>
      <c r="AE119" s="20"/>
      <c r="AF119" s="1"/>
      <c r="AG119" s="1"/>
      <c r="AH119" s="20"/>
      <c r="AI119" s="1"/>
      <c r="AJ119" s="1"/>
      <c r="AK119" s="20"/>
      <c r="AL119" s="1"/>
      <c r="AM119" s="1"/>
      <c r="AN119" s="20"/>
      <c r="AO119" s="1"/>
      <c r="AP119" s="1"/>
      <c r="AQ119" s="20"/>
      <c r="AR119" s="1"/>
      <c r="AS119" s="1"/>
      <c r="AT119" s="20"/>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c r="IZ119" s="14"/>
      <c r="JA119" s="14"/>
      <c r="JB119" s="14"/>
      <c r="JC119" s="14"/>
      <c r="JD119" s="14"/>
      <c r="JE119" s="14"/>
      <c r="JF119" s="14"/>
      <c r="JG119" s="14"/>
      <c r="JH119" s="14"/>
      <c r="JI119" s="14"/>
      <c r="JJ119" s="14"/>
      <c r="JK119" s="14"/>
      <c r="JL119" s="14"/>
      <c r="JM119" s="14"/>
      <c r="JN119" s="14"/>
      <c r="JO119" s="14"/>
      <c r="JP119" s="14"/>
      <c r="JQ119" s="14"/>
      <c r="JR119" s="14"/>
      <c r="JS119" s="14"/>
      <c r="JT119" s="14"/>
      <c r="JU119" s="14"/>
      <c r="JV119" s="14"/>
      <c r="JW119" s="14"/>
      <c r="JX119" s="14"/>
      <c r="JY119" s="14"/>
      <c r="JZ119" s="14"/>
      <c r="KA119" s="14"/>
      <c r="KB119" s="14"/>
      <c r="KC119" s="14"/>
      <c r="KD119" s="14"/>
      <c r="KE119" s="14"/>
      <c r="KF119" s="14"/>
      <c r="KG119" s="14"/>
      <c r="KH119" s="14"/>
      <c r="KI119" s="14"/>
      <c r="KJ119" s="14"/>
      <c r="KK119" s="14"/>
      <c r="KL119" s="14"/>
      <c r="KM119" s="14"/>
      <c r="KN119" s="14"/>
      <c r="KO119" s="14"/>
      <c r="KP119" s="14"/>
      <c r="KQ119" s="14"/>
      <c r="KR119" s="14"/>
      <c r="KS119" s="14"/>
      <c r="KT119" s="14"/>
      <c r="KU119" s="14"/>
      <c r="KV119" s="14"/>
      <c r="KW119" s="14"/>
      <c r="KX119" s="14"/>
      <c r="KY119" s="14"/>
      <c r="KZ119" s="14"/>
      <c r="LA119" s="14"/>
      <c r="LB119" s="14"/>
      <c r="LC119" s="14"/>
      <c r="LD119" s="14"/>
      <c r="LE119" s="14"/>
      <c r="LF119" s="14"/>
      <c r="LG119" s="14"/>
      <c r="LH119" s="14"/>
      <c r="LI119" s="14"/>
      <c r="LJ119" s="14"/>
      <c r="LK119" s="14"/>
      <c r="LL119" s="14"/>
      <c r="LM119" s="14"/>
      <c r="LN119" s="14"/>
      <c r="LO119" s="14"/>
      <c r="LP119" s="14"/>
      <c r="LQ119" s="14"/>
      <c r="LR119" s="14"/>
      <c r="LS119" s="14"/>
      <c r="LT119" s="14"/>
      <c r="LU119" s="14"/>
      <c r="LV119" s="14"/>
      <c r="LW119" s="14"/>
      <c r="LX119" s="14"/>
      <c r="LY119" s="14"/>
      <c r="LZ119" s="14"/>
      <c r="MA119" s="14"/>
      <c r="MB119" s="14"/>
      <c r="MC119" s="14"/>
      <c r="MD119" s="14"/>
      <c r="ME119" s="14"/>
      <c r="MF119" s="14"/>
      <c r="MG119" s="14"/>
      <c r="MH119" s="14"/>
      <c r="MI119" s="14"/>
      <c r="MJ119" s="14"/>
      <c r="MK119" s="14"/>
      <c r="ML119" s="14"/>
      <c r="MM119" s="14"/>
      <c r="MN119" s="14"/>
      <c r="MO119" s="14"/>
      <c r="MP119" s="14"/>
      <c r="MQ119" s="14"/>
      <c r="MR119" s="14"/>
      <c r="MS119" s="14"/>
      <c r="MT119" s="14"/>
      <c r="MU119" s="14"/>
      <c r="MV119" s="14"/>
      <c r="MW119" s="14"/>
      <c r="MX119" s="14"/>
      <c r="MY119" s="14"/>
      <c r="MZ119" s="14"/>
      <c r="NA119" s="14"/>
      <c r="NB119" s="14"/>
      <c r="NC119" s="14"/>
      <c r="ND119" s="14"/>
      <c r="NE119" s="14"/>
      <c r="NF119" s="14"/>
      <c r="NG119" s="14"/>
      <c r="NH119" s="14"/>
      <c r="NI119" s="14"/>
      <c r="NJ119" s="14"/>
      <c r="NK119" s="14"/>
      <c r="NL119" s="14"/>
      <c r="NM119" s="14"/>
      <c r="NN119" s="14"/>
      <c r="NO119" s="14"/>
      <c r="NP119" s="14"/>
      <c r="NQ119" s="14"/>
      <c r="NR119" s="14"/>
      <c r="NS119" s="14"/>
      <c r="NT119" s="14"/>
      <c r="NU119" s="14"/>
      <c r="NV119" s="14"/>
      <c r="NW119" s="14"/>
      <c r="NX119" s="14"/>
      <c r="NY119" s="14"/>
      <c r="NZ119" s="14"/>
      <c r="OA119" s="14"/>
      <c r="OB119" s="14"/>
      <c r="OC119" s="14"/>
      <c r="OD119" s="14"/>
      <c r="OE119" s="14"/>
      <c r="OF119" s="14"/>
      <c r="OG119" s="14"/>
      <c r="OH119" s="14"/>
      <c r="OI119" s="14"/>
      <c r="OJ119" s="14"/>
      <c r="OK119" s="14"/>
      <c r="OL119" s="14"/>
      <c r="OM119" s="14"/>
      <c r="ON119" s="14"/>
      <c r="OO119" s="14"/>
      <c r="OP119" s="14"/>
      <c r="OQ119" s="14"/>
      <c r="OR119" s="14"/>
      <c r="OS119" s="14"/>
      <c r="OT119" s="14"/>
      <c r="OU119" s="14"/>
      <c r="OV119" s="14"/>
      <c r="OW119" s="14"/>
      <c r="OX119" s="14"/>
      <c r="OY119" s="14"/>
      <c r="OZ119" s="14"/>
      <c r="PA119" s="14"/>
      <c r="PB119" s="14"/>
      <c r="PC119" s="14"/>
      <c r="PD119" s="14"/>
      <c r="PE119" s="14"/>
      <c r="PF119" s="14"/>
      <c r="PG119" s="14"/>
      <c r="PH119" s="14"/>
      <c r="PI119" s="14"/>
      <c r="PJ119" s="14"/>
      <c r="PK119" s="14"/>
      <c r="PL119" s="14"/>
      <c r="PM119" s="14"/>
      <c r="PN119" s="14"/>
      <c r="PO119" s="14"/>
      <c r="PP119" s="14"/>
      <c r="PQ119" s="14"/>
      <c r="PR119" s="14"/>
      <c r="PS119" s="14"/>
      <c r="PT119" s="14"/>
      <c r="PU119" s="14"/>
      <c r="PV119" s="14"/>
      <c r="PW119" s="14"/>
      <c r="PX119" s="14"/>
      <c r="PY119" s="14"/>
      <c r="PZ119" s="14"/>
      <c r="QA119" s="14"/>
      <c r="QB119" s="14"/>
      <c r="QC119" s="14"/>
      <c r="QD119" s="14"/>
      <c r="QE119" s="14"/>
      <c r="QF119" s="14"/>
      <c r="QG119" s="14"/>
      <c r="QH119" s="14"/>
      <c r="QI119" s="14"/>
      <c r="QJ119" s="14"/>
      <c r="QK119" s="14"/>
      <c r="QL119" s="14"/>
      <c r="QM119" s="14"/>
      <c r="QN119" s="14"/>
      <c r="QO119" s="14"/>
      <c r="QP119" s="14"/>
      <c r="QQ119" s="14"/>
      <c r="QR119" s="14"/>
      <c r="QS119" s="14"/>
      <c r="QT119" s="14"/>
      <c r="QU119" s="14"/>
      <c r="QV119" s="14"/>
      <c r="QW119" s="14"/>
      <c r="QX119" s="14"/>
      <c r="QY119" s="14"/>
      <c r="QZ119" s="14"/>
      <c r="RA119" s="14"/>
      <c r="RB119" s="14"/>
      <c r="RC119" s="14"/>
      <c r="RD119" s="14"/>
      <c r="RE119" s="14"/>
      <c r="RF119" s="14"/>
      <c r="RG119" s="14"/>
      <c r="RH119" s="14"/>
      <c r="RI119" s="14"/>
      <c r="RJ119" s="14"/>
      <c r="RK119" s="14"/>
      <c r="RL119" s="14"/>
      <c r="RM119" s="14"/>
      <c r="RN119" s="14"/>
      <c r="RO119" s="14"/>
      <c r="RP119" s="14"/>
      <c r="RQ119" s="14"/>
      <c r="RR119" s="14"/>
      <c r="RS119" s="14"/>
      <c r="RT119" s="14"/>
      <c r="RU119" s="14"/>
      <c r="RV119" s="14"/>
      <c r="RW119" s="14"/>
      <c r="RX119" s="14"/>
      <c r="RY119" s="14"/>
      <c r="RZ119" s="14"/>
      <c r="SA119" s="14"/>
      <c r="SB119" s="14"/>
      <c r="SC119" s="14"/>
      <c r="SD119" s="14"/>
      <c r="SE119" s="14"/>
      <c r="SF119" s="14"/>
      <c r="SG119" s="14"/>
      <c r="SH119" s="14"/>
      <c r="SI119" s="14"/>
      <c r="SJ119" s="14"/>
      <c r="SK119" s="14"/>
      <c r="SL119" s="14"/>
      <c r="SM119" s="14"/>
      <c r="SN119" s="14"/>
      <c r="SO119" s="14"/>
      <c r="SP119" s="14"/>
      <c r="SQ119" s="14"/>
      <c r="SR119" s="14"/>
      <c r="SS119" s="14"/>
      <c r="ST119" s="14"/>
      <c r="SU119" s="14"/>
      <c r="SV119" s="14"/>
      <c r="SW119" s="14"/>
      <c r="SX119" s="14"/>
      <c r="SY119" s="14"/>
      <c r="SZ119" s="14"/>
      <c r="TA119" s="14"/>
      <c r="TB119" s="14"/>
      <c r="TC119" s="14"/>
      <c r="TD119" s="14"/>
      <c r="TE119" s="14"/>
      <c r="TF119" s="14"/>
      <c r="TG119" s="14"/>
      <c r="TH119" s="14"/>
      <c r="TI119" s="14"/>
      <c r="TJ119" s="14"/>
      <c r="TK119" s="14"/>
      <c r="TL119" s="14"/>
      <c r="TM119" s="14"/>
      <c r="TN119" s="14"/>
      <c r="TO119" s="14"/>
      <c r="TP119" s="14"/>
      <c r="TQ119" s="14"/>
      <c r="TR119" s="14"/>
      <c r="TS119" s="14"/>
      <c r="TT119" s="14"/>
      <c r="TU119" s="14"/>
      <c r="TV119" s="14"/>
      <c r="TW119" s="14"/>
      <c r="TX119" s="14"/>
      <c r="TY119" s="14"/>
      <c r="TZ119" s="14"/>
      <c r="UA119" s="14"/>
      <c r="UB119" s="14"/>
      <c r="UC119" s="14"/>
      <c r="UD119" s="14"/>
      <c r="UE119" s="14"/>
      <c r="UF119" s="14"/>
      <c r="UG119" s="14"/>
      <c r="UH119" s="14"/>
      <c r="UI119" s="14"/>
      <c r="UJ119" s="14"/>
      <c r="UK119" s="14"/>
      <c r="UL119" s="14"/>
      <c r="UM119" s="14"/>
      <c r="UN119" s="14"/>
      <c r="UO119" s="14"/>
      <c r="UP119" s="14"/>
      <c r="UQ119" s="14"/>
      <c r="UR119" s="14"/>
      <c r="US119" s="14"/>
      <c r="UT119" s="14"/>
      <c r="UU119" s="14"/>
      <c r="UV119" s="14"/>
      <c r="UW119" s="14"/>
      <c r="UX119" s="14"/>
      <c r="UY119" s="14"/>
      <c r="UZ119" s="14"/>
      <c r="VA119" s="14"/>
      <c r="VB119" s="14"/>
      <c r="VC119" s="14"/>
      <c r="VD119" s="14"/>
      <c r="VE119" s="14"/>
      <c r="VF119" s="14"/>
      <c r="VG119" s="14"/>
      <c r="VH119" s="14"/>
      <c r="VI119" s="14"/>
      <c r="VJ119" s="14"/>
      <c r="VK119" s="14"/>
      <c r="VL119" s="14"/>
      <c r="VM119" s="14"/>
      <c r="VN119" s="14"/>
      <c r="VO119" s="14"/>
      <c r="VP119" s="14"/>
      <c r="VQ119" s="14"/>
      <c r="VR119" s="14"/>
      <c r="VS119" s="14"/>
      <c r="VT119" s="14"/>
      <c r="VU119" s="14"/>
      <c r="VV119" s="14"/>
      <c r="VW119" s="14"/>
      <c r="VX119" s="14"/>
      <c r="VY119" s="14"/>
      <c r="VZ119" s="14"/>
      <c r="WA119" s="14"/>
      <c r="WB119" s="14"/>
      <c r="WC119" s="14"/>
      <c r="WD119" s="14"/>
      <c r="WE119" s="14"/>
      <c r="WF119" s="14"/>
      <c r="WG119" s="14"/>
      <c r="WH119" s="14"/>
      <c r="WI119" s="14"/>
      <c r="WJ119" s="14"/>
      <c r="WK119" s="14"/>
      <c r="WL119" s="14"/>
      <c r="WM119" s="14"/>
      <c r="WN119" s="14"/>
      <c r="WO119" s="14"/>
      <c r="WP119" s="14"/>
      <c r="WQ119" s="14"/>
      <c r="WR119" s="14"/>
      <c r="WS119" s="14"/>
      <c r="WT119" s="14"/>
      <c r="WU119" s="14"/>
      <c r="WV119" s="14"/>
      <c r="WW119" s="14"/>
      <c r="WX119" s="14"/>
      <c r="WY119" s="14"/>
      <c r="WZ119" s="14"/>
      <c r="XA119" s="14"/>
      <c r="XB119" s="14"/>
      <c r="XC119" s="14"/>
      <c r="XD119" s="14"/>
      <c r="XE119" s="14"/>
      <c r="XF119" s="14"/>
      <c r="XG119" s="14"/>
      <c r="XH119" s="14"/>
      <c r="XI119" s="14"/>
      <c r="XJ119" s="14"/>
      <c r="XK119" s="14"/>
      <c r="XL119" s="14"/>
      <c r="XM119" s="14"/>
      <c r="XN119" s="14"/>
      <c r="XO119" s="14"/>
      <c r="XP119" s="14"/>
      <c r="XQ119" s="14"/>
      <c r="XR119" s="14"/>
      <c r="XS119" s="14"/>
      <c r="XT119" s="14"/>
      <c r="XU119" s="14"/>
      <c r="XV119" s="14"/>
      <c r="XW119" s="14"/>
      <c r="XX119" s="14"/>
      <c r="XY119" s="14"/>
      <c r="XZ119" s="14"/>
      <c r="YA119" s="14"/>
      <c r="YB119" s="14"/>
      <c r="YC119" s="14"/>
      <c r="YD119" s="14"/>
      <c r="YE119" s="14"/>
      <c r="YF119" s="14"/>
      <c r="YG119" s="14"/>
      <c r="YH119" s="14"/>
      <c r="YI119" s="14"/>
      <c r="YJ119" s="14"/>
      <c r="YK119" s="14"/>
      <c r="YL119" s="14"/>
      <c r="YM119" s="14"/>
      <c r="YN119" s="14"/>
      <c r="YO119" s="14"/>
      <c r="YP119" s="14"/>
      <c r="YQ119" s="14"/>
      <c r="YR119" s="14"/>
      <c r="YS119" s="14"/>
      <c r="YT119" s="14"/>
      <c r="YU119" s="14"/>
      <c r="YV119" s="14"/>
      <c r="YW119" s="14"/>
      <c r="YX119" s="14"/>
      <c r="YY119" s="14"/>
      <c r="YZ119" s="14"/>
      <c r="ZA119" s="14"/>
      <c r="ZB119" s="14"/>
      <c r="ZC119" s="14"/>
      <c r="ZD119" s="14"/>
      <c r="ZE119" s="14"/>
      <c r="ZF119" s="14"/>
      <c r="ZG119" s="14"/>
      <c r="ZH119" s="14"/>
      <c r="ZI119" s="14"/>
      <c r="ZJ119" s="14"/>
      <c r="ZK119" s="14"/>
      <c r="ZL119" s="14"/>
      <c r="ZM119" s="14"/>
      <c r="ZN119" s="14"/>
      <c r="ZO119" s="14"/>
      <c r="ZP119" s="14"/>
      <c r="ZQ119" s="14"/>
      <c r="ZR119" s="14"/>
      <c r="ZS119" s="14"/>
      <c r="ZT119" s="14"/>
      <c r="ZU119" s="14"/>
      <c r="ZV119" s="14"/>
      <c r="ZW119" s="14"/>
      <c r="ZX119" s="14"/>
      <c r="ZY119" s="14"/>
      <c r="ZZ119" s="14"/>
      <c r="AAA119" s="14"/>
      <c r="AAB119" s="14"/>
      <c r="AAC119" s="14"/>
      <c r="AAD119" s="14"/>
      <c r="AAE119" s="14"/>
      <c r="AAF119" s="14"/>
      <c r="AAG119" s="14"/>
      <c r="AAH119" s="14"/>
      <c r="AAI119" s="14"/>
      <c r="AAJ119" s="14"/>
      <c r="AAK119" s="14"/>
      <c r="AAL119" s="14"/>
      <c r="AAM119" s="14"/>
      <c r="AAN119" s="14"/>
      <c r="AAO119" s="14"/>
      <c r="AAP119" s="14"/>
      <c r="AAQ119" s="14"/>
      <c r="AAR119" s="14"/>
      <c r="AAS119" s="14"/>
      <c r="AAT119" s="14"/>
      <c r="AAU119" s="14"/>
      <c r="AAV119" s="14"/>
      <c r="AAW119" s="14"/>
      <c r="AAX119" s="14"/>
      <c r="AAY119" s="14"/>
      <c r="AAZ119" s="14"/>
      <c r="ABA119" s="14"/>
      <c r="ABB119" s="14"/>
      <c r="ABC119" s="14"/>
      <c r="ABD119" s="14"/>
      <c r="ABE119" s="14"/>
      <c r="ABF119" s="14"/>
      <c r="ABG119" s="14"/>
      <c r="ABH119" s="14"/>
      <c r="ABI119" s="14"/>
      <c r="ABJ119" s="14"/>
      <c r="ABK119" s="14"/>
      <c r="ABL119" s="14"/>
      <c r="ABM119" s="14"/>
      <c r="ABN119" s="14"/>
      <c r="ABO119" s="14"/>
      <c r="ABP119" s="14"/>
      <c r="ABQ119" s="14"/>
      <c r="ABR119" s="14"/>
      <c r="ABS119" s="14"/>
      <c r="ABT119" s="14"/>
      <c r="ABU119" s="14"/>
      <c r="ABV119" s="14"/>
      <c r="ABW119" s="14"/>
      <c r="ABX119" s="14"/>
      <c r="ABY119" s="14"/>
      <c r="ABZ119" s="14"/>
      <c r="ACA119" s="14"/>
      <c r="ACB119" s="14"/>
      <c r="ACC119" s="14"/>
      <c r="ACD119" s="14"/>
      <c r="ACE119" s="14"/>
      <c r="ACF119" s="14"/>
      <c r="ACG119" s="14"/>
      <c r="ACH119" s="14"/>
      <c r="ACI119" s="14"/>
      <c r="ACJ119" s="14"/>
      <c r="ACK119" s="14"/>
      <c r="ACL119" s="14"/>
      <c r="ACM119" s="14"/>
      <c r="ACN119" s="14"/>
      <c r="ACO119" s="14"/>
      <c r="ACP119" s="14"/>
      <c r="ACQ119" s="14"/>
      <c r="ACR119" s="14"/>
      <c r="ACS119" s="14"/>
      <c r="ACT119" s="14"/>
      <c r="ACU119" s="14"/>
      <c r="ACV119" s="14"/>
      <c r="ACW119" s="14"/>
      <c r="ACX119" s="14"/>
      <c r="ACY119" s="14"/>
      <c r="ACZ119" s="14"/>
      <c r="ADA119" s="14"/>
      <c r="ADB119" s="14"/>
      <c r="ADC119" s="14"/>
      <c r="ADD119" s="14"/>
      <c r="ADE119" s="14"/>
      <c r="ADF119" s="14"/>
      <c r="ADG119" s="14"/>
      <c r="ADH119" s="14"/>
      <c r="ADI119" s="14"/>
      <c r="ADJ119" s="14"/>
      <c r="ADK119" s="14"/>
      <c r="ADL119" s="14"/>
      <c r="ADM119" s="14"/>
      <c r="ADN119" s="14"/>
      <c r="ADO119" s="14"/>
      <c r="ADP119" s="14"/>
      <c r="ADQ119" s="14"/>
      <c r="ADR119" s="14"/>
      <c r="ADS119" s="14"/>
      <c r="ADT119" s="14"/>
      <c r="ADU119" s="14"/>
      <c r="ADV119" s="14"/>
      <c r="ADW119" s="14"/>
      <c r="ADX119" s="14"/>
      <c r="ADY119" s="14"/>
      <c r="ADZ119" s="14"/>
      <c r="AEA119" s="14"/>
      <c r="AEB119" s="14"/>
      <c r="AEC119" s="14"/>
      <c r="AED119" s="14"/>
      <c r="AEE119" s="14"/>
      <c r="AEF119" s="14"/>
      <c r="AEG119" s="14"/>
      <c r="AEH119" s="14"/>
      <c r="AEI119" s="14"/>
      <c r="AEJ119" s="14"/>
      <c r="AEK119" s="14"/>
      <c r="AEL119" s="14"/>
      <c r="AEM119" s="14"/>
      <c r="AEN119" s="14"/>
      <c r="AEO119" s="14"/>
      <c r="AEP119" s="14"/>
      <c r="AEQ119" s="14"/>
      <c r="AER119" s="14"/>
      <c r="AES119" s="14"/>
      <c r="AET119" s="14"/>
      <c r="AEU119" s="14"/>
      <c r="AEV119" s="14"/>
      <c r="AEW119" s="14"/>
      <c r="AEX119" s="14"/>
      <c r="AEY119" s="14"/>
      <c r="AEZ119" s="14"/>
      <c r="AFA119" s="14"/>
      <c r="AFB119" s="14"/>
      <c r="AFC119" s="14"/>
      <c r="AFD119" s="14"/>
      <c r="AFE119" s="14"/>
      <c r="AFF119" s="14"/>
      <c r="AFG119" s="14"/>
      <c r="AFH119" s="14"/>
      <c r="AFI119" s="14"/>
      <c r="AFJ119" s="14"/>
      <c r="AFK119" s="14"/>
      <c r="AFL119" s="14"/>
      <c r="AFM119" s="14"/>
      <c r="AFN119" s="14"/>
      <c r="AFO119" s="14"/>
      <c r="AFP119" s="14"/>
      <c r="AFQ119" s="14"/>
      <c r="AFR119" s="14"/>
      <c r="AFS119" s="14"/>
      <c r="AFT119" s="14"/>
      <c r="AFU119" s="14"/>
      <c r="AFV119" s="14"/>
      <c r="AFW119" s="14"/>
      <c r="AFX119" s="14"/>
      <c r="AFY119" s="14"/>
      <c r="AFZ119" s="14"/>
      <c r="AGA119" s="14"/>
      <c r="AGB119" s="14"/>
      <c r="AGC119" s="14"/>
      <c r="AGD119" s="14"/>
      <c r="AGE119" s="14"/>
      <c r="AGF119" s="14"/>
      <c r="AGG119" s="14"/>
      <c r="AGH119" s="14"/>
      <c r="AGI119" s="14"/>
      <c r="AGJ119" s="14"/>
      <c r="AGK119" s="14"/>
      <c r="AGL119" s="14"/>
      <c r="AGM119" s="14"/>
      <c r="AGN119" s="14"/>
      <c r="AGO119" s="14"/>
      <c r="AGP119" s="14"/>
      <c r="AGQ119" s="14"/>
      <c r="AGR119" s="14"/>
      <c r="AGS119" s="14"/>
      <c r="AGT119" s="14"/>
      <c r="AGU119" s="14"/>
      <c r="AGV119" s="14"/>
      <c r="AGW119" s="14"/>
      <c r="AGX119" s="14"/>
      <c r="AGY119" s="14"/>
      <c r="AGZ119" s="14"/>
      <c r="AHA119" s="14"/>
      <c r="AHB119" s="14"/>
      <c r="AHC119" s="14"/>
      <c r="AHD119" s="14"/>
      <c r="AHE119" s="14"/>
      <c r="AHF119" s="14"/>
      <c r="AHG119" s="14"/>
      <c r="AHH119" s="14"/>
      <c r="AHI119" s="14"/>
      <c r="AHJ119" s="14"/>
      <c r="AHK119" s="14"/>
      <c r="AHL119" s="14"/>
      <c r="AHM119" s="14"/>
      <c r="AHN119" s="14"/>
      <c r="AHO119" s="14"/>
      <c r="AHP119" s="14"/>
      <c r="AHQ119" s="14"/>
      <c r="AHR119" s="14"/>
      <c r="AHS119" s="14"/>
      <c r="AHT119" s="14"/>
      <c r="AHU119" s="14"/>
      <c r="AHV119" s="14"/>
      <c r="AHW119" s="14"/>
      <c r="AHX119" s="14"/>
      <c r="AHY119" s="14"/>
      <c r="AHZ119" s="14"/>
      <c r="AIA119" s="14"/>
      <c r="AIB119" s="14"/>
      <c r="AIC119" s="14"/>
      <c r="AID119" s="14"/>
      <c r="AIE119" s="14"/>
      <c r="AIF119" s="14"/>
      <c r="AIG119" s="14"/>
      <c r="AIH119" s="14"/>
      <c r="AII119" s="14"/>
      <c r="AIJ119" s="14"/>
      <c r="AIK119" s="14"/>
      <c r="AIL119" s="14"/>
      <c r="AIM119" s="14"/>
      <c r="AIN119" s="14"/>
      <c r="AIO119" s="14"/>
      <c r="AIP119" s="14"/>
      <c r="AIQ119" s="14"/>
      <c r="AIR119" s="14"/>
      <c r="AIS119" s="14"/>
      <c r="AIT119" s="14"/>
      <c r="AIU119" s="14"/>
      <c r="AIV119" s="14"/>
      <c r="AIW119" s="14"/>
      <c r="AIX119" s="14"/>
      <c r="AIY119" s="14"/>
      <c r="AIZ119" s="14"/>
      <c r="AJA119" s="14"/>
      <c r="AJB119" s="14"/>
      <c r="AJC119" s="14"/>
      <c r="AJD119" s="14"/>
      <c r="AJE119" s="14"/>
      <c r="AJF119" s="14"/>
      <c r="AJG119" s="14"/>
      <c r="AJH119" s="14"/>
      <c r="AJI119" s="14"/>
      <c r="AJJ119" s="14"/>
      <c r="AJK119" s="14"/>
      <c r="AJL119" s="14"/>
      <c r="AJM119" s="14"/>
      <c r="AJN119" s="14"/>
      <c r="AJO119" s="14"/>
      <c r="AJP119" s="14"/>
      <c r="AJQ119" s="14"/>
      <c r="AJR119" s="14"/>
      <c r="AJS119" s="14"/>
      <c r="AJT119" s="14"/>
      <c r="AJU119" s="14"/>
      <c r="AJV119" s="14"/>
      <c r="AJW119" s="14"/>
      <c r="AJX119" s="14"/>
      <c r="AJY119" s="14"/>
      <c r="AJZ119" s="14"/>
      <c r="AKA119" s="14"/>
      <c r="AKB119" s="14"/>
      <c r="AKC119" s="14"/>
      <c r="AKD119" s="14"/>
      <c r="AKE119" s="14"/>
      <c r="AKF119" s="14"/>
      <c r="AKG119" s="14"/>
      <c r="AKH119" s="14"/>
      <c r="AKI119" s="14"/>
      <c r="AKJ119" s="14"/>
      <c r="AKK119" s="14"/>
      <c r="AKL119" s="14"/>
      <c r="AKM119" s="14"/>
      <c r="AKN119" s="14"/>
      <c r="AKO119" s="14"/>
      <c r="AKP119" s="14"/>
      <c r="AKQ119" s="14"/>
      <c r="AKR119" s="14"/>
      <c r="AKS119" s="14"/>
      <c r="AKT119" s="14"/>
      <c r="AKU119" s="14"/>
      <c r="AKV119" s="14"/>
      <c r="AKW119" s="14"/>
      <c r="AKX119" s="14"/>
      <c r="AKY119" s="14"/>
      <c r="AKZ119" s="14"/>
      <c r="ALA119" s="14"/>
      <c r="ALB119" s="14"/>
      <c r="ALC119" s="14"/>
      <c r="ALD119" s="14"/>
      <c r="ALE119" s="14"/>
      <c r="ALF119" s="14"/>
      <c r="ALG119" s="14"/>
      <c r="ALH119" s="14"/>
      <c r="ALI119" s="14"/>
      <c r="ALJ119" s="14"/>
      <c r="ALK119" s="14"/>
      <c r="ALL119" s="14"/>
      <c r="ALM119" s="14"/>
      <c r="ALN119" s="14"/>
      <c r="ALO119" s="14"/>
      <c r="ALP119" s="14"/>
      <c r="ALQ119" s="14"/>
      <c r="ALR119" s="14"/>
      <c r="ALS119" s="14"/>
      <c r="ALT119" s="14"/>
      <c r="ALU119" s="14"/>
      <c r="ALV119" s="14"/>
      <c r="ALW119" s="14"/>
      <c r="ALX119" s="14"/>
      <c r="ALY119" s="14"/>
      <c r="ALZ119" s="14"/>
      <c r="AMA119" s="14"/>
      <c r="AMB119" s="14"/>
      <c r="AMC119" s="14"/>
      <c r="AMD119" s="14"/>
      <c r="AME119" s="14"/>
      <c r="AMF119" s="14"/>
      <c r="AMG119" s="14"/>
      <c r="AMH119" s="14"/>
      <c r="AMI119" s="14"/>
      <c r="AMJ119" s="14"/>
      <c r="AMK119" s="14"/>
      <c r="AML119" s="14"/>
      <c r="AMM119" s="14"/>
      <c r="AMN119" s="14"/>
      <c r="AMO119" s="14"/>
      <c r="AMP119" s="14"/>
      <c r="AMQ119" s="14"/>
      <c r="AMR119" s="14"/>
      <c r="AMS119" s="14"/>
      <c r="AMT119" s="14"/>
      <c r="AMU119" s="14"/>
      <c r="AMV119" s="14"/>
      <c r="AMW119" s="14"/>
      <c r="AMX119" s="14"/>
      <c r="AMY119" s="14"/>
      <c r="AMZ119" s="14"/>
      <c r="ANA119" s="14"/>
      <c r="ANB119" s="14"/>
      <c r="ANC119" s="14"/>
      <c r="AND119" s="14"/>
      <c r="ANE119" s="14"/>
      <c r="ANF119" s="14"/>
      <c r="ANG119" s="14"/>
      <c r="ANH119" s="14"/>
      <c r="ANI119" s="14"/>
      <c r="ANJ119" s="14"/>
      <c r="ANK119" s="14"/>
      <c r="ANL119" s="14"/>
      <c r="ANM119" s="14"/>
      <c r="ANN119" s="14"/>
      <c r="ANO119" s="14"/>
      <c r="ANP119" s="14"/>
      <c r="ANQ119" s="14"/>
      <c r="ANR119" s="14"/>
      <c r="ANS119" s="14"/>
      <c r="ANT119" s="14"/>
      <c r="ANU119" s="14"/>
      <c r="ANV119" s="14"/>
      <c r="ANW119" s="14"/>
      <c r="ANX119" s="14"/>
      <c r="ANY119" s="14"/>
      <c r="ANZ119" s="14"/>
      <c r="AOA119" s="14"/>
      <c r="AOB119" s="14"/>
      <c r="AOC119" s="14"/>
      <c r="AOD119" s="14"/>
      <c r="AOE119" s="14"/>
      <c r="AOF119" s="14"/>
      <c r="AOG119" s="14"/>
      <c r="AOH119" s="14"/>
      <c r="AOI119" s="14"/>
      <c r="AOJ119" s="14"/>
      <c r="AOK119" s="14"/>
      <c r="AOL119" s="14"/>
      <c r="AOM119" s="14"/>
      <c r="AON119" s="14"/>
      <c r="AOO119" s="14"/>
      <c r="AOP119" s="14"/>
      <c r="AOQ119" s="14"/>
      <c r="AOR119" s="14"/>
      <c r="AOS119" s="14"/>
      <c r="AOT119" s="14"/>
      <c r="AOU119" s="14"/>
      <c r="AOV119" s="14"/>
      <c r="AOW119" s="14"/>
      <c r="AOX119" s="14"/>
      <c r="AOY119" s="14"/>
      <c r="AOZ119" s="14"/>
      <c r="APA119" s="14"/>
      <c r="APB119" s="14"/>
      <c r="APC119" s="14"/>
      <c r="APD119" s="14"/>
      <c r="APE119" s="14"/>
      <c r="APF119" s="14"/>
      <c r="APG119" s="14"/>
      <c r="APH119" s="14"/>
      <c r="API119" s="14"/>
      <c r="APJ119" s="14"/>
      <c r="APK119" s="14"/>
      <c r="APL119" s="14"/>
      <c r="APM119" s="14"/>
      <c r="APN119" s="14"/>
      <c r="APO119" s="14"/>
      <c r="APP119" s="14"/>
      <c r="APQ119" s="14"/>
      <c r="APR119" s="14"/>
      <c r="APS119" s="14"/>
      <c r="APT119" s="14"/>
      <c r="APU119" s="14"/>
      <c r="APV119" s="14"/>
      <c r="APW119" s="14"/>
      <c r="APX119" s="14"/>
      <c r="APY119" s="14"/>
      <c r="APZ119" s="14"/>
      <c r="AQA119" s="14"/>
      <c r="AQB119" s="14"/>
      <c r="AQC119" s="14"/>
      <c r="AQD119" s="14"/>
      <c r="AQE119" s="14"/>
      <c r="AQF119" s="14"/>
      <c r="AQG119" s="14"/>
      <c r="AQH119" s="14"/>
      <c r="AQI119" s="14"/>
      <c r="AQJ119" s="14"/>
      <c r="AQK119" s="14"/>
      <c r="AQL119" s="14"/>
      <c r="AQM119" s="14"/>
      <c r="AQN119" s="14"/>
      <c r="AQO119" s="14"/>
      <c r="AQP119" s="14"/>
      <c r="AQQ119" s="14"/>
      <c r="AQR119" s="14"/>
      <c r="AQS119" s="14"/>
      <c r="AQT119" s="14"/>
      <c r="AQU119" s="14"/>
      <c r="AQV119" s="14"/>
      <c r="AQW119" s="14"/>
      <c r="AQX119" s="14"/>
      <c r="AQY119" s="14"/>
      <c r="AQZ119" s="14"/>
      <c r="ARA119" s="14"/>
      <c r="ARB119" s="14"/>
      <c r="ARC119" s="14"/>
      <c r="ARD119" s="14"/>
      <c r="ARE119" s="14"/>
      <c r="ARF119" s="14"/>
      <c r="ARG119" s="14"/>
      <c r="ARH119" s="14"/>
      <c r="ARI119" s="14"/>
      <c r="ARJ119" s="14"/>
      <c r="ARK119" s="14"/>
      <c r="ARL119" s="14"/>
      <c r="ARM119" s="14"/>
      <c r="ARN119" s="14"/>
      <c r="ARO119" s="14"/>
      <c r="ARP119" s="14"/>
      <c r="ARQ119" s="14"/>
      <c r="ARR119" s="14"/>
      <c r="ARS119" s="14"/>
      <c r="ART119" s="14"/>
      <c r="ARU119" s="14"/>
      <c r="ARV119" s="14"/>
      <c r="ARW119" s="14"/>
      <c r="ARX119" s="14"/>
      <c r="ARY119" s="14"/>
      <c r="ARZ119" s="14"/>
      <c r="ASA119" s="14"/>
      <c r="ASB119" s="14"/>
      <c r="ASC119" s="14"/>
      <c r="ASD119" s="14"/>
      <c r="ASE119" s="14"/>
      <c r="ASF119" s="14"/>
      <c r="ASG119" s="14"/>
      <c r="ASH119" s="14"/>
      <c r="ASI119" s="14"/>
      <c r="ASJ119" s="14"/>
      <c r="ASK119" s="14"/>
      <c r="ASL119" s="14"/>
      <c r="ASM119" s="14"/>
      <c r="ASN119" s="14"/>
      <c r="ASO119" s="14"/>
      <c r="ASP119" s="14"/>
      <c r="ASQ119" s="14"/>
      <c r="ASR119" s="14"/>
      <c r="ASS119" s="14"/>
      <c r="AST119" s="14"/>
      <c r="ASU119" s="14"/>
      <c r="ASV119" s="14"/>
      <c r="ASW119" s="14"/>
      <c r="ASX119" s="14"/>
      <c r="ASY119" s="14"/>
      <c r="ASZ119" s="14"/>
      <c r="ATA119" s="14"/>
      <c r="ATB119" s="14"/>
      <c r="ATC119" s="14"/>
      <c r="ATD119" s="14"/>
      <c r="ATE119" s="14"/>
      <c r="ATF119" s="14"/>
      <c r="ATG119" s="14"/>
      <c r="ATH119" s="14"/>
      <c r="ATI119" s="14"/>
      <c r="ATJ119" s="14"/>
      <c r="ATK119" s="14"/>
      <c r="ATL119" s="14"/>
      <c r="ATM119" s="14"/>
      <c r="ATN119" s="14"/>
      <c r="ATO119" s="14"/>
      <c r="ATP119" s="14"/>
      <c r="ATQ119" s="14"/>
      <c r="ATR119" s="14"/>
      <c r="ATS119" s="14"/>
      <c r="ATT119" s="14"/>
      <c r="ATU119" s="14"/>
      <c r="ATV119" s="14"/>
      <c r="ATW119" s="14"/>
      <c r="ATX119" s="14"/>
      <c r="ATY119" s="14"/>
      <c r="ATZ119" s="14"/>
      <c r="AUA119" s="14"/>
      <c r="AUB119" s="14"/>
      <c r="AUC119" s="14"/>
      <c r="AUD119" s="14"/>
      <c r="AUE119" s="14"/>
      <c r="AUF119" s="14"/>
      <c r="AUG119" s="14"/>
      <c r="AUH119" s="14"/>
      <c r="AUI119" s="14"/>
      <c r="AUJ119" s="14"/>
      <c r="AUK119" s="14"/>
      <c r="AUL119" s="14"/>
      <c r="AUM119" s="14"/>
      <c r="AUN119" s="14"/>
      <c r="AUO119" s="14"/>
      <c r="AUP119" s="14"/>
      <c r="AUQ119" s="14"/>
      <c r="AUR119" s="14"/>
      <c r="AUS119" s="14"/>
      <c r="AUT119" s="14"/>
      <c r="AUU119" s="14"/>
      <c r="AUV119" s="14"/>
      <c r="AUW119" s="14"/>
      <c r="AUX119" s="14"/>
      <c r="AUY119" s="14"/>
      <c r="AUZ119" s="14"/>
      <c r="AVA119" s="14"/>
      <c r="AVB119" s="14"/>
      <c r="AVC119" s="14"/>
      <c r="AVD119" s="14"/>
      <c r="AVE119" s="14"/>
      <c r="AVF119" s="14"/>
      <c r="AVG119" s="14"/>
      <c r="AVH119" s="14"/>
      <c r="AVI119" s="14"/>
      <c r="AVJ119" s="14"/>
      <c r="AVK119" s="14"/>
      <c r="AVL119" s="14"/>
      <c r="AVM119" s="14"/>
      <c r="AVN119" s="14"/>
      <c r="AVO119" s="14"/>
      <c r="AVP119" s="14"/>
      <c r="AVQ119" s="14"/>
      <c r="AVR119" s="14"/>
      <c r="AVS119" s="14"/>
      <c r="AVT119" s="14"/>
      <c r="AVU119" s="14"/>
      <c r="AVV119" s="14"/>
      <c r="AVW119" s="14"/>
      <c r="AVX119" s="14"/>
      <c r="AVY119" s="14"/>
      <c r="AVZ119" s="14"/>
      <c r="AWA119" s="14"/>
      <c r="AWB119" s="14"/>
      <c r="AWC119" s="14"/>
      <c r="AWD119" s="14"/>
      <c r="AWE119" s="14"/>
      <c r="AWF119" s="14"/>
      <c r="AWG119" s="14"/>
      <c r="AWH119" s="14"/>
      <c r="AWI119" s="14"/>
      <c r="AWJ119" s="14"/>
      <c r="AWK119" s="14"/>
      <c r="AWL119" s="14"/>
      <c r="AWM119" s="14"/>
      <c r="AWN119" s="14"/>
      <c r="AWO119" s="14"/>
      <c r="AWP119" s="14"/>
      <c r="AWQ119" s="14"/>
      <c r="AWR119" s="14"/>
      <c r="AWS119" s="14"/>
      <c r="AWT119" s="14"/>
      <c r="AWU119" s="14"/>
      <c r="AWV119" s="14"/>
      <c r="AWW119" s="14"/>
      <c r="AWX119" s="14"/>
      <c r="AWY119" s="14"/>
      <c r="AWZ119" s="14"/>
      <c r="AXA119" s="14"/>
      <c r="AXB119" s="14"/>
      <c r="AXC119" s="14"/>
      <c r="AXD119" s="14"/>
      <c r="AXE119" s="14"/>
      <c r="AXF119" s="14"/>
      <c r="AXG119" s="14"/>
      <c r="AXH119" s="14"/>
      <c r="AXI119" s="14"/>
      <c r="AXJ119" s="14"/>
      <c r="AXK119" s="14"/>
      <c r="AXL119" s="14"/>
      <c r="AXM119" s="14"/>
      <c r="AXN119" s="14"/>
      <c r="AXO119" s="14"/>
      <c r="AXP119" s="14"/>
      <c r="AXQ119" s="14"/>
      <c r="AXR119" s="14"/>
      <c r="AXS119" s="14"/>
      <c r="AXT119" s="14"/>
      <c r="AXU119" s="14"/>
      <c r="AXV119" s="14"/>
      <c r="AXW119" s="14"/>
      <c r="AXX119" s="14"/>
      <c r="AXY119" s="14"/>
      <c r="AXZ119" s="14"/>
      <c r="AYA119" s="14"/>
      <c r="AYB119" s="14"/>
      <c r="AYC119" s="14"/>
      <c r="AYD119" s="14"/>
      <c r="AYE119" s="14"/>
      <c r="AYF119" s="14"/>
      <c r="AYG119" s="14"/>
      <c r="AYH119" s="14"/>
      <c r="AYI119" s="14"/>
      <c r="AYJ119" s="14"/>
      <c r="AYK119" s="14"/>
      <c r="AYL119" s="14"/>
      <c r="AYM119" s="14"/>
      <c r="AYN119" s="14"/>
      <c r="AYO119" s="14"/>
      <c r="AYP119" s="14"/>
      <c r="AYQ119" s="14"/>
      <c r="AYR119" s="14"/>
      <c r="AYS119" s="14"/>
      <c r="AYT119" s="14"/>
      <c r="AYU119" s="14"/>
      <c r="AYV119" s="14"/>
      <c r="AYW119" s="14"/>
      <c r="AYX119" s="14"/>
      <c r="AYY119" s="14"/>
      <c r="AYZ119" s="14"/>
      <c r="AZA119" s="14"/>
      <c r="AZB119" s="14"/>
      <c r="AZC119" s="14"/>
      <c r="AZD119" s="14"/>
      <c r="AZE119" s="14"/>
      <c r="AZF119" s="14"/>
      <c r="AZG119" s="14"/>
      <c r="AZH119" s="14"/>
      <c r="AZI119" s="14"/>
      <c r="AZJ119" s="14"/>
      <c r="AZK119" s="14"/>
      <c r="AZL119" s="14"/>
      <c r="AZM119" s="14"/>
      <c r="AZN119" s="14"/>
      <c r="AZO119" s="14"/>
      <c r="AZP119" s="14"/>
      <c r="AZQ119" s="14"/>
      <c r="AZR119" s="14"/>
      <c r="AZS119" s="14"/>
      <c r="AZT119" s="14"/>
      <c r="AZU119" s="14"/>
      <c r="AZV119" s="14"/>
      <c r="AZW119" s="14"/>
      <c r="AZX119" s="14"/>
      <c r="AZY119" s="14"/>
      <c r="AZZ119" s="14"/>
      <c r="BAA119" s="14"/>
      <c r="BAB119" s="14"/>
      <c r="BAC119" s="14"/>
      <c r="BAD119" s="14"/>
      <c r="BAE119" s="14"/>
      <c r="BAF119" s="14"/>
      <c r="BAG119" s="14"/>
      <c r="BAH119" s="14"/>
      <c r="BAI119" s="14"/>
      <c r="BAJ119" s="14"/>
      <c r="BAK119" s="14"/>
      <c r="BAL119" s="14"/>
      <c r="BAM119" s="14"/>
      <c r="BAN119" s="14"/>
      <c r="BAO119" s="14"/>
      <c r="BAP119" s="14"/>
      <c r="BAQ119" s="14"/>
      <c r="BAR119" s="14"/>
      <c r="BAS119" s="14"/>
      <c r="BAT119" s="14"/>
      <c r="BAU119" s="14"/>
      <c r="BAV119" s="14"/>
      <c r="BAW119" s="14"/>
      <c r="BAX119" s="14"/>
      <c r="BAY119" s="14"/>
      <c r="BAZ119" s="14"/>
      <c r="BBA119" s="14"/>
      <c r="BBB119" s="14"/>
      <c r="BBC119" s="14"/>
      <c r="BBD119" s="14"/>
      <c r="BBE119" s="14"/>
      <c r="BBF119" s="14"/>
      <c r="BBG119" s="14"/>
      <c r="BBH119" s="14"/>
      <c r="BBI119" s="14"/>
      <c r="BBJ119" s="14"/>
      <c r="BBK119" s="14"/>
      <c r="BBL119" s="14"/>
      <c r="BBM119" s="14"/>
      <c r="BBN119" s="14"/>
      <c r="BBO119" s="14"/>
      <c r="BBP119" s="14"/>
      <c r="BBQ119" s="14"/>
      <c r="BBR119" s="14"/>
      <c r="BBS119" s="14"/>
      <c r="BBT119" s="14"/>
      <c r="BBU119" s="14"/>
      <c r="BBV119" s="14"/>
      <c r="BBW119" s="14"/>
      <c r="BBX119" s="14"/>
      <c r="BBY119" s="14"/>
      <c r="BBZ119" s="14"/>
      <c r="BCA119" s="14"/>
      <c r="BCB119" s="14"/>
      <c r="BCC119" s="14"/>
      <c r="BCD119" s="14"/>
      <c r="BCE119" s="14"/>
      <c r="BCF119" s="14"/>
      <c r="BCG119" s="14"/>
      <c r="BCH119" s="14"/>
      <c r="BCI119" s="14"/>
      <c r="BCJ119" s="14"/>
      <c r="BCK119" s="14"/>
      <c r="BCL119" s="14"/>
      <c r="BCM119" s="14"/>
      <c r="BCN119" s="14"/>
      <c r="BCO119" s="14"/>
      <c r="BCP119" s="14"/>
      <c r="BCQ119" s="14"/>
      <c r="BCR119" s="14"/>
      <c r="BCS119" s="14"/>
      <c r="BCT119" s="14"/>
      <c r="BCU119" s="14"/>
      <c r="BCV119" s="14"/>
      <c r="BCW119" s="14"/>
      <c r="BCX119" s="14"/>
      <c r="BCY119" s="14"/>
      <c r="BCZ119" s="14"/>
      <c r="BDA119" s="14"/>
      <c r="BDB119" s="14"/>
      <c r="BDC119" s="14"/>
      <c r="BDD119" s="14"/>
      <c r="BDE119" s="14"/>
      <c r="BDF119" s="14"/>
      <c r="BDG119" s="14"/>
      <c r="BDH119" s="14"/>
      <c r="BDI119" s="14"/>
      <c r="BDJ119" s="14"/>
      <c r="BDK119" s="14"/>
      <c r="BDL119" s="14"/>
      <c r="BDM119" s="14"/>
      <c r="BDN119" s="14"/>
      <c r="BDO119" s="14"/>
      <c r="BDP119" s="14"/>
      <c r="BDQ119" s="14"/>
      <c r="BDR119" s="14"/>
      <c r="BDS119" s="14"/>
      <c r="BDT119" s="14"/>
      <c r="BDU119" s="14"/>
      <c r="BDV119" s="14"/>
      <c r="BDW119" s="14"/>
      <c r="BDX119" s="14"/>
      <c r="BDY119" s="14"/>
      <c r="BDZ119" s="14"/>
      <c r="BEA119" s="14"/>
      <c r="BEB119" s="14"/>
      <c r="BEC119" s="14"/>
      <c r="BED119" s="14"/>
      <c r="BEE119" s="14"/>
      <c r="BEF119" s="14"/>
      <c r="BEG119" s="14"/>
      <c r="BEH119" s="14"/>
      <c r="BEI119" s="14"/>
      <c r="BEJ119" s="14"/>
      <c r="BEK119" s="14"/>
      <c r="BEL119" s="14"/>
      <c r="BEM119" s="14"/>
      <c r="BEN119" s="14"/>
      <c r="BEO119" s="14"/>
      <c r="BEP119" s="14"/>
      <c r="BEQ119" s="14"/>
      <c r="BER119" s="14"/>
      <c r="BES119" s="14"/>
      <c r="BET119" s="14"/>
      <c r="BEU119" s="14"/>
      <c r="BEV119" s="14"/>
      <c r="BEW119" s="14"/>
      <c r="BEX119" s="14"/>
      <c r="BEY119" s="14"/>
      <c r="BEZ119" s="14"/>
      <c r="BFA119" s="14"/>
      <c r="BFB119" s="14"/>
      <c r="BFC119" s="14"/>
      <c r="BFD119" s="14"/>
      <c r="BFE119" s="14"/>
      <c r="BFF119" s="14"/>
      <c r="BFG119" s="14"/>
      <c r="BFH119" s="14"/>
      <c r="BFI119" s="14"/>
      <c r="BFJ119" s="14"/>
      <c r="BFK119" s="14"/>
      <c r="BFL119" s="14"/>
      <c r="BFM119" s="14"/>
      <c r="BFN119" s="14"/>
      <c r="BFO119" s="14"/>
      <c r="BFP119" s="14"/>
      <c r="BFQ119" s="14"/>
      <c r="BFR119" s="14"/>
      <c r="BFS119" s="14"/>
      <c r="BFT119" s="14"/>
      <c r="BFU119" s="14"/>
      <c r="BFV119" s="14"/>
      <c r="BFW119" s="14"/>
      <c r="BFX119" s="14"/>
      <c r="BFY119" s="14"/>
      <c r="BFZ119" s="14"/>
      <c r="BGA119" s="14"/>
      <c r="BGB119" s="14"/>
      <c r="BGC119" s="14"/>
      <c r="BGD119" s="14"/>
      <c r="BGE119" s="14"/>
      <c r="BGF119" s="14"/>
      <c r="BGG119" s="14"/>
      <c r="BGH119" s="14"/>
      <c r="BGI119" s="14"/>
      <c r="BGJ119" s="14"/>
      <c r="BGK119" s="14"/>
      <c r="BGL119" s="14"/>
      <c r="BGM119" s="14"/>
      <c r="BGN119" s="14"/>
      <c r="BGO119" s="14"/>
      <c r="BGP119" s="14"/>
      <c r="BGQ119" s="14"/>
      <c r="BGR119" s="14"/>
      <c r="BGS119" s="14"/>
      <c r="BGT119" s="14"/>
      <c r="BGU119" s="14"/>
      <c r="BGV119" s="14"/>
      <c r="BGW119" s="14"/>
      <c r="BGX119" s="14"/>
      <c r="BGY119" s="14"/>
      <c r="BGZ119" s="14"/>
      <c r="BHA119" s="14"/>
      <c r="BHB119" s="14"/>
      <c r="BHC119" s="14"/>
      <c r="BHD119" s="14"/>
      <c r="BHE119" s="14"/>
      <c r="BHF119" s="14"/>
      <c r="BHG119" s="14"/>
      <c r="BHH119" s="14"/>
      <c r="BHI119" s="14"/>
      <c r="BHJ119" s="14"/>
      <c r="BHK119" s="14"/>
      <c r="BHL119" s="14"/>
      <c r="BHM119" s="14"/>
      <c r="BHN119" s="14"/>
      <c r="BHO119" s="14"/>
      <c r="BHP119" s="14"/>
      <c r="BHQ119" s="14"/>
      <c r="BHR119" s="14"/>
      <c r="BHS119" s="14"/>
      <c r="BHT119" s="14"/>
      <c r="BHU119" s="14"/>
      <c r="BHV119" s="14"/>
      <c r="BHW119" s="14"/>
      <c r="BHX119" s="14"/>
      <c r="BHY119" s="14"/>
      <c r="BHZ119" s="14"/>
      <c r="BIA119" s="14"/>
      <c r="BIB119" s="14"/>
      <c r="BIC119" s="14"/>
      <c r="BID119" s="14"/>
      <c r="BIE119" s="14"/>
      <c r="BIF119" s="14"/>
      <c r="BIG119" s="14"/>
      <c r="BIH119" s="14"/>
      <c r="BII119" s="14"/>
      <c r="BIJ119" s="14"/>
      <c r="BIK119" s="14"/>
      <c r="BIL119" s="14"/>
      <c r="BIM119" s="14"/>
      <c r="BIN119" s="14"/>
      <c r="BIO119" s="14"/>
      <c r="BIP119" s="14"/>
      <c r="BIQ119" s="14"/>
      <c r="BIR119" s="14"/>
      <c r="BIS119" s="14"/>
      <c r="BIT119" s="14"/>
      <c r="BIU119" s="14"/>
      <c r="BIV119" s="14"/>
      <c r="BIW119" s="14"/>
      <c r="BIX119" s="14"/>
      <c r="BIY119" s="14"/>
      <c r="BIZ119" s="14"/>
      <c r="BJA119" s="14"/>
      <c r="BJB119" s="14"/>
      <c r="BJC119" s="14"/>
      <c r="BJD119" s="14"/>
      <c r="BJE119" s="14"/>
      <c r="BJF119" s="14"/>
      <c r="BJG119" s="14"/>
      <c r="BJH119" s="14"/>
      <c r="BJI119" s="14"/>
      <c r="BJJ119" s="14"/>
      <c r="BJK119" s="14"/>
      <c r="BJL119" s="14"/>
      <c r="BJM119" s="14"/>
      <c r="BJN119" s="14"/>
      <c r="BJO119" s="14"/>
      <c r="BJP119" s="14"/>
      <c r="BJQ119" s="14"/>
      <c r="BJR119" s="14"/>
      <c r="BJS119" s="14"/>
      <c r="BJT119" s="14"/>
      <c r="BJU119" s="14"/>
      <c r="BJV119" s="14"/>
      <c r="BJW119" s="14"/>
      <c r="BJX119" s="14"/>
      <c r="BJY119" s="14"/>
      <c r="BJZ119" s="14"/>
      <c r="BKA119" s="14"/>
      <c r="BKB119" s="14"/>
      <c r="BKC119" s="14"/>
      <c r="BKD119" s="14"/>
      <c r="BKE119" s="14"/>
      <c r="BKF119" s="14"/>
      <c r="BKG119" s="14"/>
      <c r="BKH119" s="14"/>
      <c r="BKI119" s="14"/>
      <c r="BKJ119" s="14"/>
      <c r="BKK119" s="14"/>
      <c r="BKL119" s="14"/>
      <c r="BKM119" s="14"/>
      <c r="BKN119" s="14"/>
      <c r="BKO119" s="14"/>
      <c r="BKP119" s="14"/>
      <c r="BKQ119" s="14"/>
      <c r="BKR119" s="14"/>
      <c r="BKS119" s="14"/>
      <c r="BKT119" s="14"/>
      <c r="BKU119" s="14"/>
      <c r="BKV119" s="14"/>
      <c r="BKW119" s="14"/>
      <c r="BKX119" s="14"/>
      <c r="BKY119" s="14"/>
      <c r="BKZ119" s="14"/>
      <c r="BLA119" s="14"/>
      <c r="BLB119" s="14"/>
      <c r="BLC119" s="14"/>
      <c r="BLD119" s="14"/>
      <c r="BLE119" s="14"/>
      <c r="BLF119" s="14"/>
      <c r="BLG119" s="14"/>
      <c r="BLH119" s="14"/>
      <c r="BLI119" s="14"/>
      <c r="BLJ119" s="14"/>
      <c r="BLK119" s="14"/>
      <c r="BLL119" s="14"/>
      <c r="BLM119" s="14"/>
      <c r="BLN119" s="14"/>
      <c r="BLO119" s="14"/>
      <c r="BLP119" s="14"/>
      <c r="BLQ119" s="14"/>
      <c r="BLR119" s="14"/>
      <c r="BLS119" s="14"/>
      <c r="BLT119" s="14"/>
      <c r="BLU119" s="14"/>
      <c r="BLV119" s="14"/>
      <c r="BLW119" s="14"/>
      <c r="BLX119" s="14"/>
      <c r="BLY119" s="14"/>
      <c r="BLZ119" s="14"/>
      <c r="BMA119" s="14"/>
      <c r="BMB119" s="14"/>
      <c r="BMC119" s="14"/>
      <c r="BMD119" s="14"/>
      <c r="BME119" s="14"/>
      <c r="BMF119" s="14"/>
      <c r="BMG119" s="14"/>
      <c r="BMH119" s="14"/>
      <c r="BMI119" s="14"/>
      <c r="BMJ119" s="14"/>
      <c r="BMK119" s="14"/>
      <c r="BML119" s="14"/>
      <c r="BMM119" s="14"/>
      <c r="BMN119" s="14"/>
      <c r="BMO119" s="14"/>
      <c r="BMP119" s="14"/>
      <c r="BMQ119" s="14"/>
      <c r="BMR119" s="14"/>
      <c r="BMS119" s="14"/>
      <c r="BMT119" s="14"/>
      <c r="BMU119" s="14"/>
      <c r="BMV119" s="14"/>
      <c r="BMW119" s="14"/>
      <c r="BMX119" s="14"/>
      <c r="BMY119" s="14"/>
      <c r="BMZ119" s="14"/>
      <c r="BNA119" s="14"/>
      <c r="BNB119" s="14"/>
      <c r="BNC119" s="14"/>
      <c r="BND119" s="14"/>
      <c r="BNE119" s="14"/>
      <c r="BNF119" s="14"/>
      <c r="BNG119" s="14"/>
      <c r="BNH119" s="14"/>
      <c r="BNI119" s="14"/>
      <c r="BNJ119" s="14"/>
      <c r="BNK119" s="14"/>
      <c r="BNL119" s="14"/>
      <c r="BNM119" s="14"/>
      <c r="BNN119" s="14"/>
      <c r="BNO119" s="14"/>
      <c r="BNP119" s="14"/>
      <c r="BNQ119" s="14"/>
      <c r="BNR119" s="14"/>
      <c r="BNS119" s="14"/>
      <c r="BNT119" s="14"/>
      <c r="BNU119" s="14"/>
      <c r="BNV119" s="14"/>
      <c r="BNW119" s="14"/>
      <c r="BNX119" s="14"/>
      <c r="BNY119" s="14"/>
      <c r="BNZ119" s="14"/>
      <c r="BOA119" s="14"/>
      <c r="BOB119" s="14"/>
      <c r="BOC119" s="14"/>
      <c r="BOD119" s="14"/>
      <c r="BOE119" s="14"/>
      <c r="BOF119" s="14"/>
      <c r="BOG119" s="14"/>
      <c r="BOH119" s="14"/>
      <c r="BOI119" s="14"/>
      <c r="BOJ119" s="14"/>
      <c r="BOK119" s="14"/>
      <c r="BOL119" s="14"/>
      <c r="BOM119" s="14"/>
      <c r="BON119" s="14"/>
      <c r="BOO119" s="14"/>
      <c r="BOP119" s="14"/>
      <c r="BOQ119" s="14"/>
      <c r="BOR119" s="14"/>
      <c r="BOS119" s="14"/>
      <c r="BOT119" s="14"/>
      <c r="BOU119" s="14"/>
      <c r="BOV119" s="14"/>
      <c r="BOW119" s="14"/>
      <c r="BOX119" s="14"/>
      <c r="BOY119" s="14"/>
      <c r="BOZ119" s="14"/>
      <c r="BPA119" s="14"/>
      <c r="BPB119" s="14"/>
      <c r="BPC119" s="14"/>
      <c r="BPD119" s="14"/>
      <c r="BPE119" s="14"/>
      <c r="BPF119" s="14"/>
      <c r="BPG119" s="14"/>
      <c r="BPH119" s="14"/>
      <c r="BPI119" s="14"/>
      <c r="BPJ119" s="14"/>
      <c r="BPK119" s="14"/>
      <c r="BPL119" s="14"/>
      <c r="BPM119" s="14"/>
      <c r="BPN119" s="14"/>
      <c r="BPO119" s="14"/>
      <c r="BPP119" s="14"/>
      <c r="BPQ119" s="14"/>
      <c r="BPR119" s="14"/>
      <c r="BPS119" s="14"/>
      <c r="BPT119" s="14"/>
      <c r="BPU119" s="14"/>
      <c r="BPV119" s="14"/>
      <c r="BPW119" s="14"/>
      <c r="BPX119" s="14"/>
      <c r="BPY119" s="14"/>
      <c r="BPZ119" s="14"/>
      <c r="BQA119" s="14"/>
      <c r="BQB119" s="14"/>
      <c r="BQC119" s="14"/>
      <c r="BQD119" s="14"/>
      <c r="BQE119" s="14"/>
      <c r="BQF119" s="14"/>
      <c r="BQG119" s="14"/>
      <c r="BQH119" s="14"/>
      <c r="BQI119" s="14"/>
      <c r="BQJ119" s="14"/>
      <c r="BQK119" s="14"/>
      <c r="BQL119" s="14"/>
      <c r="BQM119" s="14"/>
      <c r="BQN119" s="14"/>
      <c r="BQO119" s="14"/>
      <c r="BQP119" s="14"/>
      <c r="BQQ119" s="14"/>
      <c r="BQR119" s="14"/>
      <c r="BQS119" s="14"/>
      <c r="BQT119" s="14"/>
      <c r="BQU119" s="14"/>
      <c r="BQV119" s="14"/>
      <c r="BQW119" s="14"/>
      <c r="BQX119" s="14"/>
      <c r="BQY119" s="14"/>
      <c r="BQZ119" s="14"/>
      <c r="BRA119" s="14"/>
      <c r="BRB119" s="14"/>
      <c r="BRC119" s="14"/>
      <c r="BRD119" s="14"/>
      <c r="BRE119" s="14"/>
      <c r="BRF119" s="14"/>
      <c r="BRG119" s="14"/>
      <c r="BRH119" s="14"/>
      <c r="BRI119" s="14"/>
      <c r="BRJ119" s="14"/>
      <c r="BRK119" s="14"/>
      <c r="BRL119" s="14"/>
      <c r="BRM119" s="14"/>
      <c r="BRN119" s="14"/>
      <c r="BRO119" s="14"/>
      <c r="BRP119" s="14"/>
      <c r="BRQ119" s="14"/>
      <c r="BRR119" s="14"/>
      <c r="BRS119" s="14"/>
      <c r="BRT119" s="14"/>
      <c r="BRU119" s="14"/>
      <c r="BRV119" s="14"/>
      <c r="BRW119" s="14"/>
      <c r="BRX119" s="14"/>
      <c r="BRY119" s="14"/>
      <c r="BRZ119" s="14"/>
      <c r="BSA119" s="14"/>
      <c r="BSB119" s="14"/>
      <c r="BSC119" s="14"/>
      <c r="BSD119" s="14"/>
      <c r="BSE119" s="14"/>
      <c r="BSF119" s="14"/>
      <c r="BSG119" s="14"/>
      <c r="BSH119" s="14"/>
      <c r="BSI119" s="14"/>
      <c r="BSJ119" s="14"/>
      <c r="BSK119" s="14"/>
      <c r="BSL119" s="14"/>
      <c r="BSM119" s="14"/>
      <c r="BSN119" s="14"/>
      <c r="BSO119" s="14"/>
      <c r="BSP119" s="14"/>
      <c r="BSQ119" s="14"/>
      <c r="BSR119" s="14"/>
      <c r="BSS119" s="14"/>
      <c r="BST119" s="14"/>
      <c r="BSU119" s="14"/>
      <c r="BSV119" s="14"/>
      <c r="BSW119" s="14"/>
      <c r="BSX119" s="14"/>
      <c r="BSY119" s="14"/>
      <c r="BSZ119" s="14"/>
      <c r="BTA119" s="14"/>
      <c r="BTB119" s="14"/>
      <c r="BTC119" s="14"/>
      <c r="BTD119" s="14"/>
      <c r="BTE119" s="14"/>
      <c r="BTF119" s="14"/>
      <c r="BTG119" s="14"/>
      <c r="BTH119" s="14"/>
      <c r="BTI119" s="14"/>
      <c r="BTJ119" s="14"/>
      <c r="BTK119" s="14"/>
      <c r="BTL119" s="14"/>
      <c r="BTM119" s="14"/>
      <c r="BTN119" s="14"/>
      <c r="BTO119" s="14"/>
      <c r="BTP119" s="14"/>
      <c r="BTQ119" s="14"/>
      <c r="BTR119" s="14"/>
      <c r="BTS119" s="14"/>
      <c r="BTT119" s="14"/>
      <c r="BTU119" s="14"/>
      <c r="BTV119" s="14"/>
      <c r="BTW119" s="14"/>
      <c r="BTX119" s="14"/>
      <c r="BTY119" s="14"/>
      <c r="BTZ119" s="14"/>
      <c r="BUA119" s="14"/>
      <c r="BUB119" s="14"/>
      <c r="BUC119" s="14"/>
      <c r="BUD119" s="14"/>
      <c r="BUE119" s="14"/>
      <c r="BUF119" s="14"/>
      <c r="BUG119" s="14"/>
      <c r="BUH119" s="14"/>
      <c r="BUI119" s="14"/>
      <c r="BUJ119" s="14"/>
      <c r="BUK119" s="14"/>
      <c r="BUL119" s="14"/>
      <c r="BUM119" s="14"/>
      <c r="BUN119" s="14"/>
      <c r="BUO119" s="14"/>
      <c r="BUP119" s="14"/>
      <c r="BUQ119" s="14"/>
      <c r="BUR119" s="14"/>
      <c r="BUS119" s="14"/>
      <c r="BUT119" s="14"/>
      <c r="BUU119" s="14"/>
      <c r="BUV119" s="14"/>
      <c r="BUW119" s="14"/>
      <c r="BUX119" s="14"/>
      <c r="BUY119" s="14"/>
      <c r="BUZ119" s="14"/>
      <c r="BVA119" s="14"/>
      <c r="BVB119" s="14"/>
      <c r="BVC119" s="14"/>
      <c r="BVD119" s="14"/>
      <c r="BVE119" s="14"/>
      <c r="BVF119" s="14"/>
      <c r="BVG119" s="14"/>
      <c r="BVH119" s="14"/>
      <c r="BVI119" s="14"/>
      <c r="BVJ119" s="14"/>
      <c r="BVK119" s="14"/>
      <c r="BVL119" s="14"/>
      <c r="BVM119" s="14"/>
      <c r="BVN119" s="14"/>
      <c r="BVO119" s="14"/>
      <c r="BVP119" s="14"/>
      <c r="BVQ119" s="14"/>
      <c r="BVR119" s="14"/>
      <c r="BVS119" s="14"/>
      <c r="BVT119" s="14"/>
      <c r="BVU119" s="14"/>
      <c r="BVV119" s="14"/>
      <c r="BVW119" s="14"/>
      <c r="BVX119" s="14"/>
      <c r="BVY119" s="14"/>
      <c r="BVZ119" s="14"/>
      <c r="BWA119" s="14"/>
      <c r="BWB119" s="14"/>
      <c r="BWC119" s="14"/>
      <c r="BWD119" s="14"/>
      <c r="BWE119" s="14"/>
      <c r="BWF119" s="14"/>
      <c r="BWG119" s="14"/>
      <c r="BWH119" s="14"/>
      <c r="BWI119" s="14"/>
      <c r="BWJ119" s="14"/>
      <c r="BWK119" s="14"/>
      <c r="BWL119" s="14"/>
      <c r="BWM119" s="14"/>
      <c r="BWN119" s="14"/>
      <c r="BWO119" s="14"/>
      <c r="BWP119" s="14"/>
      <c r="BWQ119" s="14"/>
      <c r="BWR119" s="14"/>
      <c r="BWS119" s="14"/>
      <c r="BWT119" s="14"/>
      <c r="BWU119" s="14"/>
      <c r="BWV119" s="14"/>
      <c r="BWW119" s="14"/>
      <c r="BWX119" s="14"/>
      <c r="BWY119" s="14"/>
      <c r="BWZ119" s="14"/>
      <c r="BXA119" s="14"/>
      <c r="BXB119" s="14"/>
      <c r="BXC119" s="14"/>
      <c r="BXD119" s="14"/>
      <c r="BXE119" s="14"/>
      <c r="BXF119" s="14"/>
      <c r="BXG119" s="14"/>
      <c r="BXH119" s="14"/>
      <c r="BXI119" s="14"/>
      <c r="BXJ119" s="14"/>
      <c r="BXK119" s="14"/>
      <c r="BXL119" s="14"/>
      <c r="BXM119" s="14"/>
      <c r="BXN119" s="14"/>
      <c r="BXO119" s="14"/>
      <c r="BXP119" s="14"/>
      <c r="BXQ119" s="14"/>
      <c r="BXR119" s="14"/>
      <c r="BXS119" s="14"/>
      <c r="BXT119" s="14"/>
      <c r="BXU119" s="14"/>
      <c r="BXV119" s="14"/>
      <c r="BXW119" s="14"/>
      <c r="BXX119" s="14"/>
      <c r="BXY119" s="14"/>
      <c r="BXZ119" s="14"/>
      <c r="BYA119" s="14"/>
      <c r="BYB119" s="14"/>
      <c r="BYC119" s="14"/>
      <c r="BYD119" s="14"/>
      <c r="BYE119" s="14"/>
      <c r="BYF119" s="14"/>
      <c r="BYG119" s="14"/>
      <c r="BYH119" s="14"/>
      <c r="BYI119" s="14"/>
      <c r="BYJ119" s="14"/>
      <c r="BYK119" s="14"/>
      <c r="BYL119" s="14"/>
      <c r="BYM119" s="14"/>
      <c r="BYN119" s="14"/>
      <c r="BYO119" s="14"/>
      <c r="BYP119" s="14"/>
      <c r="BYQ119" s="14"/>
      <c r="BYR119" s="14"/>
      <c r="BYS119" s="14"/>
      <c r="BYT119" s="14"/>
      <c r="BYU119" s="14"/>
      <c r="BYV119" s="14"/>
      <c r="BYW119" s="14"/>
      <c r="BYX119" s="14"/>
      <c r="BYY119" s="14"/>
      <c r="BYZ119" s="14"/>
      <c r="BZA119" s="14"/>
      <c r="BZB119" s="14"/>
      <c r="BZC119" s="14"/>
      <c r="BZD119" s="14"/>
      <c r="BZE119" s="14"/>
      <c r="BZF119" s="14"/>
      <c r="BZG119" s="14"/>
      <c r="BZH119" s="14"/>
      <c r="BZI119" s="14"/>
      <c r="BZJ119" s="14"/>
      <c r="BZK119" s="14"/>
      <c r="BZL119" s="14"/>
      <c r="BZM119" s="14"/>
      <c r="BZN119" s="14"/>
      <c r="BZO119" s="14"/>
      <c r="BZP119" s="14"/>
      <c r="BZQ119" s="14"/>
      <c r="BZR119" s="14"/>
      <c r="BZS119" s="14"/>
      <c r="BZT119" s="14"/>
      <c r="BZU119" s="14"/>
      <c r="BZV119" s="14"/>
      <c r="BZW119" s="14"/>
      <c r="BZX119" s="14"/>
      <c r="BZY119" s="14"/>
      <c r="BZZ119" s="14"/>
      <c r="CAA119" s="14"/>
      <c r="CAB119" s="14"/>
      <c r="CAC119" s="14"/>
      <c r="CAD119" s="14"/>
      <c r="CAE119" s="14"/>
      <c r="CAF119" s="14"/>
      <c r="CAG119" s="14"/>
      <c r="CAH119" s="14"/>
      <c r="CAI119" s="14"/>
      <c r="CAJ119" s="14"/>
      <c r="CAK119" s="14"/>
      <c r="CAL119" s="14"/>
      <c r="CAM119" s="14"/>
      <c r="CAN119" s="14"/>
      <c r="CAO119" s="14"/>
      <c r="CAP119" s="14"/>
      <c r="CAQ119" s="14"/>
      <c r="CAR119" s="14"/>
      <c r="CAS119" s="14"/>
      <c r="CAT119" s="14"/>
      <c r="CAU119" s="14"/>
      <c r="CAV119" s="14"/>
      <c r="CAW119" s="14"/>
      <c r="CAX119" s="14"/>
      <c r="CAY119" s="14"/>
      <c r="CAZ119" s="14"/>
      <c r="CBA119" s="14"/>
      <c r="CBB119" s="14"/>
      <c r="CBC119" s="14"/>
      <c r="CBD119" s="14"/>
      <c r="CBE119" s="14"/>
      <c r="CBF119" s="14"/>
      <c r="CBG119" s="14"/>
      <c r="CBH119" s="14"/>
      <c r="CBI119" s="14"/>
      <c r="CBJ119" s="14"/>
      <c r="CBK119" s="14"/>
      <c r="CBL119" s="14"/>
      <c r="CBM119" s="14"/>
      <c r="CBN119" s="14"/>
      <c r="CBO119" s="14"/>
      <c r="CBP119" s="14"/>
      <c r="CBQ119" s="14"/>
      <c r="CBR119" s="14"/>
      <c r="CBS119" s="14"/>
      <c r="CBT119" s="14"/>
      <c r="CBU119" s="14"/>
      <c r="CBV119" s="14"/>
      <c r="CBW119" s="14"/>
      <c r="CBX119" s="14"/>
      <c r="CBY119" s="14"/>
      <c r="CBZ119" s="14"/>
      <c r="CCA119" s="14"/>
      <c r="CCB119" s="14"/>
      <c r="CCC119" s="14"/>
      <c r="CCD119" s="14"/>
      <c r="CCE119" s="14"/>
      <c r="CCF119" s="14"/>
      <c r="CCG119" s="14"/>
      <c r="CCH119" s="14"/>
      <c r="CCI119" s="14"/>
      <c r="CCJ119" s="14"/>
      <c r="CCK119" s="14"/>
      <c r="CCL119" s="14"/>
      <c r="CCM119" s="14"/>
      <c r="CCN119" s="14"/>
      <c r="CCO119" s="14"/>
      <c r="CCP119" s="14"/>
      <c r="CCQ119" s="14"/>
      <c r="CCR119" s="14"/>
      <c r="CCS119" s="14"/>
      <c r="CCT119" s="14"/>
      <c r="CCU119" s="14"/>
      <c r="CCV119" s="14"/>
      <c r="CCW119" s="14"/>
      <c r="CCX119" s="14"/>
      <c r="CCY119" s="14"/>
      <c r="CCZ119" s="14"/>
      <c r="CDA119" s="14"/>
      <c r="CDB119" s="14"/>
      <c r="CDC119" s="14"/>
      <c r="CDD119" s="14"/>
      <c r="CDE119" s="14"/>
      <c r="CDF119" s="14"/>
      <c r="CDG119" s="14"/>
      <c r="CDH119" s="14"/>
      <c r="CDI119" s="14"/>
      <c r="CDJ119" s="14"/>
      <c r="CDK119" s="14"/>
      <c r="CDL119" s="14"/>
      <c r="CDM119" s="14"/>
      <c r="CDN119" s="14"/>
      <c r="CDO119" s="14"/>
      <c r="CDP119" s="14"/>
      <c r="CDQ119" s="14"/>
      <c r="CDR119" s="14"/>
      <c r="CDS119" s="14"/>
      <c r="CDT119" s="14"/>
      <c r="CDU119" s="14"/>
      <c r="CDV119" s="14"/>
      <c r="CDW119" s="14"/>
      <c r="CDX119" s="14"/>
      <c r="CDY119" s="14"/>
      <c r="CDZ119" s="14"/>
      <c r="CEA119" s="14"/>
      <c r="CEB119" s="14"/>
      <c r="CEC119" s="14"/>
      <c r="CED119" s="14"/>
      <c r="CEE119" s="14"/>
      <c r="CEF119" s="14"/>
      <c r="CEG119" s="14"/>
      <c r="CEH119" s="14"/>
      <c r="CEI119" s="14"/>
      <c r="CEJ119" s="14"/>
      <c r="CEK119" s="14"/>
      <c r="CEL119" s="14"/>
      <c r="CEM119" s="14"/>
      <c r="CEN119" s="14"/>
      <c r="CEO119" s="14"/>
      <c r="CEP119" s="14"/>
      <c r="CEQ119" s="14"/>
      <c r="CER119" s="14"/>
      <c r="CES119" s="14"/>
      <c r="CET119" s="14"/>
      <c r="CEU119" s="14"/>
      <c r="CEV119" s="14"/>
      <c r="CEW119" s="14"/>
      <c r="CEX119" s="14"/>
      <c r="CEY119" s="14"/>
      <c r="CEZ119" s="14"/>
      <c r="CFA119" s="14"/>
      <c r="CFB119" s="14"/>
      <c r="CFC119" s="14"/>
      <c r="CFD119" s="14"/>
      <c r="CFE119" s="14"/>
      <c r="CFF119" s="14"/>
      <c r="CFG119" s="14"/>
      <c r="CFH119" s="14"/>
      <c r="CFI119" s="14"/>
      <c r="CFJ119" s="14"/>
      <c r="CFK119" s="14"/>
      <c r="CFL119" s="14"/>
      <c r="CFM119" s="14"/>
      <c r="CFN119" s="14"/>
      <c r="CFO119" s="14"/>
      <c r="CFP119" s="14"/>
      <c r="CFQ119" s="14"/>
      <c r="CFR119" s="14"/>
      <c r="CFS119" s="14"/>
      <c r="CFT119" s="14"/>
      <c r="CFU119" s="14"/>
      <c r="CFV119" s="14"/>
      <c r="CFW119" s="14"/>
      <c r="CFX119" s="14"/>
      <c r="CFY119" s="14"/>
      <c r="CFZ119" s="14"/>
      <c r="CGA119" s="14"/>
      <c r="CGB119" s="14"/>
      <c r="CGC119" s="14"/>
      <c r="CGD119" s="14"/>
      <c r="CGE119" s="14"/>
      <c r="CGF119" s="14"/>
      <c r="CGG119" s="14"/>
      <c r="CGH119" s="14"/>
      <c r="CGI119" s="14"/>
      <c r="CGJ119" s="14"/>
      <c r="CGK119" s="14"/>
      <c r="CGL119" s="14"/>
      <c r="CGM119" s="14"/>
      <c r="CGN119" s="14"/>
      <c r="CGO119" s="14"/>
      <c r="CGP119" s="14"/>
      <c r="CGQ119" s="14"/>
      <c r="CGR119" s="14"/>
      <c r="CGS119" s="14"/>
      <c r="CGT119" s="14"/>
      <c r="CGU119" s="14"/>
      <c r="CGV119" s="14"/>
      <c r="CGW119" s="14"/>
      <c r="CGX119" s="14"/>
      <c r="CGY119" s="14"/>
      <c r="CGZ119" s="14"/>
      <c r="CHA119" s="14"/>
      <c r="CHB119" s="14"/>
      <c r="CHC119" s="14"/>
      <c r="CHD119" s="14"/>
      <c r="CHE119" s="14"/>
      <c r="CHF119" s="14"/>
      <c r="CHG119" s="14"/>
      <c r="CHH119" s="14"/>
      <c r="CHI119" s="14"/>
      <c r="CHJ119" s="14"/>
      <c r="CHK119" s="14"/>
      <c r="CHL119" s="14"/>
      <c r="CHM119" s="14"/>
      <c r="CHN119" s="14"/>
      <c r="CHO119" s="14"/>
      <c r="CHP119" s="14"/>
      <c r="CHQ119" s="14"/>
      <c r="CHR119" s="14"/>
      <c r="CHS119" s="14"/>
      <c r="CHT119" s="14"/>
      <c r="CHU119" s="14"/>
      <c r="CHV119" s="14"/>
      <c r="CHW119" s="14"/>
      <c r="CHX119" s="14"/>
      <c r="CHY119" s="14"/>
      <c r="CHZ119" s="14"/>
      <c r="CIA119" s="14"/>
      <c r="CIB119" s="14"/>
      <c r="CIC119" s="14"/>
      <c r="CID119" s="14"/>
      <c r="CIE119" s="14"/>
      <c r="CIF119" s="14"/>
      <c r="CIG119" s="14"/>
      <c r="CIH119" s="14"/>
      <c r="CII119" s="14"/>
      <c r="CIJ119" s="14"/>
      <c r="CIK119" s="14"/>
      <c r="CIL119" s="14"/>
      <c r="CIM119" s="14"/>
      <c r="CIN119" s="14"/>
      <c r="CIO119" s="14"/>
      <c r="CIP119" s="14"/>
      <c r="CIQ119" s="14"/>
      <c r="CIR119" s="14"/>
      <c r="CIS119" s="14"/>
      <c r="CIT119" s="14"/>
      <c r="CIU119" s="14"/>
      <c r="CIV119" s="14"/>
      <c r="CIW119" s="14"/>
      <c r="CIX119" s="14"/>
      <c r="CIY119" s="14"/>
      <c r="CIZ119" s="14"/>
      <c r="CJA119" s="14"/>
      <c r="CJB119" s="14"/>
      <c r="CJC119" s="14"/>
      <c r="CJD119" s="14"/>
      <c r="CJE119" s="14"/>
      <c r="CJF119" s="14"/>
      <c r="CJG119" s="14"/>
      <c r="CJH119" s="14"/>
      <c r="CJI119" s="14"/>
      <c r="CJJ119" s="14"/>
      <c r="CJK119" s="14"/>
      <c r="CJL119" s="14"/>
      <c r="CJM119" s="14"/>
      <c r="CJN119" s="14"/>
      <c r="CJO119" s="14"/>
      <c r="CJP119" s="14"/>
      <c r="CJQ119" s="14"/>
      <c r="CJR119" s="14"/>
      <c r="CJS119" s="14"/>
      <c r="CJT119" s="14"/>
      <c r="CJU119" s="14"/>
      <c r="CJV119" s="14"/>
      <c r="CJW119" s="14"/>
      <c r="CJX119" s="14"/>
      <c r="CJY119" s="14"/>
      <c r="CJZ119" s="14"/>
      <c r="CKA119" s="14"/>
      <c r="CKB119" s="14"/>
      <c r="CKC119" s="14"/>
      <c r="CKD119" s="14"/>
      <c r="CKE119" s="14"/>
      <c r="CKF119" s="14"/>
      <c r="CKG119" s="14"/>
      <c r="CKH119" s="14"/>
      <c r="CKI119" s="14"/>
      <c r="CKJ119" s="14"/>
      <c r="CKK119" s="14"/>
      <c r="CKL119" s="14"/>
      <c r="CKM119" s="14"/>
      <c r="CKN119" s="14"/>
      <c r="CKO119" s="14"/>
      <c r="CKP119" s="14"/>
      <c r="CKQ119" s="14"/>
      <c r="CKR119" s="14"/>
      <c r="CKS119" s="14"/>
      <c r="CKT119" s="14"/>
      <c r="CKU119" s="14"/>
      <c r="CKV119" s="14"/>
      <c r="CKW119" s="14"/>
      <c r="CKX119" s="14"/>
      <c r="CKY119" s="14"/>
      <c r="CKZ119" s="14"/>
      <c r="CLA119" s="14"/>
      <c r="CLB119" s="14"/>
      <c r="CLC119" s="14"/>
      <c r="CLD119" s="14"/>
      <c r="CLE119" s="14"/>
      <c r="CLF119" s="14"/>
      <c r="CLG119" s="14"/>
      <c r="CLH119" s="14"/>
      <c r="CLI119" s="14"/>
      <c r="CLJ119" s="14"/>
      <c r="CLK119" s="14"/>
      <c r="CLL119" s="14"/>
      <c r="CLM119" s="14"/>
      <c r="CLN119" s="14"/>
      <c r="CLO119" s="14"/>
      <c r="CLP119" s="14"/>
      <c r="CLQ119" s="14"/>
      <c r="CLR119" s="14"/>
      <c r="CLS119" s="14"/>
      <c r="CLT119" s="14"/>
      <c r="CLU119" s="14"/>
      <c r="CLV119" s="14"/>
      <c r="CLW119" s="14"/>
      <c r="CLX119" s="14"/>
      <c r="CLY119" s="14"/>
      <c r="CLZ119" s="14"/>
      <c r="CMA119" s="14"/>
      <c r="CMB119" s="14"/>
      <c r="CMC119" s="14"/>
      <c r="CMD119" s="14"/>
      <c r="CME119" s="14"/>
      <c r="CMF119" s="14"/>
      <c r="CMG119" s="14"/>
      <c r="CMH119" s="14"/>
      <c r="CMI119" s="14"/>
      <c r="CMJ119" s="14"/>
      <c r="CMK119" s="14"/>
      <c r="CML119" s="14"/>
      <c r="CMM119" s="14"/>
      <c r="CMN119" s="14"/>
      <c r="CMO119" s="14"/>
      <c r="CMP119" s="14"/>
      <c r="CMQ119" s="14"/>
      <c r="CMR119" s="14"/>
      <c r="CMS119" s="14"/>
      <c r="CMT119" s="14"/>
      <c r="CMU119" s="14"/>
      <c r="CMV119" s="14"/>
      <c r="CMW119" s="14"/>
      <c r="CMX119" s="14"/>
      <c r="CMY119" s="14"/>
      <c r="CMZ119" s="14"/>
      <c r="CNA119" s="14"/>
      <c r="CNB119" s="14"/>
      <c r="CNC119" s="14"/>
      <c r="CND119" s="14"/>
      <c r="CNE119" s="14"/>
      <c r="CNF119" s="14"/>
      <c r="CNG119" s="14"/>
      <c r="CNH119" s="14"/>
      <c r="CNI119" s="14"/>
      <c r="CNJ119" s="14"/>
      <c r="CNK119" s="14"/>
      <c r="CNL119" s="14"/>
      <c r="CNM119" s="14"/>
      <c r="CNN119" s="14"/>
      <c r="CNO119" s="14"/>
      <c r="CNP119" s="14"/>
      <c r="CNQ119" s="14"/>
      <c r="CNR119" s="14"/>
      <c r="CNS119" s="14"/>
      <c r="CNT119" s="14"/>
      <c r="CNU119" s="14"/>
      <c r="CNV119" s="14"/>
      <c r="CNW119" s="14"/>
      <c r="CNX119" s="14"/>
      <c r="CNY119" s="14"/>
      <c r="CNZ119" s="14"/>
      <c r="COA119" s="14"/>
      <c r="COB119" s="14"/>
      <c r="COC119" s="14"/>
      <c r="COD119" s="14"/>
      <c r="COE119" s="14"/>
      <c r="COF119" s="14"/>
      <c r="COG119" s="14"/>
      <c r="COH119" s="14"/>
      <c r="COI119" s="14"/>
      <c r="COJ119" s="14"/>
      <c r="COK119" s="14"/>
      <c r="COL119" s="14"/>
      <c r="COM119" s="14"/>
      <c r="CON119" s="14"/>
      <c r="COO119" s="14"/>
      <c r="COP119" s="14"/>
      <c r="COQ119" s="14"/>
      <c r="COR119" s="14"/>
      <c r="COS119" s="14"/>
      <c r="COT119" s="14"/>
      <c r="COU119" s="14"/>
      <c r="COV119" s="14"/>
      <c r="COW119" s="14"/>
      <c r="COX119" s="14"/>
      <c r="COY119" s="14"/>
      <c r="COZ119" s="14"/>
      <c r="CPA119" s="14"/>
      <c r="CPB119" s="14"/>
      <c r="CPC119" s="14"/>
      <c r="CPD119" s="14"/>
      <c r="CPE119" s="14"/>
      <c r="CPF119" s="14"/>
      <c r="CPG119" s="14"/>
      <c r="CPH119" s="14"/>
      <c r="CPI119" s="14"/>
      <c r="CPJ119" s="14"/>
      <c r="CPK119" s="14"/>
      <c r="CPL119" s="14"/>
      <c r="CPM119" s="14"/>
      <c r="CPN119" s="14"/>
      <c r="CPO119" s="14"/>
      <c r="CPP119" s="14"/>
      <c r="CPQ119" s="14"/>
      <c r="CPR119" s="14"/>
      <c r="CPS119" s="14"/>
      <c r="CPT119" s="14"/>
      <c r="CPU119" s="14"/>
      <c r="CPV119" s="14"/>
      <c r="CPW119" s="14"/>
      <c r="CPX119" s="14"/>
      <c r="CPY119" s="14"/>
      <c r="CPZ119" s="14"/>
      <c r="CQA119" s="14"/>
      <c r="CQB119" s="14"/>
      <c r="CQC119" s="14"/>
      <c r="CQD119" s="14"/>
      <c r="CQE119" s="14"/>
      <c r="CQF119" s="14"/>
      <c r="CQG119" s="14"/>
      <c r="CQH119" s="14"/>
      <c r="CQI119" s="14"/>
      <c r="CQJ119" s="14"/>
      <c r="CQK119" s="14"/>
      <c r="CQL119" s="14"/>
      <c r="CQM119" s="14"/>
      <c r="CQN119" s="14"/>
      <c r="CQO119" s="14"/>
      <c r="CQP119" s="14"/>
      <c r="CQQ119" s="14"/>
      <c r="CQR119" s="14"/>
      <c r="CQS119" s="14"/>
      <c r="CQT119" s="14"/>
      <c r="CQU119" s="14"/>
      <c r="CQV119" s="14"/>
      <c r="CQW119" s="14"/>
      <c r="CQX119" s="14"/>
      <c r="CQY119" s="14"/>
      <c r="CQZ119" s="14"/>
      <c r="CRA119" s="14"/>
      <c r="CRB119" s="14"/>
      <c r="CRC119" s="14"/>
      <c r="CRD119" s="14"/>
      <c r="CRE119" s="14"/>
      <c r="CRF119" s="14"/>
      <c r="CRG119" s="14"/>
      <c r="CRH119" s="14"/>
      <c r="CRI119" s="14"/>
      <c r="CRJ119" s="14"/>
      <c r="CRK119" s="14"/>
      <c r="CRL119" s="14"/>
      <c r="CRM119" s="14"/>
      <c r="CRN119" s="14"/>
      <c r="CRO119" s="14"/>
      <c r="CRP119" s="14"/>
      <c r="CRQ119" s="14"/>
      <c r="CRR119" s="14"/>
      <c r="CRS119" s="14"/>
      <c r="CRT119" s="14"/>
      <c r="CRU119" s="14"/>
      <c r="CRV119" s="14"/>
      <c r="CRW119" s="14"/>
      <c r="CRX119" s="14"/>
      <c r="CRY119" s="14"/>
      <c r="CRZ119" s="14"/>
      <c r="CSA119" s="14"/>
      <c r="CSB119" s="14"/>
      <c r="CSC119" s="14"/>
      <c r="CSD119" s="14"/>
      <c r="CSE119" s="14"/>
      <c r="CSF119" s="14"/>
      <c r="CSG119" s="14"/>
      <c r="CSH119" s="14"/>
      <c r="CSI119" s="14"/>
      <c r="CSJ119" s="14"/>
      <c r="CSK119" s="14"/>
      <c r="CSL119" s="14"/>
      <c r="CSM119" s="14"/>
      <c r="CSN119" s="14"/>
      <c r="CSO119" s="14"/>
      <c r="CSP119" s="14"/>
      <c r="CSQ119" s="14"/>
      <c r="CSR119" s="14"/>
      <c r="CSS119" s="14"/>
      <c r="CST119" s="14"/>
      <c r="CSU119" s="14"/>
      <c r="CSV119" s="14"/>
      <c r="CSW119" s="14"/>
      <c r="CSX119" s="14"/>
      <c r="CSY119" s="14"/>
      <c r="CSZ119" s="14"/>
      <c r="CTA119" s="14"/>
      <c r="CTB119" s="14"/>
      <c r="CTC119" s="14"/>
      <c r="CTD119" s="14"/>
      <c r="CTE119" s="14"/>
      <c r="CTF119" s="14"/>
      <c r="CTG119" s="14"/>
      <c r="CTH119" s="14"/>
      <c r="CTI119" s="14"/>
      <c r="CTJ119" s="14"/>
      <c r="CTK119" s="14"/>
      <c r="CTL119" s="14"/>
      <c r="CTM119" s="14"/>
      <c r="CTN119" s="14"/>
      <c r="CTO119" s="14"/>
      <c r="CTP119" s="14"/>
      <c r="CTQ119" s="14"/>
      <c r="CTR119" s="14"/>
      <c r="CTS119" s="14"/>
      <c r="CTT119" s="14"/>
      <c r="CTU119" s="14"/>
      <c r="CTV119" s="14"/>
      <c r="CTW119" s="14"/>
      <c r="CTX119" s="14"/>
      <c r="CTY119" s="14"/>
      <c r="CTZ119" s="14"/>
      <c r="CUA119" s="14"/>
      <c r="CUB119" s="14"/>
      <c r="CUC119" s="14"/>
      <c r="CUD119" s="14"/>
      <c r="CUE119" s="14"/>
      <c r="CUF119" s="14"/>
      <c r="CUG119" s="14"/>
      <c r="CUH119" s="14"/>
      <c r="CUI119" s="14"/>
      <c r="CUJ119" s="14"/>
      <c r="CUK119" s="14"/>
      <c r="CUL119" s="14"/>
      <c r="CUM119" s="14"/>
      <c r="CUN119" s="14"/>
      <c r="CUO119" s="14"/>
      <c r="CUP119" s="14"/>
      <c r="CUQ119" s="14"/>
      <c r="CUR119" s="14"/>
      <c r="CUS119" s="14"/>
      <c r="CUT119" s="14"/>
      <c r="CUU119" s="14"/>
      <c r="CUV119" s="14"/>
      <c r="CUW119" s="14"/>
      <c r="CUX119" s="14"/>
      <c r="CUY119" s="14"/>
      <c r="CUZ119" s="14"/>
      <c r="CVA119" s="14"/>
      <c r="CVB119" s="14"/>
      <c r="CVC119" s="14"/>
      <c r="CVD119" s="14"/>
      <c r="CVE119" s="14"/>
      <c r="CVF119" s="14"/>
      <c r="CVG119" s="14"/>
      <c r="CVH119" s="14"/>
      <c r="CVI119" s="14"/>
      <c r="CVJ119" s="14"/>
      <c r="CVK119" s="14"/>
      <c r="CVL119" s="14"/>
      <c r="CVM119" s="14"/>
      <c r="CVN119" s="14"/>
      <c r="CVO119" s="14"/>
      <c r="CVP119" s="14"/>
      <c r="CVQ119" s="14"/>
      <c r="CVR119" s="14"/>
      <c r="CVS119" s="14"/>
      <c r="CVT119" s="14"/>
      <c r="CVU119" s="14"/>
      <c r="CVV119" s="14"/>
      <c r="CVW119" s="14"/>
      <c r="CVX119" s="14"/>
      <c r="CVY119" s="14"/>
      <c r="CVZ119" s="14"/>
      <c r="CWA119" s="14"/>
      <c r="CWB119" s="14"/>
      <c r="CWC119" s="14"/>
      <c r="CWD119" s="14"/>
      <c r="CWE119" s="14"/>
      <c r="CWF119" s="14"/>
      <c r="CWG119" s="14"/>
      <c r="CWH119" s="14"/>
      <c r="CWI119" s="14"/>
      <c r="CWJ119" s="14"/>
      <c r="CWK119" s="14"/>
      <c r="CWL119" s="14"/>
      <c r="CWM119" s="14"/>
      <c r="CWN119" s="14"/>
      <c r="CWO119" s="14"/>
      <c r="CWP119" s="14"/>
      <c r="CWQ119" s="14"/>
      <c r="CWR119" s="14"/>
      <c r="CWS119" s="14"/>
      <c r="CWT119" s="14"/>
      <c r="CWU119" s="14"/>
      <c r="CWV119" s="14"/>
      <c r="CWW119" s="14"/>
      <c r="CWX119" s="14"/>
      <c r="CWY119" s="14"/>
      <c r="CWZ119" s="14"/>
      <c r="CXA119" s="14"/>
      <c r="CXB119" s="14"/>
      <c r="CXC119" s="14"/>
      <c r="CXD119" s="14"/>
      <c r="CXE119" s="14"/>
      <c r="CXF119" s="14"/>
      <c r="CXG119" s="14"/>
      <c r="CXH119" s="14"/>
      <c r="CXI119" s="14"/>
      <c r="CXJ119" s="14"/>
      <c r="CXK119" s="14"/>
      <c r="CXL119" s="14"/>
      <c r="CXM119" s="14"/>
      <c r="CXN119" s="14"/>
      <c r="CXO119" s="14"/>
      <c r="CXP119" s="14"/>
      <c r="CXQ119" s="14"/>
      <c r="CXR119" s="14"/>
      <c r="CXS119" s="14"/>
      <c r="CXT119" s="14"/>
      <c r="CXU119" s="14"/>
      <c r="CXV119" s="14"/>
      <c r="CXW119" s="14"/>
      <c r="CXX119" s="14"/>
      <c r="CXY119" s="14"/>
      <c r="CXZ119" s="14"/>
      <c r="CYA119" s="14"/>
      <c r="CYB119" s="14"/>
      <c r="CYC119" s="14"/>
      <c r="CYD119" s="14"/>
      <c r="CYE119" s="14"/>
      <c r="CYF119" s="14"/>
      <c r="CYG119" s="14"/>
      <c r="CYH119" s="14"/>
      <c r="CYI119" s="14"/>
      <c r="CYJ119" s="14"/>
      <c r="CYK119" s="14"/>
      <c r="CYL119" s="14"/>
      <c r="CYM119" s="14"/>
      <c r="CYN119" s="14"/>
      <c r="CYO119" s="14"/>
      <c r="CYP119" s="14"/>
      <c r="CYQ119" s="14"/>
      <c r="CYR119" s="14"/>
      <c r="CYS119" s="14"/>
      <c r="CYT119" s="14"/>
      <c r="CYU119" s="14"/>
      <c r="CYV119" s="14"/>
      <c r="CYW119" s="14"/>
      <c r="CYX119" s="14"/>
      <c r="CYY119" s="14"/>
      <c r="CYZ119" s="14"/>
      <c r="CZA119" s="14"/>
      <c r="CZB119" s="14"/>
      <c r="CZC119" s="14"/>
      <c r="CZD119" s="14"/>
      <c r="CZE119" s="14"/>
      <c r="CZF119" s="14"/>
      <c r="CZG119" s="14"/>
      <c r="CZH119" s="14"/>
      <c r="CZI119" s="14"/>
      <c r="CZJ119" s="14"/>
      <c r="CZK119" s="14"/>
      <c r="CZL119" s="14"/>
      <c r="CZM119" s="14"/>
      <c r="CZN119" s="14"/>
      <c r="CZO119" s="14"/>
      <c r="CZP119" s="14"/>
      <c r="CZQ119" s="14"/>
      <c r="CZR119" s="14"/>
      <c r="CZS119" s="14"/>
      <c r="CZT119" s="14"/>
      <c r="CZU119" s="14"/>
      <c r="CZV119" s="14"/>
      <c r="CZW119" s="14"/>
      <c r="CZX119" s="14"/>
      <c r="CZY119" s="14"/>
      <c r="CZZ119" s="14"/>
      <c r="DAA119" s="14"/>
      <c r="DAB119" s="14"/>
      <c r="DAC119" s="14"/>
      <c r="DAD119" s="14"/>
      <c r="DAE119" s="14"/>
      <c r="DAF119" s="14"/>
      <c r="DAG119" s="14"/>
      <c r="DAH119" s="14"/>
      <c r="DAI119" s="14"/>
      <c r="DAJ119" s="14"/>
      <c r="DAK119" s="14"/>
      <c r="DAL119" s="14"/>
      <c r="DAM119" s="14"/>
      <c r="DAN119" s="14"/>
      <c r="DAO119" s="14"/>
      <c r="DAP119" s="14"/>
      <c r="DAQ119" s="14"/>
      <c r="DAR119" s="14"/>
      <c r="DAS119" s="14"/>
      <c r="DAT119" s="14"/>
      <c r="DAU119" s="14"/>
      <c r="DAV119" s="14"/>
      <c r="DAW119" s="14"/>
      <c r="DAX119" s="14"/>
      <c r="DAY119" s="14"/>
      <c r="DAZ119" s="14"/>
      <c r="DBA119" s="14"/>
      <c r="DBB119" s="14"/>
      <c r="DBC119" s="14"/>
      <c r="DBD119" s="14"/>
      <c r="DBE119" s="14"/>
      <c r="DBF119" s="14"/>
      <c r="DBG119" s="14"/>
      <c r="DBH119" s="14"/>
      <c r="DBI119" s="14"/>
      <c r="DBJ119" s="14"/>
      <c r="DBK119" s="14"/>
      <c r="DBL119" s="14"/>
      <c r="DBM119" s="14"/>
      <c r="DBN119" s="14"/>
      <c r="DBO119" s="14"/>
      <c r="DBP119" s="14"/>
      <c r="DBQ119" s="14"/>
      <c r="DBR119" s="14"/>
      <c r="DBS119" s="14"/>
      <c r="DBT119" s="14"/>
      <c r="DBU119" s="14"/>
      <c r="DBV119" s="14"/>
      <c r="DBW119" s="14"/>
      <c r="DBX119" s="14"/>
      <c r="DBY119" s="14"/>
      <c r="DBZ119" s="14"/>
      <c r="DCA119" s="14"/>
      <c r="DCB119" s="14"/>
      <c r="DCC119" s="14"/>
      <c r="DCD119" s="14"/>
      <c r="DCE119" s="14"/>
      <c r="DCF119" s="14"/>
      <c r="DCG119" s="14"/>
      <c r="DCH119" s="14"/>
      <c r="DCI119" s="14"/>
      <c r="DCJ119" s="14"/>
      <c r="DCK119" s="14"/>
      <c r="DCL119" s="14"/>
      <c r="DCM119" s="14"/>
      <c r="DCN119" s="14"/>
      <c r="DCO119" s="14"/>
      <c r="DCP119" s="14"/>
      <c r="DCQ119" s="14"/>
      <c r="DCR119" s="14"/>
      <c r="DCS119" s="14"/>
      <c r="DCT119" s="14"/>
      <c r="DCU119" s="14"/>
      <c r="DCV119" s="14"/>
      <c r="DCW119" s="14"/>
      <c r="DCX119" s="14"/>
      <c r="DCY119" s="14"/>
      <c r="DCZ119" s="14"/>
      <c r="DDA119" s="14"/>
      <c r="DDB119" s="14"/>
      <c r="DDC119" s="14"/>
      <c r="DDD119" s="14"/>
      <c r="DDE119" s="14"/>
      <c r="DDF119" s="14"/>
      <c r="DDG119" s="14"/>
      <c r="DDH119" s="14"/>
      <c r="DDI119" s="14"/>
      <c r="DDJ119" s="14"/>
      <c r="DDK119" s="14"/>
      <c r="DDL119" s="14"/>
      <c r="DDM119" s="14"/>
      <c r="DDN119" s="14"/>
      <c r="DDO119" s="14"/>
      <c r="DDP119" s="14"/>
      <c r="DDQ119" s="14"/>
      <c r="DDR119" s="14"/>
      <c r="DDS119" s="14"/>
      <c r="DDT119" s="14"/>
      <c r="DDU119" s="14"/>
      <c r="DDV119" s="14"/>
      <c r="DDW119" s="14"/>
      <c r="DDX119" s="14"/>
      <c r="DDY119" s="14"/>
      <c r="DDZ119" s="14"/>
      <c r="DEA119" s="14"/>
      <c r="DEB119" s="14"/>
      <c r="DEC119" s="14"/>
      <c r="DED119" s="14"/>
      <c r="DEE119" s="14"/>
      <c r="DEF119" s="14"/>
      <c r="DEG119" s="14"/>
      <c r="DEH119" s="14"/>
      <c r="DEI119" s="14"/>
      <c r="DEJ119" s="14"/>
      <c r="DEK119" s="14"/>
      <c r="DEL119" s="14"/>
      <c r="DEM119" s="14"/>
      <c r="DEN119" s="14"/>
      <c r="DEO119" s="14"/>
      <c r="DEP119" s="14"/>
      <c r="DEQ119" s="14"/>
      <c r="DER119" s="14"/>
      <c r="DES119" s="14"/>
      <c r="DET119" s="14"/>
      <c r="DEU119" s="14"/>
      <c r="DEV119" s="14"/>
      <c r="DEW119" s="14"/>
      <c r="DEX119" s="14"/>
      <c r="DEY119" s="14"/>
      <c r="DEZ119" s="14"/>
      <c r="DFA119" s="14"/>
      <c r="DFB119" s="14"/>
      <c r="DFC119" s="14"/>
      <c r="DFD119" s="14"/>
      <c r="DFE119" s="14"/>
      <c r="DFF119" s="14"/>
      <c r="DFG119" s="14"/>
      <c r="DFH119" s="14"/>
      <c r="DFI119" s="14"/>
      <c r="DFJ119" s="14"/>
      <c r="DFK119" s="14"/>
      <c r="DFL119" s="14"/>
      <c r="DFM119" s="14"/>
      <c r="DFN119" s="14"/>
      <c r="DFO119" s="14"/>
      <c r="DFP119" s="14"/>
      <c r="DFQ119" s="14"/>
      <c r="DFR119" s="14"/>
      <c r="DFS119" s="14"/>
      <c r="DFT119" s="14"/>
      <c r="DFU119" s="14"/>
      <c r="DFV119" s="14"/>
      <c r="DFW119" s="14"/>
      <c r="DFX119" s="14"/>
      <c r="DFY119" s="14"/>
      <c r="DFZ119" s="14"/>
      <c r="DGA119" s="14"/>
      <c r="DGB119" s="14"/>
      <c r="DGC119" s="14"/>
      <c r="DGD119" s="14"/>
      <c r="DGE119" s="14"/>
      <c r="DGF119" s="14"/>
      <c r="DGG119" s="14"/>
      <c r="DGH119" s="14"/>
      <c r="DGI119" s="14"/>
      <c r="DGJ119" s="14"/>
      <c r="DGK119" s="14"/>
      <c r="DGL119" s="14"/>
      <c r="DGM119" s="14"/>
      <c r="DGN119" s="14"/>
      <c r="DGO119" s="14"/>
      <c r="DGP119" s="14"/>
      <c r="DGQ119" s="14"/>
      <c r="DGR119" s="14"/>
      <c r="DGS119" s="14"/>
      <c r="DGT119" s="14"/>
      <c r="DGU119" s="14"/>
      <c r="DGV119" s="14"/>
      <c r="DGW119" s="14"/>
      <c r="DGX119" s="14"/>
      <c r="DGY119" s="14"/>
      <c r="DGZ119" s="14"/>
      <c r="DHA119" s="14"/>
      <c r="DHB119" s="14"/>
      <c r="DHC119" s="14"/>
      <c r="DHD119" s="14"/>
      <c r="DHE119" s="14"/>
      <c r="DHF119" s="14"/>
      <c r="DHG119" s="14"/>
      <c r="DHH119" s="14"/>
      <c r="DHI119" s="14"/>
      <c r="DHJ119" s="14"/>
      <c r="DHK119" s="14"/>
      <c r="DHL119" s="14"/>
      <c r="DHM119" s="14"/>
      <c r="DHN119" s="14"/>
      <c r="DHO119" s="14"/>
      <c r="DHP119" s="14"/>
      <c r="DHQ119" s="14"/>
      <c r="DHR119" s="14"/>
      <c r="DHS119" s="14"/>
      <c r="DHT119" s="14"/>
      <c r="DHU119" s="14"/>
      <c r="DHV119" s="14"/>
      <c r="DHW119" s="14"/>
      <c r="DHX119" s="14"/>
      <c r="DHY119" s="14"/>
      <c r="DHZ119" s="14"/>
      <c r="DIA119" s="14"/>
      <c r="DIB119" s="14"/>
      <c r="DIC119" s="14"/>
      <c r="DID119" s="14"/>
      <c r="DIE119" s="14"/>
      <c r="DIF119" s="14"/>
      <c r="DIG119" s="14"/>
      <c r="DIH119" s="14"/>
      <c r="DII119" s="14"/>
      <c r="DIJ119" s="14"/>
      <c r="DIK119" s="14"/>
      <c r="DIL119" s="14"/>
      <c r="DIM119" s="14"/>
      <c r="DIN119" s="14"/>
      <c r="DIO119" s="14"/>
      <c r="DIP119" s="14"/>
      <c r="DIQ119" s="14"/>
      <c r="DIR119" s="14"/>
      <c r="DIS119" s="14"/>
      <c r="DIT119" s="14"/>
      <c r="DIU119" s="14"/>
      <c r="DIV119" s="14"/>
      <c r="DIW119" s="14"/>
      <c r="DIX119" s="14"/>
      <c r="DIY119" s="14"/>
      <c r="DIZ119" s="14"/>
      <c r="DJA119" s="14"/>
      <c r="DJB119" s="14"/>
      <c r="DJC119" s="14"/>
      <c r="DJD119" s="14"/>
      <c r="DJE119" s="14"/>
      <c r="DJF119" s="14"/>
      <c r="DJG119" s="14"/>
      <c r="DJH119" s="14"/>
      <c r="DJI119" s="14"/>
      <c r="DJJ119" s="14"/>
      <c r="DJK119" s="14"/>
      <c r="DJL119" s="14"/>
      <c r="DJM119" s="14"/>
      <c r="DJN119" s="14"/>
      <c r="DJO119" s="14"/>
      <c r="DJP119" s="14"/>
      <c r="DJQ119" s="14"/>
      <c r="DJR119" s="14"/>
      <c r="DJS119" s="14"/>
      <c r="DJT119" s="14"/>
      <c r="DJU119" s="14"/>
      <c r="DJV119" s="14"/>
      <c r="DJW119" s="14"/>
      <c r="DJX119" s="14"/>
      <c r="DJY119" s="14"/>
      <c r="DJZ119" s="14"/>
      <c r="DKA119" s="14"/>
      <c r="DKB119" s="14"/>
      <c r="DKC119" s="14"/>
      <c r="DKD119" s="14"/>
      <c r="DKE119" s="14"/>
      <c r="DKF119" s="14"/>
      <c r="DKG119" s="14"/>
      <c r="DKH119" s="14"/>
      <c r="DKI119" s="14"/>
      <c r="DKJ119" s="14"/>
      <c r="DKK119" s="14"/>
      <c r="DKL119" s="14"/>
      <c r="DKM119" s="14"/>
      <c r="DKN119" s="14"/>
      <c r="DKO119" s="14"/>
      <c r="DKP119" s="14"/>
      <c r="DKQ119" s="14"/>
      <c r="DKR119" s="14"/>
      <c r="DKS119" s="14"/>
      <c r="DKT119" s="14"/>
      <c r="DKU119" s="14"/>
      <c r="DKV119" s="14"/>
      <c r="DKW119" s="14"/>
      <c r="DKX119" s="14"/>
      <c r="DKY119" s="14"/>
      <c r="DKZ119" s="14"/>
      <c r="DLA119" s="14"/>
      <c r="DLB119" s="14"/>
      <c r="DLC119" s="14"/>
      <c r="DLD119" s="14"/>
      <c r="DLE119" s="14"/>
      <c r="DLF119" s="14"/>
      <c r="DLG119" s="14"/>
      <c r="DLH119" s="14"/>
      <c r="DLI119" s="14"/>
      <c r="DLJ119" s="14"/>
      <c r="DLK119" s="14"/>
      <c r="DLL119" s="14"/>
      <c r="DLM119" s="14"/>
      <c r="DLN119" s="14"/>
      <c r="DLO119" s="14"/>
      <c r="DLP119" s="14"/>
      <c r="DLQ119" s="14"/>
      <c r="DLR119" s="14"/>
      <c r="DLS119" s="14"/>
      <c r="DLT119" s="14"/>
      <c r="DLU119" s="14"/>
      <c r="DLV119" s="14"/>
      <c r="DLW119" s="14"/>
      <c r="DLX119" s="14"/>
      <c r="DLY119" s="14"/>
      <c r="DLZ119" s="14"/>
      <c r="DMA119" s="14"/>
      <c r="DMB119" s="14"/>
      <c r="DMC119" s="14"/>
      <c r="DMD119" s="14"/>
      <c r="DME119" s="14"/>
      <c r="DMF119" s="14"/>
      <c r="DMG119" s="14"/>
      <c r="DMH119" s="14"/>
      <c r="DMI119" s="14"/>
      <c r="DMJ119" s="14"/>
      <c r="DMK119" s="14"/>
      <c r="DML119" s="14"/>
      <c r="DMM119" s="14"/>
      <c r="DMN119" s="14"/>
      <c r="DMO119" s="14"/>
      <c r="DMP119" s="14"/>
      <c r="DMQ119" s="14"/>
      <c r="DMR119" s="14"/>
      <c r="DMS119" s="14"/>
      <c r="DMT119" s="14"/>
      <c r="DMU119" s="14"/>
      <c r="DMV119" s="14"/>
      <c r="DMW119" s="14"/>
      <c r="DMX119" s="14"/>
      <c r="DMY119" s="14"/>
      <c r="DMZ119" s="14"/>
      <c r="DNA119" s="14"/>
      <c r="DNB119" s="14"/>
      <c r="DNC119" s="14"/>
      <c r="DND119" s="14"/>
      <c r="DNE119" s="14"/>
      <c r="DNF119" s="14"/>
      <c r="DNG119" s="14"/>
      <c r="DNH119" s="14"/>
      <c r="DNI119" s="14"/>
      <c r="DNJ119" s="14"/>
      <c r="DNK119" s="14"/>
      <c r="DNL119" s="14"/>
      <c r="DNM119" s="14"/>
      <c r="DNN119" s="14"/>
      <c r="DNO119" s="14"/>
      <c r="DNP119" s="14"/>
      <c r="DNQ119" s="14"/>
      <c r="DNR119" s="14"/>
      <c r="DNS119" s="14"/>
      <c r="DNT119" s="14"/>
      <c r="DNU119" s="14"/>
      <c r="DNV119" s="14"/>
      <c r="DNW119" s="14"/>
      <c r="DNX119" s="14"/>
      <c r="DNY119" s="14"/>
      <c r="DNZ119" s="14"/>
      <c r="DOA119" s="14"/>
      <c r="DOB119" s="14"/>
      <c r="DOC119" s="14"/>
      <c r="DOD119" s="14"/>
      <c r="DOE119" s="14"/>
      <c r="DOF119" s="14"/>
      <c r="DOG119" s="14"/>
      <c r="DOH119" s="14"/>
      <c r="DOI119" s="14"/>
      <c r="DOJ119" s="14"/>
      <c r="DOK119" s="14"/>
      <c r="DOL119" s="14"/>
      <c r="DOM119" s="14"/>
      <c r="DON119" s="14"/>
      <c r="DOO119" s="14"/>
      <c r="DOP119" s="14"/>
      <c r="DOQ119" s="14"/>
      <c r="DOR119" s="14"/>
      <c r="DOS119" s="14"/>
      <c r="DOT119" s="14"/>
      <c r="DOU119" s="14"/>
      <c r="DOV119" s="14"/>
      <c r="DOW119" s="14"/>
      <c r="DOX119" s="14"/>
      <c r="DOY119" s="14"/>
      <c r="DOZ119" s="14"/>
      <c r="DPA119" s="14"/>
      <c r="DPB119" s="14"/>
      <c r="DPC119" s="14"/>
      <c r="DPD119" s="14"/>
      <c r="DPE119" s="14"/>
      <c r="DPF119" s="14"/>
      <c r="DPG119" s="14"/>
      <c r="DPH119" s="14"/>
      <c r="DPI119" s="14"/>
      <c r="DPJ119" s="14"/>
      <c r="DPK119" s="14"/>
      <c r="DPL119" s="14"/>
      <c r="DPM119" s="14"/>
      <c r="DPN119" s="14"/>
      <c r="DPO119" s="14"/>
      <c r="DPP119" s="14"/>
      <c r="DPQ119" s="14"/>
      <c r="DPR119" s="14"/>
      <c r="DPS119" s="14"/>
      <c r="DPT119" s="14"/>
      <c r="DPU119" s="14"/>
      <c r="DPV119" s="14"/>
      <c r="DPW119" s="14"/>
      <c r="DPX119" s="14"/>
      <c r="DPY119" s="14"/>
      <c r="DPZ119" s="14"/>
      <c r="DQA119" s="14"/>
      <c r="DQB119" s="14"/>
      <c r="DQC119" s="14"/>
      <c r="DQD119" s="14"/>
      <c r="DQE119" s="14"/>
      <c r="DQF119" s="14"/>
      <c r="DQG119" s="14"/>
      <c r="DQH119" s="14"/>
      <c r="DQI119" s="14"/>
      <c r="DQJ119" s="14"/>
      <c r="DQK119" s="14"/>
      <c r="DQL119" s="14"/>
      <c r="DQM119" s="14"/>
      <c r="DQN119" s="14"/>
      <c r="DQO119" s="14"/>
      <c r="DQP119" s="14"/>
      <c r="DQQ119" s="14"/>
      <c r="DQR119" s="14"/>
      <c r="DQS119" s="14"/>
      <c r="DQT119" s="14"/>
      <c r="DQU119" s="14"/>
      <c r="DQV119" s="14"/>
      <c r="DQW119" s="14"/>
      <c r="DQX119" s="14"/>
      <c r="DQY119" s="14"/>
      <c r="DQZ119" s="14"/>
      <c r="DRA119" s="14"/>
      <c r="DRB119" s="14"/>
      <c r="DRC119" s="14"/>
      <c r="DRD119" s="14"/>
      <c r="DRE119" s="14"/>
      <c r="DRF119" s="14"/>
      <c r="DRG119" s="14"/>
      <c r="DRH119" s="14"/>
      <c r="DRI119" s="14"/>
      <c r="DRJ119" s="14"/>
      <c r="DRK119" s="14"/>
      <c r="DRL119" s="14"/>
      <c r="DRM119" s="14"/>
      <c r="DRN119" s="14"/>
      <c r="DRO119" s="14"/>
      <c r="DRP119" s="14"/>
      <c r="DRQ119" s="14"/>
      <c r="DRR119" s="14"/>
      <c r="DRS119" s="14"/>
      <c r="DRT119" s="14"/>
      <c r="DRU119" s="14"/>
      <c r="DRV119" s="14"/>
      <c r="DRW119" s="14"/>
      <c r="DRX119" s="14"/>
      <c r="DRY119" s="14"/>
      <c r="DRZ119" s="14"/>
      <c r="DSA119" s="14"/>
      <c r="DSB119" s="14"/>
      <c r="DSC119" s="14"/>
      <c r="DSD119" s="14"/>
      <c r="DSE119" s="14"/>
      <c r="DSF119" s="14"/>
      <c r="DSG119" s="14"/>
      <c r="DSH119" s="14"/>
      <c r="DSI119" s="14"/>
      <c r="DSJ119" s="14"/>
      <c r="DSK119" s="14"/>
      <c r="DSL119" s="14"/>
      <c r="DSM119" s="14"/>
      <c r="DSN119" s="14"/>
      <c r="DSO119" s="14"/>
      <c r="DSP119" s="14"/>
      <c r="DSQ119" s="14"/>
      <c r="DSR119" s="14"/>
      <c r="DSS119" s="14"/>
      <c r="DST119" s="14"/>
      <c r="DSU119" s="14"/>
      <c r="DSV119" s="14"/>
      <c r="DSW119" s="14"/>
      <c r="DSX119" s="14"/>
      <c r="DSY119" s="14"/>
      <c r="DSZ119" s="14"/>
      <c r="DTA119" s="14"/>
      <c r="DTB119" s="14"/>
      <c r="DTC119" s="14"/>
      <c r="DTD119" s="14"/>
      <c r="DTE119" s="14"/>
      <c r="DTF119" s="14"/>
      <c r="DTG119" s="14"/>
      <c r="DTH119" s="14"/>
      <c r="DTI119" s="14"/>
      <c r="DTJ119" s="14"/>
      <c r="DTK119" s="14"/>
      <c r="DTL119" s="14"/>
      <c r="DTM119" s="14"/>
      <c r="DTN119" s="14"/>
      <c r="DTO119" s="14"/>
      <c r="DTP119" s="14"/>
      <c r="DTQ119" s="14"/>
      <c r="DTR119" s="14"/>
      <c r="DTS119" s="14"/>
      <c r="DTT119" s="14"/>
      <c r="DTU119" s="14"/>
      <c r="DTV119" s="14"/>
      <c r="DTW119" s="14"/>
      <c r="DTX119" s="14"/>
      <c r="DTY119" s="14"/>
      <c r="DTZ119" s="14"/>
      <c r="DUA119" s="14"/>
      <c r="DUB119" s="14"/>
      <c r="DUC119" s="14"/>
      <c r="DUD119" s="14"/>
      <c r="DUE119" s="14"/>
      <c r="DUF119" s="14"/>
      <c r="DUG119" s="14"/>
      <c r="DUH119" s="14"/>
      <c r="DUI119" s="14"/>
      <c r="DUJ119" s="14"/>
      <c r="DUK119" s="14"/>
      <c r="DUL119" s="14"/>
      <c r="DUM119" s="14"/>
      <c r="DUN119" s="14"/>
      <c r="DUO119" s="14"/>
      <c r="DUP119" s="14"/>
      <c r="DUQ119" s="14"/>
      <c r="DUR119" s="14"/>
      <c r="DUS119" s="14"/>
      <c r="DUT119" s="14"/>
      <c r="DUU119" s="14"/>
      <c r="DUV119" s="14"/>
      <c r="DUW119" s="14"/>
      <c r="DUX119" s="14"/>
      <c r="DUY119" s="14"/>
      <c r="DUZ119" s="14"/>
      <c r="DVA119" s="14"/>
      <c r="DVB119" s="14"/>
      <c r="DVC119" s="14"/>
      <c r="DVD119" s="14"/>
      <c r="DVE119" s="14"/>
      <c r="DVF119" s="14"/>
      <c r="DVG119" s="14"/>
      <c r="DVH119" s="14"/>
      <c r="DVI119" s="14"/>
      <c r="DVJ119" s="14"/>
      <c r="DVK119" s="14"/>
      <c r="DVL119" s="14"/>
      <c r="DVM119" s="14"/>
      <c r="DVN119" s="14"/>
      <c r="DVO119" s="14"/>
      <c r="DVP119" s="14"/>
      <c r="DVQ119" s="14"/>
      <c r="DVR119" s="14"/>
      <c r="DVS119" s="14"/>
      <c r="DVT119" s="14"/>
      <c r="DVU119" s="14"/>
      <c r="DVV119" s="14"/>
      <c r="DVW119" s="14"/>
      <c r="DVX119" s="14"/>
      <c r="DVY119" s="14"/>
      <c r="DVZ119" s="14"/>
      <c r="DWA119" s="14"/>
      <c r="DWB119" s="14"/>
      <c r="DWC119" s="14"/>
      <c r="DWD119" s="14"/>
      <c r="DWE119" s="14"/>
      <c r="DWF119" s="14"/>
      <c r="DWG119" s="14"/>
      <c r="DWH119" s="14"/>
      <c r="DWI119" s="14"/>
      <c r="DWJ119" s="14"/>
      <c r="DWK119" s="14"/>
      <c r="DWL119" s="14"/>
      <c r="DWM119" s="14"/>
      <c r="DWN119" s="14"/>
      <c r="DWO119" s="14"/>
      <c r="DWP119" s="14"/>
      <c r="DWQ119" s="14"/>
      <c r="DWR119" s="14"/>
      <c r="DWS119" s="14"/>
      <c r="DWT119" s="14"/>
      <c r="DWU119" s="14"/>
      <c r="DWV119" s="14"/>
      <c r="DWW119" s="14"/>
      <c r="DWX119" s="14"/>
      <c r="DWY119" s="14"/>
      <c r="DWZ119" s="14"/>
      <c r="DXA119" s="14"/>
      <c r="DXB119" s="14"/>
      <c r="DXC119" s="14"/>
      <c r="DXD119" s="14"/>
      <c r="DXE119" s="14"/>
      <c r="DXF119" s="14"/>
      <c r="DXG119" s="14"/>
      <c r="DXH119" s="14"/>
      <c r="DXI119" s="14"/>
      <c r="DXJ119" s="14"/>
      <c r="DXK119" s="14"/>
      <c r="DXL119" s="14"/>
      <c r="DXM119" s="14"/>
      <c r="DXN119" s="14"/>
      <c r="DXO119" s="14"/>
      <c r="DXP119" s="14"/>
      <c r="DXQ119" s="14"/>
      <c r="DXR119" s="14"/>
      <c r="DXS119" s="14"/>
      <c r="DXT119" s="14"/>
      <c r="DXU119" s="14"/>
      <c r="DXV119" s="14"/>
      <c r="DXW119" s="14"/>
      <c r="DXX119" s="14"/>
      <c r="DXY119" s="14"/>
      <c r="DXZ119" s="14"/>
      <c r="DYA119" s="14"/>
      <c r="DYB119" s="14"/>
      <c r="DYC119" s="14"/>
      <c r="DYD119" s="14"/>
      <c r="DYE119" s="14"/>
      <c r="DYF119" s="14"/>
      <c r="DYG119" s="14"/>
      <c r="DYH119" s="14"/>
      <c r="DYI119" s="14"/>
      <c r="DYJ119" s="14"/>
      <c r="DYK119" s="14"/>
      <c r="DYL119" s="14"/>
      <c r="DYM119" s="14"/>
      <c r="DYN119" s="14"/>
      <c r="DYO119" s="14"/>
      <c r="DYP119" s="14"/>
      <c r="DYQ119" s="14"/>
      <c r="DYR119" s="14"/>
      <c r="DYS119" s="14"/>
      <c r="DYT119" s="14"/>
      <c r="DYU119" s="14"/>
      <c r="DYV119" s="14"/>
      <c r="DYW119" s="14"/>
      <c r="DYX119" s="14"/>
      <c r="DYY119" s="14"/>
      <c r="DYZ119" s="14"/>
      <c r="DZA119" s="14"/>
      <c r="DZB119" s="14"/>
      <c r="DZC119" s="14"/>
      <c r="DZD119" s="14"/>
      <c r="DZE119" s="14"/>
      <c r="DZF119" s="14"/>
      <c r="DZG119" s="14"/>
      <c r="DZH119" s="14"/>
      <c r="DZI119" s="14"/>
      <c r="DZJ119" s="14"/>
      <c r="DZK119" s="14"/>
      <c r="DZL119" s="14"/>
      <c r="DZM119" s="14"/>
      <c r="DZN119" s="14"/>
      <c r="DZO119" s="14"/>
      <c r="DZP119" s="14"/>
      <c r="DZQ119" s="14"/>
      <c r="DZR119" s="14"/>
      <c r="DZS119" s="14"/>
      <c r="DZT119" s="14"/>
      <c r="DZU119" s="14"/>
      <c r="DZV119" s="14"/>
      <c r="DZW119" s="14"/>
      <c r="DZX119" s="14"/>
      <c r="DZY119" s="14"/>
      <c r="DZZ119" s="14"/>
      <c r="EAA119" s="14"/>
      <c r="EAB119" s="14"/>
      <c r="EAC119" s="14"/>
      <c r="EAD119" s="14"/>
      <c r="EAE119" s="14"/>
      <c r="EAF119" s="14"/>
      <c r="EAG119" s="14"/>
      <c r="EAH119" s="14"/>
      <c r="EAI119" s="14"/>
      <c r="EAJ119" s="14"/>
      <c r="EAK119" s="14"/>
      <c r="EAL119" s="14"/>
      <c r="EAM119" s="14"/>
      <c r="EAN119" s="14"/>
      <c r="EAO119" s="14"/>
      <c r="EAP119" s="14"/>
      <c r="EAQ119" s="14"/>
      <c r="EAR119" s="14"/>
      <c r="EAS119" s="14"/>
      <c r="EAT119" s="14"/>
      <c r="EAU119" s="14"/>
      <c r="EAV119" s="14"/>
      <c r="EAW119" s="14"/>
      <c r="EAX119" s="14"/>
      <c r="EAY119" s="14"/>
      <c r="EAZ119" s="14"/>
      <c r="EBA119" s="14"/>
      <c r="EBB119" s="14"/>
      <c r="EBC119" s="14"/>
      <c r="EBD119" s="14"/>
      <c r="EBE119" s="14"/>
      <c r="EBF119" s="14"/>
      <c r="EBG119" s="14"/>
      <c r="EBH119" s="14"/>
      <c r="EBI119" s="14"/>
      <c r="EBJ119" s="14"/>
      <c r="EBK119" s="14"/>
      <c r="EBL119" s="14"/>
      <c r="EBM119" s="14"/>
      <c r="EBN119" s="14"/>
      <c r="EBO119" s="14"/>
      <c r="EBP119" s="14"/>
      <c r="EBQ119" s="14"/>
      <c r="EBR119" s="14"/>
      <c r="EBS119" s="14"/>
      <c r="EBT119" s="14"/>
      <c r="EBU119" s="14"/>
      <c r="EBV119" s="14"/>
      <c r="EBW119" s="14"/>
      <c r="EBX119" s="14"/>
      <c r="EBY119" s="14"/>
      <c r="EBZ119" s="14"/>
      <c r="ECA119" s="14"/>
      <c r="ECB119" s="14"/>
      <c r="ECC119" s="14"/>
      <c r="ECD119" s="14"/>
      <c r="ECE119" s="14"/>
      <c r="ECF119" s="14"/>
      <c r="ECG119" s="14"/>
      <c r="ECH119" s="14"/>
      <c r="ECI119" s="14"/>
      <c r="ECJ119" s="14"/>
      <c r="ECK119" s="14"/>
      <c r="ECL119" s="14"/>
      <c r="ECM119" s="14"/>
      <c r="ECN119" s="14"/>
      <c r="ECO119" s="14"/>
      <c r="ECP119" s="14"/>
      <c r="ECQ119" s="14"/>
      <c r="ECR119" s="14"/>
      <c r="ECS119" s="14"/>
      <c r="ECT119" s="14"/>
      <c r="ECU119" s="14"/>
      <c r="ECV119" s="14"/>
      <c r="ECW119" s="14"/>
      <c r="ECX119" s="14"/>
      <c r="ECY119" s="14"/>
      <c r="ECZ119" s="14"/>
      <c r="EDA119" s="14"/>
      <c r="EDB119" s="14"/>
      <c r="EDC119" s="14"/>
      <c r="EDD119" s="14"/>
      <c r="EDE119" s="14"/>
      <c r="EDF119" s="14"/>
      <c r="EDG119" s="14"/>
      <c r="EDH119" s="14"/>
      <c r="EDI119" s="14"/>
      <c r="EDJ119" s="14"/>
      <c r="EDK119" s="14"/>
      <c r="EDL119" s="14"/>
      <c r="EDM119" s="14"/>
      <c r="EDN119" s="14"/>
      <c r="EDO119" s="14"/>
      <c r="EDP119" s="14"/>
      <c r="EDQ119" s="14"/>
      <c r="EDR119" s="14"/>
      <c r="EDS119" s="14"/>
      <c r="EDT119" s="14"/>
      <c r="EDU119" s="14"/>
      <c r="EDV119" s="14"/>
      <c r="EDW119" s="14"/>
      <c r="EDX119" s="14"/>
      <c r="EDY119" s="14"/>
      <c r="EDZ119" s="14"/>
      <c r="EEA119" s="14"/>
      <c r="EEB119" s="14"/>
      <c r="EEC119" s="14"/>
      <c r="EED119" s="14"/>
      <c r="EEE119" s="14"/>
      <c r="EEF119" s="14"/>
      <c r="EEG119" s="14"/>
      <c r="EEH119" s="14"/>
      <c r="EEI119" s="14"/>
      <c r="EEJ119" s="14"/>
      <c r="EEK119" s="14"/>
      <c r="EEL119" s="14"/>
      <c r="EEM119" s="14"/>
      <c r="EEN119" s="14"/>
      <c r="EEO119" s="14"/>
      <c r="EEP119" s="14"/>
      <c r="EEQ119" s="14"/>
      <c r="EER119" s="14"/>
      <c r="EES119" s="14"/>
      <c r="EET119" s="14"/>
      <c r="EEU119" s="14"/>
      <c r="EEV119" s="14"/>
      <c r="EEW119" s="14"/>
      <c r="EEX119" s="14"/>
      <c r="EEY119" s="14"/>
      <c r="EEZ119" s="14"/>
      <c r="EFA119" s="14"/>
      <c r="EFB119" s="14"/>
      <c r="EFC119" s="14"/>
      <c r="EFD119" s="14"/>
      <c r="EFE119" s="14"/>
      <c r="EFF119" s="14"/>
      <c r="EFG119" s="14"/>
      <c r="EFH119" s="14"/>
      <c r="EFI119" s="14"/>
      <c r="EFJ119" s="14"/>
      <c r="EFK119" s="14"/>
      <c r="EFL119" s="14"/>
      <c r="EFM119" s="14"/>
      <c r="EFN119" s="14"/>
      <c r="EFO119" s="14"/>
      <c r="EFP119" s="14"/>
      <c r="EFQ119" s="14"/>
      <c r="EFR119" s="14"/>
      <c r="EFS119" s="14"/>
      <c r="EFT119" s="14"/>
      <c r="EFU119" s="14"/>
      <c r="EFV119" s="14"/>
      <c r="EFW119" s="14"/>
      <c r="EFX119" s="14"/>
      <c r="EFY119" s="14"/>
      <c r="EFZ119" s="14"/>
      <c r="EGA119" s="14"/>
      <c r="EGB119" s="14"/>
      <c r="EGC119" s="14"/>
      <c r="EGD119" s="14"/>
      <c r="EGE119" s="14"/>
      <c r="EGF119" s="14"/>
      <c r="EGG119" s="14"/>
      <c r="EGH119" s="14"/>
      <c r="EGI119" s="14"/>
      <c r="EGJ119" s="14"/>
      <c r="EGK119" s="14"/>
      <c r="EGL119" s="14"/>
      <c r="EGM119" s="14"/>
      <c r="EGN119" s="14"/>
      <c r="EGO119" s="14"/>
      <c r="EGP119" s="14"/>
      <c r="EGQ119" s="14"/>
      <c r="EGR119" s="14"/>
      <c r="EGS119" s="14"/>
      <c r="EGT119" s="14"/>
      <c r="EGU119" s="14"/>
      <c r="EGV119" s="14"/>
      <c r="EGW119" s="14"/>
      <c r="EGX119" s="14"/>
      <c r="EGY119" s="14"/>
      <c r="EGZ119" s="14"/>
      <c r="EHA119" s="14"/>
      <c r="EHB119" s="14"/>
      <c r="EHC119" s="14"/>
      <c r="EHD119" s="14"/>
      <c r="EHE119" s="14"/>
      <c r="EHF119" s="14"/>
      <c r="EHG119" s="14"/>
      <c r="EHH119" s="14"/>
      <c r="EHI119" s="14"/>
      <c r="EHJ119" s="14"/>
      <c r="EHK119" s="14"/>
      <c r="EHL119" s="14"/>
      <c r="EHM119" s="14"/>
      <c r="EHN119" s="14"/>
      <c r="EHO119" s="14"/>
      <c r="EHP119" s="14"/>
      <c r="EHQ119" s="14"/>
      <c r="EHR119" s="14"/>
      <c r="EHS119" s="14"/>
      <c r="EHT119" s="14"/>
      <c r="EHU119" s="14"/>
      <c r="EHV119" s="14"/>
      <c r="EHW119" s="14"/>
      <c r="EHX119" s="14"/>
      <c r="EHY119" s="14"/>
      <c r="EHZ119" s="14"/>
      <c r="EIA119" s="14"/>
      <c r="EIB119" s="14"/>
      <c r="EIC119" s="14"/>
      <c r="EID119" s="14"/>
      <c r="EIE119" s="14"/>
      <c r="EIF119" s="14"/>
      <c r="EIG119" s="14"/>
      <c r="EIH119" s="14"/>
      <c r="EII119" s="14"/>
      <c r="EIJ119" s="14"/>
      <c r="EIK119" s="14"/>
      <c r="EIL119" s="14"/>
      <c r="EIM119" s="14"/>
      <c r="EIN119" s="14"/>
      <c r="EIO119" s="14"/>
      <c r="EIP119" s="14"/>
      <c r="EIQ119" s="14"/>
      <c r="EIR119" s="14"/>
      <c r="EIS119" s="14"/>
      <c r="EIT119" s="14"/>
      <c r="EIU119" s="14"/>
      <c r="EIV119" s="14"/>
      <c r="EIW119" s="14"/>
      <c r="EIX119" s="14"/>
      <c r="EIY119" s="14"/>
      <c r="EIZ119" s="14"/>
      <c r="EJA119" s="14"/>
      <c r="EJB119" s="14"/>
      <c r="EJC119" s="14"/>
      <c r="EJD119" s="14"/>
      <c r="EJE119" s="14"/>
      <c r="EJF119" s="14"/>
      <c r="EJG119" s="14"/>
      <c r="EJH119" s="14"/>
      <c r="EJI119" s="14"/>
      <c r="EJJ119" s="14"/>
      <c r="EJK119" s="14"/>
      <c r="EJL119" s="14"/>
      <c r="EJM119" s="14"/>
      <c r="EJN119" s="14"/>
      <c r="EJO119" s="14"/>
      <c r="EJP119" s="14"/>
      <c r="EJQ119" s="14"/>
      <c r="EJR119" s="14"/>
      <c r="EJS119" s="14"/>
      <c r="EJT119" s="14"/>
      <c r="EJU119" s="14"/>
      <c r="EJV119" s="14"/>
      <c r="EJW119" s="14"/>
      <c r="EJX119" s="14"/>
      <c r="EJY119" s="14"/>
      <c r="EJZ119" s="14"/>
      <c r="EKA119" s="14"/>
      <c r="EKB119" s="14"/>
      <c r="EKC119" s="14"/>
      <c r="EKD119" s="14"/>
      <c r="EKE119" s="14"/>
      <c r="EKF119" s="14"/>
      <c r="EKG119" s="14"/>
      <c r="EKH119" s="14"/>
      <c r="EKI119" s="14"/>
      <c r="EKJ119" s="14"/>
      <c r="EKK119" s="14"/>
      <c r="EKL119" s="14"/>
      <c r="EKM119" s="14"/>
      <c r="EKN119" s="14"/>
      <c r="EKO119" s="14"/>
      <c r="EKP119" s="14"/>
      <c r="EKQ119" s="14"/>
      <c r="EKR119" s="14"/>
      <c r="EKS119" s="14"/>
      <c r="EKT119" s="14"/>
      <c r="EKU119" s="14"/>
      <c r="EKV119" s="14"/>
      <c r="EKW119" s="14"/>
      <c r="EKX119" s="14"/>
      <c r="EKY119" s="14"/>
      <c r="EKZ119" s="14"/>
      <c r="ELA119" s="14"/>
      <c r="ELB119" s="14"/>
      <c r="ELC119" s="14"/>
      <c r="ELD119" s="14"/>
      <c r="ELE119" s="14"/>
      <c r="ELF119" s="14"/>
      <c r="ELG119" s="14"/>
      <c r="ELH119" s="14"/>
      <c r="ELI119" s="14"/>
      <c r="ELJ119" s="14"/>
      <c r="ELK119" s="14"/>
      <c r="ELL119" s="14"/>
      <c r="ELM119" s="14"/>
      <c r="ELN119" s="14"/>
      <c r="ELO119" s="14"/>
      <c r="ELP119" s="14"/>
      <c r="ELQ119" s="14"/>
      <c r="ELR119" s="14"/>
      <c r="ELS119" s="14"/>
      <c r="ELT119" s="14"/>
      <c r="ELU119" s="14"/>
      <c r="ELV119" s="14"/>
      <c r="ELW119" s="14"/>
      <c r="ELX119" s="14"/>
      <c r="ELY119" s="14"/>
      <c r="ELZ119" s="14"/>
      <c r="EMA119" s="14"/>
      <c r="EMB119" s="14"/>
      <c r="EMC119" s="14"/>
      <c r="EMD119" s="14"/>
      <c r="EME119" s="14"/>
      <c r="EMF119" s="14"/>
      <c r="EMG119" s="14"/>
      <c r="EMH119" s="14"/>
      <c r="EMI119" s="14"/>
      <c r="EMJ119" s="14"/>
      <c r="EMK119" s="14"/>
      <c r="EML119" s="14"/>
      <c r="EMM119" s="14"/>
      <c r="EMN119" s="14"/>
      <c r="EMO119" s="14"/>
      <c r="EMP119" s="14"/>
      <c r="EMQ119" s="14"/>
      <c r="EMR119" s="14"/>
      <c r="EMS119" s="14"/>
      <c r="EMT119" s="14"/>
      <c r="EMU119" s="14"/>
      <c r="EMV119" s="14"/>
      <c r="EMW119" s="14"/>
      <c r="EMX119" s="14"/>
      <c r="EMY119" s="14"/>
      <c r="EMZ119" s="14"/>
      <c r="ENA119" s="14"/>
      <c r="ENB119" s="14"/>
      <c r="ENC119" s="14"/>
      <c r="END119" s="14"/>
      <c r="ENE119" s="14"/>
      <c r="ENF119" s="14"/>
      <c r="ENG119" s="14"/>
      <c r="ENH119" s="14"/>
      <c r="ENI119" s="14"/>
      <c r="ENJ119" s="14"/>
      <c r="ENK119" s="14"/>
      <c r="ENL119" s="14"/>
      <c r="ENM119" s="14"/>
      <c r="ENN119" s="14"/>
      <c r="ENO119" s="14"/>
      <c r="ENP119" s="14"/>
      <c r="ENQ119" s="14"/>
      <c r="ENR119" s="14"/>
      <c r="ENS119" s="14"/>
      <c r="ENT119" s="14"/>
      <c r="ENU119" s="14"/>
      <c r="ENV119" s="14"/>
      <c r="ENW119" s="14"/>
      <c r="ENX119" s="14"/>
      <c r="ENY119" s="14"/>
      <c r="ENZ119" s="14"/>
      <c r="EOA119" s="14"/>
      <c r="EOB119" s="14"/>
      <c r="EOC119" s="14"/>
      <c r="EOD119" s="14"/>
      <c r="EOE119" s="14"/>
      <c r="EOF119" s="14"/>
      <c r="EOG119" s="14"/>
      <c r="EOH119" s="14"/>
      <c r="EOI119" s="14"/>
      <c r="EOJ119" s="14"/>
      <c r="EOK119" s="14"/>
      <c r="EOL119" s="14"/>
      <c r="EOM119" s="14"/>
      <c r="EON119" s="14"/>
      <c r="EOO119" s="14"/>
      <c r="EOP119" s="14"/>
      <c r="EOQ119" s="14"/>
      <c r="EOR119" s="14"/>
      <c r="EOS119" s="14"/>
      <c r="EOT119" s="14"/>
      <c r="EOU119" s="14"/>
      <c r="EOV119" s="14"/>
      <c r="EOW119" s="14"/>
      <c r="EOX119" s="14"/>
      <c r="EOY119" s="14"/>
      <c r="EOZ119" s="14"/>
      <c r="EPA119" s="14"/>
      <c r="EPB119" s="14"/>
      <c r="EPC119" s="14"/>
      <c r="EPD119" s="14"/>
      <c r="EPE119" s="14"/>
      <c r="EPF119" s="14"/>
      <c r="EPG119" s="14"/>
      <c r="EPH119" s="14"/>
      <c r="EPI119" s="14"/>
      <c r="EPJ119" s="14"/>
      <c r="EPK119" s="14"/>
      <c r="EPL119" s="14"/>
      <c r="EPM119" s="14"/>
      <c r="EPN119" s="14"/>
      <c r="EPO119" s="14"/>
      <c r="EPP119" s="14"/>
      <c r="EPQ119" s="14"/>
      <c r="EPR119" s="14"/>
      <c r="EPS119" s="14"/>
      <c r="EPT119" s="14"/>
      <c r="EPU119" s="14"/>
      <c r="EPV119" s="14"/>
      <c r="EPW119" s="14"/>
      <c r="EPX119" s="14"/>
      <c r="EPY119" s="14"/>
      <c r="EPZ119" s="14"/>
      <c r="EQA119" s="14"/>
      <c r="EQB119" s="14"/>
      <c r="EQC119" s="14"/>
      <c r="EQD119" s="14"/>
      <c r="EQE119" s="14"/>
      <c r="EQF119" s="14"/>
      <c r="EQG119" s="14"/>
      <c r="EQH119" s="14"/>
      <c r="EQI119" s="14"/>
      <c r="EQJ119" s="14"/>
      <c r="EQK119" s="14"/>
      <c r="EQL119" s="14"/>
      <c r="EQM119" s="14"/>
      <c r="EQN119" s="14"/>
      <c r="EQO119" s="14"/>
      <c r="EQP119" s="14"/>
      <c r="EQQ119" s="14"/>
      <c r="EQR119" s="14"/>
      <c r="EQS119" s="14"/>
      <c r="EQT119" s="14"/>
      <c r="EQU119" s="14"/>
      <c r="EQV119" s="14"/>
      <c r="EQW119" s="14"/>
      <c r="EQX119" s="14"/>
      <c r="EQY119" s="14"/>
      <c r="EQZ119" s="14"/>
      <c r="ERA119" s="14"/>
      <c r="ERB119" s="14"/>
      <c r="ERC119" s="14"/>
      <c r="ERD119" s="14"/>
      <c r="ERE119" s="14"/>
      <c r="ERF119" s="14"/>
      <c r="ERG119" s="14"/>
      <c r="ERH119" s="14"/>
      <c r="ERI119" s="14"/>
      <c r="ERJ119" s="14"/>
      <c r="ERK119" s="14"/>
      <c r="ERL119" s="14"/>
      <c r="ERM119" s="14"/>
      <c r="ERN119" s="14"/>
      <c r="ERO119" s="14"/>
      <c r="ERP119" s="14"/>
      <c r="ERQ119" s="14"/>
      <c r="ERR119" s="14"/>
      <c r="ERS119" s="14"/>
      <c r="ERT119" s="14"/>
      <c r="ERU119" s="14"/>
      <c r="ERV119" s="14"/>
      <c r="ERW119" s="14"/>
      <c r="ERX119" s="14"/>
      <c r="ERY119" s="14"/>
      <c r="ERZ119" s="14"/>
      <c r="ESA119" s="14"/>
      <c r="ESB119" s="14"/>
      <c r="ESC119" s="14"/>
      <c r="ESD119" s="14"/>
      <c r="ESE119" s="14"/>
      <c r="ESF119" s="14"/>
      <c r="ESG119" s="14"/>
      <c r="ESH119" s="14"/>
      <c r="ESI119" s="14"/>
      <c r="ESJ119" s="14"/>
      <c r="ESK119" s="14"/>
      <c r="ESL119" s="14"/>
      <c r="ESM119" s="14"/>
      <c r="ESN119" s="14"/>
      <c r="ESO119" s="14"/>
      <c r="ESP119" s="14"/>
      <c r="ESQ119" s="14"/>
      <c r="ESR119" s="14"/>
      <c r="ESS119" s="14"/>
      <c r="EST119" s="14"/>
      <c r="ESU119" s="14"/>
      <c r="ESV119" s="14"/>
      <c r="ESW119" s="14"/>
      <c r="ESX119" s="14"/>
      <c r="ESY119" s="14"/>
      <c r="ESZ119" s="14"/>
      <c r="ETA119" s="14"/>
      <c r="ETB119" s="14"/>
      <c r="ETC119" s="14"/>
      <c r="ETD119" s="14"/>
      <c r="ETE119" s="14"/>
      <c r="ETF119" s="14"/>
      <c r="ETG119" s="14"/>
      <c r="ETH119" s="14"/>
      <c r="ETI119" s="14"/>
      <c r="ETJ119" s="14"/>
      <c r="ETK119" s="14"/>
      <c r="ETL119" s="14"/>
      <c r="ETM119" s="14"/>
      <c r="ETN119" s="14"/>
      <c r="ETO119" s="14"/>
      <c r="ETP119" s="14"/>
      <c r="ETQ119" s="14"/>
      <c r="ETR119" s="14"/>
      <c r="ETS119" s="14"/>
      <c r="ETT119" s="14"/>
      <c r="ETU119" s="14"/>
      <c r="ETV119" s="14"/>
      <c r="ETW119" s="14"/>
      <c r="ETX119" s="14"/>
      <c r="ETY119" s="14"/>
      <c r="ETZ119" s="14"/>
      <c r="EUA119" s="14"/>
      <c r="EUB119" s="14"/>
      <c r="EUC119" s="14"/>
      <c r="EUD119" s="14"/>
      <c r="EUE119" s="14"/>
      <c r="EUF119" s="14"/>
      <c r="EUG119" s="14"/>
      <c r="EUH119" s="14"/>
      <c r="EUI119" s="14"/>
      <c r="EUJ119" s="14"/>
      <c r="EUK119" s="14"/>
      <c r="EUL119" s="14"/>
      <c r="EUM119" s="14"/>
      <c r="EUN119" s="14"/>
      <c r="EUO119" s="14"/>
      <c r="EUP119" s="14"/>
      <c r="EUQ119" s="14"/>
      <c r="EUR119" s="14"/>
      <c r="EUS119" s="14"/>
      <c r="EUT119" s="14"/>
      <c r="EUU119" s="14"/>
      <c r="EUV119" s="14"/>
      <c r="EUW119" s="14"/>
      <c r="EUX119" s="14"/>
      <c r="EUY119" s="14"/>
      <c r="EUZ119" s="14"/>
      <c r="EVA119" s="14"/>
      <c r="EVB119" s="14"/>
      <c r="EVC119" s="14"/>
      <c r="EVD119" s="14"/>
      <c r="EVE119" s="14"/>
      <c r="EVF119" s="14"/>
      <c r="EVG119" s="14"/>
      <c r="EVH119" s="14"/>
      <c r="EVI119" s="14"/>
      <c r="EVJ119" s="14"/>
      <c r="EVK119" s="14"/>
      <c r="EVL119" s="14"/>
      <c r="EVM119" s="14"/>
      <c r="EVN119" s="14"/>
      <c r="EVO119" s="14"/>
      <c r="EVP119" s="14"/>
      <c r="EVQ119" s="14"/>
      <c r="EVR119" s="14"/>
      <c r="EVS119" s="14"/>
      <c r="EVT119" s="14"/>
      <c r="EVU119" s="14"/>
      <c r="EVV119" s="14"/>
      <c r="EVW119" s="14"/>
      <c r="EVX119" s="14"/>
      <c r="EVY119" s="14"/>
      <c r="EVZ119" s="14"/>
      <c r="EWA119" s="14"/>
      <c r="EWB119" s="14"/>
      <c r="EWC119" s="14"/>
      <c r="EWD119" s="14"/>
      <c r="EWE119" s="14"/>
      <c r="EWF119" s="14"/>
      <c r="EWG119" s="14"/>
      <c r="EWH119" s="14"/>
      <c r="EWI119" s="14"/>
      <c r="EWJ119" s="14"/>
      <c r="EWK119" s="14"/>
      <c r="EWL119" s="14"/>
      <c r="EWM119" s="14"/>
      <c r="EWN119" s="14"/>
      <c r="EWO119" s="14"/>
      <c r="EWP119" s="14"/>
      <c r="EWQ119" s="14"/>
      <c r="EWR119" s="14"/>
      <c r="EWS119" s="14"/>
      <c r="EWT119" s="14"/>
      <c r="EWU119" s="14"/>
      <c r="EWV119" s="14"/>
      <c r="EWW119" s="14"/>
      <c r="EWX119" s="14"/>
      <c r="EWY119" s="14"/>
      <c r="EWZ119" s="14"/>
      <c r="EXA119" s="14"/>
      <c r="EXB119" s="14"/>
      <c r="EXC119" s="14"/>
      <c r="EXD119" s="14"/>
      <c r="EXE119" s="14"/>
      <c r="EXF119" s="14"/>
      <c r="EXG119" s="14"/>
      <c r="EXH119" s="14"/>
      <c r="EXI119" s="14"/>
      <c r="EXJ119" s="14"/>
      <c r="EXK119" s="14"/>
      <c r="EXL119" s="14"/>
      <c r="EXM119" s="14"/>
      <c r="EXN119" s="14"/>
      <c r="EXO119" s="14"/>
      <c r="EXP119" s="14"/>
      <c r="EXQ119" s="14"/>
      <c r="EXR119" s="14"/>
      <c r="EXS119" s="14"/>
      <c r="EXT119" s="14"/>
      <c r="EXU119" s="14"/>
      <c r="EXV119" s="14"/>
      <c r="EXW119" s="14"/>
      <c r="EXX119" s="14"/>
      <c r="EXY119" s="14"/>
      <c r="EXZ119" s="14"/>
      <c r="EYA119" s="14"/>
      <c r="EYB119" s="14"/>
      <c r="EYC119" s="14"/>
      <c r="EYD119" s="14"/>
      <c r="EYE119" s="14"/>
      <c r="EYF119" s="14"/>
      <c r="EYG119" s="14"/>
      <c r="EYH119" s="14"/>
      <c r="EYI119" s="14"/>
      <c r="EYJ119" s="14"/>
      <c r="EYK119" s="14"/>
      <c r="EYL119" s="14"/>
      <c r="EYM119" s="14"/>
      <c r="EYN119" s="14"/>
      <c r="EYO119" s="14"/>
      <c r="EYP119" s="14"/>
      <c r="EYQ119" s="14"/>
      <c r="EYR119" s="14"/>
      <c r="EYS119" s="14"/>
      <c r="EYT119" s="14"/>
      <c r="EYU119" s="14"/>
      <c r="EYV119" s="14"/>
      <c r="EYW119" s="14"/>
      <c r="EYX119" s="14"/>
      <c r="EYY119" s="14"/>
      <c r="EYZ119" s="14"/>
      <c r="EZA119" s="14"/>
      <c r="EZB119" s="14"/>
      <c r="EZC119" s="14"/>
      <c r="EZD119" s="14"/>
      <c r="EZE119" s="14"/>
      <c r="EZF119" s="14"/>
      <c r="EZG119" s="14"/>
      <c r="EZH119" s="14"/>
      <c r="EZI119" s="14"/>
      <c r="EZJ119" s="14"/>
      <c r="EZK119" s="14"/>
      <c r="EZL119" s="14"/>
      <c r="EZM119" s="14"/>
      <c r="EZN119" s="14"/>
      <c r="EZO119" s="14"/>
      <c r="EZP119" s="14"/>
      <c r="EZQ119" s="14"/>
      <c r="EZR119" s="14"/>
      <c r="EZS119" s="14"/>
      <c r="EZT119" s="14"/>
      <c r="EZU119" s="14"/>
      <c r="EZV119" s="14"/>
      <c r="EZW119" s="14"/>
      <c r="EZX119" s="14"/>
      <c r="EZY119" s="14"/>
      <c r="EZZ119" s="14"/>
      <c r="FAA119" s="14"/>
      <c r="FAB119" s="14"/>
      <c r="FAC119" s="14"/>
      <c r="FAD119" s="14"/>
      <c r="FAE119" s="14"/>
      <c r="FAF119" s="14"/>
      <c r="FAG119" s="14"/>
      <c r="FAH119" s="14"/>
      <c r="FAI119" s="14"/>
      <c r="FAJ119" s="14"/>
      <c r="FAK119" s="14"/>
      <c r="FAL119" s="14"/>
      <c r="FAM119" s="14"/>
      <c r="FAN119" s="14"/>
      <c r="FAO119" s="14"/>
      <c r="FAP119" s="14"/>
      <c r="FAQ119" s="14"/>
      <c r="FAR119" s="14"/>
      <c r="FAS119" s="14"/>
      <c r="FAT119" s="14"/>
      <c r="FAU119" s="14"/>
      <c r="FAV119" s="14"/>
      <c r="FAW119" s="14"/>
      <c r="FAX119" s="14"/>
      <c r="FAY119" s="14"/>
      <c r="FAZ119" s="14"/>
      <c r="FBA119" s="14"/>
      <c r="FBB119" s="14"/>
      <c r="FBC119" s="14"/>
      <c r="FBD119" s="14"/>
      <c r="FBE119" s="14"/>
      <c r="FBF119" s="14"/>
      <c r="FBG119" s="14"/>
      <c r="FBH119" s="14"/>
      <c r="FBI119" s="14"/>
      <c r="FBJ119" s="14"/>
      <c r="FBK119" s="14"/>
      <c r="FBL119" s="14"/>
      <c r="FBM119" s="14"/>
      <c r="FBN119" s="14"/>
      <c r="FBO119" s="14"/>
      <c r="FBP119" s="14"/>
      <c r="FBQ119" s="14"/>
      <c r="FBR119" s="14"/>
      <c r="FBS119" s="14"/>
      <c r="FBT119" s="14"/>
      <c r="FBU119" s="14"/>
      <c r="FBV119" s="14"/>
      <c r="FBW119" s="14"/>
      <c r="FBX119" s="14"/>
      <c r="FBY119" s="14"/>
      <c r="FBZ119" s="14"/>
      <c r="FCA119" s="14"/>
      <c r="FCB119" s="14"/>
      <c r="FCC119" s="14"/>
      <c r="FCD119" s="14"/>
      <c r="FCE119" s="14"/>
      <c r="FCF119" s="14"/>
      <c r="FCG119" s="14"/>
      <c r="FCH119" s="14"/>
      <c r="FCI119" s="14"/>
      <c r="FCJ119" s="14"/>
      <c r="FCK119" s="14"/>
      <c r="FCL119" s="14"/>
      <c r="FCM119" s="14"/>
      <c r="FCN119" s="14"/>
      <c r="FCO119" s="14"/>
      <c r="FCP119" s="14"/>
      <c r="FCQ119" s="14"/>
      <c r="FCR119" s="14"/>
      <c r="FCS119" s="14"/>
      <c r="FCT119" s="14"/>
      <c r="FCU119" s="14"/>
      <c r="FCV119" s="14"/>
      <c r="FCW119" s="14"/>
      <c r="FCX119" s="14"/>
      <c r="FCY119" s="14"/>
      <c r="FCZ119" s="14"/>
      <c r="FDA119" s="14"/>
      <c r="FDB119" s="14"/>
      <c r="FDC119" s="14"/>
      <c r="FDD119" s="14"/>
      <c r="FDE119" s="14"/>
      <c r="FDF119" s="14"/>
      <c r="FDG119" s="14"/>
      <c r="FDH119" s="14"/>
      <c r="FDI119" s="14"/>
      <c r="FDJ119" s="14"/>
      <c r="FDK119" s="14"/>
      <c r="FDL119" s="14"/>
      <c r="FDM119" s="14"/>
      <c r="FDN119" s="14"/>
      <c r="FDO119" s="14"/>
      <c r="FDP119" s="14"/>
      <c r="FDQ119" s="14"/>
      <c r="FDR119" s="14"/>
      <c r="FDS119" s="14"/>
      <c r="FDT119" s="14"/>
      <c r="FDU119" s="14"/>
      <c r="FDV119" s="14"/>
      <c r="FDW119" s="14"/>
      <c r="FDX119" s="14"/>
      <c r="FDY119" s="14"/>
      <c r="FDZ119" s="14"/>
      <c r="FEA119" s="14"/>
      <c r="FEB119" s="14"/>
      <c r="FEC119" s="14"/>
      <c r="FED119" s="14"/>
      <c r="FEE119" s="14"/>
      <c r="FEF119" s="14"/>
      <c r="FEG119" s="14"/>
      <c r="FEH119" s="14"/>
      <c r="FEI119" s="14"/>
      <c r="FEJ119" s="14"/>
      <c r="FEK119" s="14"/>
      <c r="FEL119" s="14"/>
      <c r="FEM119" s="14"/>
      <c r="FEN119" s="14"/>
      <c r="FEO119" s="14"/>
      <c r="FEP119" s="14"/>
      <c r="FEQ119" s="14"/>
      <c r="FER119" s="14"/>
      <c r="FES119" s="14"/>
      <c r="FET119" s="14"/>
      <c r="FEU119" s="14"/>
      <c r="FEV119" s="14"/>
      <c r="FEW119" s="14"/>
      <c r="FEX119" s="14"/>
      <c r="FEY119" s="14"/>
      <c r="FEZ119" s="14"/>
      <c r="FFA119" s="14"/>
      <c r="FFB119" s="14"/>
      <c r="FFC119" s="14"/>
      <c r="FFD119" s="14"/>
      <c r="FFE119" s="14"/>
      <c r="FFF119" s="14"/>
      <c r="FFG119" s="14"/>
      <c r="FFH119" s="14"/>
      <c r="FFI119" s="14"/>
      <c r="FFJ119" s="14"/>
      <c r="FFK119" s="14"/>
      <c r="FFL119" s="14"/>
      <c r="FFM119" s="14"/>
      <c r="FFN119" s="14"/>
      <c r="FFO119" s="14"/>
      <c r="FFP119" s="14"/>
      <c r="FFQ119" s="14"/>
      <c r="FFR119" s="14"/>
      <c r="FFS119" s="14"/>
      <c r="FFT119" s="14"/>
      <c r="FFU119" s="14"/>
      <c r="FFV119" s="14"/>
      <c r="FFW119" s="14"/>
      <c r="FFX119" s="14"/>
      <c r="FFY119" s="14"/>
      <c r="FFZ119" s="14"/>
      <c r="FGA119" s="14"/>
      <c r="FGB119" s="14"/>
      <c r="FGC119" s="14"/>
      <c r="FGD119" s="14"/>
      <c r="FGE119" s="14"/>
      <c r="FGF119" s="14"/>
      <c r="FGG119" s="14"/>
      <c r="FGH119" s="14"/>
      <c r="FGI119" s="14"/>
      <c r="FGJ119" s="14"/>
      <c r="FGK119" s="14"/>
      <c r="FGL119" s="14"/>
      <c r="FGM119" s="14"/>
      <c r="FGN119" s="14"/>
      <c r="FGO119" s="14"/>
      <c r="FGP119" s="14"/>
      <c r="FGQ119" s="14"/>
      <c r="FGR119" s="14"/>
      <c r="FGS119" s="14"/>
      <c r="FGT119" s="14"/>
      <c r="FGU119" s="14"/>
      <c r="FGV119" s="14"/>
      <c r="FGW119" s="14"/>
      <c r="FGX119" s="14"/>
      <c r="FGY119" s="14"/>
      <c r="FGZ119" s="14"/>
      <c r="FHA119" s="14"/>
      <c r="FHB119" s="14"/>
      <c r="FHC119" s="14"/>
      <c r="FHD119" s="14"/>
      <c r="FHE119" s="14"/>
      <c r="FHF119" s="14"/>
      <c r="FHG119" s="14"/>
      <c r="FHH119" s="14"/>
      <c r="FHI119" s="14"/>
      <c r="FHJ119" s="14"/>
      <c r="FHK119" s="14"/>
      <c r="FHL119" s="14"/>
      <c r="FHM119" s="14"/>
      <c r="FHN119" s="14"/>
      <c r="FHO119" s="14"/>
      <c r="FHP119" s="14"/>
      <c r="FHQ119" s="14"/>
      <c r="FHR119" s="14"/>
      <c r="FHS119" s="14"/>
      <c r="FHT119" s="14"/>
      <c r="FHU119" s="14"/>
      <c r="FHV119" s="14"/>
      <c r="FHW119" s="14"/>
      <c r="FHX119" s="14"/>
      <c r="FHY119" s="14"/>
      <c r="FHZ119" s="14"/>
      <c r="FIA119" s="14"/>
      <c r="FIB119" s="14"/>
      <c r="FIC119" s="14"/>
      <c r="FID119" s="14"/>
      <c r="FIE119" s="14"/>
      <c r="FIF119" s="14"/>
      <c r="FIG119" s="14"/>
      <c r="FIH119" s="14"/>
      <c r="FII119" s="14"/>
      <c r="FIJ119" s="14"/>
      <c r="FIK119" s="14"/>
      <c r="FIL119" s="14"/>
      <c r="FIM119" s="14"/>
      <c r="FIN119" s="14"/>
      <c r="FIO119" s="14"/>
      <c r="FIP119" s="14"/>
      <c r="FIQ119" s="14"/>
      <c r="FIR119" s="14"/>
      <c r="FIS119" s="14"/>
      <c r="FIT119" s="14"/>
      <c r="FIU119" s="14"/>
      <c r="FIV119" s="14"/>
      <c r="FIW119" s="14"/>
      <c r="FIX119" s="14"/>
      <c r="FIY119" s="14"/>
      <c r="FIZ119" s="14"/>
      <c r="FJA119" s="14"/>
      <c r="FJB119" s="14"/>
      <c r="FJC119" s="14"/>
      <c r="FJD119" s="14"/>
      <c r="FJE119" s="14"/>
      <c r="FJF119" s="14"/>
      <c r="FJG119" s="14"/>
      <c r="FJH119" s="14"/>
      <c r="FJI119" s="14"/>
      <c r="FJJ119" s="14"/>
      <c r="FJK119" s="14"/>
      <c r="FJL119" s="14"/>
      <c r="FJM119" s="14"/>
      <c r="FJN119" s="14"/>
      <c r="FJO119" s="14"/>
      <c r="FJP119" s="14"/>
      <c r="FJQ119" s="14"/>
      <c r="FJR119" s="14"/>
      <c r="FJS119" s="14"/>
      <c r="FJT119" s="14"/>
      <c r="FJU119" s="14"/>
      <c r="FJV119" s="14"/>
      <c r="FJW119" s="14"/>
      <c r="FJX119" s="14"/>
      <c r="FJY119" s="14"/>
      <c r="FJZ119" s="14"/>
      <c r="FKA119" s="14"/>
      <c r="FKB119" s="14"/>
      <c r="FKC119" s="14"/>
      <c r="FKD119" s="14"/>
      <c r="FKE119" s="14"/>
      <c r="FKF119" s="14"/>
      <c r="FKG119" s="14"/>
      <c r="FKH119" s="14"/>
      <c r="FKI119" s="14"/>
      <c r="FKJ119" s="14"/>
      <c r="FKK119" s="14"/>
      <c r="FKL119" s="14"/>
      <c r="FKM119" s="14"/>
      <c r="FKN119" s="14"/>
      <c r="FKO119" s="14"/>
      <c r="FKP119" s="14"/>
      <c r="FKQ119" s="14"/>
      <c r="FKR119" s="14"/>
      <c r="FKS119" s="14"/>
      <c r="FKT119" s="14"/>
      <c r="FKU119" s="14"/>
      <c r="FKV119" s="14"/>
      <c r="FKW119" s="14"/>
      <c r="FKX119" s="14"/>
      <c r="FKY119" s="14"/>
      <c r="FKZ119" s="14"/>
      <c r="FLA119" s="14"/>
      <c r="FLB119" s="14"/>
      <c r="FLC119" s="14"/>
      <c r="FLD119" s="14"/>
      <c r="FLE119" s="14"/>
      <c r="FLF119" s="14"/>
      <c r="FLG119" s="14"/>
      <c r="FLH119" s="14"/>
      <c r="FLI119" s="14"/>
      <c r="FLJ119" s="14"/>
      <c r="FLK119" s="14"/>
      <c r="FLL119" s="14"/>
      <c r="FLM119" s="14"/>
      <c r="FLN119" s="14"/>
      <c r="FLO119" s="14"/>
      <c r="FLP119" s="14"/>
      <c r="FLQ119" s="14"/>
      <c r="FLR119" s="14"/>
      <c r="FLS119" s="14"/>
      <c r="FLT119" s="14"/>
      <c r="FLU119" s="14"/>
      <c r="FLV119" s="14"/>
      <c r="FLW119" s="14"/>
      <c r="FLX119" s="14"/>
      <c r="FLY119" s="14"/>
      <c r="FLZ119" s="14"/>
      <c r="FMA119" s="14"/>
      <c r="FMB119" s="14"/>
      <c r="FMC119" s="14"/>
      <c r="FMD119" s="14"/>
      <c r="FME119" s="14"/>
      <c r="FMF119" s="14"/>
      <c r="FMG119" s="14"/>
      <c r="FMH119" s="14"/>
      <c r="FMI119" s="14"/>
      <c r="FMJ119" s="14"/>
      <c r="FMK119" s="14"/>
      <c r="FML119" s="14"/>
      <c r="FMM119" s="14"/>
      <c r="FMN119" s="14"/>
      <c r="FMO119" s="14"/>
      <c r="FMP119" s="14"/>
      <c r="FMQ119" s="14"/>
      <c r="FMR119" s="14"/>
      <c r="FMS119" s="14"/>
      <c r="FMT119" s="14"/>
      <c r="FMU119" s="14"/>
      <c r="FMV119" s="14"/>
      <c r="FMW119" s="14"/>
      <c r="FMX119" s="14"/>
      <c r="FMY119" s="14"/>
      <c r="FMZ119" s="14"/>
      <c r="FNA119" s="14"/>
      <c r="FNB119" s="14"/>
      <c r="FNC119" s="14"/>
      <c r="FND119" s="14"/>
      <c r="FNE119" s="14"/>
      <c r="FNF119" s="14"/>
      <c r="FNG119" s="14"/>
      <c r="FNH119" s="14"/>
      <c r="FNI119" s="14"/>
      <c r="FNJ119" s="14"/>
      <c r="FNK119" s="14"/>
      <c r="FNL119" s="14"/>
      <c r="FNM119" s="14"/>
      <c r="FNN119" s="14"/>
      <c r="FNO119" s="14"/>
      <c r="FNP119" s="14"/>
      <c r="FNQ119" s="14"/>
      <c r="FNR119" s="14"/>
      <c r="FNS119" s="14"/>
      <c r="FNT119" s="14"/>
      <c r="FNU119" s="14"/>
      <c r="FNV119" s="14"/>
      <c r="FNW119" s="14"/>
      <c r="FNX119" s="14"/>
      <c r="FNY119" s="14"/>
      <c r="FNZ119" s="14"/>
      <c r="FOA119" s="14"/>
      <c r="FOB119" s="14"/>
      <c r="FOC119" s="14"/>
      <c r="FOD119" s="14"/>
      <c r="FOE119" s="14"/>
      <c r="FOF119" s="14"/>
      <c r="FOG119" s="14"/>
      <c r="FOH119" s="14"/>
      <c r="FOI119" s="14"/>
      <c r="FOJ119" s="14"/>
      <c r="FOK119" s="14"/>
      <c r="FOL119" s="14"/>
      <c r="FOM119" s="14"/>
      <c r="FON119" s="14"/>
      <c r="FOO119" s="14"/>
      <c r="FOP119" s="14"/>
      <c r="FOQ119" s="14"/>
      <c r="FOR119" s="14"/>
      <c r="FOS119" s="14"/>
      <c r="FOT119" s="14"/>
      <c r="FOU119" s="14"/>
      <c r="FOV119" s="14"/>
      <c r="FOW119" s="14"/>
      <c r="FOX119" s="14"/>
      <c r="FOY119" s="14"/>
      <c r="FOZ119" s="14"/>
      <c r="FPA119" s="14"/>
      <c r="FPB119" s="14"/>
      <c r="FPC119" s="14"/>
      <c r="FPD119" s="14"/>
      <c r="FPE119" s="14"/>
      <c r="FPF119" s="14"/>
      <c r="FPG119" s="14"/>
      <c r="FPH119" s="14"/>
      <c r="FPI119" s="14"/>
      <c r="FPJ119" s="14"/>
      <c r="FPK119" s="14"/>
      <c r="FPL119" s="14"/>
      <c r="FPM119" s="14"/>
      <c r="FPN119" s="14"/>
      <c r="FPO119" s="14"/>
      <c r="FPP119" s="14"/>
      <c r="FPQ119" s="14"/>
      <c r="FPR119" s="14"/>
      <c r="FPS119" s="14"/>
      <c r="FPT119" s="14"/>
      <c r="FPU119" s="14"/>
      <c r="FPV119" s="14"/>
      <c r="FPW119" s="14"/>
      <c r="FPX119" s="14"/>
      <c r="FPY119" s="14"/>
      <c r="FPZ119" s="14"/>
      <c r="FQA119" s="14"/>
      <c r="FQB119" s="14"/>
      <c r="FQC119" s="14"/>
      <c r="FQD119" s="14"/>
      <c r="FQE119" s="14"/>
      <c r="FQF119" s="14"/>
      <c r="FQG119" s="14"/>
      <c r="FQH119" s="14"/>
      <c r="FQI119" s="14"/>
      <c r="FQJ119" s="14"/>
      <c r="FQK119" s="14"/>
      <c r="FQL119" s="14"/>
      <c r="FQM119" s="14"/>
      <c r="FQN119" s="14"/>
      <c r="FQO119" s="14"/>
      <c r="FQP119" s="14"/>
      <c r="FQQ119" s="14"/>
      <c r="FQR119" s="14"/>
      <c r="FQS119" s="14"/>
      <c r="FQT119" s="14"/>
      <c r="FQU119" s="14"/>
      <c r="FQV119" s="14"/>
      <c r="FQW119" s="14"/>
      <c r="FQX119" s="14"/>
      <c r="FQY119" s="14"/>
      <c r="FQZ119" s="14"/>
      <c r="FRA119" s="14"/>
      <c r="FRB119" s="14"/>
      <c r="FRC119" s="14"/>
      <c r="FRD119" s="14"/>
      <c r="FRE119" s="14"/>
      <c r="FRF119" s="14"/>
      <c r="FRG119" s="14"/>
      <c r="FRH119" s="14"/>
      <c r="FRI119" s="14"/>
      <c r="FRJ119" s="14"/>
      <c r="FRK119" s="14"/>
      <c r="FRL119" s="14"/>
      <c r="FRM119" s="14"/>
      <c r="FRN119" s="14"/>
      <c r="FRO119" s="14"/>
      <c r="FRP119" s="14"/>
      <c r="FRQ119" s="14"/>
      <c r="FRR119" s="14"/>
      <c r="FRS119" s="14"/>
      <c r="FRT119" s="14"/>
      <c r="FRU119" s="14"/>
      <c r="FRV119" s="14"/>
      <c r="FRW119" s="14"/>
      <c r="FRX119" s="14"/>
      <c r="FRY119" s="14"/>
      <c r="FRZ119" s="14"/>
      <c r="FSA119" s="14"/>
      <c r="FSB119" s="14"/>
      <c r="FSC119" s="14"/>
      <c r="FSD119" s="14"/>
      <c r="FSE119" s="14"/>
      <c r="FSF119" s="14"/>
      <c r="FSG119" s="14"/>
      <c r="FSH119" s="14"/>
      <c r="FSI119" s="14"/>
      <c r="FSJ119" s="14"/>
      <c r="FSK119" s="14"/>
      <c r="FSL119" s="14"/>
      <c r="FSM119" s="14"/>
      <c r="FSN119" s="14"/>
      <c r="FSO119" s="14"/>
      <c r="FSP119" s="14"/>
      <c r="FSQ119" s="14"/>
      <c r="FSR119" s="14"/>
      <c r="FSS119" s="14"/>
      <c r="FST119" s="14"/>
      <c r="FSU119" s="14"/>
      <c r="FSV119" s="14"/>
      <c r="FSW119" s="14"/>
      <c r="FSX119" s="14"/>
      <c r="FSY119" s="14"/>
      <c r="FSZ119" s="14"/>
      <c r="FTA119" s="14"/>
      <c r="FTB119" s="14"/>
      <c r="FTC119" s="14"/>
      <c r="FTD119" s="14"/>
      <c r="FTE119" s="14"/>
      <c r="FTF119" s="14"/>
      <c r="FTG119" s="14"/>
      <c r="FTH119" s="14"/>
      <c r="FTI119" s="14"/>
      <c r="FTJ119" s="14"/>
      <c r="FTK119" s="14"/>
      <c r="FTL119" s="14"/>
      <c r="FTM119" s="14"/>
      <c r="FTN119" s="14"/>
      <c r="FTO119" s="14"/>
      <c r="FTP119" s="14"/>
      <c r="FTQ119" s="14"/>
      <c r="FTR119" s="14"/>
      <c r="FTS119" s="14"/>
      <c r="FTT119" s="14"/>
      <c r="FTU119" s="14"/>
      <c r="FTV119" s="14"/>
      <c r="FTW119" s="14"/>
      <c r="FTX119" s="14"/>
      <c r="FTY119" s="14"/>
      <c r="FTZ119" s="14"/>
      <c r="FUA119" s="14"/>
      <c r="FUB119" s="14"/>
      <c r="FUC119" s="14"/>
      <c r="FUD119" s="14"/>
      <c r="FUE119" s="14"/>
      <c r="FUF119" s="14"/>
      <c r="FUG119" s="14"/>
      <c r="FUH119" s="14"/>
      <c r="FUI119" s="14"/>
      <c r="FUJ119" s="14"/>
      <c r="FUK119" s="14"/>
      <c r="FUL119" s="14"/>
      <c r="FUM119" s="14"/>
      <c r="FUN119" s="14"/>
      <c r="FUO119" s="14"/>
      <c r="FUP119" s="14"/>
      <c r="FUQ119" s="14"/>
      <c r="FUR119" s="14"/>
      <c r="FUS119" s="14"/>
      <c r="FUT119" s="14"/>
      <c r="FUU119" s="14"/>
      <c r="FUV119" s="14"/>
      <c r="FUW119" s="14"/>
      <c r="FUX119" s="14"/>
      <c r="FUY119" s="14"/>
      <c r="FUZ119" s="14"/>
      <c r="FVA119" s="14"/>
      <c r="FVB119" s="14"/>
      <c r="FVC119" s="14"/>
      <c r="FVD119" s="14"/>
      <c r="FVE119" s="14"/>
      <c r="FVF119" s="14"/>
      <c r="FVG119" s="14"/>
      <c r="FVH119" s="14"/>
      <c r="FVI119" s="14"/>
      <c r="FVJ119" s="14"/>
      <c r="FVK119" s="14"/>
      <c r="FVL119" s="14"/>
      <c r="FVM119" s="14"/>
      <c r="FVN119" s="14"/>
      <c r="FVO119" s="14"/>
      <c r="FVP119" s="14"/>
      <c r="FVQ119" s="14"/>
      <c r="FVR119" s="14"/>
      <c r="FVS119" s="14"/>
      <c r="FVT119" s="14"/>
      <c r="FVU119" s="14"/>
      <c r="FVV119" s="14"/>
      <c r="FVW119" s="14"/>
      <c r="FVX119" s="14"/>
      <c r="FVY119" s="14"/>
      <c r="FVZ119" s="14"/>
      <c r="FWA119" s="14"/>
      <c r="FWB119" s="14"/>
      <c r="FWC119" s="14"/>
      <c r="FWD119" s="14"/>
      <c r="FWE119" s="14"/>
      <c r="FWF119" s="14"/>
      <c r="FWG119" s="14"/>
      <c r="FWH119" s="14"/>
      <c r="FWI119" s="14"/>
      <c r="FWJ119" s="14"/>
      <c r="FWK119" s="14"/>
      <c r="FWL119" s="14"/>
      <c r="FWM119" s="14"/>
      <c r="FWN119" s="14"/>
      <c r="FWO119" s="14"/>
      <c r="FWP119" s="14"/>
      <c r="FWQ119" s="14"/>
      <c r="FWR119" s="14"/>
      <c r="FWS119" s="14"/>
      <c r="FWT119" s="14"/>
      <c r="FWU119" s="14"/>
      <c r="FWV119" s="14"/>
      <c r="FWW119" s="14"/>
      <c r="FWX119" s="14"/>
      <c r="FWY119" s="14"/>
      <c r="FWZ119" s="14"/>
      <c r="FXA119" s="14"/>
      <c r="FXB119" s="14"/>
      <c r="FXC119" s="14"/>
      <c r="FXD119" s="14"/>
      <c r="FXE119" s="14"/>
      <c r="FXF119" s="14"/>
      <c r="FXG119" s="14"/>
      <c r="FXH119" s="14"/>
      <c r="FXI119" s="14"/>
      <c r="FXJ119" s="14"/>
      <c r="FXK119" s="14"/>
      <c r="FXL119" s="14"/>
      <c r="FXM119" s="14"/>
      <c r="FXN119" s="14"/>
      <c r="FXO119" s="14"/>
      <c r="FXP119" s="14"/>
      <c r="FXQ119" s="14"/>
      <c r="FXR119" s="14"/>
      <c r="FXS119" s="14"/>
      <c r="FXT119" s="14"/>
      <c r="FXU119" s="14"/>
      <c r="FXV119" s="14"/>
      <c r="FXW119" s="14"/>
      <c r="FXX119" s="14"/>
      <c r="FXY119" s="14"/>
      <c r="FXZ119" s="14"/>
      <c r="FYA119" s="14"/>
      <c r="FYB119" s="14"/>
      <c r="FYC119" s="14"/>
      <c r="FYD119" s="14"/>
      <c r="FYE119" s="14"/>
      <c r="FYF119" s="14"/>
      <c r="FYG119" s="14"/>
      <c r="FYH119" s="14"/>
      <c r="FYI119" s="14"/>
      <c r="FYJ119" s="14"/>
      <c r="FYK119" s="14"/>
      <c r="FYL119" s="14"/>
      <c r="FYM119" s="14"/>
      <c r="FYN119" s="14"/>
      <c r="FYO119" s="14"/>
      <c r="FYP119" s="14"/>
      <c r="FYQ119" s="14"/>
      <c r="FYR119" s="14"/>
      <c r="FYS119" s="14"/>
      <c r="FYT119" s="14"/>
      <c r="FYU119" s="14"/>
      <c r="FYV119" s="14"/>
      <c r="FYW119" s="14"/>
      <c r="FYX119" s="14"/>
      <c r="FYY119" s="14"/>
      <c r="FYZ119" s="14"/>
      <c r="FZA119" s="14"/>
      <c r="FZB119" s="14"/>
      <c r="FZC119" s="14"/>
      <c r="FZD119" s="14"/>
      <c r="FZE119" s="14"/>
      <c r="FZF119" s="14"/>
      <c r="FZG119" s="14"/>
      <c r="FZH119" s="14"/>
      <c r="FZI119" s="14"/>
      <c r="FZJ119" s="14"/>
      <c r="FZK119" s="14"/>
      <c r="FZL119" s="14"/>
      <c r="FZM119" s="14"/>
      <c r="FZN119" s="14"/>
      <c r="FZO119" s="14"/>
      <c r="FZP119" s="14"/>
      <c r="FZQ119" s="14"/>
      <c r="FZR119" s="14"/>
      <c r="FZS119" s="14"/>
      <c r="FZT119" s="14"/>
      <c r="FZU119" s="14"/>
      <c r="FZV119" s="14"/>
      <c r="FZW119" s="14"/>
      <c r="FZX119" s="14"/>
      <c r="FZY119" s="14"/>
      <c r="FZZ119" s="14"/>
      <c r="GAA119" s="14"/>
      <c r="GAB119" s="14"/>
      <c r="GAC119" s="14"/>
      <c r="GAD119" s="14"/>
      <c r="GAE119" s="14"/>
      <c r="GAF119" s="14"/>
      <c r="GAG119" s="14"/>
      <c r="GAH119" s="14"/>
      <c r="GAI119" s="14"/>
      <c r="GAJ119" s="14"/>
      <c r="GAK119" s="14"/>
      <c r="GAL119" s="14"/>
      <c r="GAM119" s="14"/>
      <c r="GAN119" s="14"/>
      <c r="GAO119" s="14"/>
      <c r="GAP119" s="14"/>
      <c r="GAQ119" s="14"/>
      <c r="GAR119" s="14"/>
      <c r="GAS119" s="14"/>
      <c r="GAT119" s="14"/>
      <c r="GAU119" s="14"/>
      <c r="GAV119" s="14"/>
      <c r="GAW119" s="14"/>
      <c r="GAX119" s="14"/>
      <c r="GAY119" s="14"/>
      <c r="GAZ119" s="14"/>
      <c r="GBA119" s="14"/>
      <c r="GBB119" s="14"/>
      <c r="GBC119" s="14"/>
      <c r="GBD119" s="14"/>
      <c r="GBE119" s="14"/>
      <c r="GBF119" s="14"/>
      <c r="GBG119" s="14"/>
      <c r="GBH119" s="14"/>
      <c r="GBI119" s="14"/>
      <c r="GBJ119" s="14"/>
      <c r="GBK119" s="14"/>
      <c r="GBL119" s="14"/>
      <c r="GBM119" s="14"/>
      <c r="GBN119" s="14"/>
      <c r="GBO119" s="14"/>
      <c r="GBP119" s="14"/>
      <c r="GBQ119" s="14"/>
      <c r="GBR119" s="14"/>
      <c r="GBS119" s="14"/>
      <c r="GBT119" s="14"/>
      <c r="GBU119" s="14"/>
      <c r="GBV119" s="14"/>
      <c r="GBW119" s="14"/>
      <c r="GBX119" s="14"/>
      <c r="GBY119" s="14"/>
      <c r="GBZ119" s="14"/>
      <c r="GCA119" s="14"/>
      <c r="GCB119" s="14"/>
      <c r="GCC119" s="14"/>
      <c r="GCD119" s="14"/>
      <c r="GCE119" s="14"/>
      <c r="GCF119" s="14"/>
      <c r="GCG119" s="14"/>
      <c r="GCH119" s="14"/>
      <c r="GCI119" s="14"/>
      <c r="GCJ119" s="14"/>
      <c r="GCK119" s="14"/>
      <c r="GCL119" s="14"/>
      <c r="GCM119" s="14"/>
      <c r="GCN119" s="14"/>
      <c r="GCO119" s="14"/>
      <c r="GCP119" s="14"/>
      <c r="GCQ119" s="14"/>
      <c r="GCR119" s="14"/>
      <c r="GCS119" s="14"/>
      <c r="GCT119" s="14"/>
      <c r="GCU119" s="14"/>
      <c r="GCV119" s="14"/>
      <c r="GCW119" s="14"/>
      <c r="GCX119" s="14"/>
      <c r="GCY119" s="14"/>
      <c r="GCZ119" s="14"/>
      <c r="GDA119" s="14"/>
      <c r="GDB119" s="14"/>
      <c r="GDC119" s="14"/>
      <c r="GDD119" s="14"/>
      <c r="GDE119" s="14"/>
      <c r="GDF119" s="14"/>
      <c r="GDG119" s="14"/>
      <c r="GDH119" s="14"/>
      <c r="GDI119" s="14"/>
      <c r="GDJ119" s="14"/>
      <c r="GDK119" s="14"/>
      <c r="GDL119" s="14"/>
      <c r="GDM119" s="14"/>
      <c r="GDN119" s="14"/>
      <c r="GDO119" s="14"/>
      <c r="GDP119" s="14"/>
      <c r="GDQ119" s="14"/>
      <c r="GDR119" s="14"/>
      <c r="GDS119" s="14"/>
      <c r="GDT119" s="14"/>
      <c r="GDU119" s="14"/>
      <c r="GDV119" s="14"/>
      <c r="GDW119" s="14"/>
      <c r="GDX119" s="14"/>
      <c r="GDY119" s="14"/>
      <c r="GDZ119" s="14"/>
      <c r="GEA119" s="14"/>
      <c r="GEB119" s="14"/>
      <c r="GEC119" s="14"/>
      <c r="GED119" s="14"/>
      <c r="GEE119" s="14"/>
      <c r="GEF119" s="14"/>
      <c r="GEG119" s="14"/>
      <c r="GEH119" s="14"/>
      <c r="GEI119" s="14"/>
      <c r="GEJ119" s="14"/>
      <c r="GEK119" s="14"/>
      <c r="GEL119" s="14"/>
      <c r="GEM119" s="14"/>
      <c r="GEN119" s="14"/>
      <c r="GEO119" s="14"/>
      <c r="GEP119" s="14"/>
      <c r="GEQ119" s="14"/>
      <c r="GER119" s="14"/>
      <c r="GES119" s="14"/>
      <c r="GET119" s="14"/>
      <c r="GEU119" s="14"/>
      <c r="GEV119" s="14"/>
      <c r="GEW119" s="14"/>
      <c r="GEX119" s="14"/>
      <c r="GEY119" s="14"/>
      <c r="GEZ119" s="14"/>
      <c r="GFA119" s="14"/>
      <c r="GFB119" s="14"/>
      <c r="GFC119" s="14"/>
      <c r="GFD119" s="14"/>
      <c r="GFE119" s="14"/>
      <c r="GFF119" s="14"/>
      <c r="GFG119" s="14"/>
      <c r="GFH119" s="14"/>
      <c r="GFI119" s="14"/>
      <c r="GFJ119" s="14"/>
      <c r="GFK119" s="14"/>
      <c r="GFL119" s="14"/>
      <c r="GFM119" s="14"/>
      <c r="GFN119" s="14"/>
      <c r="GFO119" s="14"/>
      <c r="GFP119" s="14"/>
      <c r="GFQ119" s="14"/>
      <c r="GFR119" s="14"/>
      <c r="GFS119" s="14"/>
      <c r="GFT119" s="14"/>
      <c r="GFU119" s="14"/>
      <c r="GFV119" s="14"/>
      <c r="GFW119" s="14"/>
      <c r="GFX119" s="14"/>
      <c r="GFY119" s="14"/>
      <c r="GFZ119" s="14"/>
      <c r="GGA119" s="14"/>
      <c r="GGB119" s="14"/>
      <c r="GGC119" s="14"/>
      <c r="GGD119" s="14"/>
      <c r="GGE119" s="14"/>
      <c r="GGF119" s="14"/>
      <c r="GGG119" s="14"/>
      <c r="GGH119" s="14"/>
      <c r="GGI119" s="14"/>
      <c r="GGJ119" s="14"/>
      <c r="GGK119" s="14"/>
      <c r="GGL119" s="14"/>
      <c r="GGM119" s="14"/>
      <c r="GGN119" s="14"/>
      <c r="GGO119" s="14"/>
      <c r="GGP119" s="14"/>
      <c r="GGQ119" s="14"/>
      <c r="GGR119" s="14"/>
      <c r="GGS119" s="14"/>
      <c r="GGT119" s="14"/>
      <c r="GGU119" s="14"/>
      <c r="GGV119" s="14"/>
      <c r="GGW119" s="14"/>
      <c r="GGX119" s="14"/>
      <c r="GGY119" s="14"/>
      <c r="GGZ119" s="14"/>
      <c r="GHA119" s="14"/>
      <c r="GHB119" s="14"/>
      <c r="GHC119" s="14"/>
      <c r="GHD119" s="14"/>
      <c r="GHE119" s="14"/>
      <c r="GHF119" s="14"/>
      <c r="GHG119" s="14"/>
      <c r="GHH119" s="14"/>
      <c r="GHI119" s="14"/>
      <c r="GHJ119" s="14"/>
      <c r="GHK119" s="14"/>
      <c r="GHL119" s="14"/>
      <c r="GHM119" s="14"/>
      <c r="GHN119" s="14"/>
      <c r="GHO119" s="14"/>
      <c r="GHP119" s="14"/>
      <c r="GHQ119" s="14"/>
      <c r="GHR119" s="14"/>
      <c r="GHS119" s="14"/>
      <c r="GHT119" s="14"/>
      <c r="GHU119" s="14"/>
      <c r="GHV119" s="14"/>
      <c r="GHW119" s="14"/>
      <c r="GHX119" s="14"/>
      <c r="GHY119" s="14"/>
      <c r="GHZ119" s="14"/>
      <c r="GIA119" s="14"/>
      <c r="GIB119" s="14"/>
      <c r="GIC119" s="14"/>
      <c r="GID119" s="14"/>
      <c r="GIE119" s="14"/>
      <c r="GIF119" s="14"/>
      <c r="GIG119" s="14"/>
      <c r="GIH119" s="14"/>
      <c r="GII119" s="14"/>
      <c r="GIJ119" s="14"/>
      <c r="GIK119" s="14"/>
      <c r="GIL119" s="14"/>
      <c r="GIM119" s="14"/>
      <c r="GIN119" s="14"/>
      <c r="GIO119" s="14"/>
      <c r="GIP119" s="14"/>
      <c r="GIQ119" s="14"/>
      <c r="GIR119" s="14"/>
      <c r="GIS119" s="14"/>
      <c r="GIT119" s="14"/>
      <c r="GIU119" s="14"/>
      <c r="GIV119" s="14"/>
      <c r="GIW119" s="14"/>
      <c r="GIX119" s="14"/>
      <c r="GIY119" s="14"/>
      <c r="GIZ119" s="14"/>
      <c r="GJA119" s="14"/>
      <c r="GJB119" s="14"/>
      <c r="GJC119" s="14"/>
      <c r="GJD119" s="14"/>
      <c r="GJE119" s="14"/>
      <c r="GJF119" s="14"/>
      <c r="GJG119" s="14"/>
      <c r="GJH119" s="14"/>
      <c r="GJI119" s="14"/>
      <c r="GJJ119" s="14"/>
      <c r="GJK119" s="14"/>
      <c r="GJL119" s="14"/>
      <c r="GJM119" s="14"/>
      <c r="GJN119" s="14"/>
      <c r="GJO119" s="14"/>
      <c r="GJP119" s="14"/>
      <c r="GJQ119" s="14"/>
      <c r="GJR119" s="14"/>
      <c r="GJS119" s="14"/>
      <c r="GJT119" s="14"/>
      <c r="GJU119" s="14"/>
      <c r="GJV119" s="14"/>
      <c r="GJW119" s="14"/>
      <c r="GJX119" s="14"/>
      <c r="GJY119" s="14"/>
      <c r="GJZ119" s="14"/>
      <c r="GKA119" s="14"/>
      <c r="GKB119" s="14"/>
      <c r="GKC119" s="14"/>
      <c r="GKD119" s="14"/>
      <c r="GKE119" s="14"/>
      <c r="GKF119" s="14"/>
      <c r="GKG119" s="14"/>
      <c r="GKH119" s="14"/>
      <c r="GKI119" s="14"/>
      <c r="GKJ119" s="14"/>
      <c r="GKK119" s="14"/>
      <c r="GKL119" s="14"/>
      <c r="GKM119" s="14"/>
      <c r="GKN119" s="14"/>
      <c r="GKO119" s="14"/>
      <c r="GKP119" s="14"/>
      <c r="GKQ119" s="14"/>
      <c r="GKR119" s="14"/>
      <c r="GKS119" s="14"/>
      <c r="GKT119" s="14"/>
      <c r="GKU119" s="14"/>
      <c r="GKV119" s="14"/>
      <c r="GKW119" s="14"/>
      <c r="GKX119" s="14"/>
      <c r="GKY119" s="14"/>
      <c r="GKZ119" s="14"/>
      <c r="GLA119" s="14"/>
      <c r="GLB119" s="14"/>
      <c r="GLC119" s="14"/>
      <c r="GLD119" s="14"/>
      <c r="GLE119" s="14"/>
      <c r="GLF119" s="14"/>
      <c r="GLG119" s="14"/>
      <c r="GLH119" s="14"/>
      <c r="GLI119" s="14"/>
      <c r="GLJ119" s="14"/>
      <c r="GLK119" s="14"/>
      <c r="GLL119" s="14"/>
      <c r="GLM119" s="14"/>
      <c r="GLN119" s="14"/>
      <c r="GLO119" s="14"/>
      <c r="GLP119" s="14"/>
      <c r="GLQ119" s="14"/>
      <c r="GLR119" s="14"/>
      <c r="GLS119" s="14"/>
      <c r="GLT119" s="14"/>
      <c r="GLU119" s="14"/>
      <c r="GLV119" s="14"/>
      <c r="GLW119" s="14"/>
      <c r="GLX119" s="14"/>
      <c r="GLY119" s="14"/>
      <c r="GLZ119" s="14"/>
      <c r="GMA119" s="14"/>
      <c r="GMB119" s="14"/>
      <c r="GMC119" s="14"/>
      <c r="GMD119" s="14"/>
      <c r="GME119" s="14"/>
      <c r="GMF119" s="14"/>
      <c r="GMG119" s="14"/>
      <c r="GMH119" s="14"/>
      <c r="GMI119" s="14"/>
      <c r="GMJ119" s="14"/>
      <c r="GMK119" s="14"/>
      <c r="GML119" s="14"/>
      <c r="GMM119" s="14"/>
      <c r="GMN119" s="14"/>
      <c r="GMO119" s="14"/>
      <c r="GMP119" s="14"/>
      <c r="GMQ119" s="14"/>
      <c r="GMR119" s="14"/>
      <c r="GMS119" s="14"/>
      <c r="GMT119" s="14"/>
      <c r="GMU119" s="14"/>
      <c r="GMV119" s="14"/>
      <c r="GMW119" s="14"/>
      <c r="GMX119" s="14"/>
      <c r="GMY119" s="14"/>
      <c r="GMZ119" s="14"/>
      <c r="GNA119" s="14"/>
      <c r="GNB119" s="14"/>
      <c r="GNC119" s="14"/>
      <c r="GND119" s="14"/>
      <c r="GNE119" s="14"/>
      <c r="GNF119" s="14"/>
      <c r="GNG119" s="14"/>
      <c r="GNH119" s="14"/>
      <c r="GNI119" s="14"/>
      <c r="GNJ119" s="14"/>
      <c r="GNK119" s="14"/>
      <c r="GNL119" s="14"/>
      <c r="GNM119" s="14"/>
      <c r="GNN119" s="14"/>
      <c r="GNO119" s="14"/>
      <c r="GNP119" s="14"/>
      <c r="GNQ119" s="14"/>
      <c r="GNR119" s="14"/>
      <c r="GNS119" s="14"/>
      <c r="GNT119" s="14"/>
      <c r="GNU119" s="14"/>
      <c r="GNV119" s="14"/>
      <c r="GNW119" s="14"/>
      <c r="GNX119" s="14"/>
      <c r="GNY119" s="14"/>
      <c r="GNZ119" s="14"/>
      <c r="GOA119" s="14"/>
      <c r="GOB119" s="14"/>
      <c r="GOC119" s="14"/>
      <c r="GOD119" s="14"/>
      <c r="GOE119" s="14"/>
      <c r="GOF119" s="14"/>
      <c r="GOG119" s="14"/>
      <c r="GOH119" s="14"/>
      <c r="GOI119" s="14"/>
      <c r="GOJ119" s="14"/>
      <c r="GOK119" s="14"/>
      <c r="GOL119" s="14"/>
      <c r="GOM119" s="14"/>
      <c r="GON119" s="14"/>
      <c r="GOO119" s="14"/>
      <c r="GOP119" s="14"/>
      <c r="GOQ119" s="14"/>
      <c r="GOR119" s="14"/>
      <c r="GOS119" s="14"/>
      <c r="GOT119" s="14"/>
      <c r="GOU119" s="14"/>
      <c r="GOV119" s="14"/>
      <c r="GOW119" s="14"/>
      <c r="GOX119" s="14"/>
      <c r="GOY119" s="14"/>
      <c r="GOZ119" s="14"/>
      <c r="GPA119" s="14"/>
      <c r="GPB119" s="14"/>
      <c r="GPC119" s="14"/>
      <c r="GPD119" s="14"/>
      <c r="GPE119" s="14"/>
      <c r="GPF119" s="14"/>
      <c r="GPG119" s="14"/>
      <c r="GPH119" s="14"/>
      <c r="GPI119" s="14"/>
      <c r="GPJ119" s="14"/>
      <c r="GPK119" s="14"/>
      <c r="GPL119" s="14"/>
      <c r="GPM119" s="14"/>
      <c r="GPN119" s="14"/>
      <c r="GPO119" s="14"/>
      <c r="GPP119" s="14"/>
      <c r="GPQ119" s="14"/>
      <c r="GPR119" s="14"/>
      <c r="GPS119" s="14"/>
      <c r="GPT119" s="14"/>
      <c r="GPU119" s="14"/>
      <c r="GPV119" s="14"/>
      <c r="GPW119" s="14"/>
      <c r="GPX119" s="14"/>
      <c r="GPY119" s="14"/>
      <c r="GPZ119" s="14"/>
      <c r="GQA119" s="14"/>
      <c r="GQB119" s="14"/>
      <c r="GQC119" s="14"/>
      <c r="GQD119" s="14"/>
      <c r="GQE119" s="14"/>
      <c r="GQF119" s="14"/>
      <c r="GQG119" s="14"/>
      <c r="GQH119" s="14"/>
      <c r="GQI119" s="14"/>
      <c r="GQJ119" s="14"/>
      <c r="GQK119" s="14"/>
      <c r="GQL119" s="14"/>
      <c r="GQM119" s="14"/>
      <c r="GQN119" s="14"/>
      <c r="GQO119" s="14"/>
      <c r="GQP119" s="14"/>
      <c r="GQQ119" s="14"/>
      <c r="GQR119" s="14"/>
      <c r="GQS119" s="14"/>
      <c r="GQT119" s="14"/>
      <c r="GQU119" s="14"/>
      <c r="GQV119" s="14"/>
      <c r="GQW119" s="14"/>
      <c r="GQX119" s="14"/>
      <c r="GQY119" s="14"/>
      <c r="GQZ119" s="14"/>
      <c r="GRA119" s="14"/>
      <c r="GRB119" s="14"/>
      <c r="GRC119" s="14"/>
      <c r="GRD119" s="14"/>
      <c r="GRE119" s="14"/>
      <c r="GRF119" s="14"/>
      <c r="GRG119" s="14"/>
      <c r="GRH119" s="14"/>
      <c r="GRI119" s="14"/>
      <c r="GRJ119" s="14"/>
      <c r="GRK119" s="14"/>
      <c r="GRL119" s="14"/>
      <c r="GRM119" s="14"/>
      <c r="GRN119" s="14"/>
      <c r="GRO119" s="14"/>
      <c r="GRP119" s="14"/>
      <c r="GRQ119" s="14"/>
      <c r="GRR119" s="14"/>
      <c r="GRS119" s="14"/>
      <c r="GRT119" s="14"/>
      <c r="GRU119" s="14"/>
      <c r="GRV119" s="14"/>
      <c r="GRW119" s="14"/>
      <c r="GRX119" s="14"/>
      <c r="GRY119" s="14"/>
      <c r="GRZ119" s="14"/>
      <c r="GSA119" s="14"/>
      <c r="GSB119" s="14"/>
      <c r="GSC119" s="14"/>
      <c r="GSD119" s="14"/>
      <c r="GSE119" s="14"/>
      <c r="GSF119" s="14"/>
      <c r="GSG119" s="14"/>
      <c r="GSH119" s="14"/>
      <c r="GSI119" s="14"/>
      <c r="GSJ119" s="14"/>
      <c r="GSK119" s="14"/>
      <c r="GSL119" s="14"/>
      <c r="GSM119" s="14"/>
      <c r="GSN119" s="14"/>
      <c r="GSO119" s="14"/>
      <c r="GSP119" s="14"/>
      <c r="GSQ119" s="14"/>
      <c r="GSR119" s="14"/>
      <c r="GSS119" s="14"/>
      <c r="GST119" s="14"/>
      <c r="GSU119" s="14"/>
      <c r="GSV119" s="14"/>
      <c r="GSW119" s="14"/>
      <c r="GSX119" s="14"/>
      <c r="GSY119" s="14"/>
      <c r="GSZ119" s="14"/>
      <c r="GTA119" s="14"/>
      <c r="GTB119" s="14"/>
      <c r="GTC119" s="14"/>
      <c r="GTD119" s="14"/>
      <c r="GTE119" s="14"/>
      <c r="GTF119" s="14"/>
      <c r="GTG119" s="14"/>
      <c r="GTH119" s="14"/>
      <c r="GTI119" s="14"/>
      <c r="GTJ119" s="14"/>
      <c r="GTK119" s="14"/>
      <c r="GTL119" s="14"/>
      <c r="GTM119" s="14"/>
      <c r="GTN119" s="14"/>
      <c r="GTO119" s="14"/>
      <c r="GTP119" s="14"/>
      <c r="GTQ119" s="14"/>
      <c r="GTR119" s="14"/>
      <c r="GTS119" s="14"/>
      <c r="GTT119" s="14"/>
      <c r="GTU119" s="14"/>
      <c r="GTV119" s="14"/>
      <c r="GTW119" s="14"/>
      <c r="GTX119" s="14"/>
      <c r="GTY119" s="14"/>
      <c r="GTZ119" s="14"/>
      <c r="GUA119" s="14"/>
      <c r="GUB119" s="14"/>
      <c r="GUC119" s="14"/>
      <c r="GUD119" s="14"/>
      <c r="GUE119" s="14"/>
      <c r="GUF119" s="14"/>
      <c r="GUG119" s="14"/>
      <c r="GUH119" s="14"/>
      <c r="GUI119" s="14"/>
      <c r="GUJ119" s="14"/>
      <c r="GUK119" s="14"/>
      <c r="GUL119" s="14"/>
      <c r="GUM119" s="14"/>
      <c r="GUN119" s="14"/>
      <c r="GUO119" s="14"/>
      <c r="GUP119" s="14"/>
      <c r="GUQ119" s="14"/>
      <c r="GUR119" s="14"/>
      <c r="GUS119" s="14"/>
      <c r="GUT119" s="14"/>
      <c r="GUU119" s="14"/>
      <c r="GUV119" s="14"/>
      <c r="GUW119" s="14"/>
      <c r="GUX119" s="14"/>
      <c r="GUY119" s="14"/>
      <c r="GUZ119" s="14"/>
      <c r="GVA119" s="14"/>
      <c r="GVB119" s="14"/>
      <c r="GVC119" s="14"/>
      <c r="GVD119" s="14"/>
      <c r="GVE119" s="14"/>
      <c r="GVF119" s="14"/>
      <c r="GVG119" s="14"/>
      <c r="GVH119" s="14"/>
      <c r="GVI119" s="14"/>
      <c r="GVJ119" s="14"/>
      <c r="GVK119" s="14"/>
      <c r="GVL119" s="14"/>
      <c r="GVM119" s="14"/>
      <c r="GVN119" s="14"/>
      <c r="GVO119" s="14"/>
      <c r="GVP119" s="14"/>
      <c r="GVQ119" s="14"/>
      <c r="GVR119" s="14"/>
      <c r="GVS119" s="14"/>
      <c r="GVT119" s="14"/>
      <c r="GVU119" s="14"/>
      <c r="GVV119" s="14"/>
      <c r="GVW119" s="14"/>
      <c r="GVX119" s="14"/>
      <c r="GVY119" s="14"/>
      <c r="GVZ119" s="14"/>
      <c r="GWA119" s="14"/>
      <c r="GWB119" s="14"/>
      <c r="GWC119" s="14"/>
      <c r="GWD119" s="14"/>
      <c r="GWE119" s="14"/>
      <c r="GWF119" s="14"/>
      <c r="GWG119" s="14"/>
      <c r="GWH119" s="14"/>
      <c r="GWI119" s="14"/>
      <c r="GWJ119" s="14"/>
      <c r="GWK119" s="14"/>
      <c r="GWL119" s="14"/>
      <c r="GWM119" s="14"/>
      <c r="GWN119" s="14"/>
      <c r="GWO119" s="14"/>
      <c r="GWP119" s="14"/>
      <c r="GWQ119" s="14"/>
      <c r="GWR119" s="14"/>
      <c r="GWS119" s="14"/>
      <c r="GWT119" s="14"/>
      <c r="GWU119" s="14"/>
      <c r="GWV119" s="14"/>
      <c r="GWW119" s="14"/>
      <c r="GWX119" s="14"/>
      <c r="GWY119" s="14"/>
      <c r="GWZ119" s="14"/>
      <c r="GXA119" s="14"/>
      <c r="GXB119" s="14"/>
      <c r="GXC119" s="14"/>
      <c r="GXD119" s="14"/>
      <c r="GXE119" s="14"/>
      <c r="GXF119" s="14"/>
      <c r="GXG119" s="14"/>
      <c r="GXH119" s="14"/>
      <c r="GXI119" s="14"/>
      <c r="GXJ119" s="14"/>
      <c r="GXK119" s="14"/>
      <c r="GXL119" s="14"/>
      <c r="GXM119" s="14"/>
      <c r="GXN119" s="14"/>
      <c r="GXO119" s="14"/>
      <c r="GXP119" s="14"/>
      <c r="GXQ119" s="14"/>
      <c r="GXR119" s="14"/>
      <c r="GXS119" s="14"/>
      <c r="GXT119" s="14"/>
      <c r="GXU119" s="14"/>
      <c r="GXV119" s="14"/>
      <c r="GXW119" s="14"/>
      <c r="GXX119" s="14"/>
      <c r="GXY119" s="14"/>
      <c r="GXZ119" s="14"/>
      <c r="GYA119" s="14"/>
      <c r="GYB119" s="14"/>
      <c r="GYC119" s="14"/>
      <c r="GYD119" s="14"/>
      <c r="GYE119" s="14"/>
      <c r="GYF119" s="14"/>
      <c r="GYG119" s="14"/>
      <c r="GYH119" s="14"/>
      <c r="GYI119" s="14"/>
      <c r="GYJ119" s="14"/>
      <c r="GYK119" s="14"/>
      <c r="GYL119" s="14"/>
      <c r="GYM119" s="14"/>
      <c r="GYN119" s="14"/>
      <c r="GYO119" s="14"/>
      <c r="GYP119" s="14"/>
      <c r="GYQ119" s="14"/>
      <c r="GYR119" s="14"/>
      <c r="GYS119" s="14"/>
      <c r="GYT119" s="14"/>
      <c r="GYU119" s="14"/>
      <c r="GYV119" s="14"/>
      <c r="GYW119" s="14"/>
      <c r="GYX119" s="14"/>
      <c r="GYY119" s="14"/>
      <c r="GYZ119" s="14"/>
      <c r="GZA119" s="14"/>
      <c r="GZB119" s="14"/>
      <c r="GZC119" s="14"/>
      <c r="GZD119" s="14"/>
      <c r="GZE119" s="14"/>
      <c r="GZF119" s="14"/>
      <c r="GZG119" s="14"/>
      <c r="GZH119" s="14"/>
      <c r="GZI119" s="14"/>
      <c r="GZJ119" s="14"/>
      <c r="GZK119" s="14"/>
      <c r="GZL119" s="14"/>
      <c r="GZM119" s="14"/>
      <c r="GZN119" s="14"/>
      <c r="GZO119" s="14"/>
      <c r="GZP119" s="14"/>
      <c r="GZQ119" s="14"/>
      <c r="GZR119" s="14"/>
      <c r="GZS119" s="14"/>
      <c r="GZT119" s="14"/>
      <c r="GZU119" s="14"/>
      <c r="GZV119" s="14"/>
      <c r="GZW119" s="14"/>
      <c r="GZX119" s="14"/>
      <c r="GZY119" s="14"/>
      <c r="GZZ119" s="14"/>
      <c r="HAA119" s="14"/>
      <c r="HAB119" s="14"/>
      <c r="HAC119" s="14"/>
      <c r="HAD119" s="14"/>
      <c r="HAE119" s="14"/>
      <c r="HAF119" s="14"/>
      <c r="HAG119" s="14"/>
      <c r="HAH119" s="14"/>
      <c r="HAI119" s="14"/>
      <c r="HAJ119" s="14"/>
      <c r="HAK119" s="14"/>
      <c r="HAL119" s="14"/>
      <c r="HAM119" s="14"/>
      <c r="HAN119" s="14"/>
      <c r="HAO119" s="14"/>
      <c r="HAP119" s="14"/>
      <c r="HAQ119" s="14"/>
      <c r="HAR119" s="14"/>
      <c r="HAS119" s="14"/>
      <c r="HAT119" s="14"/>
      <c r="HAU119" s="14"/>
      <c r="HAV119" s="14"/>
      <c r="HAW119" s="14"/>
      <c r="HAX119" s="14"/>
      <c r="HAY119" s="14"/>
      <c r="HAZ119" s="14"/>
      <c r="HBA119" s="14"/>
      <c r="HBB119" s="14"/>
      <c r="HBC119" s="14"/>
      <c r="HBD119" s="14"/>
      <c r="HBE119" s="14"/>
      <c r="HBF119" s="14"/>
      <c r="HBG119" s="14"/>
      <c r="HBH119" s="14"/>
      <c r="HBI119" s="14"/>
      <c r="HBJ119" s="14"/>
      <c r="HBK119" s="14"/>
      <c r="HBL119" s="14"/>
      <c r="HBM119" s="14"/>
      <c r="HBN119" s="14"/>
      <c r="HBO119" s="14"/>
      <c r="HBP119" s="14"/>
      <c r="HBQ119" s="14"/>
      <c r="HBR119" s="14"/>
      <c r="HBS119" s="14"/>
      <c r="HBT119" s="14"/>
      <c r="HBU119" s="14"/>
      <c r="HBV119" s="14"/>
      <c r="HBW119" s="14"/>
      <c r="HBX119" s="14"/>
      <c r="HBY119" s="14"/>
      <c r="HBZ119" s="14"/>
      <c r="HCA119" s="14"/>
      <c r="HCB119" s="14"/>
      <c r="HCC119" s="14"/>
      <c r="HCD119" s="14"/>
      <c r="HCE119" s="14"/>
      <c r="HCF119" s="14"/>
      <c r="HCG119" s="14"/>
      <c r="HCH119" s="14"/>
      <c r="HCI119" s="14"/>
      <c r="HCJ119" s="14"/>
      <c r="HCK119" s="14"/>
      <c r="HCL119" s="14"/>
      <c r="HCM119" s="14"/>
      <c r="HCN119" s="14"/>
      <c r="HCO119" s="14"/>
      <c r="HCP119" s="14"/>
      <c r="HCQ119" s="14"/>
      <c r="HCR119" s="14"/>
      <c r="HCS119" s="14"/>
      <c r="HCT119" s="14"/>
      <c r="HCU119" s="14"/>
      <c r="HCV119" s="14"/>
      <c r="HCW119" s="14"/>
      <c r="HCX119" s="14"/>
      <c r="HCY119" s="14"/>
      <c r="HCZ119" s="14"/>
      <c r="HDA119" s="14"/>
      <c r="HDB119" s="14"/>
      <c r="HDC119" s="14"/>
      <c r="HDD119" s="14"/>
      <c r="HDE119" s="14"/>
      <c r="HDF119" s="14"/>
      <c r="HDG119" s="14"/>
      <c r="HDH119" s="14"/>
      <c r="HDI119" s="14"/>
      <c r="HDJ119" s="14"/>
      <c r="HDK119" s="14"/>
      <c r="HDL119" s="14"/>
      <c r="HDM119" s="14"/>
      <c r="HDN119" s="14"/>
      <c r="HDO119" s="14"/>
      <c r="HDP119" s="14"/>
      <c r="HDQ119" s="14"/>
      <c r="HDR119" s="14"/>
      <c r="HDS119" s="14"/>
      <c r="HDT119" s="14"/>
      <c r="HDU119" s="14"/>
      <c r="HDV119" s="14"/>
      <c r="HDW119" s="14"/>
      <c r="HDX119" s="14"/>
      <c r="HDY119" s="14"/>
      <c r="HDZ119" s="14"/>
      <c r="HEA119" s="14"/>
      <c r="HEB119" s="14"/>
      <c r="HEC119" s="14"/>
      <c r="HED119" s="14"/>
      <c r="HEE119" s="14"/>
      <c r="HEF119" s="14"/>
      <c r="HEG119" s="14"/>
      <c r="HEH119" s="14"/>
      <c r="HEI119" s="14"/>
      <c r="HEJ119" s="14"/>
      <c r="HEK119" s="14"/>
      <c r="HEL119" s="14"/>
      <c r="HEM119" s="14"/>
      <c r="HEN119" s="14"/>
      <c r="HEO119" s="14"/>
      <c r="HEP119" s="14"/>
      <c r="HEQ119" s="14"/>
      <c r="HER119" s="14"/>
      <c r="HES119" s="14"/>
      <c r="HET119" s="14"/>
      <c r="HEU119" s="14"/>
      <c r="HEV119" s="14"/>
      <c r="HEW119" s="14"/>
      <c r="HEX119" s="14"/>
      <c r="HEY119" s="14"/>
      <c r="HEZ119" s="14"/>
      <c r="HFA119" s="14"/>
      <c r="HFB119" s="14"/>
      <c r="HFC119" s="14"/>
      <c r="HFD119" s="14"/>
      <c r="HFE119" s="14"/>
      <c r="HFF119" s="14"/>
      <c r="HFG119" s="14"/>
      <c r="HFH119" s="14"/>
      <c r="HFI119" s="14"/>
      <c r="HFJ119" s="14"/>
      <c r="HFK119" s="14"/>
      <c r="HFL119" s="14"/>
      <c r="HFM119" s="14"/>
      <c r="HFN119" s="14"/>
      <c r="HFO119" s="14"/>
      <c r="HFP119" s="14"/>
      <c r="HFQ119" s="14"/>
      <c r="HFR119" s="14"/>
      <c r="HFS119" s="14"/>
      <c r="HFT119" s="14"/>
      <c r="HFU119" s="14"/>
      <c r="HFV119" s="14"/>
      <c r="HFW119" s="14"/>
      <c r="HFX119" s="14"/>
      <c r="HFY119" s="14"/>
      <c r="HFZ119" s="14"/>
      <c r="HGA119" s="14"/>
      <c r="HGB119" s="14"/>
      <c r="HGC119" s="14"/>
      <c r="HGD119" s="14"/>
      <c r="HGE119" s="14"/>
      <c r="HGF119" s="14"/>
      <c r="HGG119" s="14"/>
      <c r="HGH119" s="14"/>
      <c r="HGI119" s="14"/>
      <c r="HGJ119" s="14"/>
      <c r="HGK119" s="14"/>
      <c r="HGL119" s="14"/>
      <c r="HGM119" s="14"/>
      <c r="HGN119" s="14"/>
      <c r="HGO119" s="14"/>
      <c r="HGP119" s="14"/>
      <c r="HGQ119" s="14"/>
      <c r="HGR119" s="14"/>
      <c r="HGS119" s="14"/>
      <c r="HGT119" s="14"/>
      <c r="HGU119" s="14"/>
      <c r="HGV119" s="14"/>
      <c r="HGW119" s="14"/>
      <c r="HGX119" s="14"/>
      <c r="HGY119" s="14"/>
      <c r="HGZ119" s="14"/>
      <c r="HHA119" s="14"/>
      <c r="HHB119" s="14"/>
      <c r="HHC119" s="14"/>
      <c r="HHD119" s="14"/>
      <c r="HHE119" s="14"/>
      <c r="HHF119" s="14"/>
      <c r="HHG119" s="14"/>
      <c r="HHH119" s="14"/>
      <c r="HHI119" s="14"/>
      <c r="HHJ119" s="14"/>
      <c r="HHK119" s="14"/>
      <c r="HHL119" s="14"/>
      <c r="HHM119" s="14"/>
      <c r="HHN119" s="14"/>
      <c r="HHO119" s="14"/>
      <c r="HHP119" s="14"/>
      <c r="HHQ119" s="14"/>
      <c r="HHR119" s="14"/>
      <c r="HHS119" s="14"/>
      <c r="HHT119" s="14"/>
      <c r="HHU119" s="14"/>
      <c r="HHV119" s="14"/>
      <c r="HHW119" s="14"/>
      <c r="HHX119" s="14"/>
      <c r="HHY119" s="14"/>
      <c r="HHZ119" s="14"/>
      <c r="HIA119" s="14"/>
      <c r="HIB119" s="14"/>
      <c r="HIC119" s="14"/>
      <c r="HID119" s="14"/>
      <c r="HIE119" s="14"/>
      <c r="HIF119" s="14"/>
      <c r="HIG119" s="14"/>
      <c r="HIH119" s="14"/>
      <c r="HII119" s="14"/>
      <c r="HIJ119" s="14"/>
      <c r="HIK119" s="14"/>
      <c r="HIL119" s="14"/>
      <c r="HIM119" s="14"/>
      <c r="HIN119" s="14"/>
      <c r="HIO119" s="14"/>
      <c r="HIP119" s="14"/>
      <c r="HIQ119" s="14"/>
      <c r="HIR119" s="14"/>
      <c r="HIS119" s="14"/>
      <c r="HIT119" s="14"/>
      <c r="HIU119" s="14"/>
      <c r="HIV119" s="14"/>
      <c r="HIW119" s="14"/>
      <c r="HIX119" s="14"/>
      <c r="HIY119" s="14"/>
      <c r="HIZ119" s="14"/>
      <c r="HJA119" s="14"/>
      <c r="HJB119" s="14"/>
      <c r="HJC119" s="14"/>
      <c r="HJD119" s="14"/>
      <c r="HJE119" s="14"/>
      <c r="HJF119" s="14"/>
      <c r="HJG119" s="14"/>
      <c r="HJH119" s="14"/>
      <c r="HJI119" s="14"/>
      <c r="HJJ119" s="14"/>
      <c r="HJK119" s="14"/>
      <c r="HJL119" s="14"/>
      <c r="HJM119" s="14"/>
      <c r="HJN119" s="14"/>
      <c r="HJO119" s="14"/>
      <c r="HJP119" s="14"/>
      <c r="HJQ119" s="14"/>
      <c r="HJR119" s="14"/>
      <c r="HJS119" s="14"/>
      <c r="HJT119" s="14"/>
      <c r="HJU119" s="14"/>
      <c r="HJV119" s="14"/>
      <c r="HJW119" s="14"/>
      <c r="HJX119" s="14"/>
      <c r="HJY119" s="14"/>
      <c r="HJZ119" s="14"/>
      <c r="HKA119" s="14"/>
      <c r="HKB119" s="14"/>
      <c r="HKC119" s="14"/>
      <c r="HKD119" s="14"/>
      <c r="HKE119" s="14"/>
      <c r="HKF119" s="14"/>
      <c r="HKG119" s="14"/>
      <c r="HKH119" s="14"/>
      <c r="HKI119" s="14"/>
      <c r="HKJ119" s="14"/>
      <c r="HKK119" s="14"/>
      <c r="HKL119" s="14"/>
      <c r="HKM119" s="14"/>
      <c r="HKN119" s="14"/>
      <c r="HKO119" s="14"/>
      <c r="HKP119" s="14"/>
      <c r="HKQ119" s="14"/>
      <c r="HKR119" s="14"/>
      <c r="HKS119" s="14"/>
      <c r="HKT119" s="14"/>
      <c r="HKU119" s="14"/>
      <c r="HKV119" s="14"/>
      <c r="HKW119" s="14"/>
      <c r="HKX119" s="14"/>
      <c r="HKY119" s="14"/>
      <c r="HKZ119" s="14"/>
      <c r="HLA119" s="14"/>
      <c r="HLB119" s="14"/>
      <c r="HLC119" s="14"/>
      <c r="HLD119" s="14"/>
      <c r="HLE119" s="14"/>
      <c r="HLF119" s="14"/>
      <c r="HLG119" s="14"/>
      <c r="HLH119" s="14"/>
      <c r="HLI119" s="14"/>
      <c r="HLJ119" s="14"/>
      <c r="HLK119" s="14"/>
      <c r="HLL119" s="14"/>
      <c r="HLM119" s="14"/>
      <c r="HLN119" s="14"/>
      <c r="HLO119" s="14"/>
      <c r="HLP119" s="14"/>
      <c r="HLQ119" s="14"/>
      <c r="HLR119" s="14"/>
      <c r="HLS119" s="14"/>
      <c r="HLT119" s="14"/>
      <c r="HLU119" s="14"/>
      <c r="HLV119" s="14"/>
      <c r="HLW119" s="14"/>
      <c r="HLX119" s="14"/>
      <c r="HLY119" s="14"/>
      <c r="HLZ119" s="14"/>
      <c r="HMA119" s="14"/>
      <c r="HMB119" s="14"/>
      <c r="HMC119" s="14"/>
      <c r="HMD119" s="14"/>
      <c r="HME119" s="14"/>
      <c r="HMF119" s="14"/>
      <c r="HMG119" s="14"/>
      <c r="HMH119" s="14"/>
      <c r="HMI119" s="14"/>
      <c r="HMJ119" s="14"/>
      <c r="HMK119" s="14"/>
      <c r="HML119" s="14"/>
      <c r="HMM119" s="14"/>
      <c r="HMN119" s="14"/>
      <c r="HMO119" s="14"/>
      <c r="HMP119" s="14"/>
      <c r="HMQ119" s="14"/>
      <c r="HMR119" s="14"/>
      <c r="HMS119" s="14"/>
      <c r="HMT119" s="14"/>
      <c r="HMU119" s="14"/>
      <c r="HMV119" s="14"/>
      <c r="HMW119" s="14"/>
      <c r="HMX119" s="14"/>
      <c r="HMY119" s="14"/>
      <c r="HMZ119" s="14"/>
      <c r="HNA119" s="14"/>
      <c r="HNB119" s="14"/>
      <c r="HNC119" s="14"/>
      <c r="HND119" s="14"/>
      <c r="HNE119" s="14"/>
      <c r="HNF119" s="14"/>
      <c r="HNG119" s="14"/>
      <c r="HNH119" s="14"/>
      <c r="HNI119" s="14"/>
      <c r="HNJ119" s="14"/>
      <c r="HNK119" s="14"/>
      <c r="HNL119" s="14"/>
      <c r="HNM119" s="14"/>
      <c r="HNN119" s="14"/>
      <c r="HNO119" s="14"/>
      <c r="HNP119" s="14"/>
      <c r="HNQ119" s="14"/>
      <c r="HNR119" s="14"/>
      <c r="HNS119" s="14"/>
      <c r="HNT119" s="14"/>
      <c r="HNU119" s="14"/>
      <c r="HNV119" s="14"/>
      <c r="HNW119" s="14"/>
      <c r="HNX119" s="14"/>
      <c r="HNY119" s="14"/>
      <c r="HNZ119" s="14"/>
      <c r="HOA119" s="14"/>
      <c r="HOB119" s="14"/>
      <c r="HOC119" s="14"/>
      <c r="HOD119" s="14"/>
      <c r="HOE119" s="14"/>
      <c r="HOF119" s="14"/>
      <c r="HOG119" s="14"/>
      <c r="HOH119" s="14"/>
      <c r="HOI119" s="14"/>
      <c r="HOJ119" s="14"/>
      <c r="HOK119" s="14"/>
      <c r="HOL119" s="14"/>
      <c r="HOM119" s="14"/>
      <c r="HON119" s="14"/>
      <c r="HOO119" s="14"/>
      <c r="HOP119" s="14"/>
      <c r="HOQ119" s="14"/>
      <c r="HOR119" s="14"/>
      <c r="HOS119" s="14"/>
      <c r="HOT119" s="14"/>
      <c r="HOU119" s="14"/>
      <c r="HOV119" s="14"/>
      <c r="HOW119" s="14"/>
      <c r="HOX119" s="14"/>
      <c r="HOY119" s="14"/>
      <c r="HOZ119" s="14"/>
      <c r="HPA119" s="14"/>
      <c r="HPB119" s="14"/>
      <c r="HPC119" s="14"/>
      <c r="HPD119" s="14"/>
      <c r="HPE119" s="14"/>
      <c r="HPF119" s="14"/>
      <c r="HPG119" s="14"/>
      <c r="HPH119" s="14"/>
      <c r="HPI119" s="14"/>
      <c r="HPJ119" s="14"/>
      <c r="HPK119" s="14"/>
      <c r="HPL119" s="14"/>
      <c r="HPM119" s="14"/>
      <c r="HPN119" s="14"/>
      <c r="HPO119" s="14"/>
      <c r="HPP119" s="14"/>
      <c r="HPQ119" s="14"/>
      <c r="HPR119" s="14"/>
      <c r="HPS119" s="14"/>
      <c r="HPT119" s="14"/>
      <c r="HPU119" s="14"/>
      <c r="HPV119" s="14"/>
      <c r="HPW119" s="14"/>
      <c r="HPX119" s="14"/>
      <c r="HPY119" s="14"/>
      <c r="HPZ119" s="14"/>
      <c r="HQA119" s="14"/>
      <c r="HQB119" s="14"/>
      <c r="HQC119" s="14"/>
      <c r="HQD119" s="14"/>
      <c r="HQE119" s="14"/>
      <c r="HQF119" s="14"/>
      <c r="HQG119" s="14"/>
      <c r="HQH119" s="14"/>
      <c r="HQI119" s="14"/>
      <c r="HQJ119" s="14"/>
      <c r="HQK119" s="14"/>
      <c r="HQL119" s="14"/>
      <c r="HQM119" s="14"/>
      <c r="HQN119" s="14"/>
      <c r="HQO119" s="14"/>
      <c r="HQP119" s="14"/>
      <c r="HQQ119" s="14"/>
      <c r="HQR119" s="14"/>
      <c r="HQS119" s="14"/>
      <c r="HQT119" s="14"/>
      <c r="HQU119" s="14"/>
      <c r="HQV119" s="14"/>
      <c r="HQW119" s="14"/>
      <c r="HQX119" s="14"/>
      <c r="HQY119" s="14"/>
      <c r="HQZ119" s="14"/>
      <c r="HRA119" s="14"/>
      <c r="HRB119" s="14"/>
      <c r="HRC119" s="14"/>
      <c r="HRD119" s="14"/>
      <c r="HRE119" s="14"/>
      <c r="HRF119" s="14"/>
      <c r="HRG119" s="14"/>
      <c r="HRH119" s="14"/>
      <c r="HRI119" s="14"/>
      <c r="HRJ119" s="14"/>
      <c r="HRK119" s="14"/>
      <c r="HRL119" s="14"/>
      <c r="HRM119" s="14"/>
      <c r="HRN119" s="14"/>
      <c r="HRO119" s="14"/>
      <c r="HRP119" s="14"/>
      <c r="HRQ119" s="14"/>
      <c r="HRR119" s="14"/>
      <c r="HRS119" s="14"/>
      <c r="HRT119" s="14"/>
      <c r="HRU119" s="14"/>
      <c r="HRV119" s="14"/>
      <c r="HRW119" s="14"/>
      <c r="HRX119" s="14"/>
      <c r="HRY119" s="14"/>
      <c r="HRZ119" s="14"/>
      <c r="HSA119" s="14"/>
      <c r="HSB119" s="14"/>
      <c r="HSC119" s="14"/>
      <c r="HSD119" s="14"/>
      <c r="HSE119" s="14"/>
      <c r="HSF119" s="14"/>
      <c r="HSG119" s="14"/>
      <c r="HSH119" s="14"/>
      <c r="HSI119" s="14"/>
      <c r="HSJ119" s="14"/>
      <c r="HSK119" s="14"/>
      <c r="HSL119" s="14"/>
      <c r="HSM119" s="14"/>
      <c r="HSN119" s="14"/>
      <c r="HSO119" s="14"/>
      <c r="HSP119" s="14"/>
      <c r="HSQ119" s="14"/>
      <c r="HSR119" s="14"/>
      <c r="HSS119" s="14"/>
      <c r="HST119" s="14"/>
      <c r="HSU119" s="14"/>
      <c r="HSV119" s="14"/>
      <c r="HSW119" s="14"/>
      <c r="HSX119" s="14"/>
      <c r="HSY119" s="14"/>
      <c r="HSZ119" s="14"/>
      <c r="HTA119" s="14"/>
      <c r="HTB119" s="14"/>
      <c r="HTC119" s="14"/>
      <c r="HTD119" s="14"/>
      <c r="HTE119" s="14"/>
      <c r="HTF119" s="14"/>
      <c r="HTG119" s="14"/>
      <c r="HTH119" s="14"/>
      <c r="HTI119" s="14"/>
      <c r="HTJ119" s="14"/>
      <c r="HTK119" s="14"/>
      <c r="HTL119" s="14"/>
      <c r="HTM119" s="14"/>
      <c r="HTN119" s="14"/>
      <c r="HTO119" s="14"/>
      <c r="HTP119" s="14"/>
      <c r="HTQ119" s="14"/>
      <c r="HTR119" s="14"/>
      <c r="HTS119" s="14"/>
      <c r="HTT119" s="14"/>
      <c r="HTU119" s="14"/>
      <c r="HTV119" s="14"/>
      <c r="HTW119" s="14"/>
      <c r="HTX119" s="14"/>
      <c r="HTY119" s="14"/>
      <c r="HTZ119" s="14"/>
      <c r="HUA119" s="14"/>
      <c r="HUB119" s="14"/>
      <c r="HUC119" s="14"/>
      <c r="HUD119" s="14"/>
      <c r="HUE119" s="14"/>
      <c r="HUF119" s="14"/>
      <c r="HUG119" s="14"/>
      <c r="HUH119" s="14"/>
      <c r="HUI119" s="14"/>
      <c r="HUJ119" s="14"/>
      <c r="HUK119" s="14"/>
      <c r="HUL119" s="14"/>
      <c r="HUM119" s="14"/>
      <c r="HUN119" s="14"/>
      <c r="HUO119" s="14"/>
      <c r="HUP119" s="14"/>
      <c r="HUQ119" s="14"/>
      <c r="HUR119" s="14"/>
      <c r="HUS119" s="14"/>
      <c r="HUT119" s="14"/>
      <c r="HUU119" s="14"/>
      <c r="HUV119" s="14"/>
      <c r="HUW119" s="14"/>
      <c r="HUX119" s="14"/>
      <c r="HUY119" s="14"/>
      <c r="HUZ119" s="14"/>
      <c r="HVA119" s="14"/>
      <c r="HVB119" s="14"/>
      <c r="HVC119" s="14"/>
      <c r="HVD119" s="14"/>
      <c r="HVE119" s="14"/>
      <c r="HVF119" s="14"/>
      <c r="HVG119" s="14"/>
      <c r="HVH119" s="14"/>
      <c r="HVI119" s="14"/>
      <c r="HVJ119" s="14"/>
      <c r="HVK119" s="14"/>
      <c r="HVL119" s="14"/>
      <c r="HVM119" s="14"/>
      <c r="HVN119" s="14"/>
      <c r="HVO119" s="14"/>
      <c r="HVP119" s="14"/>
      <c r="HVQ119" s="14"/>
      <c r="HVR119" s="14"/>
      <c r="HVS119" s="14"/>
      <c r="HVT119" s="14"/>
      <c r="HVU119" s="14"/>
      <c r="HVV119" s="14"/>
      <c r="HVW119" s="14"/>
      <c r="HVX119" s="14"/>
      <c r="HVY119" s="14"/>
      <c r="HVZ119" s="14"/>
      <c r="HWA119" s="14"/>
      <c r="HWB119" s="14"/>
      <c r="HWC119" s="14"/>
      <c r="HWD119" s="14"/>
      <c r="HWE119" s="14"/>
      <c r="HWF119" s="14"/>
      <c r="HWG119" s="14"/>
      <c r="HWH119" s="14"/>
      <c r="HWI119" s="14"/>
      <c r="HWJ119" s="14"/>
      <c r="HWK119" s="14"/>
      <c r="HWL119" s="14"/>
      <c r="HWM119" s="14"/>
      <c r="HWN119" s="14"/>
      <c r="HWO119" s="14"/>
      <c r="HWP119" s="14"/>
      <c r="HWQ119" s="14"/>
      <c r="HWR119" s="14"/>
      <c r="HWS119" s="14"/>
      <c r="HWT119" s="14"/>
      <c r="HWU119" s="14"/>
      <c r="HWV119" s="14"/>
      <c r="HWW119" s="14"/>
      <c r="HWX119" s="14"/>
      <c r="HWY119" s="14"/>
      <c r="HWZ119" s="14"/>
      <c r="HXA119" s="14"/>
      <c r="HXB119" s="14"/>
      <c r="HXC119" s="14"/>
      <c r="HXD119" s="14"/>
      <c r="HXE119" s="14"/>
      <c r="HXF119" s="14"/>
      <c r="HXG119" s="14"/>
      <c r="HXH119" s="14"/>
      <c r="HXI119" s="14"/>
      <c r="HXJ119" s="14"/>
      <c r="HXK119" s="14"/>
      <c r="HXL119" s="14"/>
      <c r="HXM119" s="14"/>
      <c r="HXN119" s="14"/>
      <c r="HXO119" s="14"/>
      <c r="HXP119" s="14"/>
      <c r="HXQ119" s="14"/>
      <c r="HXR119" s="14"/>
      <c r="HXS119" s="14"/>
      <c r="HXT119" s="14"/>
      <c r="HXU119" s="14"/>
      <c r="HXV119" s="14"/>
      <c r="HXW119" s="14"/>
      <c r="HXX119" s="14"/>
      <c r="HXY119" s="14"/>
      <c r="HXZ119" s="14"/>
      <c r="HYA119" s="14"/>
      <c r="HYB119" s="14"/>
      <c r="HYC119" s="14"/>
      <c r="HYD119" s="14"/>
      <c r="HYE119" s="14"/>
      <c r="HYF119" s="14"/>
      <c r="HYG119" s="14"/>
      <c r="HYH119" s="14"/>
      <c r="HYI119" s="14"/>
      <c r="HYJ119" s="14"/>
      <c r="HYK119" s="14"/>
      <c r="HYL119" s="14"/>
      <c r="HYM119" s="14"/>
      <c r="HYN119" s="14"/>
      <c r="HYO119" s="14"/>
      <c r="HYP119" s="14"/>
      <c r="HYQ119" s="14"/>
      <c r="HYR119" s="14"/>
      <c r="HYS119" s="14"/>
      <c r="HYT119" s="14"/>
      <c r="HYU119" s="14"/>
      <c r="HYV119" s="14"/>
      <c r="HYW119" s="14"/>
      <c r="HYX119" s="14"/>
      <c r="HYY119" s="14"/>
      <c r="HYZ119" s="14"/>
      <c r="HZA119" s="14"/>
      <c r="HZB119" s="14"/>
      <c r="HZC119" s="14"/>
      <c r="HZD119" s="14"/>
      <c r="HZE119" s="14"/>
      <c r="HZF119" s="14"/>
      <c r="HZG119" s="14"/>
      <c r="HZH119" s="14"/>
      <c r="HZI119" s="14"/>
      <c r="HZJ119" s="14"/>
      <c r="HZK119" s="14"/>
      <c r="HZL119" s="14"/>
      <c r="HZM119" s="14"/>
      <c r="HZN119" s="14"/>
      <c r="HZO119" s="14"/>
      <c r="HZP119" s="14"/>
      <c r="HZQ119" s="14"/>
      <c r="HZR119" s="14"/>
      <c r="HZS119" s="14"/>
      <c r="HZT119" s="14"/>
      <c r="HZU119" s="14"/>
      <c r="HZV119" s="14"/>
      <c r="HZW119" s="14"/>
      <c r="HZX119" s="14"/>
      <c r="HZY119" s="14"/>
      <c r="HZZ119" s="14"/>
      <c r="IAA119" s="14"/>
      <c r="IAB119" s="14"/>
      <c r="IAC119" s="14"/>
      <c r="IAD119" s="14"/>
      <c r="IAE119" s="14"/>
      <c r="IAF119" s="14"/>
      <c r="IAG119" s="14"/>
      <c r="IAH119" s="14"/>
      <c r="IAI119" s="14"/>
      <c r="IAJ119" s="14"/>
      <c r="IAK119" s="14"/>
      <c r="IAL119" s="14"/>
      <c r="IAM119" s="14"/>
      <c r="IAN119" s="14"/>
      <c r="IAO119" s="14"/>
      <c r="IAP119" s="14"/>
      <c r="IAQ119" s="14"/>
      <c r="IAR119" s="14"/>
      <c r="IAS119" s="14"/>
      <c r="IAT119" s="14"/>
      <c r="IAU119" s="14"/>
      <c r="IAV119" s="14"/>
      <c r="IAW119" s="14"/>
      <c r="IAX119" s="14"/>
      <c r="IAY119" s="14"/>
      <c r="IAZ119" s="14"/>
      <c r="IBA119" s="14"/>
      <c r="IBB119" s="14"/>
      <c r="IBC119" s="14"/>
      <c r="IBD119" s="14"/>
      <c r="IBE119" s="14"/>
      <c r="IBF119" s="14"/>
      <c r="IBG119" s="14"/>
      <c r="IBH119" s="14"/>
      <c r="IBI119" s="14"/>
      <c r="IBJ119" s="14"/>
      <c r="IBK119" s="14"/>
      <c r="IBL119" s="14"/>
      <c r="IBM119" s="14"/>
      <c r="IBN119" s="14"/>
      <c r="IBO119" s="14"/>
      <c r="IBP119" s="14"/>
      <c r="IBQ119" s="14"/>
      <c r="IBR119" s="14"/>
      <c r="IBS119" s="14"/>
      <c r="IBT119" s="14"/>
      <c r="IBU119" s="14"/>
      <c r="IBV119" s="14"/>
      <c r="IBW119" s="14"/>
      <c r="IBX119" s="14"/>
      <c r="IBY119" s="14"/>
      <c r="IBZ119" s="14"/>
      <c r="ICA119" s="14"/>
      <c r="ICB119" s="14"/>
      <c r="ICC119" s="14"/>
      <c r="ICD119" s="14"/>
      <c r="ICE119" s="14"/>
      <c r="ICF119" s="14"/>
      <c r="ICG119" s="14"/>
      <c r="ICH119" s="14"/>
      <c r="ICI119" s="14"/>
      <c r="ICJ119" s="14"/>
      <c r="ICK119" s="14"/>
      <c r="ICL119" s="14"/>
      <c r="ICM119" s="14"/>
      <c r="ICN119" s="14"/>
      <c r="ICO119" s="14"/>
      <c r="ICP119" s="14"/>
      <c r="ICQ119" s="14"/>
      <c r="ICR119" s="14"/>
      <c r="ICS119" s="14"/>
      <c r="ICT119" s="14"/>
      <c r="ICU119" s="14"/>
      <c r="ICV119" s="14"/>
      <c r="ICW119" s="14"/>
      <c r="ICX119" s="14"/>
      <c r="ICY119" s="14"/>
      <c r="ICZ119" s="14"/>
      <c r="IDA119" s="14"/>
      <c r="IDB119" s="14"/>
      <c r="IDC119" s="14"/>
      <c r="IDD119" s="14"/>
      <c r="IDE119" s="14"/>
      <c r="IDF119" s="14"/>
      <c r="IDG119" s="14"/>
      <c r="IDH119" s="14"/>
      <c r="IDI119" s="14"/>
      <c r="IDJ119" s="14"/>
      <c r="IDK119" s="14"/>
      <c r="IDL119" s="14"/>
      <c r="IDM119" s="14"/>
      <c r="IDN119" s="14"/>
      <c r="IDO119" s="14"/>
      <c r="IDP119" s="14"/>
      <c r="IDQ119" s="14"/>
      <c r="IDR119" s="14"/>
      <c r="IDS119" s="14"/>
      <c r="IDT119" s="14"/>
      <c r="IDU119" s="14"/>
      <c r="IDV119" s="14"/>
      <c r="IDW119" s="14"/>
      <c r="IDX119" s="14"/>
      <c r="IDY119" s="14"/>
      <c r="IDZ119" s="14"/>
      <c r="IEA119" s="14"/>
      <c r="IEB119" s="14"/>
      <c r="IEC119" s="14"/>
      <c r="IED119" s="14"/>
      <c r="IEE119" s="14"/>
      <c r="IEF119" s="14"/>
      <c r="IEG119" s="14"/>
      <c r="IEH119" s="14"/>
      <c r="IEI119" s="14"/>
      <c r="IEJ119" s="14"/>
      <c r="IEK119" s="14"/>
      <c r="IEL119" s="14"/>
      <c r="IEM119" s="14"/>
      <c r="IEN119" s="14"/>
      <c r="IEO119" s="14"/>
      <c r="IEP119" s="14"/>
      <c r="IEQ119" s="14"/>
      <c r="IER119" s="14"/>
      <c r="IES119" s="14"/>
      <c r="IET119" s="14"/>
      <c r="IEU119" s="14"/>
      <c r="IEV119" s="14"/>
      <c r="IEW119" s="14"/>
      <c r="IEX119" s="14"/>
      <c r="IEY119" s="14"/>
      <c r="IEZ119" s="14"/>
      <c r="IFA119" s="14"/>
      <c r="IFB119" s="14"/>
      <c r="IFC119" s="14"/>
      <c r="IFD119" s="14"/>
      <c r="IFE119" s="14"/>
      <c r="IFF119" s="14"/>
      <c r="IFG119" s="14"/>
      <c r="IFH119" s="14"/>
      <c r="IFI119" s="14"/>
      <c r="IFJ119" s="14"/>
      <c r="IFK119" s="14"/>
      <c r="IFL119" s="14"/>
      <c r="IFM119" s="14"/>
      <c r="IFN119" s="14"/>
      <c r="IFO119" s="14"/>
      <c r="IFP119" s="14"/>
      <c r="IFQ119" s="14"/>
      <c r="IFR119" s="14"/>
      <c r="IFS119" s="14"/>
      <c r="IFT119" s="14"/>
      <c r="IFU119" s="14"/>
      <c r="IFV119" s="14"/>
      <c r="IFW119" s="14"/>
      <c r="IFX119" s="14"/>
      <c r="IFY119" s="14"/>
      <c r="IFZ119" s="14"/>
      <c r="IGA119" s="14"/>
      <c r="IGB119" s="14"/>
      <c r="IGC119" s="14"/>
      <c r="IGD119" s="14"/>
      <c r="IGE119" s="14"/>
      <c r="IGF119" s="14"/>
      <c r="IGG119" s="14"/>
      <c r="IGH119" s="14"/>
      <c r="IGI119" s="14"/>
      <c r="IGJ119" s="14"/>
      <c r="IGK119" s="14"/>
      <c r="IGL119" s="14"/>
      <c r="IGM119" s="14"/>
      <c r="IGN119" s="14"/>
      <c r="IGO119" s="14"/>
      <c r="IGP119" s="14"/>
      <c r="IGQ119" s="14"/>
      <c r="IGR119" s="14"/>
      <c r="IGS119" s="14"/>
      <c r="IGT119" s="14"/>
      <c r="IGU119" s="14"/>
      <c r="IGV119" s="14"/>
      <c r="IGW119" s="14"/>
      <c r="IGX119" s="14"/>
      <c r="IGY119" s="14"/>
      <c r="IGZ119" s="14"/>
      <c r="IHA119" s="14"/>
      <c r="IHB119" s="14"/>
      <c r="IHC119" s="14"/>
      <c r="IHD119" s="14"/>
      <c r="IHE119" s="14"/>
      <c r="IHF119" s="14"/>
      <c r="IHG119" s="14"/>
      <c r="IHH119" s="14"/>
      <c r="IHI119" s="14"/>
      <c r="IHJ119" s="14"/>
      <c r="IHK119" s="14"/>
      <c r="IHL119" s="14"/>
      <c r="IHM119" s="14"/>
      <c r="IHN119" s="14"/>
      <c r="IHO119" s="14"/>
      <c r="IHP119" s="14"/>
      <c r="IHQ119" s="14"/>
      <c r="IHR119" s="14"/>
      <c r="IHS119" s="14"/>
      <c r="IHT119" s="14"/>
      <c r="IHU119" s="14"/>
      <c r="IHV119" s="14"/>
      <c r="IHW119" s="14"/>
      <c r="IHX119" s="14"/>
      <c r="IHY119" s="14"/>
      <c r="IHZ119" s="14"/>
      <c r="IIA119" s="14"/>
      <c r="IIB119" s="14"/>
      <c r="IIC119" s="14"/>
      <c r="IID119" s="14"/>
      <c r="IIE119" s="14"/>
      <c r="IIF119" s="14"/>
      <c r="IIG119" s="14"/>
      <c r="IIH119" s="14"/>
      <c r="III119" s="14"/>
      <c r="IIJ119" s="14"/>
      <c r="IIK119" s="14"/>
      <c r="IIL119" s="14"/>
      <c r="IIM119" s="14"/>
      <c r="IIN119" s="14"/>
      <c r="IIO119" s="14"/>
      <c r="IIP119" s="14"/>
      <c r="IIQ119" s="14"/>
      <c r="IIR119" s="14"/>
      <c r="IIS119" s="14"/>
      <c r="IIT119" s="14"/>
      <c r="IIU119" s="14"/>
      <c r="IIV119" s="14"/>
      <c r="IIW119" s="14"/>
      <c r="IIX119" s="14"/>
      <c r="IIY119" s="14"/>
      <c r="IIZ119" s="14"/>
      <c r="IJA119" s="14"/>
      <c r="IJB119" s="14"/>
      <c r="IJC119" s="14"/>
      <c r="IJD119" s="14"/>
      <c r="IJE119" s="14"/>
      <c r="IJF119" s="14"/>
      <c r="IJG119" s="14"/>
      <c r="IJH119" s="14"/>
      <c r="IJI119" s="14"/>
      <c r="IJJ119" s="14"/>
      <c r="IJK119" s="14"/>
      <c r="IJL119" s="14"/>
      <c r="IJM119" s="14"/>
      <c r="IJN119" s="14"/>
      <c r="IJO119" s="14"/>
      <c r="IJP119" s="14"/>
      <c r="IJQ119" s="14"/>
      <c r="IJR119" s="14"/>
      <c r="IJS119" s="14"/>
      <c r="IJT119" s="14"/>
      <c r="IJU119" s="14"/>
      <c r="IJV119" s="14"/>
      <c r="IJW119" s="14"/>
      <c r="IJX119" s="14"/>
      <c r="IJY119" s="14"/>
      <c r="IJZ119" s="14"/>
      <c r="IKA119" s="14"/>
      <c r="IKB119" s="14"/>
      <c r="IKC119" s="14"/>
      <c r="IKD119" s="14"/>
      <c r="IKE119" s="14"/>
      <c r="IKF119" s="14"/>
      <c r="IKG119" s="14"/>
      <c r="IKH119" s="14"/>
      <c r="IKI119" s="14"/>
      <c r="IKJ119" s="14"/>
      <c r="IKK119" s="14"/>
      <c r="IKL119" s="14"/>
      <c r="IKM119" s="14"/>
      <c r="IKN119" s="14"/>
      <c r="IKO119" s="14"/>
      <c r="IKP119" s="14"/>
      <c r="IKQ119" s="14"/>
      <c r="IKR119" s="14"/>
      <c r="IKS119" s="14"/>
      <c r="IKT119" s="14"/>
      <c r="IKU119" s="14"/>
      <c r="IKV119" s="14"/>
      <c r="IKW119" s="14"/>
      <c r="IKX119" s="14"/>
      <c r="IKY119" s="14"/>
      <c r="IKZ119" s="14"/>
      <c r="ILA119" s="14"/>
      <c r="ILB119" s="14"/>
      <c r="ILC119" s="14"/>
      <c r="ILD119" s="14"/>
      <c r="ILE119" s="14"/>
      <c r="ILF119" s="14"/>
      <c r="ILG119" s="14"/>
      <c r="ILH119" s="14"/>
      <c r="ILI119" s="14"/>
      <c r="ILJ119" s="14"/>
      <c r="ILK119" s="14"/>
      <c r="ILL119" s="14"/>
      <c r="ILM119" s="14"/>
      <c r="ILN119" s="14"/>
      <c r="ILO119" s="14"/>
      <c r="ILP119" s="14"/>
      <c r="ILQ119" s="14"/>
      <c r="ILR119" s="14"/>
      <c r="ILS119" s="14"/>
      <c r="ILT119" s="14"/>
      <c r="ILU119" s="14"/>
      <c r="ILV119" s="14"/>
      <c r="ILW119" s="14"/>
      <c r="ILX119" s="14"/>
      <c r="ILY119" s="14"/>
      <c r="ILZ119" s="14"/>
      <c r="IMA119" s="14"/>
      <c r="IMB119" s="14"/>
      <c r="IMC119" s="14"/>
      <c r="IMD119" s="14"/>
      <c r="IME119" s="14"/>
      <c r="IMF119" s="14"/>
      <c r="IMG119" s="14"/>
      <c r="IMH119" s="14"/>
      <c r="IMI119" s="14"/>
      <c r="IMJ119" s="14"/>
      <c r="IMK119" s="14"/>
      <c r="IML119" s="14"/>
      <c r="IMM119" s="14"/>
      <c r="IMN119" s="14"/>
      <c r="IMO119" s="14"/>
      <c r="IMP119" s="14"/>
      <c r="IMQ119" s="14"/>
      <c r="IMR119" s="14"/>
      <c r="IMS119" s="14"/>
      <c r="IMT119" s="14"/>
      <c r="IMU119" s="14"/>
      <c r="IMV119" s="14"/>
      <c r="IMW119" s="14"/>
      <c r="IMX119" s="14"/>
      <c r="IMY119" s="14"/>
      <c r="IMZ119" s="14"/>
      <c r="INA119" s="14"/>
      <c r="INB119" s="14"/>
      <c r="INC119" s="14"/>
      <c r="IND119" s="14"/>
      <c r="INE119" s="14"/>
      <c r="INF119" s="14"/>
      <c r="ING119" s="14"/>
      <c r="INH119" s="14"/>
      <c r="INI119" s="14"/>
      <c r="INJ119" s="14"/>
      <c r="INK119" s="14"/>
      <c r="INL119" s="14"/>
      <c r="INM119" s="14"/>
      <c r="INN119" s="14"/>
      <c r="INO119" s="14"/>
      <c r="INP119" s="14"/>
      <c r="INQ119" s="14"/>
      <c r="INR119" s="14"/>
      <c r="INS119" s="14"/>
      <c r="INT119" s="14"/>
      <c r="INU119" s="14"/>
      <c r="INV119" s="14"/>
      <c r="INW119" s="14"/>
      <c r="INX119" s="14"/>
      <c r="INY119" s="14"/>
      <c r="INZ119" s="14"/>
      <c r="IOA119" s="14"/>
      <c r="IOB119" s="14"/>
      <c r="IOC119" s="14"/>
      <c r="IOD119" s="14"/>
      <c r="IOE119" s="14"/>
      <c r="IOF119" s="14"/>
      <c r="IOG119" s="14"/>
      <c r="IOH119" s="14"/>
      <c r="IOI119" s="14"/>
      <c r="IOJ119" s="14"/>
      <c r="IOK119" s="14"/>
      <c r="IOL119" s="14"/>
      <c r="IOM119" s="14"/>
      <c r="ION119" s="14"/>
      <c r="IOO119" s="14"/>
      <c r="IOP119" s="14"/>
      <c r="IOQ119" s="14"/>
      <c r="IOR119" s="14"/>
      <c r="IOS119" s="14"/>
      <c r="IOT119" s="14"/>
      <c r="IOU119" s="14"/>
      <c r="IOV119" s="14"/>
      <c r="IOW119" s="14"/>
      <c r="IOX119" s="14"/>
      <c r="IOY119" s="14"/>
      <c r="IOZ119" s="14"/>
      <c r="IPA119" s="14"/>
      <c r="IPB119" s="14"/>
      <c r="IPC119" s="14"/>
      <c r="IPD119" s="14"/>
      <c r="IPE119" s="14"/>
      <c r="IPF119" s="14"/>
      <c r="IPG119" s="14"/>
      <c r="IPH119" s="14"/>
      <c r="IPI119" s="14"/>
      <c r="IPJ119" s="14"/>
      <c r="IPK119" s="14"/>
      <c r="IPL119" s="14"/>
      <c r="IPM119" s="14"/>
      <c r="IPN119" s="14"/>
      <c r="IPO119" s="14"/>
      <c r="IPP119" s="14"/>
      <c r="IPQ119" s="14"/>
      <c r="IPR119" s="14"/>
      <c r="IPS119" s="14"/>
      <c r="IPT119" s="14"/>
      <c r="IPU119" s="14"/>
      <c r="IPV119" s="14"/>
      <c r="IPW119" s="14"/>
      <c r="IPX119" s="14"/>
      <c r="IPY119" s="14"/>
      <c r="IPZ119" s="14"/>
      <c r="IQA119" s="14"/>
      <c r="IQB119" s="14"/>
      <c r="IQC119" s="14"/>
      <c r="IQD119" s="14"/>
      <c r="IQE119" s="14"/>
      <c r="IQF119" s="14"/>
      <c r="IQG119" s="14"/>
      <c r="IQH119" s="14"/>
      <c r="IQI119" s="14"/>
      <c r="IQJ119" s="14"/>
      <c r="IQK119" s="14"/>
      <c r="IQL119" s="14"/>
      <c r="IQM119" s="14"/>
      <c r="IQN119" s="14"/>
      <c r="IQO119" s="14"/>
      <c r="IQP119" s="14"/>
      <c r="IQQ119" s="14"/>
      <c r="IQR119" s="14"/>
      <c r="IQS119" s="14"/>
      <c r="IQT119" s="14"/>
      <c r="IQU119" s="14"/>
      <c r="IQV119" s="14"/>
      <c r="IQW119" s="14"/>
      <c r="IQX119" s="14"/>
      <c r="IQY119" s="14"/>
      <c r="IQZ119" s="14"/>
      <c r="IRA119" s="14"/>
      <c r="IRB119" s="14"/>
      <c r="IRC119" s="14"/>
      <c r="IRD119" s="14"/>
      <c r="IRE119" s="14"/>
      <c r="IRF119" s="14"/>
      <c r="IRG119" s="14"/>
      <c r="IRH119" s="14"/>
      <c r="IRI119" s="14"/>
      <c r="IRJ119" s="14"/>
      <c r="IRK119" s="14"/>
      <c r="IRL119" s="14"/>
      <c r="IRM119" s="14"/>
      <c r="IRN119" s="14"/>
      <c r="IRO119" s="14"/>
      <c r="IRP119" s="14"/>
      <c r="IRQ119" s="14"/>
      <c r="IRR119" s="14"/>
      <c r="IRS119" s="14"/>
      <c r="IRT119" s="14"/>
      <c r="IRU119" s="14"/>
      <c r="IRV119" s="14"/>
      <c r="IRW119" s="14"/>
      <c r="IRX119" s="14"/>
      <c r="IRY119" s="14"/>
      <c r="IRZ119" s="14"/>
      <c r="ISA119" s="14"/>
      <c r="ISB119" s="14"/>
      <c r="ISC119" s="14"/>
      <c r="ISD119" s="14"/>
      <c r="ISE119" s="14"/>
      <c r="ISF119" s="14"/>
      <c r="ISG119" s="14"/>
      <c r="ISH119" s="14"/>
      <c r="ISI119" s="14"/>
      <c r="ISJ119" s="14"/>
      <c r="ISK119" s="14"/>
      <c r="ISL119" s="14"/>
      <c r="ISM119" s="14"/>
      <c r="ISN119" s="14"/>
      <c r="ISO119" s="14"/>
      <c r="ISP119" s="14"/>
      <c r="ISQ119" s="14"/>
      <c r="ISR119" s="14"/>
      <c r="ISS119" s="14"/>
      <c r="IST119" s="14"/>
      <c r="ISU119" s="14"/>
      <c r="ISV119" s="14"/>
      <c r="ISW119" s="14"/>
      <c r="ISX119" s="14"/>
      <c r="ISY119" s="14"/>
      <c r="ISZ119" s="14"/>
      <c r="ITA119" s="14"/>
      <c r="ITB119" s="14"/>
      <c r="ITC119" s="14"/>
      <c r="ITD119" s="14"/>
      <c r="ITE119" s="14"/>
      <c r="ITF119" s="14"/>
      <c r="ITG119" s="14"/>
      <c r="ITH119" s="14"/>
      <c r="ITI119" s="14"/>
      <c r="ITJ119" s="14"/>
      <c r="ITK119" s="14"/>
      <c r="ITL119" s="14"/>
      <c r="ITM119" s="14"/>
      <c r="ITN119" s="14"/>
      <c r="ITO119" s="14"/>
      <c r="ITP119" s="14"/>
      <c r="ITQ119" s="14"/>
      <c r="ITR119" s="14"/>
      <c r="ITS119" s="14"/>
      <c r="ITT119" s="14"/>
      <c r="ITU119" s="14"/>
      <c r="ITV119" s="14"/>
      <c r="ITW119" s="14"/>
      <c r="ITX119" s="14"/>
      <c r="ITY119" s="14"/>
      <c r="ITZ119" s="14"/>
      <c r="IUA119" s="14"/>
      <c r="IUB119" s="14"/>
      <c r="IUC119" s="14"/>
      <c r="IUD119" s="14"/>
      <c r="IUE119" s="14"/>
      <c r="IUF119" s="14"/>
      <c r="IUG119" s="14"/>
      <c r="IUH119" s="14"/>
      <c r="IUI119" s="14"/>
      <c r="IUJ119" s="14"/>
      <c r="IUK119" s="14"/>
      <c r="IUL119" s="14"/>
      <c r="IUM119" s="14"/>
      <c r="IUN119" s="14"/>
      <c r="IUO119" s="14"/>
      <c r="IUP119" s="14"/>
      <c r="IUQ119" s="14"/>
      <c r="IUR119" s="14"/>
      <c r="IUS119" s="14"/>
      <c r="IUT119" s="14"/>
      <c r="IUU119" s="14"/>
      <c r="IUV119" s="14"/>
      <c r="IUW119" s="14"/>
      <c r="IUX119" s="14"/>
      <c r="IUY119" s="14"/>
      <c r="IUZ119" s="14"/>
      <c r="IVA119" s="14"/>
      <c r="IVB119" s="14"/>
      <c r="IVC119" s="14"/>
      <c r="IVD119" s="14"/>
      <c r="IVE119" s="14"/>
      <c r="IVF119" s="14"/>
      <c r="IVG119" s="14"/>
      <c r="IVH119" s="14"/>
      <c r="IVI119" s="14"/>
      <c r="IVJ119" s="14"/>
      <c r="IVK119" s="14"/>
      <c r="IVL119" s="14"/>
      <c r="IVM119" s="14"/>
      <c r="IVN119" s="14"/>
      <c r="IVO119" s="14"/>
      <c r="IVP119" s="14"/>
      <c r="IVQ119" s="14"/>
      <c r="IVR119" s="14"/>
      <c r="IVS119" s="14"/>
      <c r="IVT119" s="14"/>
      <c r="IVU119" s="14"/>
      <c r="IVV119" s="14"/>
      <c r="IVW119" s="14"/>
      <c r="IVX119" s="14"/>
      <c r="IVY119" s="14"/>
      <c r="IVZ119" s="14"/>
      <c r="IWA119" s="14"/>
      <c r="IWB119" s="14"/>
      <c r="IWC119" s="14"/>
      <c r="IWD119" s="14"/>
      <c r="IWE119" s="14"/>
      <c r="IWF119" s="14"/>
      <c r="IWG119" s="14"/>
      <c r="IWH119" s="14"/>
      <c r="IWI119" s="14"/>
      <c r="IWJ119" s="14"/>
      <c r="IWK119" s="14"/>
      <c r="IWL119" s="14"/>
      <c r="IWM119" s="14"/>
      <c r="IWN119" s="14"/>
      <c r="IWO119" s="14"/>
      <c r="IWP119" s="14"/>
      <c r="IWQ119" s="14"/>
      <c r="IWR119" s="14"/>
      <c r="IWS119" s="14"/>
      <c r="IWT119" s="14"/>
      <c r="IWU119" s="14"/>
      <c r="IWV119" s="14"/>
      <c r="IWW119" s="14"/>
      <c r="IWX119" s="14"/>
      <c r="IWY119" s="14"/>
      <c r="IWZ119" s="14"/>
      <c r="IXA119" s="14"/>
      <c r="IXB119" s="14"/>
      <c r="IXC119" s="14"/>
      <c r="IXD119" s="14"/>
      <c r="IXE119" s="14"/>
      <c r="IXF119" s="14"/>
      <c r="IXG119" s="14"/>
      <c r="IXH119" s="14"/>
      <c r="IXI119" s="14"/>
      <c r="IXJ119" s="14"/>
      <c r="IXK119" s="14"/>
      <c r="IXL119" s="14"/>
      <c r="IXM119" s="14"/>
      <c r="IXN119" s="14"/>
      <c r="IXO119" s="14"/>
      <c r="IXP119" s="14"/>
      <c r="IXQ119" s="14"/>
      <c r="IXR119" s="14"/>
      <c r="IXS119" s="14"/>
      <c r="IXT119" s="14"/>
      <c r="IXU119" s="14"/>
      <c r="IXV119" s="14"/>
      <c r="IXW119" s="14"/>
      <c r="IXX119" s="14"/>
      <c r="IXY119" s="14"/>
      <c r="IXZ119" s="14"/>
      <c r="IYA119" s="14"/>
      <c r="IYB119" s="14"/>
      <c r="IYC119" s="14"/>
      <c r="IYD119" s="14"/>
      <c r="IYE119" s="14"/>
      <c r="IYF119" s="14"/>
      <c r="IYG119" s="14"/>
      <c r="IYH119" s="14"/>
      <c r="IYI119" s="14"/>
      <c r="IYJ119" s="14"/>
      <c r="IYK119" s="14"/>
      <c r="IYL119" s="14"/>
      <c r="IYM119" s="14"/>
      <c r="IYN119" s="14"/>
      <c r="IYO119" s="14"/>
      <c r="IYP119" s="14"/>
      <c r="IYQ119" s="14"/>
      <c r="IYR119" s="14"/>
      <c r="IYS119" s="14"/>
      <c r="IYT119" s="14"/>
      <c r="IYU119" s="14"/>
      <c r="IYV119" s="14"/>
      <c r="IYW119" s="14"/>
      <c r="IYX119" s="14"/>
      <c r="IYY119" s="14"/>
      <c r="IYZ119" s="14"/>
      <c r="IZA119" s="14"/>
      <c r="IZB119" s="14"/>
      <c r="IZC119" s="14"/>
      <c r="IZD119" s="14"/>
      <c r="IZE119" s="14"/>
      <c r="IZF119" s="14"/>
      <c r="IZG119" s="14"/>
      <c r="IZH119" s="14"/>
      <c r="IZI119" s="14"/>
      <c r="IZJ119" s="14"/>
      <c r="IZK119" s="14"/>
      <c r="IZL119" s="14"/>
      <c r="IZM119" s="14"/>
      <c r="IZN119" s="14"/>
      <c r="IZO119" s="14"/>
      <c r="IZP119" s="14"/>
      <c r="IZQ119" s="14"/>
      <c r="IZR119" s="14"/>
      <c r="IZS119" s="14"/>
      <c r="IZT119" s="14"/>
      <c r="IZU119" s="14"/>
      <c r="IZV119" s="14"/>
      <c r="IZW119" s="14"/>
      <c r="IZX119" s="14"/>
      <c r="IZY119" s="14"/>
      <c r="IZZ119" s="14"/>
      <c r="JAA119" s="14"/>
      <c r="JAB119" s="14"/>
      <c r="JAC119" s="14"/>
      <c r="JAD119" s="14"/>
      <c r="JAE119" s="14"/>
      <c r="JAF119" s="14"/>
      <c r="JAG119" s="14"/>
      <c r="JAH119" s="14"/>
      <c r="JAI119" s="14"/>
      <c r="JAJ119" s="14"/>
      <c r="JAK119" s="14"/>
      <c r="JAL119" s="14"/>
      <c r="JAM119" s="14"/>
      <c r="JAN119" s="14"/>
      <c r="JAO119" s="14"/>
      <c r="JAP119" s="14"/>
      <c r="JAQ119" s="14"/>
      <c r="JAR119" s="14"/>
      <c r="JAS119" s="14"/>
      <c r="JAT119" s="14"/>
      <c r="JAU119" s="14"/>
      <c r="JAV119" s="14"/>
      <c r="JAW119" s="14"/>
      <c r="JAX119" s="14"/>
      <c r="JAY119" s="14"/>
      <c r="JAZ119" s="14"/>
      <c r="JBA119" s="14"/>
      <c r="JBB119" s="14"/>
      <c r="JBC119" s="14"/>
      <c r="JBD119" s="14"/>
      <c r="JBE119" s="14"/>
      <c r="JBF119" s="14"/>
      <c r="JBG119" s="14"/>
      <c r="JBH119" s="14"/>
      <c r="JBI119" s="14"/>
      <c r="JBJ119" s="14"/>
      <c r="JBK119" s="14"/>
      <c r="JBL119" s="14"/>
      <c r="JBM119" s="14"/>
      <c r="JBN119" s="14"/>
      <c r="JBO119" s="14"/>
      <c r="JBP119" s="14"/>
      <c r="JBQ119" s="14"/>
      <c r="JBR119" s="14"/>
      <c r="JBS119" s="14"/>
      <c r="JBT119" s="14"/>
      <c r="JBU119" s="14"/>
      <c r="JBV119" s="14"/>
      <c r="JBW119" s="14"/>
      <c r="JBX119" s="14"/>
      <c r="JBY119" s="14"/>
      <c r="JBZ119" s="14"/>
      <c r="JCA119" s="14"/>
      <c r="JCB119" s="14"/>
      <c r="JCC119" s="14"/>
      <c r="JCD119" s="14"/>
      <c r="JCE119" s="14"/>
      <c r="JCF119" s="14"/>
      <c r="JCG119" s="14"/>
      <c r="JCH119" s="14"/>
      <c r="JCI119" s="14"/>
      <c r="JCJ119" s="14"/>
      <c r="JCK119" s="14"/>
      <c r="JCL119" s="14"/>
      <c r="JCM119" s="14"/>
      <c r="JCN119" s="14"/>
      <c r="JCO119" s="14"/>
      <c r="JCP119" s="14"/>
      <c r="JCQ119" s="14"/>
      <c r="JCR119" s="14"/>
      <c r="JCS119" s="14"/>
      <c r="JCT119" s="14"/>
      <c r="JCU119" s="14"/>
      <c r="JCV119" s="14"/>
      <c r="JCW119" s="14"/>
      <c r="JCX119" s="14"/>
      <c r="JCY119" s="14"/>
      <c r="JCZ119" s="14"/>
      <c r="JDA119" s="14"/>
      <c r="JDB119" s="14"/>
      <c r="JDC119" s="14"/>
      <c r="JDD119" s="14"/>
      <c r="JDE119" s="14"/>
      <c r="JDF119" s="14"/>
      <c r="JDG119" s="14"/>
      <c r="JDH119" s="14"/>
      <c r="JDI119" s="14"/>
      <c r="JDJ119" s="14"/>
      <c r="JDK119" s="14"/>
      <c r="JDL119" s="14"/>
      <c r="JDM119" s="14"/>
      <c r="JDN119" s="14"/>
      <c r="JDO119" s="14"/>
      <c r="JDP119" s="14"/>
      <c r="JDQ119" s="14"/>
      <c r="JDR119" s="14"/>
      <c r="JDS119" s="14"/>
      <c r="JDT119" s="14"/>
      <c r="JDU119" s="14"/>
      <c r="JDV119" s="14"/>
      <c r="JDW119" s="14"/>
      <c r="JDX119" s="14"/>
      <c r="JDY119" s="14"/>
      <c r="JDZ119" s="14"/>
      <c r="JEA119" s="14"/>
      <c r="JEB119" s="14"/>
      <c r="JEC119" s="14"/>
      <c r="JED119" s="14"/>
      <c r="JEE119" s="14"/>
      <c r="JEF119" s="14"/>
      <c r="JEG119" s="14"/>
      <c r="JEH119" s="14"/>
    </row>
    <row r="120" spans="1:6898">
      <c r="A120" s="286"/>
      <c r="B120" s="18"/>
      <c r="H120" s="20"/>
      <c r="I120" s="20"/>
      <c r="L120" s="1"/>
      <c r="M120" s="1"/>
      <c r="N120" s="1"/>
      <c r="O120" s="1"/>
      <c r="P120" s="20"/>
      <c r="Q120" s="1"/>
      <c r="R120" s="1"/>
      <c r="S120" s="20"/>
      <c r="T120" s="1"/>
      <c r="U120" s="1"/>
      <c r="V120" s="20"/>
      <c r="W120" s="1"/>
      <c r="X120" s="1"/>
      <c r="Y120" s="20"/>
      <c r="Z120" s="1"/>
      <c r="AA120" s="1"/>
      <c r="AB120" s="20"/>
      <c r="AC120" s="1"/>
      <c r="AD120" s="1"/>
      <c r="AE120" s="20"/>
      <c r="AF120" s="1"/>
      <c r="AG120" s="1"/>
      <c r="AH120" s="20"/>
      <c r="AI120" s="1"/>
      <c r="AJ120" s="1"/>
      <c r="AK120" s="20"/>
      <c r="AL120" s="1"/>
      <c r="AM120" s="1"/>
      <c r="AN120" s="20"/>
      <c r="AO120" s="1"/>
      <c r="AP120" s="1"/>
      <c r="AQ120" s="20"/>
      <c r="AR120" s="1"/>
      <c r="AS120" s="1"/>
      <c r="AT120" s="20"/>
    </row>
    <row r="121" spans="1:6898" ht="18">
      <c r="A121" s="25"/>
      <c r="B121" s="18"/>
      <c r="H121" s="20"/>
      <c r="I121" s="20"/>
      <c r="L121" s="1"/>
      <c r="M121" s="1"/>
      <c r="N121" s="1"/>
      <c r="O121" s="1"/>
      <c r="P121" s="20"/>
      <c r="Q121" s="1"/>
      <c r="R121" s="1"/>
      <c r="S121" s="20"/>
      <c r="T121" s="1"/>
      <c r="U121" s="1"/>
      <c r="V121" s="20"/>
      <c r="W121" s="1"/>
      <c r="X121" s="1"/>
      <c r="Y121" s="20"/>
      <c r="Z121" s="1"/>
      <c r="AA121" s="1"/>
      <c r="AB121" s="20"/>
      <c r="AC121" s="1"/>
      <c r="AD121" s="1"/>
      <c r="AE121" s="20"/>
      <c r="AF121" s="1"/>
      <c r="AG121" s="1"/>
      <c r="AH121" s="20"/>
      <c r="AI121" s="1"/>
      <c r="AJ121" s="1"/>
      <c r="AK121" s="20"/>
      <c r="AL121" s="1"/>
      <c r="AM121" s="1"/>
      <c r="AN121" s="20"/>
      <c r="AO121" s="1"/>
      <c r="AP121" s="1"/>
      <c r="AQ121" s="20"/>
      <c r="AR121" s="1"/>
      <c r="AS121" s="1"/>
      <c r="AT121" s="20"/>
    </row>
    <row r="122" spans="1:6898">
      <c r="A122" s="5"/>
      <c r="B122" s="18"/>
      <c r="C122" s="285"/>
      <c r="D122" s="18"/>
      <c r="H122" s="20"/>
      <c r="I122" s="20"/>
      <c r="L122" s="1"/>
      <c r="M122" s="1"/>
      <c r="N122" s="1"/>
      <c r="O122" s="1"/>
      <c r="P122" s="20"/>
      <c r="Q122" s="1"/>
      <c r="R122" s="1"/>
      <c r="S122" s="20"/>
      <c r="T122" s="1"/>
      <c r="U122" s="1"/>
      <c r="V122" s="20"/>
      <c r="W122" s="1"/>
      <c r="X122" s="1"/>
      <c r="Y122" s="20"/>
      <c r="Z122" s="1"/>
      <c r="AA122" s="1"/>
      <c r="AB122" s="20"/>
      <c r="AC122" s="1"/>
      <c r="AD122" s="1"/>
      <c r="AE122" s="20"/>
      <c r="AF122" s="1"/>
      <c r="AG122" s="1"/>
      <c r="AH122" s="20"/>
      <c r="AI122" s="1"/>
      <c r="AJ122" s="1"/>
      <c r="AK122" s="20"/>
      <c r="AL122" s="1"/>
      <c r="AM122" s="1"/>
      <c r="AN122" s="20"/>
      <c r="AO122" s="1"/>
      <c r="AP122" s="1"/>
      <c r="AQ122" s="20"/>
      <c r="AR122" s="1"/>
      <c r="AS122" s="1"/>
      <c r="AT122" s="20"/>
    </row>
    <row r="123" spans="1:6898">
      <c r="A123" s="286"/>
      <c r="C123" s="285"/>
      <c r="D123" s="18"/>
      <c r="H123" s="20"/>
      <c r="I123" s="20"/>
      <c r="L123" s="1"/>
      <c r="M123" s="1"/>
      <c r="N123" s="1"/>
      <c r="O123" s="1"/>
      <c r="P123" s="20"/>
      <c r="Q123" s="1"/>
      <c r="R123" s="1"/>
      <c r="S123" s="20"/>
      <c r="T123" s="1"/>
      <c r="U123" s="1"/>
      <c r="V123" s="20"/>
      <c r="W123" s="1"/>
      <c r="X123" s="1"/>
      <c r="Y123" s="20"/>
      <c r="Z123" s="1"/>
      <c r="AA123" s="1"/>
      <c r="AB123" s="20"/>
      <c r="AC123" s="1"/>
      <c r="AD123" s="1"/>
      <c r="AE123" s="20"/>
      <c r="AF123" s="1"/>
      <c r="AG123" s="1"/>
      <c r="AH123" s="20"/>
      <c r="AI123" s="1"/>
      <c r="AJ123" s="1"/>
      <c r="AK123" s="20"/>
      <c r="AL123" s="1"/>
      <c r="AM123" s="1"/>
      <c r="AN123" s="20"/>
      <c r="AO123" s="1"/>
      <c r="AP123" s="1"/>
      <c r="AQ123" s="20"/>
      <c r="AR123" s="1"/>
      <c r="AS123" s="1"/>
      <c r="AT123" s="20"/>
    </row>
    <row r="124" spans="1:6898" ht="18">
      <c r="A124" s="25"/>
      <c r="C124" s="285"/>
      <c r="D124" s="18"/>
      <c r="H124" s="20"/>
      <c r="I124" s="20"/>
      <c r="L124" s="1"/>
      <c r="M124" s="1"/>
      <c r="N124" s="1"/>
      <c r="O124" s="1"/>
      <c r="P124" s="20"/>
      <c r="Q124" s="1"/>
      <c r="R124" s="1"/>
      <c r="S124" s="20"/>
      <c r="T124" s="1"/>
      <c r="U124" s="1"/>
      <c r="V124" s="20"/>
      <c r="W124" s="1"/>
      <c r="X124" s="1"/>
      <c r="Y124" s="20"/>
      <c r="Z124" s="1"/>
      <c r="AA124" s="1"/>
      <c r="AB124" s="20"/>
      <c r="AC124" s="1"/>
      <c r="AD124" s="1"/>
      <c r="AE124" s="20"/>
      <c r="AF124" s="1"/>
      <c r="AG124" s="1"/>
      <c r="AH124" s="20"/>
      <c r="AI124" s="1"/>
      <c r="AJ124" s="1"/>
      <c r="AK124" s="20"/>
      <c r="AL124" s="1"/>
      <c r="AM124" s="1"/>
      <c r="AN124" s="20"/>
      <c r="AO124" s="1"/>
      <c r="AP124" s="1"/>
      <c r="AQ124" s="20"/>
      <c r="AR124" s="1"/>
      <c r="AS124" s="1"/>
      <c r="AT124" s="20"/>
    </row>
    <row r="125" spans="1:6898">
      <c r="A125" s="286"/>
      <c r="C125" s="285"/>
      <c r="D125" s="18"/>
      <c r="H125" s="20"/>
      <c r="I125" s="20"/>
      <c r="L125" s="1"/>
      <c r="M125" s="1"/>
      <c r="N125" s="1"/>
      <c r="O125" s="1"/>
      <c r="P125" s="20"/>
      <c r="Q125" s="1"/>
      <c r="R125" s="1"/>
      <c r="S125" s="20"/>
      <c r="T125" s="1"/>
      <c r="U125" s="1"/>
      <c r="V125" s="20"/>
      <c r="W125" s="1"/>
      <c r="X125" s="1"/>
      <c r="Y125" s="20"/>
      <c r="Z125" s="1"/>
      <c r="AA125" s="1"/>
      <c r="AB125" s="20"/>
      <c r="AC125" s="1"/>
      <c r="AD125" s="1"/>
      <c r="AE125" s="20"/>
      <c r="AF125" s="1"/>
      <c r="AG125" s="1"/>
      <c r="AH125" s="20"/>
      <c r="AI125" s="1"/>
      <c r="AJ125" s="1"/>
      <c r="AK125" s="20"/>
      <c r="AL125" s="1"/>
      <c r="AM125" s="1"/>
      <c r="AN125" s="20"/>
      <c r="AO125" s="1"/>
      <c r="AP125" s="1"/>
      <c r="AQ125" s="20"/>
      <c r="AR125" s="1"/>
      <c r="AS125" s="1"/>
      <c r="AT125" s="20"/>
    </row>
    <row r="126" spans="1:6898">
      <c r="A126" s="286"/>
      <c r="C126" s="285"/>
      <c r="D126" s="18"/>
      <c r="H126" s="20"/>
      <c r="I126" s="20"/>
      <c r="L126" s="1"/>
      <c r="M126" s="1"/>
      <c r="N126" s="1"/>
      <c r="O126" s="1"/>
      <c r="P126" s="20"/>
      <c r="Q126" s="1"/>
      <c r="R126" s="1"/>
      <c r="S126" s="20"/>
      <c r="T126" s="1"/>
      <c r="U126" s="1"/>
      <c r="V126" s="20"/>
      <c r="W126" s="1"/>
      <c r="X126" s="1"/>
      <c r="Y126" s="20"/>
      <c r="Z126" s="1"/>
      <c r="AA126" s="1"/>
      <c r="AB126" s="20"/>
      <c r="AC126" s="1"/>
      <c r="AD126" s="1"/>
      <c r="AE126" s="20"/>
      <c r="AF126" s="1"/>
      <c r="AG126" s="1"/>
      <c r="AH126" s="20"/>
      <c r="AI126" s="1"/>
      <c r="AJ126" s="1"/>
      <c r="AK126" s="20"/>
      <c r="AL126" s="1"/>
      <c r="AM126" s="1"/>
      <c r="AN126" s="20"/>
      <c r="AO126" s="1"/>
      <c r="AP126" s="1"/>
      <c r="AQ126" s="20"/>
      <c r="AR126" s="1"/>
      <c r="AS126" s="1"/>
      <c r="AT126" s="20"/>
    </row>
    <row r="127" spans="1:6898" ht="18">
      <c r="A127" s="33"/>
      <c r="C127" s="285"/>
      <c r="D127" s="18"/>
      <c r="H127" s="20"/>
      <c r="I127" s="20"/>
      <c r="L127" s="1"/>
      <c r="M127" s="1"/>
      <c r="N127" s="1"/>
      <c r="O127" s="1"/>
      <c r="P127" s="20"/>
      <c r="Q127" s="1"/>
      <c r="R127" s="1"/>
      <c r="S127" s="20"/>
      <c r="T127" s="1"/>
      <c r="U127" s="1"/>
      <c r="V127" s="20"/>
      <c r="W127" s="1"/>
      <c r="X127" s="1"/>
      <c r="Y127" s="20"/>
      <c r="Z127" s="1"/>
      <c r="AA127" s="1"/>
      <c r="AB127" s="20"/>
      <c r="AC127" s="1"/>
      <c r="AD127" s="1"/>
      <c r="AE127" s="20"/>
      <c r="AF127" s="1"/>
      <c r="AG127" s="1"/>
      <c r="AH127" s="20"/>
      <c r="AI127" s="1"/>
      <c r="AJ127" s="1"/>
      <c r="AK127" s="20"/>
      <c r="AL127" s="1"/>
      <c r="AM127" s="1"/>
      <c r="AN127" s="20"/>
      <c r="AO127" s="1"/>
      <c r="AP127" s="1"/>
      <c r="AQ127" s="20"/>
      <c r="AR127" s="1"/>
      <c r="AS127" s="1"/>
      <c r="AT127" s="20"/>
    </row>
    <row r="128" spans="1:6898">
      <c r="A128" s="26"/>
      <c r="B128" s="34"/>
      <c r="C128" s="285"/>
      <c r="D128" s="18"/>
      <c r="H128" s="20"/>
      <c r="I128" s="20"/>
      <c r="L128" s="1"/>
      <c r="M128" s="1"/>
      <c r="N128" s="1"/>
      <c r="O128" s="1"/>
      <c r="P128" s="20"/>
      <c r="Q128" s="1"/>
      <c r="R128" s="1"/>
      <c r="S128" s="20"/>
      <c r="T128" s="1"/>
      <c r="U128" s="1"/>
      <c r="V128" s="20"/>
      <c r="W128" s="1"/>
      <c r="X128" s="1"/>
      <c r="Y128" s="20"/>
      <c r="Z128" s="1"/>
      <c r="AA128" s="1"/>
      <c r="AB128" s="20"/>
      <c r="AC128" s="1"/>
      <c r="AD128" s="1"/>
      <c r="AE128" s="20"/>
      <c r="AF128" s="1"/>
      <c r="AG128" s="1"/>
      <c r="AH128" s="20"/>
      <c r="AI128" s="1"/>
      <c r="AJ128" s="1"/>
      <c r="AK128" s="20"/>
      <c r="AL128" s="1"/>
      <c r="AM128" s="1"/>
      <c r="AN128" s="20"/>
      <c r="AO128" s="1"/>
      <c r="AP128" s="1"/>
      <c r="AQ128" s="20"/>
      <c r="AR128" s="1"/>
      <c r="AS128" s="1"/>
      <c r="AT128" s="20"/>
    </row>
    <row r="129" spans="1:46">
      <c r="A129" s="26"/>
      <c r="C129" s="285"/>
      <c r="D129" s="18"/>
      <c r="H129" s="20"/>
      <c r="I129" s="20"/>
      <c r="L129" s="1"/>
      <c r="M129" s="1"/>
      <c r="N129" s="1"/>
      <c r="O129" s="1"/>
      <c r="P129" s="20"/>
      <c r="Q129" s="1"/>
      <c r="R129" s="1"/>
      <c r="S129" s="20"/>
      <c r="T129" s="1"/>
      <c r="U129" s="1"/>
      <c r="V129" s="20"/>
      <c r="W129" s="1"/>
      <c r="X129" s="1"/>
      <c r="Y129" s="20"/>
      <c r="Z129" s="1"/>
      <c r="AA129" s="1"/>
      <c r="AB129" s="20"/>
      <c r="AC129" s="1"/>
      <c r="AD129" s="1"/>
      <c r="AE129" s="20"/>
      <c r="AF129" s="1"/>
      <c r="AG129" s="1"/>
      <c r="AH129" s="20"/>
      <c r="AI129" s="1"/>
      <c r="AJ129" s="1"/>
      <c r="AK129" s="20"/>
      <c r="AL129" s="1"/>
      <c r="AM129" s="1"/>
      <c r="AN129" s="20"/>
      <c r="AO129" s="1"/>
      <c r="AP129" s="1"/>
      <c r="AQ129" s="20"/>
      <c r="AR129" s="1"/>
      <c r="AS129" s="1"/>
      <c r="AT129" s="20"/>
    </row>
    <row r="130" spans="1:46">
      <c r="H130" s="20"/>
      <c r="I130" s="20"/>
      <c r="L130" s="1"/>
      <c r="M130" s="1"/>
      <c r="N130" s="1"/>
      <c r="O130" s="1"/>
      <c r="P130" s="20"/>
      <c r="Q130" s="1"/>
      <c r="R130" s="1"/>
      <c r="S130" s="20"/>
      <c r="T130" s="1"/>
      <c r="U130" s="1"/>
      <c r="V130" s="20"/>
      <c r="W130" s="1"/>
      <c r="X130" s="1"/>
      <c r="Y130" s="20"/>
      <c r="Z130" s="1"/>
      <c r="AA130" s="1"/>
      <c r="AB130" s="20"/>
      <c r="AC130" s="1"/>
      <c r="AD130" s="1"/>
      <c r="AE130" s="20"/>
      <c r="AF130" s="1"/>
      <c r="AG130" s="1"/>
      <c r="AH130" s="20"/>
      <c r="AI130" s="1"/>
      <c r="AJ130" s="1"/>
      <c r="AK130" s="20"/>
      <c r="AL130" s="1"/>
      <c r="AM130" s="1"/>
      <c r="AN130" s="20"/>
      <c r="AO130" s="1"/>
      <c r="AP130" s="1"/>
      <c r="AQ130" s="20"/>
      <c r="AR130" s="1"/>
      <c r="AS130" s="1"/>
      <c r="AT130" s="20"/>
    </row>
    <row r="131" spans="1:46">
      <c r="H131" s="20"/>
      <c r="I131" s="20"/>
      <c r="L131" s="1"/>
      <c r="M131" s="1"/>
      <c r="N131" s="1"/>
      <c r="O131" s="1"/>
      <c r="P131" s="20"/>
      <c r="Q131" s="1"/>
      <c r="R131" s="1"/>
      <c r="S131" s="20"/>
      <c r="T131" s="1"/>
      <c r="U131" s="1"/>
      <c r="V131" s="20"/>
      <c r="W131" s="1"/>
      <c r="X131" s="1"/>
      <c r="Y131" s="20"/>
      <c r="Z131" s="1"/>
      <c r="AA131" s="1"/>
      <c r="AB131" s="20"/>
      <c r="AC131" s="1"/>
      <c r="AD131" s="1"/>
      <c r="AE131" s="20"/>
      <c r="AF131" s="1"/>
      <c r="AG131" s="1"/>
      <c r="AH131" s="20"/>
      <c r="AI131" s="1"/>
      <c r="AJ131" s="1"/>
      <c r="AK131" s="20"/>
      <c r="AL131" s="1"/>
      <c r="AM131" s="1"/>
      <c r="AN131" s="20"/>
      <c r="AO131" s="1"/>
      <c r="AP131" s="1"/>
      <c r="AQ131" s="20"/>
      <c r="AR131" s="1"/>
      <c r="AS131" s="1"/>
      <c r="AT131" s="20"/>
    </row>
    <row r="132" spans="1:46">
      <c r="H132" s="20"/>
      <c r="I132" s="20"/>
      <c r="L132" s="1"/>
      <c r="M132" s="1"/>
      <c r="N132" s="1"/>
      <c r="O132" s="1"/>
      <c r="P132" s="20"/>
      <c r="Q132" s="1"/>
      <c r="R132" s="1"/>
      <c r="S132" s="20"/>
      <c r="T132" s="1"/>
      <c r="U132" s="1"/>
      <c r="V132" s="20"/>
      <c r="W132" s="1"/>
      <c r="X132" s="1"/>
      <c r="Y132" s="20"/>
      <c r="Z132" s="1"/>
      <c r="AA132" s="1"/>
      <c r="AB132" s="20"/>
      <c r="AC132" s="1"/>
      <c r="AD132" s="1"/>
      <c r="AE132" s="20"/>
      <c r="AF132" s="1"/>
      <c r="AG132" s="1"/>
      <c r="AH132" s="20"/>
      <c r="AI132" s="1"/>
      <c r="AJ132" s="1"/>
      <c r="AK132" s="20"/>
      <c r="AL132" s="1"/>
      <c r="AM132" s="1"/>
      <c r="AN132" s="20"/>
      <c r="AO132" s="1"/>
      <c r="AP132" s="1"/>
      <c r="AQ132" s="20"/>
      <c r="AR132" s="1"/>
      <c r="AS132" s="1"/>
      <c r="AT132" s="20"/>
    </row>
    <row r="133" spans="1:46">
      <c r="B133" s="34"/>
      <c r="H133" s="20"/>
      <c r="I133" s="20"/>
      <c r="L133" s="1"/>
      <c r="M133" s="1"/>
      <c r="N133" s="1"/>
      <c r="O133" s="1"/>
      <c r="P133" s="20"/>
      <c r="Q133" s="1"/>
      <c r="R133" s="1"/>
      <c r="S133" s="20"/>
      <c r="T133" s="1"/>
      <c r="U133" s="1"/>
      <c r="V133" s="20"/>
      <c r="W133" s="1"/>
      <c r="X133" s="1"/>
      <c r="Y133" s="20"/>
      <c r="Z133" s="1"/>
      <c r="AA133" s="1"/>
      <c r="AB133" s="20"/>
      <c r="AC133" s="1"/>
      <c r="AD133" s="1"/>
      <c r="AE133" s="20"/>
      <c r="AF133" s="1"/>
      <c r="AG133" s="1"/>
      <c r="AH133" s="20"/>
      <c r="AI133" s="1"/>
      <c r="AJ133" s="1"/>
      <c r="AK133" s="20"/>
      <c r="AL133" s="1"/>
      <c r="AM133" s="1"/>
      <c r="AN133" s="20"/>
      <c r="AO133" s="1"/>
      <c r="AP133" s="1"/>
      <c r="AQ133" s="20"/>
      <c r="AR133" s="1"/>
      <c r="AS133" s="1"/>
      <c r="AT133" s="20"/>
    </row>
    <row r="134" spans="1:46">
      <c r="G134" s="35"/>
      <c r="H134" s="35"/>
      <c r="I134" s="35"/>
      <c r="J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row>
    <row r="135" spans="1:46">
      <c r="A135" s="35"/>
      <c r="B135" s="34"/>
      <c r="C135" s="34"/>
      <c r="H135" s="20"/>
      <c r="I135" s="20"/>
      <c r="L135" s="1"/>
      <c r="M135" s="1"/>
      <c r="N135" s="1"/>
      <c r="O135" s="1"/>
      <c r="P135" s="20"/>
      <c r="Q135" s="1"/>
      <c r="R135" s="1"/>
      <c r="S135" s="20"/>
      <c r="T135" s="1"/>
      <c r="U135" s="1"/>
      <c r="V135" s="20"/>
      <c r="W135" s="1"/>
      <c r="X135" s="1"/>
      <c r="Y135" s="20"/>
      <c r="Z135" s="1"/>
      <c r="AA135" s="1"/>
      <c r="AB135" s="20"/>
      <c r="AC135" s="1"/>
      <c r="AD135" s="1"/>
      <c r="AE135" s="20"/>
      <c r="AF135" s="1"/>
      <c r="AG135" s="1"/>
      <c r="AH135" s="20"/>
      <c r="AI135" s="1"/>
      <c r="AJ135" s="1"/>
      <c r="AK135" s="20"/>
      <c r="AL135" s="1"/>
      <c r="AM135" s="1"/>
      <c r="AN135" s="20"/>
      <c r="AO135" s="1"/>
      <c r="AP135" s="1"/>
      <c r="AQ135" s="20"/>
      <c r="AR135" s="1"/>
      <c r="AS135" s="1"/>
      <c r="AT135" s="20"/>
    </row>
    <row r="136" spans="1:46">
      <c r="H136" s="20"/>
      <c r="I136" s="20"/>
      <c r="L136" s="1"/>
      <c r="M136" s="1"/>
      <c r="N136" s="1"/>
      <c r="O136" s="1"/>
      <c r="P136" s="20"/>
      <c r="Q136" s="1"/>
      <c r="R136" s="1"/>
      <c r="S136" s="20"/>
      <c r="T136" s="1"/>
      <c r="U136" s="1"/>
      <c r="V136" s="20"/>
      <c r="W136" s="1"/>
      <c r="X136" s="1"/>
      <c r="Y136" s="20"/>
      <c r="Z136" s="1"/>
      <c r="AA136" s="1"/>
      <c r="AB136" s="20"/>
      <c r="AC136" s="1"/>
      <c r="AD136" s="1"/>
      <c r="AE136" s="20"/>
      <c r="AF136" s="1"/>
      <c r="AG136" s="1"/>
      <c r="AH136" s="20"/>
      <c r="AI136" s="1"/>
      <c r="AJ136" s="1"/>
      <c r="AK136" s="20"/>
      <c r="AL136" s="1"/>
      <c r="AM136" s="1"/>
      <c r="AN136" s="20"/>
      <c r="AO136" s="1"/>
      <c r="AP136" s="1"/>
      <c r="AQ136" s="20"/>
      <c r="AR136" s="1"/>
      <c r="AS136" s="1"/>
      <c r="AT136" s="20"/>
    </row>
    <row r="137" spans="1:46">
      <c r="H137" s="20"/>
      <c r="I137" s="20"/>
      <c r="P137" s="20"/>
      <c r="S137" s="20"/>
      <c r="V137" s="20"/>
      <c r="Y137" s="20"/>
      <c r="AB137" s="20"/>
      <c r="AE137" s="20"/>
      <c r="AH137" s="20"/>
      <c r="AK137" s="20"/>
      <c r="AN137" s="20"/>
      <c r="AQ137" s="20"/>
      <c r="AT137" s="20"/>
    </row>
    <row r="138" spans="1:46">
      <c r="H138" s="20"/>
      <c r="I138" s="20"/>
      <c r="L138" s="1"/>
      <c r="M138" s="1"/>
      <c r="N138" s="1"/>
      <c r="O138" s="1"/>
      <c r="P138" s="20"/>
      <c r="Q138" s="1"/>
      <c r="R138" s="1"/>
      <c r="S138" s="20"/>
      <c r="T138" s="1"/>
      <c r="U138" s="1"/>
      <c r="V138" s="20"/>
      <c r="W138" s="1"/>
      <c r="X138" s="1"/>
      <c r="Y138" s="20"/>
      <c r="Z138" s="1"/>
      <c r="AA138" s="1"/>
      <c r="AB138" s="20"/>
      <c r="AC138" s="1"/>
      <c r="AD138" s="1"/>
      <c r="AE138" s="20"/>
      <c r="AF138" s="1"/>
      <c r="AG138" s="1"/>
      <c r="AH138" s="20"/>
      <c r="AI138" s="1"/>
      <c r="AJ138" s="1"/>
      <c r="AK138" s="20"/>
      <c r="AL138" s="1"/>
      <c r="AM138" s="1"/>
      <c r="AN138" s="20"/>
      <c r="AO138" s="1"/>
      <c r="AP138" s="1"/>
      <c r="AQ138" s="20"/>
      <c r="AR138" s="1"/>
      <c r="AS138" s="1"/>
      <c r="AT138" s="20"/>
    </row>
    <row r="139" spans="1:46">
      <c r="G139" s="35"/>
      <c r="H139" s="35"/>
      <c r="I139" s="35"/>
      <c r="J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row>
    <row r="140" spans="1:46">
      <c r="A140" s="35"/>
      <c r="C140" s="34"/>
      <c r="L140" s="1"/>
      <c r="M140" s="1"/>
      <c r="N140" s="1"/>
      <c r="O140" s="1"/>
      <c r="Q140" s="1"/>
      <c r="R140" s="1"/>
      <c r="T140" s="1"/>
      <c r="U140" s="1"/>
      <c r="W140" s="1"/>
      <c r="X140" s="1"/>
      <c r="Z140" s="1"/>
      <c r="AA140" s="1"/>
      <c r="AC140" s="1"/>
      <c r="AD140" s="1"/>
      <c r="AF140" s="1"/>
      <c r="AG140" s="1"/>
      <c r="AI140" s="1"/>
      <c r="AJ140" s="1"/>
      <c r="AL140" s="1"/>
      <c r="AM140" s="1"/>
      <c r="AO140" s="1"/>
      <c r="AP140" s="1"/>
      <c r="AR140" s="1"/>
      <c r="AS140" s="1"/>
    </row>
    <row r="141" spans="1:46">
      <c r="G141" s="35"/>
      <c r="H141" s="35"/>
      <c r="I141" s="35"/>
      <c r="J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row>
    <row r="142" spans="1:46">
      <c r="A142" s="35"/>
      <c r="C142" s="34"/>
      <c r="H142" s="20"/>
      <c r="I142" s="20"/>
      <c r="P142" s="20"/>
      <c r="S142" s="20"/>
      <c r="V142" s="20"/>
      <c r="Y142" s="20"/>
      <c r="AB142" s="20"/>
      <c r="AE142" s="20"/>
      <c r="AH142" s="20"/>
      <c r="AK142" s="20"/>
      <c r="AN142" s="20"/>
      <c r="AQ142" s="20"/>
      <c r="AT142" s="20"/>
    </row>
    <row r="143" spans="1:46">
      <c r="H143" s="20"/>
      <c r="I143" s="20"/>
      <c r="P143" s="20"/>
      <c r="S143" s="20"/>
      <c r="V143" s="20"/>
      <c r="Y143" s="20"/>
      <c r="AB143" s="20"/>
      <c r="AE143" s="20"/>
      <c r="AH143" s="20"/>
      <c r="AK143" s="20"/>
      <c r="AN143" s="20"/>
      <c r="AQ143" s="20"/>
      <c r="AT143" s="20"/>
    </row>
    <row r="144" spans="1:46">
      <c r="H144" s="20"/>
      <c r="I144" s="20"/>
      <c r="P144" s="20"/>
      <c r="S144" s="20"/>
      <c r="V144" s="20"/>
      <c r="Y144" s="20"/>
      <c r="AB144" s="20"/>
      <c r="AE144" s="20"/>
      <c r="AH144" s="20"/>
      <c r="AK144" s="20"/>
      <c r="AN144" s="20"/>
      <c r="AQ144" s="20"/>
      <c r="AT144" s="20"/>
    </row>
    <row r="145" spans="8:46">
      <c r="H145" s="20"/>
      <c r="I145" s="20"/>
      <c r="P145" s="20"/>
      <c r="S145" s="20"/>
      <c r="V145" s="20"/>
      <c r="Y145" s="20"/>
      <c r="AB145" s="20"/>
      <c r="AE145" s="20"/>
      <c r="AH145" s="20"/>
      <c r="AK145" s="20"/>
      <c r="AN145" s="20"/>
      <c r="AQ145" s="20"/>
      <c r="AT145" s="20"/>
    </row>
    <row r="146" spans="8:46">
      <c r="H146" s="20"/>
      <c r="I146" s="20"/>
      <c r="P146" s="20"/>
      <c r="S146" s="20"/>
      <c r="V146" s="20"/>
      <c r="Y146" s="20"/>
      <c r="AB146" s="20"/>
      <c r="AE146" s="20"/>
      <c r="AH146" s="20"/>
      <c r="AK146" s="20"/>
      <c r="AN146" s="20"/>
      <c r="AQ146" s="20"/>
      <c r="AT146" s="20"/>
    </row>
  </sheetData>
  <sheetProtection insertColumns="0" insertRows="0" autoFilter="0"/>
  <mergeCells count="15">
    <mergeCell ref="A102:C102"/>
    <mergeCell ref="A109:C109"/>
    <mergeCell ref="A110:C110"/>
    <mergeCell ref="AF11:AH11"/>
    <mergeCell ref="AI11:AK11"/>
    <mergeCell ref="AL11:AN11"/>
    <mergeCell ref="AO11:AQ11"/>
    <mergeCell ref="AR11:AT11"/>
    <mergeCell ref="AU11:AW11"/>
    <mergeCell ref="N11:P11"/>
    <mergeCell ref="Q11:S11"/>
    <mergeCell ref="T11:V11"/>
    <mergeCell ref="W11:Y11"/>
    <mergeCell ref="Z11:AB11"/>
    <mergeCell ref="AC11:AE11"/>
  </mergeCells>
  <phoneticPr fontId="4" type="noConversion"/>
  <conditionalFormatting sqref="L99:N99">
    <cfRule type="expression" dxfId="73" priority="14">
      <formula>$K99="Y"</formula>
    </cfRule>
  </conditionalFormatting>
  <conditionalFormatting sqref="L99:AT99">
    <cfRule type="notContainsBlanks" dxfId="72" priority="16">
      <formula>LEN(TRIM(L99))&gt;0</formula>
    </cfRule>
    <cfRule type="expression" dxfId="71" priority="17">
      <formula>$K99="n"</formula>
    </cfRule>
  </conditionalFormatting>
  <conditionalFormatting sqref="O99">
    <cfRule type="expression" dxfId="70" priority="10">
      <formula>$N99="N"</formula>
    </cfRule>
    <cfRule type="expression" dxfId="69" priority="11">
      <formula>$N99="Y"</formula>
    </cfRule>
  </conditionalFormatting>
  <conditionalFormatting sqref="P99:AT99">
    <cfRule type="expression" dxfId="68" priority="15">
      <formula>$K99="y"</formula>
    </cfRule>
  </conditionalFormatting>
  <conditionalFormatting sqref="AU99">
    <cfRule type="expression" dxfId="67" priority="6">
      <formula>$K99="Y"</formula>
    </cfRule>
  </conditionalFormatting>
  <conditionalFormatting sqref="AU99:AW99">
    <cfRule type="notContainsBlanks" dxfId="66" priority="8">
      <formula>LEN(TRIM(AU99))&gt;0</formula>
    </cfRule>
    <cfRule type="expression" dxfId="65" priority="9">
      <formula>$K99="n"</formula>
    </cfRule>
  </conditionalFormatting>
  <conditionalFormatting sqref="AV99">
    <cfRule type="expression" dxfId="64" priority="2">
      <formula>$N99="N"</formula>
    </cfRule>
    <cfRule type="expression" dxfId="63" priority="3">
      <formula>$N99="Y"</formula>
    </cfRule>
  </conditionalFormatting>
  <conditionalFormatting sqref="AW99">
    <cfRule type="expression" dxfId="62" priority="7">
      <formula>$K99="y"</formula>
    </cfRule>
  </conditionalFormatting>
  <dataValidations count="1">
    <dataValidation type="decimal" operator="greaterThanOrEqual" allowBlank="1" showInputMessage="1" showErrorMessage="1" errorTitle="Invalid Entry" error="Please enter a number greater than or equal to 0." sqref="O78:O79 N80:O80 N83:N85 AM27:AM48 N65:O77 AS79 R79:R80 Q80 R16:R24 AM16:AM24 U79:U80 T80 U16:U24 AR65:AS77 X79:X80 W80 X16:X24 AA16:AA24 AD16:AD24 AG16:AG24 AJ16:AJ24 AD27:AD48 N51:O60 AR89:AS89 AU65:AV77 AU62:AV63 AU51:AV60 N62:O63 AP16:AP24 AJ27:AJ48 R27:R48 U27:U48 X27:X48 AA27:AA48 AV86:AV100 AG27:AG48 AU89 AS81:AS88 AR62:AS63 N89 AV16:AV49 T72:T73 O16:O49 AS19:AS49 AU83:AU84 AR51:AS60 AV81:AV84 AV78:AV79 AU80:AV80 AR80:AS80 Q72:R77 AP27:AP48 T75:T76 U72:U77 O81:O91 O93:O94 O99:O100 O96:O97 W72:X77" xr:uid="{00000000-0002-0000-0400-000000000000}">
      <formula1>0</formula1>
    </dataValidation>
  </dataValidations>
  <pageMargins left="0.7" right="0.7" top="0.75" bottom="0.75" header="0.3" footer="0.3"/>
  <pageSetup scale="90" orientation="landscape" r:id="rId1"/>
  <headerFooter>
    <oddFooter>&amp;C&amp;P</oddFooter>
  </headerFooter>
  <rowBreaks count="1" manualBreakCount="1">
    <brk id="101" max="49" man="1"/>
  </rowBreak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'Drop-down options (DO NOT EDIT)'!$A$3:$A$4</xm:f>
          </x14:formula1>
          <xm:sqref>H16 H19 H22 H25:H27 H30 H33 H36 H78:H89 H42 H45 H48:H50 H59 H61 H64 H67:H72 H75 H39</xm:sqref>
        </x14:dataValidation>
        <x14:dataValidation type="list" allowBlank="1" showInputMessage="1" showErrorMessage="1" xr:uid="{00000000-0002-0000-0400-000002000000}">
          <x14:formula1>
            <xm:f>'Drop-down options (DO NOT EDIT)'!$A$9:$A$11</xm:f>
          </x14:formula1>
          <xm:sqref>J16 J78:J89 J75 J67:J72 J64 J61 J59 J48:J50 J45 J42 J39 J36 J33 J30 J25:J27 J22 J19</xm:sqref>
        </x14:dataValidation>
        <x14:dataValidation type="list" allowBlank="1" showInputMessage="1" showErrorMessage="1" xr:uid="{00000000-0002-0000-0400-000003000000}">
          <x14:formula1>
            <xm:f>'Drop-down options (DO NOT EDIT)'!$A$6:$A$7</xm:f>
          </x14:formula1>
          <xm:sqref>K100 K16 K75 K67:K72 K64 K61 K59 K48:K50 K45 K42 K39 K36 K33 K30 K25:K27 K22 K19 K78:K90 K96:K98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55"/>
  <sheetViews>
    <sheetView topLeftCell="A6" zoomScale="80" zoomScaleNormal="80" zoomScaleSheetLayoutView="42" workbookViewId="0"/>
  </sheetViews>
  <sheetFormatPr defaultColWidth="9.140625" defaultRowHeight="15"/>
  <cols>
    <col min="1" max="1" width="14.85546875" style="20" customWidth="1"/>
    <col min="2" max="2" width="31.42578125" style="19" customWidth="1"/>
    <col min="3" max="3" width="23.140625" style="20" customWidth="1"/>
    <col min="4" max="4" width="51.85546875" style="20" customWidth="1"/>
    <col min="5" max="5" width="19.85546875" style="20" customWidth="1"/>
    <col min="6" max="6" width="48.140625" style="20" customWidth="1"/>
    <col min="7" max="7" width="18.42578125" style="20" customWidth="1"/>
    <col min="8" max="8" width="48.140625" style="20" customWidth="1"/>
    <col min="9" max="9" width="51.140625" style="20" customWidth="1"/>
    <col min="10" max="16384" width="9.140625" style="20"/>
  </cols>
  <sheetData>
    <row r="2" spans="1:8" s="8" customFormat="1">
      <c r="B2" s="286" t="s">
        <v>314</v>
      </c>
      <c r="C2" s="18"/>
      <c r="D2" s="142"/>
    </row>
    <row r="3" spans="1:8" s="8" customFormat="1">
      <c r="B3" s="308" t="s">
        <v>28</v>
      </c>
      <c r="C3" s="308"/>
      <c r="D3" s="230" t="s">
        <v>29</v>
      </c>
    </row>
    <row r="4" spans="1:8" s="8" customFormat="1">
      <c r="B4" s="308" t="s">
        <v>30</v>
      </c>
      <c r="C4" s="308"/>
      <c r="D4" s="230" t="s">
        <v>31</v>
      </c>
    </row>
    <row r="5" spans="1:8" s="8" customFormat="1" ht="30" customHeight="1">
      <c r="B5" s="307" t="s">
        <v>315</v>
      </c>
      <c r="C5" s="307"/>
      <c r="D5" s="230" t="s">
        <v>33</v>
      </c>
    </row>
    <row r="6" spans="1:8" s="8" customFormat="1" ht="30" customHeight="1">
      <c r="B6" s="307" t="s">
        <v>316</v>
      </c>
      <c r="C6" s="307"/>
      <c r="D6" s="235" t="s">
        <v>35</v>
      </c>
    </row>
    <row r="7" spans="1:8" s="17" customFormat="1">
      <c r="B7" s="307" t="s">
        <v>317</v>
      </c>
      <c r="C7" s="308"/>
      <c r="D7" s="230" t="s">
        <v>318</v>
      </c>
    </row>
    <row r="8" spans="1:8" s="17" customFormat="1" ht="30" customHeight="1">
      <c r="B8" s="307" t="s">
        <v>319</v>
      </c>
      <c r="C8" s="307"/>
      <c r="D8" s="230" t="s">
        <v>320</v>
      </c>
    </row>
    <row r="9" spans="1:8" s="188" customFormat="1" ht="14.45" customHeight="1">
      <c r="A9" s="9" t="s">
        <v>39</v>
      </c>
    </row>
    <row r="10" spans="1:8" ht="20.25">
      <c r="A10" s="11" t="s">
        <v>321</v>
      </c>
    </row>
    <row r="11" spans="1:8" ht="72" customHeight="1">
      <c r="A11" s="36" t="s">
        <v>322</v>
      </c>
      <c r="B11" s="37" t="s">
        <v>54</v>
      </c>
      <c r="C11" s="36" t="s">
        <v>56</v>
      </c>
      <c r="D11" s="37" t="s">
        <v>323</v>
      </c>
      <c r="E11" s="37" t="s">
        <v>324</v>
      </c>
      <c r="F11" s="38" t="s">
        <v>325</v>
      </c>
      <c r="G11" s="38" t="s">
        <v>326</v>
      </c>
      <c r="H11" s="171" t="s">
        <v>327</v>
      </c>
    </row>
    <row r="12" spans="1:8" s="14" customFormat="1" ht="76.7" customHeight="1" thickBot="1">
      <c r="A12" s="173" t="s">
        <v>328</v>
      </c>
      <c r="B12" s="173" t="s">
        <v>329</v>
      </c>
      <c r="C12" s="173" t="s">
        <v>330</v>
      </c>
      <c r="D12" s="174" t="s">
        <v>331</v>
      </c>
      <c r="E12" s="174" t="s">
        <v>332</v>
      </c>
      <c r="F12" s="174" t="s">
        <v>333</v>
      </c>
      <c r="G12" s="175" t="s">
        <v>334</v>
      </c>
      <c r="H12" s="176" t="s">
        <v>335</v>
      </c>
    </row>
    <row r="13" spans="1:8" ht="45">
      <c r="A13" s="284">
        <v>1</v>
      </c>
      <c r="B13" s="178" t="s">
        <v>336</v>
      </c>
      <c r="C13" s="51" t="s">
        <v>337</v>
      </c>
      <c r="D13" s="258"/>
      <c r="E13" s="258"/>
      <c r="F13" s="258"/>
      <c r="G13" s="109"/>
      <c r="H13" s="183"/>
    </row>
    <row r="14" spans="1:8" ht="45">
      <c r="A14" s="39">
        <v>2</v>
      </c>
      <c r="B14" s="40" t="s">
        <v>338</v>
      </c>
      <c r="C14" s="40" t="s">
        <v>337</v>
      </c>
      <c r="D14" s="259"/>
      <c r="E14" s="259"/>
      <c r="F14" s="259"/>
      <c r="G14" s="184"/>
      <c r="H14" s="185"/>
    </row>
    <row r="15" spans="1:8" ht="75">
      <c r="A15" s="39">
        <v>3</v>
      </c>
      <c r="B15" s="179" t="s">
        <v>142</v>
      </c>
      <c r="C15" s="180" t="s">
        <v>154</v>
      </c>
      <c r="D15" s="256" t="s">
        <v>339</v>
      </c>
      <c r="E15" s="256" t="s">
        <v>340</v>
      </c>
      <c r="F15" s="256" t="s">
        <v>341</v>
      </c>
      <c r="G15" s="210"/>
      <c r="H15" s="211"/>
    </row>
    <row r="16" spans="1:8" ht="75">
      <c r="A16" s="39">
        <v>4</v>
      </c>
      <c r="B16" s="179" t="s">
        <v>152</v>
      </c>
      <c r="C16" s="180" t="s">
        <v>154</v>
      </c>
      <c r="D16" s="256" t="s">
        <v>339</v>
      </c>
      <c r="E16" s="256" t="s">
        <v>340</v>
      </c>
      <c r="F16" s="256" t="s">
        <v>341</v>
      </c>
      <c r="G16" s="210"/>
      <c r="H16" s="211"/>
    </row>
    <row r="17" spans="1:8" ht="30">
      <c r="A17" s="39">
        <v>5</v>
      </c>
      <c r="B17" s="179" t="s">
        <v>158</v>
      </c>
      <c r="C17" s="180" t="s">
        <v>160</v>
      </c>
      <c r="D17" s="259"/>
      <c r="E17" s="259"/>
      <c r="F17" s="259"/>
      <c r="G17" s="184"/>
      <c r="H17" s="185"/>
    </row>
    <row r="18" spans="1:8" ht="75">
      <c r="A18" s="39">
        <v>6</v>
      </c>
      <c r="B18" s="179" t="s">
        <v>161</v>
      </c>
      <c r="C18" s="180" t="s">
        <v>163</v>
      </c>
      <c r="D18" s="256" t="s">
        <v>339</v>
      </c>
      <c r="E18" s="256" t="s">
        <v>340</v>
      </c>
      <c r="F18" s="256" t="s">
        <v>341</v>
      </c>
      <c r="G18" s="210"/>
      <c r="H18" s="211"/>
    </row>
    <row r="19" spans="1:8" ht="75">
      <c r="A19" s="39">
        <v>7</v>
      </c>
      <c r="B19" s="179" t="s">
        <v>167</v>
      </c>
      <c r="C19" s="180" t="s">
        <v>163</v>
      </c>
      <c r="D19" s="256" t="s">
        <v>339</v>
      </c>
      <c r="E19" s="256" t="s">
        <v>340</v>
      </c>
      <c r="F19" s="256" t="s">
        <v>341</v>
      </c>
      <c r="G19" s="210"/>
      <c r="H19" s="211"/>
    </row>
    <row r="20" spans="1:8" ht="75">
      <c r="A20" s="39">
        <v>8</v>
      </c>
      <c r="B20" s="179" t="s">
        <v>170</v>
      </c>
      <c r="C20" s="180" t="s">
        <v>163</v>
      </c>
      <c r="D20" s="256" t="s">
        <v>339</v>
      </c>
      <c r="E20" s="256" t="s">
        <v>340</v>
      </c>
      <c r="F20" s="256" t="s">
        <v>341</v>
      </c>
      <c r="G20" s="210"/>
      <c r="H20" s="211"/>
    </row>
    <row r="21" spans="1:8" ht="75">
      <c r="A21" s="39">
        <v>9</v>
      </c>
      <c r="B21" s="179" t="s">
        <v>174</v>
      </c>
      <c r="C21" s="180" t="s">
        <v>163</v>
      </c>
      <c r="D21" s="256" t="s">
        <v>339</v>
      </c>
      <c r="E21" s="256" t="s">
        <v>340</v>
      </c>
      <c r="F21" s="256" t="s">
        <v>341</v>
      </c>
      <c r="G21" s="210"/>
      <c r="H21" s="211"/>
    </row>
    <row r="22" spans="1:8" ht="75">
      <c r="A22" s="39">
        <v>10</v>
      </c>
      <c r="B22" s="179" t="s">
        <v>178</v>
      </c>
      <c r="C22" s="180" t="s">
        <v>163</v>
      </c>
      <c r="D22" s="256" t="s">
        <v>339</v>
      </c>
      <c r="E22" s="256" t="s">
        <v>340</v>
      </c>
      <c r="F22" s="256" t="s">
        <v>341</v>
      </c>
      <c r="G22" s="210"/>
      <c r="H22" s="211"/>
    </row>
    <row r="23" spans="1:8" ht="75">
      <c r="A23" s="39">
        <v>11</v>
      </c>
      <c r="B23" s="179" t="s">
        <v>182</v>
      </c>
      <c r="C23" s="180" t="s">
        <v>163</v>
      </c>
      <c r="D23" s="256" t="s">
        <v>339</v>
      </c>
      <c r="E23" s="256" t="s">
        <v>340</v>
      </c>
      <c r="F23" s="256" t="s">
        <v>341</v>
      </c>
      <c r="G23" s="210"/>
      <c r="H23" s="211"/>
    </row>
    <row r="24" spans="1:8" ht="75">
      <c r="A24" s="39">
        <v>12</v>
      </c>
      <c r="B24" s="179" t="s">
        <v>342</v>
      </c>
      <c r="C24" s="180" t="s">
        <v>163</v>
      </c>
      <c r="D24" s="256" t="s">
        <v>339</v>
      </c>
      <c r="E24" s="256" t="s">
        <v>340</v>
      </c>
      <c r="F24" s="256" t="s">
        <v>341</v>
      </c>
      <c r="G24" s="210"/>
      <c r="H24" s="211"/>
    </row>
    <row r="25" spans="1:8">
      <c r="A25" s="39">
        <v>13</v>
      </c>
      <c r="B25" s="179" t="s">
        <v>188</v>
      </c>
      <c r="C25" s="180" t="s">
        <v>190</v>
      </c>
      <c r="D25" s="260"/>
      <c r="E25" s="260"/>
      <c r="F25" s="260"/>
      <c r="G25" s="181"/>
      <c r="H25" s="182"/>
    </row>
    <row r="26" spans="1:8">
      <c r="A26" s="39">
        <v>14</v>
      </c>
      <c r="B26" s="179" t="s">
        <v>192</v>
      </c>
      <c r="C26" s="180" t="s">
        <v>190</v>
      </c>
      <c r="D26" s="259"/>
      <c r="E26" s="259"/>
      <c r="F26" s="259"/>
      <c r="G26" s="184"/>
      <c r="H26" s="185"/>
    </row>
    <row r="27" spans="1:8" ht="180">
      <c r="A27" s="39">
        <v>15</v>
      </c>
      <c r="B27" s="179" t="s">
        <v>343</v>
      </c>
      <c r="C27" s="180" t="s">
        <v>197</v>
      </c>
      <c r="D27" s="256" t="s">
        <v>344</v>
      </c>
      <c r="E27" s="256" t="s">
        <v>340</v>
      </c>
      <c r="F27" s="256" t="s">
        <v>345</v>
      </c>
      <c r="G27" s="217"/>
      <c r="H27" s="247"/>
    </row>
    <row r="28" spans="1:8" ht="105">
      <c r="A28" s="39">
        <v>16</v>
      </c>
      <c r="B28" s="179" t="s">
        <v>346</v>
      </c>
      <c r="C28" s="180" t="s">
        <v>197</v>
      </c>
      <c r="D28" s="259"/>
      <c r="E28" s="259"/>
      <c r="F28" s="259"/>
      <c r="G28" s="184"/>
      <c r="H28" s="185"/>
    </row>
    <row r="29" spans="1:8" ht="180">
      <c r="A29" s="39" t="s">
        <v>212</v>
      </c>
      <c r="B29" s="179" t="s">
        <v>347</v>
      </c>
      <c r="C29" s="180" t="s">
        <v>197</v>
      </c>
      <c r="D29" s="256" t="s">
        <v>348</v>
      </c>
      <c r="E29" s="256" t="s">
        <v>340</v>
      </c>
      <c r="F29" s="256" t="s">
        <v>349</v>
      </c>
      <c r="G29" s="210"/>
      <c r="H29" s="211"/>
    </row>
    <row r="30" spans="1:8" ht="180">
      <c r="A30" s="39" t="s">
        <v>217</v>
      </c>
      <c r="B30" s="179" t="s">
        <v>350</v>
      </c>
      <c r="C30" s="180" t="s">
        <v>197</v>
      </c>
      <c r="D30" s="256" t="s">
        <v>348</v>
      </c>
      <c r="E30" s="256" t="s">
        <v>340</v>
      </c>
      <c r="F30" s="256" t="s">
        <v>349</v>
      </c>
      <c r="G30" s="210"/>
      <c r="H30" s="211"/>
    </row>
    <row r="31" spans="1:8" ht="75">
      <c r="A31" s="39">
        <v>18</v>
      </c>
      <c r="B31" s="179" t="s">
        <v>222</v>
      </c>
      <c r="C31" s="180" t="s">
        <v>224</v>
      </c>
      <c r="D31" s="257"/>
      <c r="E31" s="257"/>
      <c r="F31" s="257"/>
      <c r="G31" s="186"/>
      <c r="H31" s="187"/>
    </row>
    <row r="32" spans="1:8" ht="60">
      <c r="A32" s="39">
        <v>19</v>
      </c>
      <c r="B32" s="179" t="s">
        <v>351</v>
      </c>
      <c r="C32" s="180" t="s">
        <v>224</v>
      </c>
      <c r="D32" s="259"/>
      <c r="E32" s="259"/>
      <c r="F32" s="259"/>
      <c r="G32" s="184"/>
      <c r="H32" s="185"/>
    </row>
    <row r="33" spans="1:8" ht="60">
      <c r="A33" s="39">
        <v>20</v>
      </c>
      <c r="B33" s="179" t="s">
        <v>352</v>
      </c>
      <c r="C33" s="180" t="s">
        <v>224</v>
      </c>
      <c r="D33" s="259"/>
      <c r="E33" s="259"/>
      <c r="F33" s="259"/>
      <c r="G33" s="184"/>
      <c r="H33" s="185"/>
    </row>
    <row r="34" spans="1:8" ht="45">
      <c r="A34" s="39">
        <v>21</v>
      </c>
      <c r="B34" s="179" t="s">
        <v>229</v>
      </c>
      <c r="C34" s="180" t="s">
        <v>224</v>
      </c>
      <c r="D34" s="259"/>
      <c r="E34" s="259"/>
      <c r="F34" s="259"/>
      <c r="G34" s="184"/>
      <c r="H34" s="185"/>
    </row>
    <row r="35" spans="1:8" ht="45">
      <c r="A35" s="39">
        <v>22</v>
      </c>
      <c r="B35" s="179" t="s">
        <v>231</v>
      </c>
      <c r="C35" s="180" t="s">
        <v>163</v>
      </c>
      <c r="D35" s="257"/>
      <c r="E35" s="257"/>
      <c r="F35" s="257"/>
      <c r="G35" s="186"/>
      <c r="H35" s="187"/>
    </row>
    <row r="36" spans="1:8" ht="45">
      <c r="A36" s="39">
        <v>23</v>
      </c>
      <c r="B36" s="179" t="s">
        <v>353</v>
      </c>
      <c r="C36" s="180" t="s">
        <v>224</v>
      </c>
      <c r="D36" s="259"/>
      <c r="E36" s="259"/>
      <c r="F36" s="259"/>
      <c r="G36" s="184"/>
      <c r="H36" s="185"/>
    </row>
    <row r="37" spans="1:8" ht="30">
      <c r="A37" s="39">
        <v>24</v>
      </c>
      <c r="B37" s="179" t="s">
        <v>235</v>
      </c>
      <c r="C37" s="180" t="s">
        <v>237</v>
      </c>
      <c r="D37" s="259"/>
      <c r="E37" s="259"/>
      <c r="F37" s="259"/>
      <c r="G37" s="184"/>
      <c r="H37" s="185"/>
    </row>
    <row r="38" spans="1:8" ht="30">
      <c r="A38" s="39">
        <v>25</v>
      </c>
      <c r="B38" s="179" t="s">
        <v>239</v>
      </c>
      <c r="C38" s="180" t="s">
        <v>197</v>
      </c>
      <c r="D38" s="259"/>
      <c r="E38" s="259"/>
      <c r="F38" s="259"/>
      <c r="G38" s="184"/>
      <c r="H38" s="185"/>
    </row>
    <row r="39" spans="1:8" ht="165">
      <c r="A39" s="39">
        <v>26</v>
      </c>
      <c r="B39" s="179" t="s">
        <v>241</v>
      </c>
      <c r="C39" s="180" t="s">
        <v>224</v>
      </c>
      <c r="D39" s="256" t="s">
        <v>354</v>
      </c>
      <c r="E39" s="256" t="s">
        <v>340</v>
      </c>
      <c r="F39" s="256" t="s">
        <v>355</v>
      </c>
      <c r="G39" s="210"/>
      <c r="H39" s="211"/>
    </row>
    <row r="40" spans="1:8" ht="165">
      <c r="A40" s="39">
        <v>27</v>
      </c>
      <c r="B40" s="179" t="s">
        <v>244</v>
      </c>
      <c r="C40" s="180" t="s">
        <v>224</v>
      </c>
      <c r="D40" s="256" t="s">
        <v>354</v>
      </c>
      <c r="E40" s="256" t="s">
        <v>340</v>
      </c>
      <c r="F40" s="256" t="s">
        <v>355</v>
      </c>
      <c r="G40" s="210"/>
      <c r="H40" s="211"/>
    </row>
    <row r="41" spans="1:8" ht="30">
      <c r="A41" s="39">
        <v>28</v>
      </c>
      <c r="B41" s="179" t="s">
        <v>246</v>
      </c>
      <c r="C41" s="180" t="s">
        <v>237</v>
      </c>
      <c r="D41" s="259"/>
      <c r="E41" s="259"/>
      <c r="F41" s="259"/>
      <c r="G41" s="184"/>
      <c r="H41" s="185"/>
    </row>
    <row r="42" spans="1:8" ht="30">
      <c r="A42" s="39">
        <v>29</v>
      </c>
      <c r="B42" s="179" t="s">
        <v>356</v>
      </c>
      <c r="C42" s="180" t="s">
        <v>237</v>
      </c>
      <c r="D42" s="259"/>
      <c r="E42" s="259"/>
      <c r="F42" s="259"/>
      <c r="G42" s="184"/>
      <c r="H42" s="185"/>
    </row>
    <row r="43" spans="1:8" ht="30">
      <c r="A43" s="39">
        <v>30</v>
      </c>
      <c r="B43" s="179" t="s">
        <v>250</v>
      </c>
      <c r="C43" s="180" t="s">
        <v>237</v>
      </c>
      <c r="D43" s="259"/>
      <c r="E43" s="259"/>
      <c r="F43" s="259"/>
      <c r="G43" s="184"/>
      <c r="H43" s="185"/>
    </row>
    <row r="44" spans="1:8" ht="30">
      <c r="A44" s="39">
        <v>31</v>
      </c>
      <c r="B44" s="179" t="s">
        <v>357</v>
      </c>
      <c r="C44" s="180" t="s">
        <v>237</v>
      </c>
      <c r="D44" s="259"/>
      <c r="E44" s="259"/>
      <c r="F44" s="259"/>
      <c r="G44" s="184"/>
      <c r="H44" s="185"/>
    </row>
    <row r="45" spans="1:8" ht="60">
      <c r="A45" s="39">
        <v>32</v>
      </c>
      <c r="B45" s="179" t="s">
        <v>358</v>
      </c>
      <c r="C45" s="180" t="s">
        <v>237</v>
      </c>
      <c r="D45" s="259"/>
      <c r="E45" s="259"/>
      <c r="F45" s="259"/>
      <c r="G45" s="184"/>
      <c r="H45" s="185"/>
    </row>
    <row r="46" spans="1:8" ht="30">
      <c r="A46" s="39">
        <v>33</v>
      </c>
      <c r="B46" s="179" t="s">
        <v>256</v>
      </c>
      <c r="C46" s="180" t="s">
        <v>237</v>
      </c>
      <c r="D46" s="259"/>
      <c r="E46" s="259"/>
      <c r="F46" s="259"/>
      <c r="G46" s="184"/>
      <c r="H46" s="185"/>
    </row>
    <row r="47" spans="1:8" ht="30">
      <c r="A47" s="39">
        <v>34</v>
      </c>
      <c r="B47" s="179" t="s">
        <v>260</v>
      </c>
      <c r="C47" s="180" t="s">
        <v>237</v>
      </c>
      <c r="D47" s="259"/>
      <c r="E47" s="259"/>
      <c r="F47" s="259"/>
      <c r="G47" s="184"/>
      <c r="H47" s="185"/>
    </row>
    <row r="48" spans="1:8" ht="30">
      <c r="A48" s="39">
        <v>35</v>
      </c>
      <c r="B48" s="179" t="s">
        <v>262</v>
      </c>
      <c r="C48" s="180" t="s">
        <v>237</v>
      </c>
      <c r="D48" s="259"/>
      <c r="E48" s="259"/>
      <c r="F48" s="259"/>
      <c r="G48" s="184"/>
      <c r="H48" s="185"/>
    </row>
    <row r="49" spans="1:8">
      <c r="A49" s="215">
        <v>36</v>
      </c>
      <c r="B49" s="284" t="s">
        <v>264</v>
      </c>
      <c r="C49" s="283" t="s">
        <v>160</v>
      </c>
      <c r="D49" s="259"/>
      <c r="E49" s="259"/>
      <c r="F49" s="259"/>
      <c r="G49" s="184"/>
      <c r="H49" s="185"/>
    </row>
    <row r="50" spans="1:8" ht="120">
      <c r="A50" s="220" t="s">
        <v>268</v>
      </c>
      <c r="B50" s="222" t="s">
        <v>269</v>
      </c>
      <c r="C50" s="216" t="s">
        <v>271</v>
      </c>
      <c r="D50" s="257" t="s">
        <v>359</v>
      </c>
      <c r="E50" s="257" t="s">
        <v>340</v>
      </c>
      <c r="F50" s="257" t="s">
        <v>360</v>
      </c>
      <c r="G50" s="254"/>
      <c r="H50" s="255"/>
    </row>
    <row r="51" spans="1:8" ht="135">
      <c r="A51" s="220" t="s">
        <v>37</v>
      </c>
      <c r="B51" s="221" t="s">
        <v>275</v>
      </c>
      <c r="C51" s="216" t="s">
        <v>271</v>
      </c>
      <c r="D51" s="257" t="s">
        <v>361</v>
      </c>
      <c r="E51" s="257" t="s">
        <v>340</v>
      </c>
      <c r="F51" s="257" t="s">
        <v>362</v>
      </c>
      <c r="G51" s="217"/>
      <c r="H51" s="217"/>
    </row>
    <row r="52" spans="1:8" ht="270">
      <c r="A52" s="179" t="s">
        <v>278</v>
      </c>
      <c r="B52" s="213" t="s">
        <v>279</v>
      </c>
      <c r="C52" s="177" t="s">
        <v>271</v>
      </c>
      <c r="D52" s="218" t="s">
        <v>363</v>
      </c>
      <c r="E52" s="218" t="s">
        <v>340</v>
      </c>
      <c r="F52" s="218" t="s">
        <v>364</v>
      </c>
      <c r="G52" s="219"/>
      <c r="H52" s="219"/>
    </row>
    <row r="53" spans="1:8" ht="198.75" customHeight="1">
      <c r="A53" s="306" t="s">
        <v>365</v>
      </c>
      <c r="B53" s="306"/>
      <c r="C53" s="306"/>
      <c r="D53" s="306"/>
      <c r="E53" s="306"/>
      <c r="F53" s="41"/>
    </row>
    <row r="54" spans="1:8" s="17" customFormat="1" ht="30">
      <c r="A54" s="61" t="s">
        <v>26</v>
      </c>
      <c r="B54" s="18"/>
      <c r="C54" s="18"/>
      <c r="D54" s="18"/>
      <c r="E54" s="18"/>
    </row>
    <row r="55" spans="1:8">
      <c r="A55" s="17"/>
    </row>
  </sheetData>
  <sheetProtection algorithmName="SHA-512" hashValue="eBIbeSKJLXPLIJCtXFXPPfszKs3dJX6r2lFvsuH49MeV3stxnaMiDb2LGfTFXdC3UQRiBggOFnB0U2fksU9c7Q==" saltValue="GCH/K1LQ92XmJ26QuFG+dQ==" spinCount="100000" sheet="1" insertRows="0" autoFilter="0"/>
  <mergeCells count="7">
    <mergeCell ref="A53:E53"/>
    <mergeCell ref="B8:C8"/>
    <mergeCell ref="B3:C3"/>
    <mergeCell ref="B4:C4"/>
    <mergeCell ref="B5:C5"/>
    <mergeCell ref="B6:C6"/>
    <mergeCell ref="B7:C7"/>
  </mergeCells>
  <phoneticPr fontId="4" type="noConversion"/>
  <pageMargins left="0.7" right="0.7" top="0.75" bottom="0.75" header="0.3" footer="0.3"/>
  <pageSetup scale="85" orientation="landscape" r:id="rId1"/>
  <headerFooter>
    <oddFooter>&amp;C&amp;P</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5"/>
  <sheetViews>
    <sheetView zoomScale="80" zoomScaleNormal="80" zoomScaleSheetLayoutView="93" workbookViewId="0"/>
  </sheetViews>
  <sheetFormatPr defaultColWidth="9.140625" defaultRowHeight="15"/>
  <cols>
    <col min="1" max="1" width="198.85546875" style="20" customWidth="1"/>
    <col min="2" max="16384" width="9.140625" style="20"/>
  </cols>
  <sheetData>
    <row r="1" spans="1:10" s="11" customFormat="1" ht="20.25">
      <c r="A1" s="60" t="s">
        <v>366</v>
      </c>
    </row>
    <row r="2" spans="1:10">
      <c r="A2" s="14" t="s">
        <v>367</v>
      </c>
      <c r="B2" s="14"/>
      <c r="C2" s="14"/>
      <c r="D2" s="14"/>
      <c r="E2" s="14"/>
      <c r="F2" s="14"/>
      <c r="G2" s="14"/>
      <c r="H2" s="14"/>
      <c r="I2" s="14"/>
      <c r="J2" s="14"/>
    </row>
    <row r="3" spans="1:10" ht="24.95" customHeight="1">
      <c r="A3" s="14" t="s">
        <v>368</v>
      </c>
      <c r="B3" s="14"/>
      <c r="C3" s="14"/>
      <c r="D3" s="14"/>
      <c r="E3" s="14"/>
      <c r="F3" s="14"/>
      <c r="G3" s="14"/>
      <c r="H3" s="14"/>
      <c r="I3" s="14"/>
      <c r="J3" s="14"/>
    </row>
    <row r="4" spans="1:10">
      <c r="A4" s="110" t="s">
        <v>369</v>
      </c>
      <c r="B4" s="14"/>
      <c r="C4" s="14"/>
      <c r="D4" s="14"/>
      <c r="E4" s="14"/>
      <c r="F4" s="14"/>
      <c r="G4" s="14"/>
      <c r="H4" s="14"/>
      <c r="I4" s="14"/>
    </row>
    <row r="5" spans="1:10">
      <c r="A5" s="110" t="s">
        <v>370</v>
      </c>
      <c r="B5" s="14"/>
      <c r="C5" s="14"/>
      <c r="D5" s="14"/>
      <c r="E5" s="14"/>
      <c r="F5" s="14"/>
      <c r="G5" s="14"/>
      <c r="H5" s="14"/>
      <c r="I5" s="14"/>
    </row>
    <row r="6" spans="1:10">
      <c r="A6" s="110" t="s">
        <v>371</v>
      </c>
      <c r="B6" s="14"/>
      <c r="C6" s="14"/>
      <c r="D6" s="14"/>
      <c r="E6" s="14"/>
      <c r="F6" s="14"/>
      <c r="G6" s="14"/>
      <c r="H6" s="14"/>
      <c r="I6" s="14"/>
    </row>
    <row r="7" spans="1:10">
      <c r="A7" s="110" t="s">
        <v>372</v>
      </c>
      <c r="B7" s="14"/>
      <c r="C7" s="14"/>
      <c r="D7" s="14"/>
      <c r="E7" s="14"/>
      <c r="F7" s="14"/>
      <c r="G7" s="14"/>
      <c r="H7" s="14"/>
      <c r="I7" s="14"/>
    </row>
    <row r="8" spans="1:10">
      <c r="A8" s="110" t="s">
        <v>373</v>
      </c>
      <c r="B8" s="14"/>
      <c r="C8" s="14"/>
      <c r="D8" s="14"/>
      <c r="E8" s="14"/>
      <c r="F8" s="14"/>
      <c r="G8" s="14"/>
      <c r="H8" s="14"/>
      <c r="I8" s="14"/>
    </row>
    <row r="9" spans="1:10" ht="14.45" customHeight="1">
      <c r="A9" s="65" t="s">
        <v>374</v>
      </c>
      <c r="B9" s="14"/>
      <c r="C9" s="14"/>
      <c r="D9" s="14"/>
      <c r="E9" s="14"/>
      <c r="F9" s="14"/>
      <c r="G9" s="14"/>
      <c r="H9" s="14"/>
      <c r="I9" s="14"/>
    </row>
    <row r="10" spans="1:10">
      <c r="A10" s="110" t="s">
        <v>375</v>
      </c>
      <c r="B10" s="14"/>
      <c r="C10" s="14"/>
      <c r="D10" s="14"/>
      <c r="E10" s="14"/>
      <c r="F10" s="14"/>
      <c r="G10" s="14"/>
      <c r="H10" s="14"/>
      <c r="I10" s="14"/>
    </row>
    <row r="11" spans="1:10" ht="24.95" customHeight="1">
      <c r="A11" s="21" t="s">
        <v>376</v>
      </c>
      <c r="B11" s="21"/>
      <c r="C11" s="21"/>
      <c r="D11" s="21"/>
      <c r="E11" s="21"/>
      <c r="F11" s="21"/>
      <c r="G11" s="21"/>
      <c r="H11" s="21"/>
      <c r="I11" s="21"/>
      <c r="J11" s="21"/>
    </row>
    <row r="12" spans="1:10" s="5" customFormat="1" ht="30">
      <c r="A12" s="111" t="s">
        <v>377</v>
      </c>
      <c r="B12" s="18"/>
      <c r="C12" s="18"/>
      <c r="D12" s="18"/>
      <c r="E12" s="18"/>
      <c r="F12" s="18"/>
      <c r="G12" s="18"/>
      <c r="H12" s="18"/>
      <c r="I12" s="18"/>
    </row>
    <row r="13" spans="1:10">
      <c r="A13" s="112" t="s">
        <v>378</v>
      </c>
      <c r="B13" s="21"/>
      <c r="C13" s="21"/>
      <c r="D13" s="21"/>
      <c r="E13" s="21"/>
      <c r="F13" s="21"/>
      <c r="G13" s="21"/>
      <c r="H13" s="21"/>
      <c r="I13" s="21"/>
    </row>
    <row r="14" spans="1:10" ht="14.45" customHeight="1">
      <c r="A14" s="111" t="s">
        <v>379</v>
      </c>
      <c r="B14" s="21"/>
      <c r="C14" s="21"/>
      <c r="D14" s="21"/>
      <c r="E14" s="21"/>
      <c r="F14" s="21"/>
      <c r="G14" s="21"/>
      <c r="H14" s="21"/>
      <c r="I14" s="21"/>
    </row>
    <row r="15" spans="1:10">
      <c r="A15" s="112" t="s">
        <v>380</v>
      </c>
      <c r="B15" s="21"/>
      <c r="C15" s="21"/>
      <c r="D15" s="21"/>
      <c r="E15" s="21"/>
      <c r="F15" s="21"/>
      <c r="G15" s="21"/>
      <c r="H15" s="21"/>
      <c r="I15" s="21"/>
    </row>
    <row r="16" spans="1:10">
      <c r="A16" s="112" t="s">
        <v>381</v>
      </c>
      <c r="B16" s="21"/>
      <c r="C16" s="21"/>
      <c r="D16" s="21"/>
      <c r="E16" s="21"/>
      <c r="F16" s="21"/>
      <c r="G16" s="21"/>
      <c r="H16" s="21"/>
      <c r="I16" s="21"/>
    </row>
    <row r="17" spans="1:11" ht="14.45" customHeight="1">
      <c r="A17" s="111" t="s">
        <v>382</v>
      </c>
      <c r="B17" s="21"/>
      <c r="C17" s="21"/>
      <c r="D17" s="21"/>
      <c r="E17" s="21"/>
      <c r="F17" s="21"/>
      <c r="G17" s="21"/>
      <c r="H17" s="21"/>
      <c r="I17" s="21"/>
    </row>
    <row r="18" spans="1:11" ht="14.45" customHeight="1">
      <c r="A18" s="111" t="s">
        <v>383</v>
      </c>
      <c r="B18" s="21"/>
      <c r="C18" s="21"/>
      <c r="D18" s="21"/>
      <c r="E18" s="21"/>
      <c r="F18" s="21"/>
      <c r="G18" s="21"/>
      <c r="H18" s="21"/>
      <c r="I18" s="21"/>
    </row>
    <row r="19" spans="1:11" ht="14.45" customHeight="1">
      <c r="A19" s="111" t="s">
        <v>384</v>
      </c>
      <c r="B19" s="21"/>
      <c r="C19" s="21"/>
      <c r="D19" s="21"/>
      <c r="E19" s="21"/>
      <c r="F19" s="21"/>
      <c r="G19" s="21"/>
      <c r="H19" s="21"/>
      <c r="I19" s="21"/>
    </row>
    <row r="20" spans="1:11">
      <c r="A20" s="112" t="s">
        <v>385</v>
      </c>
      <c r="B20" s="21"/>
      <c r="C20" s="21"/>
      <c r="D20" s="21"/>
      <c r="E20" s="21"/>
      <c r="F20" s="21"/>
      <c r="G20" s="21"/>
      <c r="H20" s="21"/>
      <c r="I20" s="21"/>
    </row>
    <row r="21" spans="1:11">
      <c r="A21" s="112" t="s">
        <v>386</v>
      </c>
      <c r="B21" s="21"/>
      <c r="C21" s="21"/>
      <c r="D21" s="21"/>
      <c r="E21" s="21"/>
      <c r="F21" s="21"/>
      <c r="G21" s="21"/>
      <c r="H21" s="21"/>
      <c r="I21" s="21"/>
    </row>
    <row r="22" spans="1:11">
      <c r="A22" s="112" t="s">
        <v>387</v>
      </c>
      <c r="B22" s="14"/>
      <c r="C22" s="14"/>
      <c r="D22" s="14"/>
      <c r="E22" s="14"/>
      <c r="F22" s="14"/>
      <c r="G22" s="14"/>
      <c r="H22" s="14"/>
      <c r="I22" s="14"/>
    </row>
    <row r="23" spans="1:11" ht="24.95" customHeight="1">
      <c r="A23" s="21" t="s">
        <v>388</v>
      </c>
      <c r="B23" s="14"/>
      <c r="C23" s="14"/>
      <c r="D23" s="14"/>
      <c r="E23" s="14"/>
      <c r="F23" s="14"/>
      <c r="G23" s="14"/>
      <c r="H23" s="14"/>
      <c r="I23" s="14"/>
      <c r="J23" s="14"/>
    </row>
    <row r="24" spans="1:11" ht="14.45" customHeight="1">
      <c r="A24" s="65" t="s">
        <v>389</v>
      </c>
      <c r="B24" s="42"/>
      <c r="C24" s="42"/>
      <c r="D24" s="42"/>
      <c r="E24" s="42"/>
      <c r="F24" s="42"/>
      <c r="G24" s="42"/>
      <c r="H24" s="42"/>
      <c r="I24" s="42"/>
    </row>
    <row r="25" spans="1:11">
      <c r="A25" s="110" t="s">
        <v>390</v>
      </c>
      <c r="B25" s="14"/>
      <c r="C25" s="14"/>
      <c r="D25" s="14"/>
      <c r="E25" s="14"/>
      <c r="F25" s="14"/>
      <c r="G25" s="14"/>
      <c r="H25" s="14"/>
      <c r="I25" s="14"/>
    </row>
    <row r="26" spans="1:11">
      <c r="A26" s="110" t="s">
        <v>391</v>
      </c>
      <c r="B26" s="14"/>
      <c r="C26" s="14"/>
      <c r="D26" s="14"/>
      <c r="E26" s="14"/>
      <c r="F26" s="14"/>
      <c r="G26" s="14"/>
      <c r="H26" s="14"/>
      <c r="I26" s="14"/>
    </row>
    <row r="27" spans="1:11" ht="24.95" customHeight="1">
      <c r="A27" s="14" t="s">
        <v>392</v>
      </c>
      <c r="B27" s="14"/>
      <c r="C27" s="14"/>
      <c r="D27" s="14"/>
      <c r="E27" s="14"/>
      <c r="F27" s="14"/>
      <c r="G27" s="14"/>
      <c r="H27" s="14"/>
      <c r="I27" s="14"/>
      <c r="J27" s="14"/>
      <c r="K27" s="14"/>
    </row>
    <row r="28" spans="1:11">
      <c r="A28" s="43" t="s">
        <v>393</v>
      </c>
      <c r="B28" s="14"/>
      <c r="C28" s="14"/>
      <c r="D28" s="14"/>
      <c r="E28" s="14"/>
      <c r="F28" s="14"/>
      <c r="G28" s="14"/>
      <c r="H28" s="14"/>
      <c r="I28" s="14"/>
      <c r="J28" s="14"/>
      <c r="K28" s="14"/>
    </row>
    <row r="29" spans="1:11">
      <c r="A29" s="43" t="s">
        <v>394</v>
      </c>
      <c r="B29" s="14"/>
      <c r="C29" s="14"/>
      <c r="D29" s="14"/>
      <c r="E29" s="14"/>
      <c r="F29" s="14"/>
      <c r="G29" s="14"/>
      <c r="H29" s="14"/>
      <c r="I29" s="14"/>
      <c r="J29" s="14"/>
      <c r="K29" s="14"/>
    </row>
    <row r="30" spans="1:11">
      <c r="A30" s="43" t="s">
        <v>395</v>
      </c>
      <c r="B30" s="14"/>
      <c r="C30" s="14"/>
      <c r="D30" s="14"/>
      <c r="E30" s="14"/>
      <c r="F30" s="14"/>
      <c r="G30" s="14"/>
      <c r="H30" s="14"/>
      <c r="I30" s="14"/>
      <c r="J30" s="14"/>
      <c r="K30" s="14"/>
    </row>
    <row r="31" spans="1:11">
      <c r="A31" s="113" t="s">
        <v>396</v>
      </c>
      <c r="B31" s="14"/>
      <c r="C31" s="14"/>
      <c r="D31" s="14"/>
      <c r="E31" s="14"/>
      <c r="F31" s="14"/>
      <c r="G31" s="14"/>
      <c r="H31" s="14"/>
      <c r="I31" s="14"/>
      <c r="J31" s="14"/>
      <c r="K31" s="14"/>
    </row>
    <row r="32" spans="1:11">
      <c r="A32" s="114" t="s">
        <v>397</v>
      </c>
      <c r="B32" s="14"/>
      <c r="C32" s="14"/>
      <c r="D32" s="14"/>
      <c r="E32" s="14"/>
      <c r="F32" s="14"/>
      <c r="G32" s="14"/>
      <c r="H32" s="14"/>
      <c r="I32" s="14"/>
      <c r="J32" s="14"/>
      <c r="K32" s="14"/>
    </row>
    <row r="33" spans="1:11">
      <c r="A33" s="114" t="s">
        <v>398</v>
      </c>
      <c r="B33" s="14"/>
      <c r="C33" s="14"/>
      <c r="D33" s="14"/>
      <c r="E33" s="14"/>
      <c r="F33" s="14"/>
      <c r="G33" s="14"/>
      <c r="H33" s="14"/>
      <c r="I33" s="14"/>
      <c r="J33" s="14"/>
      <c r="K33" s="14"/>
    </row>
    <row r="34" spans="1:11">
      <c r="A34" s="114" t="s">
        <v>399</v>
      </c>
      <c r="B34" s="14"/>
      <c r="C34" s="14"/>
      <c r="D34" s="14"/>
      <c r="E34" s="14"/>
      <c r="F34" s="14"/>
      <c r="G34" s="14"/>
      <c r="H34" s="14"/>
      <c r="I34" s="14"/>
      <c r="J34" s="14"/>
      <c r="K34" s="14"/>
    </row>
    <row r="35" spans="1:11">
      <c r="A35" s="114" t="s">
        <v>400</v>
      </c>
      <c r="B35" s="14"/>
      <c r="C35" s="14"/>
      <c r="D35" s="14"/>
      <c r="E35" s="14"/>
      <c r="F35" s="14"/>
      <c r="G35" s="14"/>
      <c r="H35" s="14"/>
      <c r="I35" s="14"/>
      <c r="J35" s="14"/>
      <c r="K35" s="14"/>
    </row>
    <row r="36" spans="1:11" ht="15" customHeight="1">
      <c r="A36" s="282" t="s">
        <v>401</v>
      </c>
      <c r="B36" s="282"/>
      <c r="C36" s="282"/>
      <c r="D36" s="282"/>
      <c r="E36" s="282"/>
      <c r="F36" s="282"/>
      <c r="G36" s="282"/>
      <c r="H36" s="282"/>
      <c r="I36" s="282"/>
      <c r="J36" s="282"/>
      <c r="K36" s="14"/>
    </row>
    <row r="37" spans="1:11" ht="15" customHeight="1">
      <c r="A37" s="43" t="s">
        <v>402</v>
      </c>
      <c r="B37" s="14"/>
      <c r="C37" s="14"/>
      <c r="D37" s="14"/>
      <c r="E37" s="14"/>
      <c r="F37" s="14"/>
      <c r="G37" s="14"/>
      <c r="H37" s="14"/>
      <c r="I37" s="14"/>
      <c r="J37" s="14"/>
      <c r="K37" s="14"/>
    </row>
    <row r="38" spans="1:11" s="66" customFormat="1">
      <c r="A38" s="282" t="s">
        <v>403</v>
      </c>
      <c r="B38" s="62"/>
      <c r="C38" s="62"/>
      <c r="D38" s="62"/>
      <c r="E38" s="62"/>
      <c r="F38" s="62"/>
      <c r="G38" s="62"/>
      <c r="H38" s="62"/>
      <c r="I38" s="62"/>
      <c r="J38" s="62"/>
      <c r="K38" s="65"/>
    </row>
    <row r="39" spans="1:11">
      <c r="A39" s="43" t="s">
        <v>404</v>
      </c>
      <c r="B39" s="14"/>
      <c r="C39" s="14"/>
      <c r="D39" s="14"/>
      <c r="E39" s="14"/>
      <c r="F39" s="14"/>
      <c r="G39" s="14"/>
      <c r="H39" s="14"/>
      <c r="I39" s="14"/>
      <c r="J39" s="14"/>
      <c r="K39" s="14"/>
    </row>
    <row r="40" spans="1:11">
      <c r="A40" s="43" t="s">
        <v>405</v>
      </c>
      <c r="B40" s="14"/>
      <c r="C40" s="14"/>
      <c r="D40" s="14"/>
      <c r="E40" s="14"/>
      <c r="F40" s="14"/>
      <c r="G40" s="14"/>
      <c r="H40" s="14"/>
      <c r="I40" s="14"/>
      <c r="J40" s="14"/>
      <c r="K40" s="14"/>
    </row>
    <row r="41" spans="1:11">
      <c r="A41" s="114" t="s">
        <v>406</v>
      </c>
      <c r="B41" s="14"/>
      <c r="C41" s="14"/>
      <c r="D41" s="14"/>
      <c r="E41" s="14"/>
      <c r="F41" s="14"/>
      <c r="G41" s="14"/>
      <c r="H41" s="14"/>
      <c r="I41" s="14"/>
      <c r="J41" s="14"/>
      <c r="K41" s="14"/>
    </row>
    <row r="42" spans="1:11">
      <c r="A42" s="114" t="s">
        <v>400</v>
      </c>
      <c r="B42" s="14"/>
      <c r="C42" s="14"/>
      <c r="D42" s="14"/>
      <c r="E42" s="14"/>
      <c r="F42" s="14"/>
      <c r="G42" s="14"/>
      <c r="H42" s="14"/>
      <c r="I42" s="14"/>
      <c r="J42" s="14"/>
      <c r="K42" s="14"/>
    </row>
    <row r="43" spans="1:11">
      <c r="A43" s="114" t="s">
        <v>407</v>
      </c>
      <c r="B43" s="14"/>
      <c r="C43" s="14"/>
      <c r="D43" s="14"/>
      <c r="E43" s="14"/>
      <c r="F43" s="14"/>
      <c r="G43" s="14"/>
      <c r="H43" s="14"/>
      <c r="I43" s="14"/>
      <c r="J43" s="14"/>
      <c r="K43" s="14"/>
    </row>
    <row r="44" spans="1:11">
      <c r="A44" s="43" t="s">
        <v>408</v>
      </c>
      <c r="B44" s="14"/>
      <c r="C44" s="14"/>
      <c r="D44" s="14"/>
      <c r="E44" s="14"/>
      <c r="F44" s="14"/>
      <c r="G44" s="14"/>
      <c r="H44" s="14"/>
      <c r="I44" s="14"/>
      <c r="J44" s="14"/>
      <c r="K44" s="14"/>
    </row>
    <row r="45" spans="1:11">
      <c r="A45" s="282" t="s">
        <v>409</v>
      </c>
      <c r="B45" s="282"/>
      <c r="C45" s="282"/>
      <c r="D45" s="282"/>
      <c r="E45" s="282"/>
      <c r="F45" s="282"/>
      <c r="G45" s="282"/>
      <c r="H45" s="282"/>
      <c r="I45" s="282"/>
      <c r="J45" s="282"/>
      <c r="K45" s="14"/>
    </row>
    <row r="46" spans="1:11" s="5" customFormat="1">
      <c r="A46" s="282" t="s">
        <v>410</v>
      </c>
      <c r="B46" s="282"/>
      <c r="C46" s="282"/>
      <c r="D46" s="282"/>
      <c r="E46" s="282"/>
      <c r="F46" s="282"/>
      <c r="G46" s="282"/>
      <c r="H46" s="282"/>
      <c r="I46" s="282"/>
      <c r="J46" s="282"/>
      <c r="K46" s="42"/>
    </row>
    <row r="47" spans="1:11">
      <c r="A47" s="43" t="s">
        <v>411</v>
      </c>
      <c r="B47" s="14"/>
      <c r="C47" s="14"/>
      <c r="D47" s="14"/>
      <c r="E47" s="14"/>
      <c r="F47" s="14"/>
      <c r="G47" s="14"/>
      <c r="H47" s="14"/>
      <c r="I47" s="14"/>
      <c r="J47" s="14"/>
      <c r="K47" s="14"/>
    </row>
    <row r="48" spans="1:11">
      <c r="A48" s="43" t="s">
        <v>412</v>
      </c>
      <c r="B48" s="14"/>
      <c r="C48" s="14"/>
      <c r="D48" s="14"/>
      <c r="E48" s="14"/>
      <c r="F48" s="14"/>
      <c r="G48" s="14"/>
      <c r="H48" s="14"/>
      <c r="I48" s="14"/>
      <c r="J48" s="14"/>
      <c r="K48" s="14"/>
    </row>
    <row r="49" spans="1:11">
      <c r="A49" s="43" t="s">
        <v>413</v>
      </c>
      <c r="B49" s="14"/>
      <c r="C49" s="14"/>
      <c r="D49" s="14"/>
      <c r="E49" s="14"/>
      <c r="F49" s="14"/>
      <c r="G49" s="14"/>
      <c r="H49" s="14"/>
      <c r="I49" s="14"/>
      <c r="J49" s="14"/>
      <c r="K49" s="14"/>
    </row>
    <row r="50" spans="1:11">
      <c r="A50" s="43" t="s">
        <v>414</v>
      </c>
      <c r="B50" s="14"/>
      <c r="C50" s="14"/>
      <c r="D50" s="14"/>
      <c r="E50" s="14"/>
      <c r="F50" s="14"/>
      <c r="G50" s="14"/>
      <c r="H50" s="14"/>
      <c r="I50" s="14"/>
      <c r="J50" s="14"/>
      <c r="K50" s="14"/>
    </row>
    <row r="51" spans="1:11" ht="24.95" customHeight="1">
      <c r="A51" s="14" t="s">
        <v>415</v>
      </c>
      <c r="B51" s="14"/>
      <c r="C51" s="14"/>
      <c r="D51" s="14"/>
      <c r="E51" s="14"/>
      <c r="F51" s="14"/>
      <c r="G51" s="14"/>
      <c r="H51" s="14"/>
      <c r="I51" s="14"/>
      <c r="J51" s="14"/>
    </row>
    <row r="52" spans="1:11">
      <c r="A52" s="67" t="s">
        <v>416</v>
      </c>
      <c r="B52" s="14"/>
      <c r="C52" s="14"/>
      <c r="D52" s="14"/>
      <c r="E52" s="14"/>
      <c r="F52" s="14"/>
      <c r="G52" s="14"/>
      <c r="H52" s="14"/>
      <c r="I52" s="14"/>
      <c r="J52" s="14"/>
    </row>
    <row r="53" spans="1:11">
      <c r="A53" s="67" t="s">
        <v>417</v>
      </c>
      <c r="B53" s="14"/>
      <c r="C53" s="14"/>
    </row>
    <row r="54" spans="1:11">
      <c r="A54" s="67" t="s">
        <v>418</v>
      </c>
      <c r="B54" s="14"/>
      <c r="C54" s="14"/>
    </row>
    <row r="55" spans="1:11">
      <c r="A55" s="67" t="s">
        <v>419</v>
      </c>
      <c r="B55" s="14"/>
      <c r="C55" s="14"/>
    </row>
    <row r="56" spans="1:11">
      <c r="A56" s="67" t="s">
        <v>420</v>
      </c>
      <c r="B56" s="14"/>
      <c r="C56" s="14"/>
      <c r="D56" s="14"/>
      <c r="E56" s="14"/>
      <c r="F56" s="14"/>
      <c r="G56" s="14"/>
      <c r="H56" s="14"/>
      <c r="I56" s="14"/>
      <c r="J56" s="14"/>
    </row>
    <row r="57" spans="1:11">
      <c r="A57" s="67" t="s">
        <v>421</v>
      </c>
      <c r="B57" s="14"/>
      <c r="C57" s="14"/>
      <c r="D57" s="14"/>
      <c r="E57" s="14"/>
      <c r="F57" s="14"/>
      <c r="G57" s="14"/>
      <c r="H57" s="14"/>
      <c r="I57" s="14"/>
      <c r="J57" s="14"/>
    </row>
    <row r="58" spans="1:11">
      <c r="A58" s="114" t="s">
        <v>422</v>
      </c>
      <c r="B58" s="14"/>
      <c r="C58" s="14"/>
      <c r="D58" s="14"/>
      <c r="E58" s="14"/>
      <c r="F58" s="14"/>
      <c r="G58" s="14"/>
      <c r="H58" s="14"/>
      <c r="I58" s="14"/>
      <c r="J58" s="14"/>
    </row>
    <row r="59" spans="1:11">
      <c r="A59" s="114" t="s">
        <v>423</v>
      </c>
      <c r="B59" s="14"/>
      <c r="C59" s="14"/>
      <c r="D59" s="14"/>
      <c r="E59" s="14"/>
      <c r="F59" s="14"/>
      <c r="G59" s="14"/>
      <c r="H59" s="14"/>
      <c r="I59" s="14"/>
      <c r="J59" s="14"/>
    </row>
    <row r="60" spans="1:11">
      <c r="A60" s="114" t="s">
        <v>424</v>
      </c>
      <c r="B60" s="14"/>
      <c r="C60" s="14"/>
      <c r="D60" s="14"/>
      <c r="E60" s="14"/>
      <c r="F60" s="14"/>
      <c r="G60" s="14"/>
      <c r="H60" s="14"/>
      <c r="I60" s="14"/>
      <c r="J60" s="14"/>
    </row>
    <row r="61" spans="1:11">
      <c r="A61" s="67" t="s">
        <v>425</v>
      </c>
      <c r="B61" s="14"/>
      <c r="C61" s="14"/>
      <c r="D61" s="14"/>
      <c r="E61" s="14"/>
      <c r="F61" s="14"/>
      <c r="G61" s="14"/>
      <c r="H61" s="14"/>
      <c r="I61" s="14"/>
      <c r="J61" s="14"/>
    </row>
    <row r="62" spans="1:11">
      <c r="A62" s="67" t="s">
        <v>426</v>
      </c>
      <c r="B62" s="14"/>
      <c r="C62" s="14"/>
      <c r="D62" s="14"/>
      <c r="E62" s="14"/>
      <c r="F62" s="14"/>
      <c r="G62" s="14"/>
      <c r="H62" s="14"/>
      <c r="I62" s="14"/>
      <c r="J62" s="14"/>
    </row>
    <row r="63" spans="1:11">
      <c r="A63" s="20" t="s">
        <v>427</v>
      </c>
    </row>
    <row r="64" spans="1:11">
      <c r="A64" s="67" t="s">
        <v>428</v>
      </c>
      <c r="B64" s="14"/>
      <c r="C64" s="14"/>
    </row>
    <row r="65" spans="1:10">
      <c r="A65" s="67" t="s">
        <v>429</v>
      </c>
      <c r="B65" s="44"/>
      <c r="C65" s="44"/>
      <c r="D65" s="44"/>
      <c r="E65" s="44"/>
      <c r="F65" s="44"/>
      <c r="G65" s="44"/>
      <c r="H65" s="44"/>
      <c r="I65" s="44"/>
      <c r="J65" s="44"/>
    </row>
    <row r="66" spans="1:10">
      <c r="A66" s="68" t="s">
        <v>430</v>
      </c>
      <c r="B66" s="44"/>
      <c r="C66" s="44"/>
      <c r="D66" s="44"/>
      <c r="E66" s="44"/>
      <c r="F66" s="44"/>
      <c r="G66" s="44"/>
      <c r="H66" s="44"/>
      <c r="I66" s="44"/>
      <c r="J66" s="44"/>
    </row>
    <row r="67" spans="1:10">
      <c r="A67" s="67" t="s">
        <v>431</v>
      </c>
      <c r="B67" s="44"/>
      <c r="C67" s="44"/>
      <c r="D67" s="44"/>
      <c r="E67" s="44"/>
      <c r="F67" s="44"/>
      <c r="G67" s="44"/>
      <c r="H67" s="44"/>
      <c r="I67" s="44"/>
      <c r="J67" s="44"/>
    </row>
    <row r="68" spans="1:10">
      <c r="A68" s="14" t="s">
        <v>432</v>
      </c>
      <c r="B68" s="14"/>
      <c r="C68" s="14"/>
      <c r="D68" s="14"/>
      <c r="E68" s="14"/>
      <c r="F68" s="14"/>
      <c r="G68" s="14"/>
      <c r="H68" s="14"/>
      <c r="I68" s="14"/>
      <c r="J68" s="14"/>
    </row>
    <row r="69" spans="1:10">
      <c r="A69" s="14" t="s">
        <v>433</v>
      </c>
      <c r="B69" s="14"/>
      <c r="C69" s="14"/>
      <c r="D69" s="14"/>
      <c r="E69" s="14"/>
      <c r="F69" s="14"/>
      <c r="G69" s="14"/>
      <c r="H69" s="14"/>
      <c r="I69" s="14"/>
      <c r="J69" s="14"/>
    </row>
    <row r="70" spans="1:10">
      <c r="A70" s="14" t="s">
        <v>434</v>
      </c>
      <c r="B70" s="14"/>
      <c r="C70" s="14"/>
      <c r="D70" s="14"/>
      <c r="E70" s="14"/>
      <c r="F70" s="14"/>
      <c r="G70" s="14"/>
      <c r="H70" s="14"/>
      <c r="I70" s="14"/>
      <c r="J70" s="14"/>
    </row>
    <row r="71" spans="1:10">
      <c r="A71" s="14" t="s">
        <v>435</v>
      </c>
      <c r="B71" s="14"/>
      <c r="C71" s="14"/>
      <c r="D71" s="14"/>
      <c r="E71" s="14"/>
      <c r="F71" s="14"/>
      <c r="G71" s="14"/>
      <c r="H71" s="14"/>
      <c r="I71" s="14"/>
      <c r="J71" s="14"/>
    </row>
    <row r="72" spans="1:10">
      <c r="A72" s="114" t="s">
        <v>436</v>
      </c>
      <c r="B72" s="14"/>
      <c r="C72" s="14"/>
      <c r="D72" s="14"/>
      <c r="E72" s="14"/>
      <c r="F72" s="14"/>
      <c r="G72" s="14"/>
      <c r="H72" s="14"/>
      <c r="I72" s="14"/>
      <c r="J72" s="14"/>
    </row>
    <row r="73" spans="1:10">
      <c r="A73" s="114" t="s">
        <v>437</v>
      </c>
      <c r="B73" s="14"/>
      <c r="C73" s="14"/>
      <c r="D73" s="14"/>
      <c r="E73" s="14"/>
      <c r="F73" s="14"/>
      <c r="G73" s="14"/>
      <c r="H73" s="14"/>
      <c r="I73" s="14"/>
      <c r="J73" s="14"/>
    </row>
    <row r="74" spans="1:10">
      <c r="A74" s="14" t="s">
        <v>438</v>
      </c>
      <c r="B74" s="44"/>
      <c r="C74" s="44"/>
    </row>
    <row r="75" spans="1:10">
      <c r="A75" s="114" t="s">
        <v>439</v>
      </c>
      <c r="B75" s="44"/>
      <c r="C75" s="44"/>
    </row>
    <row r="76" spans="1:10">
      <c r="A76" s="114" t="s">
        <v>440</v>
      </c>
      <c r="B76" s="44"/>
      <c r="C76" s="44"/>
    </row>
    <row r="77" spans="1:10" s="14" customFormat="1">
      <c r="A77" s="14" t="s">
        <v>441</v>
      </c>
    </row>
    <row r="78" spans="1:10">
      <c r="A78" s="14" t="s">
        <v>442</v>
      </c>
      <c r="B78" s="14"/>
      <c r="C78" s="14"/>
      <c r="D78" s="14"/>
      <c r="E78" s="14"/>
      <c r="F78" s="14"/>
      <c r="G78" s="14"/>
      <c r="H78" s="14"/>
      <c r="I78" s="14"/>
      <c r="J78" s="14"/>
    </row>
    <row r="79" spans="1:10">
      <c r="A79" s="14" t="s">
        <v>443</v>
      </c>
      <c r="B79" s="14"/>
      <c r="C79" s="14"/>
      <c r="D79" s="14"/>
      <c r="E79" s="14"/>
      <c r="F79" s="14"/>
      <c r="G79" s="14"/>
      <c r="H79" s="14"/>
      <c r="I79" s="14"/>
      <c r="J79" s="14"/>
    </row>
    <row r="80" spans="1:10" s="64" customFormat="1">
      <c r="A80" s="69" t="s">
        <v>444</v>
      </c>
      <c r="B80" s="63"/>
      <c r="C80" s="63"/>
      <c r="D80" s="63"/>
      <c r="E80" s="63"/>
      <c r="F80" s="63"/>
      <c r="G80" s="63"/>
      <c r="H80" s="63"/>
      <c r="I80" s="63"/>
      <c r="J80" s="63"/>
    </row>
    <row r="81" spans="1:10">
      <c r="A81" s="63" t="s">
        <v>445</v>
      </c>
      <c r="B81" s="14"/>
      <c r="C81" s="14"/>
      <c r="D81" s="14"/>
      <c r="E81" s="14"/>
      <c r="F81" s="14"/>
      <c r="G81" s="14"/>
      <c r="H81" s="14"/>
      <c r="I81" s="14"/>
      <c r="J81" s="14"/>
    </row>
    <row r="82" spans="1:10">
      <c r="A82" s="53" t="s">
        <v>446</v>
      </c>
      <c r="B82" s="14"/>
      <c r="C82" s="14"/>
    </row>
    <row r="83" spans="1:10">
      <c r="A83" s="53" t="s">
        <v>447</v>
      </c>
      <c r="B83" s="14"/>
      <c r="C83" s="14"/>
    </row>
    <row r="84" spans="1:10">
      <c r="A84" s="63" t="s">
        <v>448</v>
      </c>
    </row>
    <row r="85" spans="1:10">
      <c r="A85" s="63" t="s">
        <v>449</v>
      </c>
    </row>
    <row r="86" spans="1:10">
      <c r="A86" s="63" t="s">
        <v>450</v>
      </c>
    </row>
    <row r="87" spans="1:10">
      <c r="A87" s="64" t="s">
        <v>451</v>
      </c>
    </row>
    <row r="88" spans="1:10">
      <c r="A88" s="114" t="s">
        <v>452</v>
      </c>
    </row>
    <row r="89" spans="1:10">
      <c r="A89" s="114" t="s">
        <v>453</v>
      </c>
    </row>
    <row r="90" spans="1:10">
      <c r="A90" s="114" t="s">
        <v>454</v>
      </c>
    </row>
    <row r="91" spans="1:10">
      <c r="A91" s="114" t="s">
        <v>455</v>
      </c>
    </row>
    <row r="92" spans="1:10">
      <c r="A92" s="114" t="s">
        <v>456</v>
      </c>
    </row>
    <row r="93" spans="1:10">
      <c r="A93" s="114" t="s">
        <v>457</v>
      </c>
    </row>
    <row r="94" spans="1:10">
      <c r="A94" s="114" t="s">
        <v>458</v>
      </c>
    </row>
    <row r="95" spans="1:10">
      <c r="A95" s="114" t="s">
        <v>459</v>
      </c>
    </row>
    <row r="96" spans="1:10">
      <c r="A96" s="20" t="s">
        <v>460</v>
      </c>
    </row>
    <row r="97" spans="1:11">
      <c r="A97" s="20" t="s">
        <v>461</v>
      </c>
    </row>
    <row r="98" spans="1:11">
      <c r="A98" s="20" t="s">
        <v>462</v>
      </c>
    </row>
    <row r="99" spans="1:11">
      <c r="A99" s="20" t="s">
        <v>463</v>
      </c>
      <c r="K99" s="286"/>
    </row>
    <row r="100" spans="1:11">
      <c r="A100" s="70" t="s">
        <v>26</v>
      </c>
      <c r="B100" s="14"/>
      <c r="C100" s="14"/>
      <c r="D100" s="14"/>
      <c r="E100" s="14"/>
      <c r="F100" s="14"/>
      <c r="G100" s="14"/>
      <c r="H100" s="14"/>
      <c r="I100" s="14"/>
      <c r="J100" s="14"/>
    </row>
    <row r="101" spans="1:11">
      <c r="A101" s="43"/>
      <c r="B101" s="14"/>
      <c r="C101" s="14"/>
      <c r="D101" s="14"/>
      <c r="E101" s="14"/>
      <c r="F101" s="14"/>
      <c r="G101" s="14"/>
      <c r="H101" s="14"/>
      <c r="I101" s="14"/>
      <c r="J101" s="14"/>
    </row>
    <row r="102" spans="1:11">
      <c r="B102" s="14"/>
      <c r="C102" s="14"/>
      <c r="D102" s="14"/>
      <c r="E102" s="14"/>
      <c r="F102" s="14"/>
      <c r="G102" s="14"/>
      <c r="H102" s="14"/>
      <c r="I102" s="14"/>
      <c r="J102" s="14"/>
    </row>
    <row r="103" spans="1:11">
      <c r="B103" s="14"/>
      <c r="C103" s="14"/>
      <c r="D103" s="14"/>
      <c r="E103" s="14"/>
      <c r="F103" s="14"/>
      <c r="G103" s="14"/>
      <c r="H103" s="14"/>
      <c r="I103" s="14"/>
      <c r="J103" s="14"/>
    </row>
    <row r="104" spans="1:11">
      <c r="B104" s="14"/>
      <c r="C104" s="14"/>
      <c r="D104" s="14"/>
      <c r="E104" s="14"/>
      <c r="F104" s="14"/>
      <c r="G104" s="14"/>
      <c r="H104" s="14"/>
      <c r="I104" s="14"/>
      <c r="J104" s="14"/>
    </row>
    <row r="105" spans="1:11">
      <c r="B105" s="14"/>
      <c r="C105" s="14"/>
      <c r="D105" s="14"/>
      <c r="E105" s="14"/>
      <c r="F105" s="14"/>
      <c r="G105" s="14"/>
      <c r="H105" s="14"/>
      <c r="I105" s="14"/>
      <c r="J105" s="14"/>
    </row>
  </sheetData>
  <pageMargins left="0.7" right="0.7" top="0.75" bottom="0.75" header="0.3" footer="0.3"/>
  <pageSetup scale="95" orientation="landscape" r:id="rId1"/>
  <rowBreaks count="1" manualBreakCount="1">
    <brk id="2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A21"/>
  <sheetViews>
    <sheetView workbookViewId="0">
      <selection activeCell="A2" sqref="A2:D2"/>
    </sheetView>
  </sheetViews>
  <sheetFormatPr defaultColWidth="9" defaultRowHeight="15"/>
  <cols>
    <col min="1" max="16384" width="9" style="14"/>
  </cols>
  <sheetData>
    <row r="1" spans="1:1021 1025:2045 2049:3069 3073:4093 4097:5117 5121:6141 6145:7165 7169:8189 8193:9213 9217:10237 10241:11261 11265:12285 12289:13309 13313:14333 14337:15357 15361:16381" ht="14.45" customHeight="1">
      <c r="A1" s="312" t="s">
        <v>464</v>
      </c>
      <c r="B1" s="313"/>
      <c r="C1" s="313"/>
      <c r="D1" s="314"/>
    </row>
    <row r="2" spans="1:1021 1025:2045 2049:3069 3073:4093 4097:5117 5121:6141 6145:7165 7169:8189 8193:9213 9217:10237 10241:11261 11265:12285 12289:13309 13313:14333 14337:15357 15361:16381" ht="60.95" customHeight="1">
      <c r="A2" s="309" t="s">
        <v>465</v>
      </c>
      <c r="B2" s="310"/>
      <c r="C2" s="310"/>
      <c r="D2" s="311"/>
    </row>
    <row r="3" spans="1:1021 1025:2045 2049:3069 3073:4093 4097:5117 5121:6141 6145:7165 7169:8189 8193:9213 9217:10237 10241:11261 11265:12285 12289:13309 13313:14333 14337:15357 15361:16381" ht="14.45" customHeight="1">
      <c r="A3" s="45" t="s">
        <v>164</v>
      </c>
      <c r="D3" s="46"/>
    </row>
    <row r="4" spans="1:1021 1025:2045 2049:3069 3073:4093 4097:5117 5121:6141 6145:7165 7169:8189 8193:9213 9217:10237 10241:11261 11265:12285 12289:13309 13313:14333 14337:15357 15361:16381" ht="14.45" customHeight="1">
      <c r="A4" s="45" t="s">
        <v>144</v>
      </c>
      <c r="D4" s="46"/>
    </row>
    <row r="5" spans="1:1021 1025:2045 2049:3069 3073:4093 4097:5117 5121:6141 6145:7165 7169:8189 8193:9213 9217:10237 10241:11261 11265:12285 12289:13309 13313:14333 14337:15357 15361:16381">
      <c r="A5" s="309" t="s">
        <v>466</v>
      </c>
      <c r="B5" s="310"/>
      <c r="C5" s="310"/>
      <c r="D5" s="311"/>
      <c r="E5" s="20"/>
      <c r="F5" s="20"/>
    </row>
    <row r="6" spans="1:1021 1025:2045 2049:3069 3073:4093 4097:5117 5121:6141 6145:7165 7169:8189 8193:9213 9217:10237 10241:11261 11265:12285 12289:13309 13313:14333 14337:15357 15361:16381">
      <c r="A6" s="45" t="s">
        <v>164</v>
      </c>
      <c r="D6" s="46"/>
      <c r="E6" s="20"/>
      <c r="F6" s="20"/>
    </row>
    <row r="7" spans="1:1021 1025:2045 2049:3069 3073:4093 4097:5117 5121:6141 6145:7165 7169:8189 8193:9213 9217:10237 10241:11261 11265:12285 12289:13309 13313:14333 14337:15357 15361:16381">
      <c r="A7" s="45" t="s">
        <v>144</v>
      </c>
      <c r="D7" s="46"/>
      <c r="E7" s="20"/>
      <c r="F7" s="20"/>
    </row>
    <row r="8" spans="1:1021 1025:2045 2049:3069 3073:4093 4097:5117 5121:6141 6145:7165 7169:8189 8193:9213 9217:10237 10241:11261 11265:12285 12289:13309 13313:14333 14337:15357 15361:16381" s="44" customFormat="1" ht="29.25" customHeight="1">
      <c r="A8" s="309" t="s">
        <v>467</v>
      </c>
      <c r="B8" s="310"/>
      <c r="C8" s="310"/>
      <c r="D8" s="311"/>
    </row>
    <row r="9" spans="1:1021 1025:2045 2049:3069 3073:4093 4097:5117 5121:6141 6145:7165 7169:8189 8193:9213 9217:10237 10241:11261 11265:12285 12289:13309 13313:14333 14337:15357 15361:16381">
      <c r="A9" s="45" t="s">
        <v>468</v>
      </c>
      <c r="B9" s="20"/>
      <c r="C9" s="20"/>
      <c r="D9" s="47"/>
      <c r="E9" s="20"/>
      <c r="I9" s="20"/>
      <c r="M9" s="20"/>
      <c r="Q9" s="20"/>
      <c r="U9" s="20"/>
      <c r="Y9" s="20"/>
      <c r="AC9" s="20"/>
      <c r="AG9" s="20"/>
      <c r="AK9" s="20"/>
      <c r="AO9" s="20"/>
      <c r="AS9" s="20"/>
      <c r="AW9" s="20"/>
      <c r="BA9" s="20"/>
      <c r="BE9" s="20"/>
      <c r="BI9" s="20"/>
      <c r="BM9" s="20"/>
      <c r="BQ9" s="20"/>
      <c r="BU9" s="20"/>
      <c r="BY9" s="20"/>
      <c r="CC9" s="20"/>
      <c r="CG9" s="20"/>
      <c r="CK9" s="20"/>
      <c r="CO9" s="20"/>
      <c r="CS9" s="20"/>
      <c r="CW9" s="20"/>
      <c r="DA9" s="20"/>
      <c r="DE9" s="20"/>
      <c r="DI9" s="20"/>
      <c r="DM9" s="20"/>
      <c r="DQ9" s="20"/>
      <c r="DU9" s="20"/>
      <c r="DY9" s="20"/>
      <c r="EC9" s="20"/>
      <c r="EG9" s="20"/>
      <c r="EK9" s="20"/>
      <c r="EO9" s="20"/>
      <c r="ES9" s="20"/>
      <c r="EW9" s="20"/>
      <c r="FA9" s="20"/>
      <c r="FE9" s="20"/>
      <c r="FI9" s="20"/>
      <c r="FM9" s="20"/>
      <c r="FQ9" s="20"/>
      <c r="FU9" s="20"/>
      <c r="FY9" s="20"/>
      <c r="GC9" s="20"/>
      <c r="GG9" s="20"/>
      <c r="GK9" s="20"/>
      <c r="GO9" s="20"/>
      <c r="GS9" s="20"/>
      <c r="GW9" s="20"/>
      <c r="HA9" s="20"/>
      <c r="HE9" s="20"/>
      <c r="HI9" s="20"/>
      <c r="HM9" s="20"/>
      <c r="HQ9" s="20"/>
      <c r="HU9" s="20"/>
      <c r="HY9" s="20"/>
      <c r="IC9" s="20"/>
      <c r="IG9" s="20"/>
      <c r="IK9" s="20"/>
      <c r="IO9" s="20"/>
      <c r="IS9" s="20"/>
      <c r="IW9" s="20"/>
      <c r="JA9" s="20"/>
      <c r="JE9" s="20"/>
      <c r="JI9" s="20"/>
      <c r="JM9" s="20"/>
      <c r="JQ9" s="20"/>
      <c r="JU9" s="20"/>
      <c r="JY9" s="20"/>
      <c r="KC9" s="20"/>
      <c r="KG9" s="20"/>
      <c r="KK9" s="20"/>
      <c r="KO9" s="20"/>
      <c r="KS9" s="20"/>
      <c r="KW9" s="20"/>
      <c r="LA9" s="20"/>
      <c r="LE9" s="20"/>
      <c r="LI9" s="20"/>
      <c r="LM9" s="20"/>
      <c r="LQ9" s="20"/>
      <c r="LU9" s="20"/>
      <c r="LY9" s="20"/>
      <c r="MC9" s="20"/>
      <c r="MG9" s="20"/>
      <c r="MK9" s="20"/>
      <c r="MO9" s="20"/>
      <c r="MS9" s="20"/>
      <c r="MW9" s="20"/>
      <c r="NA9" s="20"/>
      <c r="NE9" s="20"/>
      <c r="NI9" s="20"/>
      <c r="NM9" s="20"/>
      <c r="NQ9" s="20"/>
      <c r="NU9" s="20"/>
      <c r="NY9" s="20"/>
      <c r="OC9" s="20"/>
      <c r="OG9" s="20"/>
      <c r="OK9" s="20"/>
      <c r="OO9" s="20"/>
      <c r="OS9" s="20"/>
      <c r="OW9" s="20"/>
      <c r="PA9" s="20"/>
      <c r="PE9" s="20"/>
      <c r="PI9" s="20"/>
      <c r="PM9" s="20"/>
      <c r="PQ9" s="20"/>
      <c r="PU9" s="20"/>
      <c r="PY9" s="20"/>
      <c r="QC9" s="20"/>
      <c r="QG9" s="20"/>
      <c r="QK9" s="20"/>
      <c r="QO9" s="20"/>
      <c r="QS9" s="20"/>
      <c r="QW9" s="20"/>
      <c r="RA9" s="20"/>
      <c r="RE9" s="20"/>
      <c r="RI9" s="20"/>
      <c r="RM9" s="20"/>
      <c r="RQ9" s="20"/>
      <c r="RU9" s="20"/>
      <c r="RY9" s="20"/>
      <c r="SC9" s="20"/>
      <c r="SG9" s="20"/>
      <c r="SK9" s="20"/>
      <c r="SO9" s="20"/>
      <c r="SS9" s="20"/>
      <c r="SW9" s="20"/>
      <c r="TA9" s="20"/>
      <c r="TE9" s="20"/>
      <c r="TI9" s="20"/>
      <c r="TM9" s="20"/>
      <c r="TQ9" s="20"/>
      <c r="TU9" s="20"/>
      <c r="TY9" s="20"/>
      <c r="UC9" s="20"/>
      <c r="UG9" s="20"/>
      <c r="UK9" s="20"/>
      <c r="UO9" s="20"/>
      <c r="US9" s="20"/>
      <c r="UW9" s="20"/>
      <c r="VA9" s="20"/>
      <c r="VE9" s="20"/>
      <c r="VI9" s="20"/>
      <c r="VM9" s="20"/>
      <c r="VQ9" s="20"/>
      <c r="VU9" s="20"/>
      <c r="VY9" s="20"/>
      <c r="WC9" s="20"/>
      <c r="WG9" s="20"/>
      <c r="WK9" s="20"/>
      <c r="WO9" s="20"/>
      <c r="WS9" s="20"/>
      <c r="WW9" s="20"/>
      <c r="XA9" s="20"/>
      <c r="XE9" s="20"/>
      <c r="XI9" s="20"/>
      <c r="XM9" s="20"/>
      <c r="XQ9" s="20"/>
      <c r="XU9" s="20"/>
      <c r="XY9" s="20"/>
      <c r="YC9" s="20"/>
      <c r="YG9" s="20"/>
      <c r="YK9" s="20"/>
      <c r="YO9" s="20"/>
      <c r="YS9" s="20"/>
      <c r="YW9" s="20"/>
      <c r="ZA9" s="20"/>
      <c r="ZE9" s="20"/>
      <c r="ZI9" s="20"/>
      <c r="ZM9" s="20"/>
      <c r="ZQ9" s="20"/>
      <c r="ZU9" s="20"/>
      <c r="ZY9" s="20"/>
      <c r="AAC9" s="20"/>
      <c r="AAG9" s="20"/>
      <c r="AAK9" s="20"/>
      <c r="AAO9" s="20"/>
      <c r="AAS9" s="20"/>
      <c r="AAW9" s="20"/>
      <c r="ABA9" s="20"/>
      <c r="ABE9" s="20"/>
      <c r="ABI9" s="20"/>
      <c r="ABM9" s="20"/>
      <c r="ABQ9" s="20"/>
      <c r="ABU9" s="20"/>
      <c r="ABY9" s="20"/>
      <c r="ACC9" s="20"/>
      <c r="ACG9" s="20"/>
      <c r="ACK9" s="20"/>
      <c r="ACO9" s="20"/>
      <c r="ACS9" s="20"/>
      <c r="ACW9" s="20"/>
      <c r="ADA9" s="20"/>
      <c r="ADE9" s="20"/>
      <c r="ADI9" s="20"/>
      <c r="ADM9" s="20"/>
      <c r="ADQ9" s="20"/>
      <c r="ADU9" s="20"/>
      <c r="ADY9" s="20"/>
      <c r="AEC9" s="20"/>
      <c r="AEG9" s="20"/>
      <c r="AEK9" s="20"/>
      <c r="AEO9" s="20"/>
      <c r="AES9" s="20"/>
      <c r="AEW9" s="20"/>
      <c r="AFA9" s="20"/>
      <c r="AFE9" s="20"/>
      <c r="AFI9" s="20"/>
      <c r="AFM9" s="20"/>
      <c r="AFQ9" s="20"/>
      <c r="AFU9" s="20"/>
      <c r="AFY9" s="20"/>
      <c r="AGC9" s="20"/>
      <c r="AGG9" s="20"/>
      <c r="AGK9" s="20"/>
      <c r="AGO9" s="20"/>
      <c r="AGS9" s="20"/>
      <c r="AGW9" s="20"/>
      <c r="AHA9" s="20"/>
      <c r="AHE9" s="20"/>
      <c r="AHI9" s="20"/>
      <c r="AHM9" s="20"/>
      <c r="AHQ9" s="20"/>
      <c r="AHU9" s="20"/>
      <c r="AHY9" s="20"/>
      <c r="AIC9" s="20"/>
      <c r="AIG9" s="20"/>
      <c r="AIK9" s="20"/>
      <c r="AIO9" s="20"/>
      <c r="AIS9" s="20"/>
      <c r="AIW9" s="20"/>
      <c r="AJA9" s="20"/>
      <c r="AJE9" s="20"/>
      <c r="AJI9" s="20"/>
      <c r="AJM9" s="20"/>
      <c r="AJQ9" s="20"/>
      <c r="AJU9" s="20"/>
      <c r="AJY9" s="20"/>
      <c r="AKC9" s="20"/>
      <c r="AKG9" s="20"/>
      <c r="AKK9" s="20"/>
      <c r="AKO9" s="20"/>
      <c r="AKS9" s="20"/>
      <c r="AKW9" s="20"/>
      <c r="ALA9" s="20"/>
      <c r="ALE9" s="20"/>
      <c r="ALI9" s="20"/>
      <c r="ALM9" s="20"/>
      <c r="ALQ9" s="20"/>
      <c r="ALU9" s="20"/>
      <c r="ALY9" s="20"/>
      <c r="AMC9" s="20"/>
      <c r="AMG9" s="20"/>
      <c r="AMK9" s="20"/>
      <c r="AMO9" s="20"/>
      <c r="AMS9" s="20"/>
      <c r="AMW9" s="20"/>
      <c r="ANA9" s="20"/>
      <c r="ANE9" s="20"/>
      <c r="ANI9" s="20"/>
      <c r="ANM9" s="20"/>
      <c r="ANQ9" s="20"/>
      <c r="ANU9" s="20"/>
      <c r="ANY9" s="20"/>
      <c r="AOC9" s="20"/>
      <c r="AOG9" s="20"/>
      <c r="AOK9" s="20"/>
      <c r="AOO9" s="20"/>
      <c r="AOS9" s="20"/>
      <c r="AOW9" s="20"/>
      <c r="APA9" s="20"/>
      <c r="APE9" s="20"/>
      <c r="API9" s="20"/>
      <c r="APM9" s="20"/>
      <c r="APQ9" s="20"/>
      <c r="APU9" s="20"/>
      <c r="APY9" s="20"/>
      <c r="AQC9" s="20"/>
      <c r="AQG9" s="20"/>
      <c r="AQK9" s="20"/>
      <c r="AQO9" s="20"/>
      <c r="AQS9" s="20"/>
      <c r="AQW9" s="20"/>
      <c r="ARA9" s="20"/>
      <c r="ARE9" s="20"/>
      <c r="ARI9" s="20"/>
      <c r="ARM9" s="20"/>
      <c r="ARQ9" s="20"/>
      <c r="ARU9" s="20"/>
      <c r="ARY9" s="20"/>
      <c r="ASC9" s="20"/>
      <c r="ASG9" s="20"/>
      <c r="ASK9" s="20"/>
      <c r="ASO9" s="20"/>
      <c r="ASS9" s="20"/>
      <c r="ASW9" s="20"/>
      <c r="ATA9" s="20"/>
      <c r="ATE9" s="20"/>
      <c r="ATI9" s="20"/>
      <c r="ATM9" s="20"/>
      <c r="ATQ9" s="20"/>
      <c r="ATU9" s="20"/>
      <c r="ATY9" s="20"/>
      <c r="AUC9" s="20"/>
      <c r="AUG9" s="20"/>
      <c r="AUK9" s="20"/>
      <c r="AUO9" s="20"/>
      <c r="AUS9" s="20"/>
      <c r="AUW9" s="20"/>
      <c r="AVA9" s="20"/>
      <c r="AVE9" s="20"/>
      <c r="AVI9" s="20"/>
      <c r="AVM9" s="20"/>
      <c r="AVQ9" s="20"/>
      <c r="AVU9" s="20"/>
      <c r="AVY9" s="20"/>
      <c r="AWC9" s="20"/>
      <c r="AWG9" s="20"/>
      <c r="AWK9" s="20"/>
      <c r="AWO9" s="20"/>
      <c r="AWS9" s="20"/>
      <c r="AWW9" s="20"/>
      <c r="AXA9" s="20"/>
      <c r="AXE9" s="20"/>
      <c r="AXI9" s="20"/>
      <c r="AXM9" s="20"/>
      <c r="AXQ9" s="20"/>
      <c r="AXU9" s="20"/>
      <c r="AXY9" s="20"/>
      <c r="AYC9" s="20"/>
      <c r="AYG9" s="20"/>
      <c r="AYK9" s="20"/>
      <c r="AYO9" s="20"/>
      <c r="AYS9" s="20"/>
      <c r="AYW9" s="20"/>
      <c r="AZA9" s="20"/>
      <c r="AZE9" s="20"/>
      <c r="AZI9" s="20"/>
      <c r="AZM9" s="20"/>
      <c r="AZQ9" s="20"/>
      <c r="AZU9" s="20"/>
      <c r="AZY9" s="20"/>
      <c r="BAC9" s="20"/>
      <c r="BAG9" s="20"/>
      <c r="BAK9" s="20"/>
      <c r="BAO9" s="20"/>
      <c r="BAS9" s="20"/>
      <c r="BAW9" s="20"/>
      <c r="BBA9" s="20"/>
      <c r="BBE9" s="20"/>
      <c r="BBI9" s="20"/>
      <c r="BBM9" s="20"/>
      <c r="BBQ9" s="20"/>
      <c r="BBU9" s="20"/>
      <c r="BBY9" s="20"/>
      <c r="BCC9" s="20"/>
      <c r="BCG9" s="20"/>
      <c r="BCK9" s="20"/>
      <c r="BCO9" s="20"/>
      <c r="BCS9" s="20"/>
      <c r="BCW9" s="20"/>
      <c r="BDA9" s="20"/>
      <c r="BDE9" s="20"/>
      <c r="BDI9" s="20"/>
      <c r="BDM9" s="20"/>
      <c r="BDQ9" s="20"/>
      <c r="BDU9" s="20"/>
      <c r="BDY9" s="20"/>
      <c r="BEC9" s="20"/>
      <c r="BEG9" s="20"/>
      <c r="BEK9" s="20"/>
      <c r="BEO9" s="20"/>
      <c r="BES9" s="20"/>
      <c r="BEW9" s="20"/>
      <c r="BFA9" s="20"/>
      <c r="BFE9" s="20"/>
      <c r="BFI9" s="20"/>
      <c r="BFM9" s="20"/>
      <c r="BFQ9" s="20"/>
      <c r="BFU9" s="20"/>
      <c r="BFY9" s="20"/>
      <c r="BGC9" s="20"/>
      <c r="BGG9" s="20"/>
      <c r="BGK9" s="20"/>
      <c r="BGO9" s="20"/>
      <c r="BGS9" s="20"/>
      <c r="BGW9" s="20"/>
      <c r="BHA9" s="20"/>
      <c r="BHE9" s="20"/>
      <c r="BHI9" s="20"/>
      <c r="BHM9" s="20"/>
      <c r="BHQ9" s="20"/>
      <c r="BHU9" s="20"/>
      <c r="BHY9" s="20"/>
      <c r="BIC9" s="20"/>
      <c r="BIG9" s="20"/>
      <c r="BIK9" s="20"/>
      <c r="BIO9" s="20"/>
      <c r="BIS9" s="20"/>
      <c r="BIW9" s="20"/>
      <c r="BJA9" s="20"/>
      <c r="BJE9" s="20"/>
      <c r="BJI9" s="20"/>
      <c r="BJM9" s="20"/>
      <c r="BJQ9" s="20"/>
      <c r="BJU9" s="20"/>
      <c r="BJY9" s="20"/>
      <c r="BKC9" s="20"/>
      <c r="BKG9" s="20"/>
      <c r="BKK9" s="20"/>
      <c r="BKO9" s="20"/>
      <c r="BKS9" s="20"/>
      <c r="BKW9" s="20"/>
      <c r="BLA9" s="20"/>
      <c r="BLE9" s="20"/>
      <c r="BLI9" s="20"/>
      <c r="BLM9" s="20"/>
      <c r="BLQ9" s="20"/>
      <c r="BLU9" s="20"/>
      <c r="BLY9" s="20"/>
      <c r="BMC9" s="20"/>
      <c r="BMG9" s="20"/>
      <c r="BMK9" s="20"/>
      <c r="BMO9" s="20"/>
      <c r="BMS9" s="20"/>
      <c r="BMW9" s="20"/>
      <c r="BNA9" s="20"/>
      <c r="BNE9" s="20"/>
      <c r="BNI9" s="20"/>
      <c r="BNM9" s="20"/>
      <c r="BNQ9" s="20"/>
      <c r="BNU9" s="20"/>
      <c r="BNY9" s="20"/>
      <c r="BOC9" s="20"/>
      <c r="BOG9" s="20"/>
      <c r="BOK9" s="20"/>
      <c r="BOO9" s="20"/>
      <c r="BOS9" s="20"/>
      <c r="BOW9" s="20"/>
      <c r="BPA9" s="20"/>
      <c r="BPE9" s="20"/>
      <c r="BPI9" s="20"/>
      <c r="BPM9" s="20"/>
      <c r="BPQ9" s="20"/>
      <c r="BPU9" s="20"/>
      <c r="BPY9" s="20"/>
      <c r="BQC9" s="20"/>
      <c r="BQG9" s="20"/>
      <c r="BQK9" s="20"/>
      <c r="BQO9" s="20"/>
      <c r="BQS9" s="20"/>
      <c r="BQW9" s="20"/>
      <c r="BRA9" s="20"/>
      <c r="BRE9" s="20"/>
      <c r="BRI9" s="20"/>
      <c r="BRM9" s="20"/>
      <c r="BRQ9" s="20"/>
      <c r="BRU9" s="20"/>
      <c r="BRY9" s="20"/>
      <c r="BSC9" s="20"/>
      <c r="BSG9" s="20"/>
      <c r="BSK9" s="20"/>
      <c r="BSO9" s="20"/>
      <c r="BSS9" s="20"/>
      <c r="BSW9" s="20"/>
      <c r="BTA9" s="20"/>
      <c r="BTE9" s="20"/>
      <c r="BTI9" s="20"/>
      <c r="BTM9" s="20"/>
      <c r="BTQ9" s="20"/>
      <c r="BTU9" s="20"/>
      <c r="BTY9" s="20"/>
      <c r="BUC9" s="20"/>
      <c r="BUG9" s="20"/>
      <c r="BUK9" s="20"/>
      <c r="BUO9" s="20"/>
      <c r="BUS9" s="20"/>
      <c r="BUW9" s="20"/>
      <c r="BVA9" s="20"/>
      <c r="BVE9" s="20"/>
      <c r="BVI9" s="20"/>
      <c r="BVM9" s="20"/>
      <c r="BVQ9" s="20"/>
      <c r="BVU9" s="20"/>
      <c r="BVY9" s="20"/>
      <c r="BWC9" s="20"/>
      <c r="BWG9" s="20"/>
      <c r="BWK9" s="20"/>
      <c r="BWO9" s="20"/>
      <c r="BWS9" s="20"/>
      <c r="BWW9" s="20"/>
      <c r="BXA9" s="20"/>
      <c r="BXE9" s="20"/>
      <c r="BXI9" s="20"/>
      <c r="BXM9" s="20"/>
      <c r="BXQ9" s="20"/>
      <c r="BXU9" s="20"/>
      <c r="BXY9" s="20"/>
      <c r="BYC9" s="20"/>
      <c r="BYG9" s="20"/>
      <c r="BYK9" s="20"/>
      <c r="BYO9" s="20"/>
      <c r="BYS9" s="20"/>
      <c r="BYW9" s="20"/>
      <c r="BZA9" s="20"/>
      <c r="BZE9" s="20"/>
      <c r="BZI9" s="20"/>
      <c r="BZM9" s="20"/>
      <c r="BZQ9" s="20"/>
      <c r="BZU9" s="20"/>
      <c r="BZY9" s="20"/>
      <c r="CAC9" s="20"/>
      <c r="CAG9" s="20"/>
      <c r="CAK9" s="20"/>
      <c r="CAO9" s="20"/>
      <c r="CAS9" s="20"/>
      <c r="CAW9" s="20"/>
      <c r="CBA9" s="20"/>
      <c r="CBE9" s="20"/>
      <c r="CBI9" s="20"/>
      <c r="CBM9" s="20"/>
      <c r="CBQ9" s="20"/>
      <c r="CBU9" s="20"/>
      <c r="CBY9" s="20"/>
      <c r="CCC9" s="20"/>
      <c r="CCG9" s="20"/>
      <c r="CCK9" s="20"/>
      <c r="CCO9" s="20"/>
      <c r="CCS9" s="20"/>
      <c r="CCW9" s="20"/>
      <c r="CDA9" s="20"/>
      <c r="CDE9" s="20"/>
      <c r="CDI9" s="20"/>
      <c r="CDM9" s="20"/>
      <c r="CDQ9" s="20"/>
      <c r="CDU9" s="20"/>
      <c r="CDY9" s="20"/>
      <c r="CEC9" s="20"/>
      <c r="CEG9" s="20"/>
      <c r="CEK9" s="20"/>
      <c r="CEO9" s="20"/>
      <c r="CES9" s="20"/>
      <c r="CEW9" s="20"/>
      <c r="CFA9" s="20"/>
      <c r="CFE9" s="20"/>
      <c r="CFI9" s="20"/>
      <c r="CFM9" s="20"/>
      <c r="CFQ9" s="20"/>
      <c r="CFU9" s="20"/>
      <c r="CFY9" s="20"/>
      <c r="CGC9" s="20"/>
      <c r="CGG9" s="20"/>
      <c r="CGK9" s="20"/>
      <c r="CGO9" s="20"/>
      <c r="CGS9" s="20"/>
      <c r="CGW9" s="20"/>
      <c r="CHA9" s="20"/>
      <c r="CHE9" s="20"/>
      <c r="CHI9" s="20"/>
      <c r="CHM9" s="20"/>
      <c r="CHQ9" s="20"/>
      <c r="CHU9" s="20"/>
      <c r="CHY9" s="20"/>
      <c r="CIC9" s="20"/>
      <c r="CIG9" s="20"/>
      <c r="CIK9" s="20"/>
      <c r="CIO9" s="20"/>
      <c r="CIS9" s="20"/>
      <c r="CIW9" s="20"/>
      <c r="CJA9" s="20"/>
      <c r="CJE9" s="20"/>
      <c r="CJI9" s="20"/>
      <c r="CJM9" s="20"/>
      <c r="CJQ9" s="20"/>
      <c r="CJU9" s="20"/>
      <c r="CJY9" s="20"/>
      <c r="CKC9" s="20"/>
      <c r="CKG9" s="20"/>
      <c r="CKK9" s="20"/>
      <c r="CKO9" s="20"/>
      <c r="CKS9" s="20"/>
      <c r="CKW9" s="20"/>
      <c r="CLA9" s="20"/>
      <c r="CLE9" s="20"/>
      <c r="CLI9" s="20"/>
      <c r="CLM9" s="20"/>
      <c r="CLQ9" s="20"/>
      <c r="CLU9" s="20"/>
      <c r="CLY9" s="20"/>
      <c r="CMC9" s="20"/>
      <c r="CMG9" s="20"/>
      <c r="CMK9" s="20"/>
      <c r="CMO9" s="20"/>
      <c r="CMS9" s="20"/>
      <c r="CMW9" s="20"/>
      <c r="CNA9" s="20"/>
      <c r="CNE9" s="20"/>
      <c r="CNI9" s="20"/>
      <c r="CNM9" s="20"/>
      <c r="CNQ9" s="20"/>
      <c r="CNU9" s="20"/>
      <c r="CNY9" s="20"/>
      <c r="COC9" s="20"/>
      <c r="COG9" s="20"/>
      <c r="COK9" s="20"/>
      <c r="COO9" s="20"/>
      <c r="COS9" s="20"/>
      <c r="COW9" s="20"/>
      <c r="CPA9" s="20"/>
      <c r="CPE9" s="20"/>
      <c r="CPI9" s="20"/>
      <c r="CPM9" s="20"/>
      <c r="CPQ9" s="20"/>
      <c r="CPU9" s="20"/>
      <c r="CPY9" s="20"/>
      <c r="CQC9" s="20"/>
      <c r="CQG9" s="20"/>
      <c r="CQK9" s="20"/>
      <c r="CQO9" s="20"/>
      <c r="CQS9" s="20"/>
      <c r="CQW9" s="20"/>
      <c r="CRA9" s="20"/>
      <c r="CRE9" s="20"/>
      <c r="CRI9" s="20"/>
      <c r="CRM9" s="20"/>
      <c r="CRQ9" s="20"/>
      <c r="CRU9" s="20"/>
      <c r="CRY9" s="20"/>
      <c r="CSC9" s="20"/>
      <c r="CSG9" s="20"/>
      <c r="CSK9" s="20"/>
      <c r="CSO9" s="20"/>
      <c r="CSS9" s="20"/>
      <c r="CSW9" s="20"/>
      <c r="CTA9" s="20"/>
      <c r="CTE9" s="20"/>
      <c r="CTI9" s="20"/>
      <c r="CTM9" s="20"/>
      <c r="CTQ9" s="20"/>
      <c r="CTU9" s="20"/>
      <c r="CTY9" s="20"/>
      <c r="CUC9" s="20"/>
      <c r="CUG9" s="20"/>
      <c r="CUK9" s="20"/>
      <c r="CUO9" s="20"/>
      <c r="CUS9" s="20"/>
      <c r="CUW9" s="20"/>
      <c r="CVA9" s="20"/>
      <c r="CVE9" s="20"/>
      <c r="CVI9" s="20"/>
      <c r="CVM9" s="20"/>
      <c r="CVQ9" s="20"/>
      <c r="CVU9" s="20"/>
      <c r="CVY9" s="20"/>
      <c r="CWC9" s="20"/>
      <c r="CWG9" s="20"/>
      <c r="CWK9" s="20"/>
      <c r="CWO9" s="20"/>
      <c r="CWS9" s="20"/>
      <c r="CWW9" s="20"/>
      <c r="CXA9" s="20"/>
      <c r="CXE9" s="20"/>
      <c r="CXI9" s="20"/>
      <c r="CXM9" s="20"/>
      <c r="CXQ9" s="20"/>
      <c r="CXU9" s="20"/>
      <c r="CXY9" s="20"/>
      <c r="CYC9" s="20"/>
      <c r="CYG9" s="20"/>
      <c r="CYK9" s="20"/>
      <c r="CYO9" s="20"/>
      <c r="CYS9" s="20"/>
      <c r="CYW9" s="20"/>
      <c r="CZA9" s="20"/>
      <c r="CZE9" s="20"/>
      <c r="CZI9" s="20"/>
      <c r="CZM9" s="20"/>
      <c r="CZQ9" s="20"/>
      <c r="CZU9" s="20"/>
      <c r="CZY9" s="20"/>
      <c r="DAC9" s="20"/>
      <c r="DAG9" s="20"/>
      <c r="DAK9" s="20"/>
      <c r="DAO9" s="20"/>
      <c r="DAS9" s="20"/>
      <c r="DAW9" s="20"/>
      <c r="DBA9" s="20"/>
      <c r="DBE9" s="20"/>
      <c r="DBI9" s="20"/>
      <c r="DBM9" s="20"/>
      <c r="DBQ9" s="20"/>
      <c r="DBU9" s="20"/>
      <c r="DBY9" s="20"/>
      <c r="DCC9" s="20"/>
      <c r="DCG9" s="20"/>
      <c r="DCK9" s="20"/>
      <c r="DCO9" s="20"/>
      <c r="DCS9" s="20"/>
      <c r="DCW9" s="20"/>
      <c r="DDA9" s="20"/>
      <c r="DDE9" s="20"/>
      <c r="DDI9" s="20"/>
      <c r="DDM9" s="20"/>
      <c r="DDQ9" s="20"/>
      <c r="DDU9" s="20"/>
      <c r="DDY9" s="20"/>
      <c r="DEC9" s="20"/>
      <c r="DEG9" s="20"/>
      <c r="DEK9" s="20"/>
      <c r="DEO9" s="20"/>
      <c r="DES9" s="20"/>
      <c r="DEW9" s="20"/>
      <c r="DFA9" s="20"/>
      <c r="DFE9" s="20"/>
      <c r="DFI9" s="20"/>
      <c r="DFM9" s="20"/>
      <c r="DFQ9" s="20"/>
      <c r="DFU9" s="20"/>
      <c r="DFY9" s="20"/>
      <c r="DGC9" s="20"/>
      <c r="DGG9" s="20"/>
      <c r="DGK9" s="20"/>
      <c r="DGO9" s="20"/>
      <c r="DGS9" s="20"/>
      <c r="DGW9" s="20"/>
      <c r="DHA9" s="20"/>
      <c r="DHE9" s="20"/>
      <c r="DHI9" s="20"/>
      <c r="DHM9" s="20"/>
      <c r="DHQ9" s="20"/>
      <c r="DHU9" s="20"/>
      <c r="DHY9" s="20"/>
      <c r="DIC9" s="20"/>
      <c r="DIG9" s="20"/>
      <c r="DIK9" s="20"/>
      <c r="DIO9" s="20"/>
      <c r="DIS9" s="20"/>
      <c r="DIW9" s="20"/>
      <c r="DJA9" s="20"/>
      <c r="DJE9" s="20"/>
      <c r="DJI9" s="20"/>
      <c r="DJM9" s="20"/>
      <c r="DJQ9" s="20"/>
      <c r="DJU9" s="20"/>
      <c r="DJY9" s="20"/>
      <c r="DKC9" s="20"/>
      <c r="DKG9" s="20"/>
      <c r="DKK9" s="20"/>
      <c r="DKO9" s="20"/>
      <c r="DKS9" s="20"/>
      <c r="DKW9" s="20"/>
      <c r="DLA9" s="20"/>
      <c r="DLE9" s="20"/>
      <c r="DLI9" s="20"/>
      <c r="DLM9" s="20"/>
      <c r="DLQ9" s="20"/>
      <c r="DLU9" s="20"/>
      <c r="DLY9" s="20"/>
      <c r="DMC9" s="20"/>
      <c r="DMG9" s="20"/>
      <c r="DMK9" s="20"/>
      <c r="DMO9" s="20"/>
      <c r="DMS9" s="20"/>
      <c r="DMW9" s="20"/>
      <c r="DNA9" s="20"/>
      <c r="DNE9" s="20"/>
      <c r="DNI9" s="20"/>
      <c r="DNM9" s="20"/>
      <c r="DNQ9" s="20"/>
      <c r="DNU9" s="20"/>
      <c r="DNY9" s="20"/>
      <c r="DOC9" s="20"/>
      <c r="DOG9" s="20"/>
      <c r="DOK9" s="20"/>
      <c r="DOO9" s="20"/>
      <c r="DOS9" s="20"/>
      <c r="DOW9" s="20"/>
      <c r="DPA9" s="20"/>
      <c r="DPE9" s="20"/>
      <c r="DPI9" s="20"/>
      <c r="DPM9" s="20"/>
      <c r="DPQ9" s="20"/>
      <c r="DPU9" s="20"/>
      <c r="DPY9" s="20"/>
      <c r="DQC9" s="20"/>
      <c r="DQG9" s="20"/>
      <c r="DQK9" s="20"/>
      <c r="DQO9" s="20"/>
      <c r="DQS9" s="20"/>
      <c r="DQW9" s="20"/>
      <c r="DRA9" s="20"/>
      <c r="DRE9" s="20"/>
      <c r="DRI9" s="20"/>
      <c r="DRM9" s="20"/>
      <c r="DRQ9" s="20"/>
      <c r="DRU9" s="20"/>
      <c r="DRY9" s="20"/>
      <c r="DSC9" s="20"/>
      <c r="DSG9" s="20"/>
      <c r="DSK9" s="20"/>
      <c r="DSO9" s="20"/>
      <c r="DSS9" s="20"/>
      <c r="DSW9" s="20"/>
      <c r="DTA9" s="20"/>
      <c r="DTE9" s="20"/>
      <c r="DTI9" s="20"/>
      <c r="DTM9" s="20"/>
      <c r="DTQ9" s="20"/>
      <c r="DTU9" s="20"/>
      <c r="DTY9" s="20"/>
      <c r="DUC9" s="20"/>
      <c r="DUG9" s="20"/>
      <c r="DUK9" s="20"/>
      <c r="DUO9" s="20"/>
      <c r="DUS9" s="20"/>
      <c r="DUW9" s="20"/>
      <c r="DVA9" s="20"/>
      <c r="DVE9" s="20"/>
      <c r="DVI9" s="20"/>
      <c r="DVM9" s="20"/>
      <c r="DVQ9" s="20"/>
      <c r="DVU9" s="20"/>
      <c r="DVY9" s="20"/>
      <c r="DWC9" s="20"/>
      <c r="DWG9" s="20"/>
      <c r="DWK9" s="20"/>
      <c r="DWO9" s="20"/>
      <c r="DWS9" s="20"/>
      <c r="DWW9" s="20"/>
      <c r="DXA9" s="20"/>
      <c r="DXE9" s="20"/>
      <c r="DXI9" s="20"/>
      <c r="DXM9" s="20"/>
      <c r="DXQ9" s="20"/>
      <c r="DXU9" s="20"/>
      <c r="DXY9" s="20"/>
      <c r="DYC9" s="20"/>
      <c r="DYG9" s="20"/>
      <c r="DYK9" s="20"/>
      <c r="DYO9" s="20"/>
      <c r="DYS9" s="20"/>
      <c r="DYW9" s="20"/>
      <c r="DZA9" s="20"/>
      <c r="DZE9" s="20"/>
      <c r="DZI9" s="20"/>
      <c r="DZM9" s="20"/>
      <c r="DZQ9" s="20"/>
      <c r="DZU9" s="20"/>
      <c r="DZY9" s="20"/>
      <c r="EAC9" s="20"/>
      <c r="EAG9" s="20"/>
      <c r="EAK9" s="20"/>
      <c r="EAO9" s="20"/>
      <c r="EAS9" s="20"/>
      <c r="EAW9" s="20"/>
      <c r="EBA9" s="20"/>
      <c r="EBE9" s="20"/>
      <c r="EBI9" s="20"/>
      <c r="EBM9" s="20"/>
      <c r="EBQ9" s="20"/>
      <c r="EBU9" s="20"/>
      <c r="EBY9" s="20"/>
      <c r="ECC9" s="20"/>
      <c r="ECG9" s="20"/>
      <c r="ECK9" s="20"/>
      <c r="ECO9" s="20"/>
      <c r="ECS9" s="20"/>
      <c r="ECW9" s="20"/>
      <c r="EDA9" s="20"/>
      <c r="EDE9" s="20"/>
      <c r="EDI9" s="20"/>
      <c r="EDM9" s="20"/>
      <c r="EDQ9" s="20"/>
      <c r="EDU9" s="20"/>
      <c r="EDY9" s="20"/>
      <c r="EEC9" s="20"/>
      <c r="EEG9" s="20"/>
      <c r="EEK9" s="20"/>
      <c r="EEO9" s="20"/>
      <c r="EES9" s="20"/>
      <c r="EEW9" s="20"/>
      <c r="EFA9" s="20"/>
      <c r="EFE9" s="20"/>
      <c r="EFI9" s="20"/>
      <c r="EFM9" s="20"/>
      <c r="EFQ9" s="20"/>
      <c r="EFU9" s="20"/>
      <c r="EFY9" s="20"/>
      <c r="EGC9" s="20"/>
      <c r="EGG9" s="20"/>
      <c r="EGK9" s="20"/>
      <c r="EGO9" s="20"/>
      <c r="EGS9" s="20"/>
      <c r="EGW9" s="20"/>
      <c r="EHA9" s="20"/>
      <c r="EHE9" s="20"/>
      <c r="EHI9" s="20"/>
      <c r="EHM9" s="20"/>
      <c r="EHQ9" s="20"/>
      <c r="EHU9" s="20"/>
      <c r="EHY9" s="20"/>
      <c r="EIC9" s="20"/>
      <c r="EIG9" s="20"/>
      <c r="EIK9" s="20"/>
      <c r="EIO9" s="20"/>
      <c r="EIS9" s="20"/>
      <c r="EIW9" s="20"/>
      <c r="EJA9" s="20"/>
      <c r="EJE9" s="20"/>
      <c r="EJI9" s="20"/>
      <c r="EJM9" s="20"/>
      <c r="EJQ9" s="20"/>
      <c r="EJU9" s="20"/>
      <c r="EJY9" s="20"/>
      <c r="EKC9" s="20"/>
      <c r="EKG9" s="20"/>
      <c r="EKK9" s="20"/>
      <c r="EKO9" s="20"/>
      <c r="EKS9" s="20"/>
      <c r="EKW9" s="20"/>
      <c r="ELA9" s="20"/>
      <c r="ELE9" s="20"/>
      <c r="ELI9" s="20"/>
      <c r="ELM9" s="20"/>
      <c r="ELQ9" s="20"/>
      <c r="ELU9" s="20"/>
      <c r="ELY9" s="20"/>
      <c r="EMC9" s="20"/>
      <c r="EMG9" s="20"/>
      <c r="EMK9" s="20"/>
      <c r="EMO9" s="20"/>
      <c r="EMS9" s="20"/>
      <c r="EMW9" s="20"/>
      <c r="ENA9" s="20"/>
      <c r="ENE9" s="20"/>
      <c r="ENI9" s="20"/>
      <c r="ENM9" s="20"/>
      <c r="ENQ9" s="20"/>
      <c r="ENU9" s="20"/>
      <c r="ENY9" s="20"/>
      <c r="EOC9" s="20"/>
      <c r="EOG9" s="20"/>
      <c r="EOK9" s="20"/>
      <c r="EOO9" s="20"/>
      <c r="EOS9" s="20"/>
      <c r="EOW9" s="20"/>
      <c r="EPA9" s="20"/>
      <c r="EPE9" s="20"/>
      <c r="EPI9" s="20"/>
      <c r="EPM9" s="20"/>
      <c r="EPQ9" s="20"/>
      <c r="EPU9" s="20"/>
      <c r="EPY9" s="20"/>
      <c r="EQC9" s="20"/>
      <c r="EQG9" s="20"/>
      <c r="EQK9" s="20"/>
      <c r="EQO9" s="20"/>
      <c r="EQS9" s="20"/>
      <c r="EQW9" s="20"/>
      <c r="ERA9" s="20"/>
      <c r="ERE9" s="20"/>
      <c r="ERI9" s="20"/>
      <c r="ERM9" s="20"/>
      <c r="ERQ9" s="20"/>
      <c r="ERU9" s="20"/>
      <c r="ERY9" s="20"/>
      <c r="ESC9" s="20"/>
      <c r="ESG9" s="20"/>
      <c r="ESK9" s="20"/>
      <c r="ESO9" s="20"/>
      <c r="ESS9" s="20"/>
      <c r="ESW9" s="20"/>
      <c r="ETA9" s="20"/>
      <c r="ETE9" s="20"/>
      <c r="ETI9" s="20"/>
      <c r="ETM9" s="20"/>
      <c r="ETQ9" s="20"/>
      <c r="ETU9" s="20"/>
      <c r="ETY9" s="20"/>
      <c r="EUC9" s="20"/>
      <c r="EUG9" s="20"/>
      <c r="EUK9" s="20"/>
      <c r="EUO9" s="20"/>
      <c r="EUS9" s="20"/>
      <c r="EUW9" s="20"/>
      <c r="EVA9" s="20"/>
      <c r="EVE9" s="20"/>
      <c r="EVI9" s="20"/>
      <c r="EVM9" s="20"/>
      <c r="EVQ9" s="20"/>
      <c r="EVU9" s="20"/>
      <c r="EVY9" s="20"/>
      <c r="EWC9" s="20"/>
      <c r="EWG9" s="20"/>
      <c r="EWK9" s="20"/>
      <c r="EWO9" s="20"/>
      <c r="EWS9" s="20"/>
      <c r="EWW9" s="20"/>
      <c r="EXA9" s="20"/>
      <c r="EXE9" s="20"/>
      <c r="EXI9" s="20"/>
      <c r="EXM9" s="20"/>
      <c r="EXQ9" s="20"/>
      <c r="EXU9" s="20"/>
      <c r="EXY9" s="20"/>
      <c r="EYC9" s="20"/>
      <c r="EYG9" s="20"/>
      <c r="EYK9" s="20"/>
      <c r="EYO9" s="20"/>
      <c r="EYS9" s="20"/>
      <c r="EYW9" s="20"/>
      <c r="EZA9" s="20"/>
      <c r="EZE9" s="20"/>
      <c r="EZI9" s="20"/>
      <c r="EZM9" s="20"/>
      <c r="EZQ9" s="20"/>
      <c r="EZU9" s="20"/>
      <c r="EZY9" s="20"/>
      <c r="FAC9" s="20"/>
      <c r="FAG9" s="20"/>
      <c r="FAK9" s="20"/>
      <c r="FAO9" s="20"/>
      <c r="FAS9" s="20"/>
      <c r="FAW9" s="20"/>
      <c r="FBA9" s="20"/>
      <c r="FBE9" s="20"/>
      <c r="FBI9" s="20"/>
      <c r="FBM9" s="20"/>
      <c r="FBQ9" s="20"/>
      <c r="FBU9" s="20"/>
      <c r="FBY9" s="20"/>
      <c r="FCC9" s="20"/>
      <c r="FCG9" s="20"/>
      <c r="FCK9" s="20"/>
      <c r="FCO9" s="20"/>
      <c r="FCS9" s="20"/>
      <c r="FCW9" s="20"/>
      <c r="FDA9" s="20"/>
      <c r="FDE9" s="20"/>
      <c r="FDI9" s="20"/>
      <c r="FDM9" s="20"/>
      <c r="FDQ9" s="20"/>
      <c r="FDU9" s="20"/>
      <c r="FDY9" s="20"/>
      <c r="FEC9" s="20"/>
      <c r="FEG9" s="20"/>
      <c r="FEK9" s="20"/>
      <c r="FEO9" s="20"/>
      <c r="FES9" s="20"/>
      <c r="FEW9" s="20"/>
      <c r="FFA9" s="20"/>
      <c r="FFE9" s="20"/>
      <c r="FFI9" s="20"/>
      <c r="FFM9" s="20"/>
      <c r="FFQ9" s="20"/>
      <c r="FFU9" s="20"/>
      <c r="FFY9" s="20"/>
      <c r="FGC9" s="20"/>
      <c r="FGG9" s="20"/>
      <c r="FGK9" s="20"/>
      <c r="FGO9" s="20"/>
      <c r="FGS9" s="20"/>
      <c r="FGW9" s="20"/>
      <c r="FHA9" s="20"/>
      <c r="FHE9" s="20"/>
      <c r="FHI9" s="20"/>
      <c r="FHM9" s="20"/>
      <c r="FHQ9" s="20"/>
      <c r="FHU9" s="20"/>
      <c r="FHY9" s="20"/>
      <c r="FIC9" s="20"/>
      <c r="FIG9" s="20"/>
      <c r="FIK9" s="20"/>
      <c r="FIO9" s="20"/>
      <c r="FIS9" s="20"/>
      <c r="FIW9" s="20"/>
      <c r="FJA9" s="20"/>
      <c r="FJE9" s="20"/>
      <c r="FJI9" s="20"/>
      <c r="FJM9" s="20"/>
      <c r="FJQ9" s="20"/>
      <c r="FJU9" s="20"/>
      <c r="FJY9" s="20"/>
      <c r="FKC9" s="20"/>
      <c r="FKG9" s="20"/>
      <c r="FKK9" s="20"/>
      <c r="FKO9" s="20"/>
      <c r="FKS9" s="20"/>
      <c r="FKW9" s="20"/>
      <c r="FLA9" s="20"/>
      <c r="FLE9" s="20"/>
      <c r="FLI9" s="20"/>
      <c r="FLM9" s="20"/>
      <c r="FLQ9" s="20"/>
      <c r="FLU9" s="20"/>
      <c r="FLY9" s="20"/>
      <c r="FMC9" s="20"/>
      <c r="FMG9" s="20"/>
      <c r="FMK9" s="20"/>
      <c r="FMO9" s="20"/>
      <c r="FMS9" s="20"/>
      <c r="FMW9" s="20"/>
      <c r="FNA9" s="20"/>
      <c r="FNE9" s="20"/>
      <c r="FNI9" s="20"/>
      <c r="FNM9" s="20"/>
      <c r="FNQ9" s="20"/>
      <c r="FNU9" s="20"/>
      <c r="FNY9" s="20"/>
      <c r="FOC9" s="20"/>
      <c r="FOG9" s="20"/>
      <c r="FOK9" s="20"/>
      <c r="FOO9" s="20"/>
      <c r="FOS9" s="20"/>
      <c r="FOW9" s="20"/>
      <c r="FPA9" s="20"/>
      <c r="FPE9" s="20"/>
      <c r="FPI9" s="20"/>
      <c r="FPM9" s="20"/>
      <c r="FPQ9" s="20"/>
      <c r="FPU9" s="20"/>
      <c r="FPY9" s="20"/>
      <c r="FQC9" s="20"/>
      <c r="FQG9" s="20"/>
      <c r="FQK9" s="20"/>
      <c r="FQO9" s="20"/>
      <c r="FQS9" s="20"/>
      <c r="FQW9" s="20"/>
      <c r="FRA9" s="20"/>
      <c r="FRE9" s="20"/>
      <c r="FRI9" s="20"/>
      <c r="FRM9" s="20"/>
      <c r="FRQ9" s="20"/>
      <c r="FRU9" s="20"/>
      <c r="FRY9" s="20"/>
      <c r="FSC9" s="20"/>
      <c r="FSG9" s="20"/>
      <c r="FSK9" s="20"/>
      <c r="FSO9" s="20"/>
      <c r="FSS9" s="20"/>
      <c r="FSW9" s="20"/>
      <c r="FTA9" s="20"/>
      <c r="FTE9" s="20"/>
      <c r="FTI9" s="20"/>
      <c r="FTM9" s="20"/>
      <c r="FTQ9" s="20"/>
      <c r="FTU9" s="20"/>
      <c r="FTY9" s="20"/>
      <c r="FUC9" s="20"/>
      <c r="FUG9" s="20"/>
      <c r="FUK9" s="20"/>
      <c r="FUO9" s="20"/>
      <c r="FUS9" s="20"/>
      <c r="FUW9" s="20"/>
      <c r="FVA9" s="20"/>
      <c r="FVE9" s="20"/>
      <c r="FVI9" s="20"/>
      <c r="FVM9" s="20"/>
      <c r="FVQ9" s="20"/>
      <c r="FVU9" s="20"/>
      <c r="FVY9" s="20"/>
      <c r="FWC9" s="20"/>
      <c r="FWG9" s="20"/>
      <c r="FWK9" s="20"/>
      <c r="FWO9" s="20"/>
      <c r="FWS9" s="20"/>
      <c r="FWW9" s="20"/>
      <c r="FXA9" s="20"/>
      <c r="FXE9" s="20"/>
      <c r="FXI9" s="20"/>
      <c r="FXM9" s="20"/>
      <c r="FXQ9" s="20"/>
      <c r="FXU9" s="20"/>
      <c r="FXY9" s="20"/>
      <c r="FYC9" s="20"/>
      <c r="FYG9" s="20"/>
      <c r="FYK9" s="20"/>
      <c r="FYO9" s="20"/>
      <c r="FYS9" s="20"/>
      <c r="FYW9" s="20"/>
      <c r="FZA9" s="20"/>
      <c r="FZE9" s="20"/>
      <c r="FZI9" s="20"/>
      <c r="FZM9" s="20"/>
      <c r="FZQ9" s="20"/>
      <c r="FZU9" s="20"/>
      <c r="FZY9" s="20"/>
      <c r="GAC9" s="20"/>
      <c r="GAG9" s="20"/>
      <c r="GAK9" s="20"/>
      <c r="GAO9" s="20"/>
      <c r="GAS9" s="20"/>
      <c r="GAW9" s="20"/>
      <c r="GBA9" s="20"/>
      <c r="GBE9" s="20"/>
      <c r="GBI9" s="20"/>
      <c r="GBM9" s="20"/>
      <c r="GBQ9" s="20"/>
      <c r="GBU9" s="20"/>
      <c r="GBY9" s="20"/>
      <c r="GCC9" s="20"/>
      <c r="GCG9" s="20"/>
      <c r="GCK9" s="20"/>
      <c r="GCO9" s="20"/>
      <c r="GCS9" s="20"/>
      <c r="GCW9" s="20"/>
      <c r="GDA9" s="20"/>
      <c r="GDE9" s="20"/>
      <c r="GDI9" s="20"/>
      <c r="GDM9" s="20"/>
      <c r="GDQ9" s="20"/>
      <c r="GDU9" s="20"/>
      <c r="GDY9" s="20"/>
      <c r="GEC9" s="20"/>
      <c r="GEG9" s="20"/>
      <c r="GEK9" s="20"/>
      <c r="GEO9" s="20"/>
      <c r="GES9" s="20"/>
      <c r="GEW9" s="20"/>
      <c r="GFA9" s="20"/>
      <c r="GFE9" s="20"/>
      <c r="GFI9" s="20"/>
      <c r="GFM9" s="20"/>
      <c r="GFQ9" s="20"/>
      <c r="GFU9" s="20"/>
      <c r="GFY9" s="20"/>
      <c r="GGC9" s="20"/>
      <c r="GGG9" s="20"/>
      <c r="GGK9" s="20"/>
      <c r="GGO9" s="20"/>
      <c r="GGS9" s="20"/>
      <c r="GGW9" s="20"/>
      <c r="GHA9" s="20"/>
      <c r="GHE9" s="20"/>
      <c r="GHI9" s="20"/>
      <c r="GHM9" s="20"/>
      <c r="GHQ9" s="20"/>
      <c r="GHU9" s="20"/>
      <c r="GHY9" s="20"/>
      <c r="GIC9" s="20"/>
      <c r="GIG9" s="20"/>
      <c r="GIK9" s="20"/>
      <c r="GIO9" s="20"/>
      <c r="GIS9" s="20"/>
      <c r="GIW9" s="20"/>
      <c r="GJA9" s="20"/>
      <c r="GJE9" s="20"/>
      <c r="GJI9" s="20"/>
      <c r="GJM9" s="20"/>
      <c r="GJQ9" s="20"/>
      <c r="GJU9" s="20"/>
      <c r="GJY9" s="20"/>
      <c r="GKC9" s="20"/>
      <c r="GKG9" s="20"/>
      <c r="GKK9" s="20"/>
      <c r="GKO9" s="20"/>
      <c r="GKS9" s="20"/>
      <c r="GKW9" s="20"/>
      <c r="GLA9" s="20"/>
      <c r="GLE9" s="20"/>
      <c r="GLI9" s="20"/>
      <c r="GLM9" s="20"/>
      <c r="GLQ9" s="20"/>
      <c r="GLU9" s="20"/>
      <c r="GLY9" s="20"/>
      <c r="GMC9" s="20"/>
      <c r="GMG9" s="20"/>
      <c r="GMK9" s="20"/>
      <c r="GMO9" s="20"/>
      <c r="GMS9" s="20"/>
      <c r="GMW9" s="20"/>
      <c r="GNA9" s="20"/>
      <c r="GNE9" s="20"/>
      <c r="GNI9" s="20"/>
      <c r="GNM9" s="20"/>
      <c r="GNQ9" s="20"/>
      <c r="GNU9" s="20"/>
      <c r="GNY9" s="20"/>
      <c r="GOC9" s="20"/>
      <c r="GOG9" s="20"/>
      <c r="GOK9" s="20"/>
      <c r="GOO9" s="20"/>
      <c r="GOS9" s="20"/>
      <c r="GOW9" s="20"/>
      <c r="GPA9" s="20"/>
      <c r="GPE9" s="20"/>
      <c r="GPI9" s="20"/>
      <c r="GPM9" s="20"/>
      <c r="GPQ9" s="20"/>
      <c r="GPU9" s="20"/>
      <c r="GPY9" s="20"/>
      <c r="GQC9" s="20"/>
      <c r="GQG9" s="20"/>
      <c r="GQK9" s="20"/>
      <c r="GQO9" s="20"/>
      <c r="GQS9" s="20"/>
      <c r="GQW9" s="20"/>
      <c r="GRA9" s="20"/>
      <c r="GRE9" s="20"/>
      <c r="GRI9" s="20"/>
      <c r="GRM9" s="20"/>
      <c r="GRQ9" s="20"/>
      <c r="GRU9" s="20"/>
      <c r="GRY9" s="20"/>
      <c r="GSC9" s="20"/>
      <c r="GSG9" s="20"/>
      <c r="GSK9" s="20"/>
      <c r="GSO9" s="20"/>
      <c r="GSS9" s="20"/>
      <c r="GSW9" s="20"/>
      <c r="GTA9" s="20"/>
      <c r="GTE9" s="20"/>
      <c r="GTI9" s="20"/>
      <c r="GTM9" s="20"/>
      <c r="GTQ9" s="20"/>
      <c r="GTU9" s="20"/>
      <c r="GTY9" s="20"/>
      <c r="GUC9" s="20"/>
      <c r="GUG9" s="20"/>
      <c r="GUK9" s="20"/>
      <c r="GUO9" s="20"/>
      <c r="GUS9" s="20"/>
      <c r="GUW9" s="20"/>
      <c r="GVA9" s="20"/>
      <c r="GVE9" s="20"/>
      <c r="GVI9" s="20"/>
      <c r="GVM9" s="20"/>
      <c r="GVQ9" s="20"/>
      <c r="GVU9" s="20"/>
      <c r="GVY9" s="20"/>
      <c r="GWC9" s="20"/>
      <c r="GWG9" s="20"/>
      <c r="GWK9" s="20"/>
      <c r="GWO9" s="20"/>
      <c r="GWS9" s="20"/>
      <c r="GWW9" s="20"/>
      <c r="GXA9" s="20"/>
      <c r="GXE9" s="20"/>
      <c r="GXI9" s="20"/>
      <c r="GXM9" s="20"/>
      <c r="GXQ9" s="20"/>
      <c r="GXU9" s="20"/>
      <c r="GXY9" s="20"/>
      <c r="GYC9" s="20"/>
      <c r="GYG9" s="20"/>
      <c r="GYK9" s="20"/>
      <c r="GYO9" s="20"/>
      <c r="GYS9" s="20"/>
      <c r="GYW9" s="20"/>
      <c r="GZA9" s="20"/>
      <c r="GZE9" s="20"/>
      <c r="GZI9" s="20"/>
      <c r="GZM9" s="20"/>
      <c r="GZQ9" s="20"/>
      <c r="GZU9" s="20"/>
      <c r="GZY9" s="20"/>
      <c r="HAC9" s="20"/>
      <c r="HAG9" s="20"/>
      <c r="HAK9" s="20"/>
      <c r="HAO9" s="20"/>
      <c r="HAS9" s="20"/>
      <c r="HAW9" s="20"/>
      <c r="HBA9" s="20"/>
      <c r="HBE9" s="20"/>
      <c r="HBI9" s="20"/>
      <c r="HBM9" s="20"/>
      <c r="HBQ9" s="20"/>
      <c r="HBU9" s="20"/>
      <c r="HBY9" s="20"/>
      <c r="HCC9" s="20"/>
      <c r="HCG9" s="20"/>
      <c r="HCK9" s="20"/>
      <c r="HCO9" s="20"/>
      <c r="HCS9" s="20"/>
      <c r="HCW9" s="20"/>
      <c r="HDA9" s="20"/>
      <c r="HDE9" s="20"/>
      <c r="HDI9" s="20"/>
      <c r="HDM9" s="20"/>
      <c r="HDQ9" s="20"/>
      <c r="HDU9" s="20"/>
      <c r="HDY9" s="20"/>
      <c r="HEC9" s="20"/>
      <c r="HEG9" s="20"/>
      <c r="HEK9" s="20"/>
      <c r="HEO9" s="20"/>
      <c r="HES9" s="20"/>
      <c r="HEW9" s="20"/>
      <c r="HFA9" s="20"/>
      <c r="HFE9" s="20"/>
      <c r="HFI9" s="20"/>
      <c r="HFM9" s="20"/>
      <c r="HFQ9" s="20"/>
      <c r="HFU9" s="20"/>
      <c r="HFY9" s="20"/>
      <c r="HGC9" s="20"/>
      <c r="HGG9" s="20"/>
      <c r="HGK9" s="20"/>
      <c r="HGO9" s="20"/>
      <c r="HGS9" s="20"/>
      <c r="HGW9" s="20"/>
      <c r="HHA9" s="20"/>
      <c r="HHE9" s="20"/>
      <c r="HHI9" s="20"/>
      <c r="HHM9" s="20"/>
      <c r="HHQ9" s="20"/>
      <c r="HHU9" s="20"/>
      <c r="HHY9" s="20"/>
      <c r="HIC9" s="20"/>
      <c r="HIG9" s="20"/>
      <c r="HIK9" s="20"/>
      <c r="HIO9" s="20"/>
      <c r="HIS9" s="20"/>
      <c r="HIW9" s="20"/>
      <c r="HJA9" s="20"/>
      <c r="HJE9" s="20"/>
      <c r="HJI9" s="20"/>
      <c r="HJM9" s="20"/>
      <c r="HJQ9" s="20"/>
      <c r="HJU9" s="20"/>
      <c r="HJY9" s="20"/>
      <c r="HKC9" s="20"/>
      <c r="HKG9" s="20"/>
      <c r="HKK9" s="20"/>
      <c r="HKO9" s="20"/>
      <c r="HKS9" s="20"/>
      <c r="HKW9" s="20"/>
      <c r="HLA9" s="20"/>
      <c r="HLE9" s="20"/>
      <c r="HLI9" s="20"/>
      <c r="HLM9" s="20"/>
      <c r="HLQ9" s="20"/>
      <c r="HLU9" s="20"/>
      <c r="HLY9" s="20"/>
      <c r="HMC9" s="20"/>
      <c r="HMG9" s="20"/>
      <c r="HMK9" s="20"/>
      <c r="HMO9" s="20"/>
      <c r="HMS9" s="20"/>
      <c r="HMW9" s="20"/>
      <c r="HNA9" s="20"/>
      <c r="HNE9" s="20"/>
      <c r="HNI9" s="20"/>
      <c r="HNM9" s="20"/>
      <c r="HNQ9" s="20"/>
      <c r="HNU9" s="20"/>
      <c r="HNY9" s="20"/>
      <c r="HOC9" s="20"/>
      <c r="HOG9" s="20"/>
      <c r="HOK9" s="20"/>
      <c r="HOO9" s="20"/>
      <c r="HOS9" s="20"/>
      <c r="HOW9" s="20"/>
      <c r="HPA9" s="20"/>
      <c r="HPE9" s="20"/>
      <c r="HPI9" s="20"/>
      <c r="HPM9" s="20"/>
      <c r="HPQ9" s="20"/>
      <c r="HPU9" s="20"/>
      <c r="HPY9" s="20"/>
      <c r="HQC9" s="20"/>
      <c r="HQG9" s="20"/>
      <c r="HQK9" s="20"/>
      <c r="HQO9" s="20"/>
      <c r="HQS9" s="20"/>
      <c r="HQW9" s="20"/>
      <c r="HRA9" s="20"/>
      <c r="HRE9" s="20"/>
      <c r="HRI9" s="20"/>
      <c r="HRM9" s="20"/>
      <c r="HRQ9" s="20"/>
      <c r="HRU9" s="20"/>
      <c r="HRY9" s="20"/>
      <c r="HSC9" s="20"/>
      <c r="HSG9" s="20"/>
      <c r="HSK9" s="20"/>
      <c r="HSO9" s="20"/>
      <c r="HSS9" s="20"/>
      <c r="HSW9" s="20"/>
      <c r="HTA9" s="20"/>
      <c r="HTE9" s="20"/>
      <c r="HTI9" s="20"/>
      <c r="HTM9" s="20"/>
      <c r="HTQ9" s="20"/>
      <c r="HTU9" s="20"/>
      <c r="HTY9" s="20"/>
      <c r="HUC9" s="20"/>
      <c r="HUG9" s="20"/>
      <c r="HUK9" s="20"/>
      <c r="HUO9" s="20"/>
      <c r="HUS9" s="20"/>
      <c r="HUW9" s="20"/>
      <c r="HVA9" s="20"/>
      <c r="HVE9" s="20"/>
      <c r="HVI9" s="20"/>
      <c r="HVM9" s="20"/>
      <c r="HVQ9" s="20"/>
      <c r="HVU9" s="20"/>
      <c r="HVY9" s="20"/>
      <c r="HWC9" s="20"/>
      <c r="HWG9" s="20"/>
      <c r="HWK9" s="20"/>
      <c r="HWO9" s="20"/>
      <c r="HWS9" s="20"/>
      <c r="HWW9" s="20"/>
      <c r="HXA9" s="20"/>
      <c r="HXE9" s="20"/>
      <c r="HXI9" s="20"/>
      <c r="HXM9" s="20"/>
      <c r="HXQ9" s="20"/>
      <c r="HXU9" s="20"/>
      <c r="HXY9" s="20"/>
      <c r="HYC9" s="20"/>
      <c r="HYG9" s="20"/>
      <c r="HYK9" s="20"/>
      <c r="HYO9" s="20"/>
      <c r="HYS9" s="20"/>
      <c r="HYW9" s="20"/>
      <c r="HZA9" s="20"/>
      <c r="HZE9" s="20"/>
      <c r="HZI9" s="20"/>
      <c r="HZM9" s="20"/>
      <c r="HZQ9" s="20"/>
      <c r="HZU9" s="20"/>
      <c r="HZY9" s="20"/>
      <c r="IAC9" s="20"/>
      <c r="IAG9" s="20"/>
      <c r="IAK9" s="20"/>
      <c r="IAO9" s="20"/>
      <c r="IAS9" s="20"/>
      <c r="IAW9" s="20"/>
      <c r="IBA9" s="20"/>
      <c r="IBE9" s="20"/>
      <c r="IBI9" s="20"/>
      <c r="IBM9" s="20"/>
      <c r="IBQ9" s="20"/>
      <c r="IBU9" s="20"/>
      <c r="IBY9" s="20"/>
      <c r="ICC9" s="20"/>
      <c r="ICG9" s="20"/>
      <c r="ICK9" s="20"/>
      <c r="ICO9" s="20"/>
      <c r="ICS9" s="20"/>
      <c r="ICW9" s="20"/>
      <c r="IDA9" s="20"/>
      <c r="IDE9" s="20"/>
      <c r="IDI9" s="20"/>
      <c r="IDM9" s="20"/>
      <c r="IDQ9" s="20"/>
      <c r="IDU9" s="20"/>
      <c r="IDY9" s="20"/>
      <c r="IEC9" s="20"/>
      <c r="IEG9" s="20"/>
      <c r="IEK9" s="20"/>
      <c r="IEO9" s="20"/>
      <c r="IES9" s="20"/>
      <c r="IEW9" s="20"/>
      <c r="IFA9" s="20"/>
      <c r="IFE9" s="20"/>
      <c r="IFI9" s="20"/>
      <c r="IFM9" s="20"/>
      <c r="IFQ9" s="20"/>
      <c r="IFU9" s="20"/>
      <c r="IFY9" s="20"/>
      <c r="IGC9" s="20"/>
      <c r="IGG9" s="20"/>
      <c r="IGK9" s="20"/>
      <c r="IGO9" s="20"/>
      <c r="IGS9" s="20"/>
      <c r="IGW9" s="20"/>
      <c r="IHA9" s="20"/>
      <c r="IHE9" s="20"/>
      <c r="IHI9" s="20"/>
      <c r="IHM9" s="20"/>
      <c r="IHQ9" s="20"/>
      <c r="IHU9" s="20"/>
      <c r="IHY9" s="20"/>
      <c r="IIC9" s="20"/>
      <c r="IIG9" s="20"/>
      <c r="IIK9" s="20"/>
      <c r="IIO9" s="20"/>
      <c r="IIS9" s="20"/>
      <c r="IIW9" s="20"/>
      <c r="IJA9" s="20"/>
      <c r="IJE9" s="20"/>
      <c r="IJI9" s="20"/>
      <c r="IJM9" s="20"/>
      <c r="IJQ9" s="20"/>
      <c r="IJU9" s="20"/>
      <c r="IJY9" s="20"/>
      <c r="IKC9" s="20"/>
      <c r="IKG9" s="20"/>
      <c r="IKK9" s="20"/>
      <c r="IKO9" s="20"/>
      <c r="IKS9" s="20"/>
      <c r="IKW9" s="20"/>
      <c r="ILA9" s="20"/>
      <c r="ILE9" s="20"/>
      <c r="ILI9" s="20"/>
      <c r="ILM9" s="20"/>
      <c r="ILQ9" s="20"/>
      <c r="ILU9" s="20"/>
      <c r="ILY9" s="20"/>
      <c r="IMC9" s="20"/>
      <c r="IMG9" s="20"/>
      <c r="IMK9" s="20"/>
      <c r="IMO9" s="20"/>
      <c r="IMS9" s="20"/>
      <c r="IMW9" s="20"/>
      <c r="INA9" s="20"/>
      <c r="INE9" s="20"/>
      <c r="INI9" s="20"/>
      <c r="INM9" s="20"/>
      <c r="INQ9" s="20"/>
      <c r="INU9" s="20"/>
      <c r="INY9" s="20"/>
      <c r="IOC9" s="20"/>
      <c r="IOG9" s="20"/>
      <c r="IOK9" s="20"/>
      <c r="IOO9" s="20"/>
      <c r="IOS9" s="20"/>
      <c r="IOW9" s="20"/>
      <c r="IPA9" s="20"/>
      <c r="IPE9" s="20"/>
      <c r="IPI9" s="20"/>
      <c r="IPM9" s="20"/>
      <c r="IPQ9" s="20"/>
      <c r="IPU9" s="20"/>
      <c r="IPY9" s="20"/>
      <c r="IQC9" s="20"/>
      <c r="IQG9" s="20"/>
      <c r="IQK9" s="20"/>
      <c r="IQO9" s="20"/>
      <c r="IQS9" s="20"/>
      <c r="IQW9" s="20"/>
      <c r="IRA9" s="20"/>
      <c r="IRE9" s="20"/>
      <c r="IRI9" s="20"/>
      <c r="IRM9" s="20"/>
      <c r="IRQ9" s="20"/>
      <c r="IRU9" s="20"/>
      <c r="IRY9" s="20"/>
      <c r="ISC9" s="20"/>
      <c r="ISG9" s="20"/>
      <c r="ISK9" s="20"/>
      <c r="ISO9" s="20"/>
      <c r="ISS9" s="20"/>
      <c r="ISW9" s="20"/>
      <c r="ITA9" s="20"/>
      <c r="ITE9" s="20"/>
      <c r="ITI9" s="20"/>
      <c r="ITM9" s="20"/>
      <c r="ITQ9" s="20"/>
      <c r="ITU9" s="20"/>
      <c r="ITY9" s="20"/>
      <c r="IUC9" s="20"/>
      <c r="IUG9" s="20"/>
      <c r="IUK9" s="20"/>
      <c r="IUO9" s="20"/>
      <c r="IUS9" s="20"/>
      <c r="IUW9" s="20"/>
      <c r="IVA9" s="20"/>
      <c r="IVE9" s="20"/>
      <c r="IVI9" s="20"/>
      <c r="IVM9" s="20"/>
      <c r="IVQ9" s="20"/>
      <c r="IVU9" s="20"/>
      <c r="IVY9" s="20"/>
      <c r="IWC9" s="20"/>
      <c r="IWG9" s="20"/>
      <c r="IWK9" s="20"/>
      <c r="IWO9" s="20"/>
      <c r="IWS9" s="20"/>
      <c r="IWW9" s="20"/>
      <c r="IXA9" s="20"/>
      <c r="IXE9" s="20"/>
      <c r="IXI9" s="20"/>
      <c r="IXM9" s="20"/>
      <c r="IXQ9" s="20"/>
      <c r="IXU9" s="20"/>
      <c r="IXY9" s="20"/>
      <c r="IYC9" s="20"/>
      <c r="IYG9" s="20"/>
      <c r="IYK9" s="20"/>
      <c r="IYO9" s="20"/>
      <c r="IYS9" s="20"/>
      <c r="IYW9" s="20"/>
      <c r="IZA9" s="20"/>
      <c r="IZE9" s="20"/>
      <c r="IZI9" s="20"/>
      <c r="IZM9" s="20"/>
      <c r="IZQ9" s="20"/>
      <c r="IZU9" s="20"/>
      <c r="IZY9" s="20"/>
      <c r="JAC9" s="20"/>
      <c r="JAG9" s="20"/>
      <c r="JAK9" s="20"/>
      <c r="JAO9" s="20"/>
      <c r="JAS9" s="20"/>
      <c r="JAW9" s="20"/>
      <c r="JBA9" s="20"/>
      <c r="JBE9" s="20"/>
      <c r="JBI9" s="20"/>
      <c r="JBM9" s="20"/>
      <c r="JBQ9" s="20"/>
      <c r="JBU9" s="20"/>
      <c r="JBY9" s="20"/>
      <c r="JCC9" s="20"/>
      <c r="JCG9" s="20"/>
      <c r="JCK9" s="20"/>
      <c r="JCO9" s="20"/>
      <c r="JCS9" s="20"/>
      <c r="JCW9" s="20"/>
      <c r="JDA9" s="20"/>
      <c r="JDE9" s="20"/>
      <c r="JDI9" s="20"/>
      <c r="JDM9" s="20"/>
      <c r="JDQ9" s="20"/>
      <c r="JDU9" s="20"/>
      <c r="JDY9" s="20"/>
      <c r="JEC9" s="20"/>
      <c r="JEG9" s="20"/>
      <c r="JEK9" s="20"/>
      <c r="JEO9" s="20"/>
      <c r="JES9" s="20"/>
      <c r="JEW9" s="20"/>
      <c r="JFA9" s="20"/>
      <c r="JFE9" s="20"/>
      <c r="JFI9" s="20"/>
      <c r="JFM9" s="20"/>
      <c r="JFQ9" s="20"/>
      <c r="JFU9" s="20"/>
      <c r="JFY9" s="20"/>
      <c r="JGC9" s="20"/>
      <c r="JGG9" s="20"/>
      <c r="JGK9" s="20"/>
      <c r="JGO9" s="20"/>
      <c r="JGS9" s="20"/>
      <c r="JGW9" s="20"/>
      <c r="JHA9" s="20"/>
      <c r="JHE9" s="20"/>
      <c r="JHI9" s="20"/>
      <c r="JHM9" s="20"/>
      <c r="JHQ9" s="20"/>
      <c r="JHU9" s="20"/>
      <c r="JHY9" s="20"/>
      <c r="JIC9" s="20"/>
      <c r="JIG9" s="20"/>
      <c r="JIK9" s="20"/>
      <c r="JIO9" s="20"/>
      <c r="JIS9" s="20"/>
      <c r="JIW9" s="20"/>
      <c r="JJA9" s="20"/>
      <c r="JJE9" s="20"/>
      <c r="JJI9" s="20"/>
      <c r="JJM9" s="20"/>
      <c r="JJQ9" s="20"/>
      <c r="JJU9" s="20"/>
      <c r="JJY9" s="20"/>
      <c r="JKC9" s="20"/>
      <c r="JKG9" s="20"/>
      <c r="JKK9" s="20"/>
      <c r="JKO9" s="20"/>
      <c r="JKS9" s="20"/>
      <c r="JKW9" s="20"/>
      <c r="JLA9" s="20"/>
      <c r="JLE9" s="20"/>
      <c r="JLI9" s="20"/>
      <c r="JLM9" s="20"/>
      <c r="JLQ9" s="20"/>
      <c r="JLU9" s="20"/>
      <c r="JLY9" s="20"/>
      <c r="JMC9" s="20"/>
      <c r="JMG9" s="20"/>
      <c r="JMK9" s="20"/>
      <c r="JMO9" s="20"/>
      <c r="JMS9" s="20"/>
      <c r="JMW9" s="20"/>
      <c r="JNA9" s="20"/>
      <c r="JNE9" s="20"/>
      <c r="JNI9" s="20"/>
      <c r="JNM9" s="20"/>
      <c r="JNQ9" s="20"/>
      <c r="JNU9" s="20"/>
      <c r="JNY9" s="20"/>
      <c r="JOC9" s="20"/>
      <c r="JOG9" s="20"/>
      <c r="JOK9" s="20"/>
      <c r="JOO9" s="20"/>
      <c r="JOS9" s="20"/>
      <c r="JOW9" s="20"/>
      <c r="JPA9" s="20"/>
      <c r="JPE9" s="20"/>
      <c r="JPI9" s="20"/>
      <c r="JPM9" s="20"/>
      <c r="JPQ9" s="20"/>
      <c r="JPU9" s="20"/>
      <c r="JPY9" s="20"/>
      <c r="JQC9" s="20"/>
      <c r="JQG9" s="20"/>
      <c r="JQK9" s="20"/>
      <c r="JQO9" s="20"/>
      <c r="JQS9" s="20"/>
      <c r="JQW9" s="20"/>
      <c r="JRA9" s="20"/>
      <c r="JRE9" s="20"/>
      <c r="JRI9" s="20"/>
      <c r="JRM9" s="20"/>
      <c r="JRQ9" s="20"/>
      <c r="JRU9" s="20"/>
      <c r="JRY9" s="20"/>
      <c r="JSC9" s="20"/>
      <c r="JSG9" s="20"/>
      <c r="JSK9" s="20"/>
      <c r="JSO9" s="20"/>
      <c r="JSS9" s="20"/>
      <c r="JSW9" s="20"/>
      <c r="JTA9" s="20"/>
      <c r="JTE9" s="20"/>
      <c r="JTI9" s="20"/>
      <c r="JTM9" s="20"/>
      <c r="JTQ9" s="20"/>
      <c r="JTU9" s="20"/>
      <c r="JTY9" s="20"/>
      <c r="JUC9" s="20"/>
      <c r="JUG9" s="20"/>
      <c r="JUK9" s="20"/>
      <c r="JUO9" s="20"/>
      <c r="JUS9" s="20"/>
      <c r="JUW9" s="20"/>
      <c r="JVA9" s="20"/>
      <c r="JVE9" s="20"/>
      <c r="JVI9" s="20"/>
      <c r="JVM9" s="20"/>
      <c r="JVQ9" s="20"/>
      <c r="JVU9" s="20"/>
      <c r="JVY9" s="20"/>
      <c r="JWC9" s="20"/>
      <c r="JWG9" s="20"/>
      <c r="JWK9" s="20"/>
      <c r="JWO9" s="20"/>
      <c r="JWS9" s="20"/>
      <c r="JWW9" s="20"/>
      <c r="JXA9" s="20"/>
      <c r="JXE9" s="20"/>
      <c r="JXI9" s="20"/>
      <c r="JXM9" s="20"/>
      <c r="JXQ9" s="20"/>
      <c r="JXU9" s="20"/>
      <c r="JXY9" s="20"/>
      <c r="JYC9" s="20"/>
      <c r="JYG9" s="20"/>
      <c r="JYK9" s="20"/>
      <c r="JYO9" s="20"/>
      <c r="JYS9" s="20"/>
      <c r="JYW9" s="20"/>
      <c r="JZA9" s="20"/>
      <c r="JZE9" s="20"/>
      <c r="JZI9" s="20"/>
      <c r="JZM9" s="20"/>
      <c r="JZQ9" s="20"/>
      <c r="JZU9" s="20"/>
      <c r="JZY9" s="20"/>
      <c r="KAC9" s="20"/>
      <c r="KAG9" s="20"/>
      <c r="KAK9" s="20"/>
      <c r="KAO9" s="20"/>
      <c r="KAS9" s="20"/>
      <c r="KAW9" s="20"/>
      <c r="KBA9" s="20"/>
      <c r="KBE9" s="20"/>
      <c r="KBI9" s="20"/>
      <c r="KBM9" s="20"/>
      <c r="KBQ9" s="20"/>
      <c r="KBU9" s="20"/>
      <c r="KBY9" s="20"/>
      <c r="KCC9" s="20"/>
      <c r="KCG9" s="20"/>
      <c r="KCK9" s="20"/>
      <c r="KCO9" s="20"/>
      <c r="KCS9" s="20"/>
      <c r="KCW9" s="20"/>
      <c r="KDA9" s="20"/>
      <c r="KDE9" s="20"/>
      <c r="KDI9" s="20"/>
      <c r="KDM9" s="20"/>
      <c r="KDQ9" s="20"/>
      <c r="KDU9" s="20"/>
      <c r="KDY9" s="20"/>
      <c r="KEC9" s="20"/>
      <c r="KEG9" s="20"/>
      <c r="KEK9" s="20"/>
      <c r="KEO9" s="20"/>
      <c r="KES9" s="20"/>
      <c r="KEW9" s="20"/>
      <c r="KFA9" s="20"/>
      <c r="KFE9" s="20"/>
      <c r="KFI9" s="20"/>
      <c r="KFM9" s="20"/>
      <c r="KFQ9" s="20"/>
      <c r="KFU9" s="20"/>
      <c r="KFY9" s="20"/>
      <c r="KGC9" s="20"/>
      <c r="KGG9" s="20"/>
      <c r="KGK9" s="20"/>
      <c r="KGO9" s="20"/>
      <c r="KGS9" s="20"/>
      <c r="KGW9" s="20"/>
      <c r="KHA9" s="20"/>
      <c r="KHE9" s="20"/>
      <c r="KHI9" s="20"/>
      <c r="KHM9" s="20"/>
      <c r="KHQ9" s="20"/>
      <c r="KHU9" s="20"/>
      <c r="KHY9" s="20"/>
      <c r="KIC9" s="20"/>
      <c r="KIG9" s="20"/>
      <c r="KIK9" s="20"/>
      <c r="KIO9" s="20"/>
      <c r="KIS9" s="20"/>
      <c r="KIW9" s="20"/>
      <c r="KJA9" s="20"/>
      <c r="KJE9" s="20"/>
      <c r="KJI9" s="20"/>
      <c r="KJM9" s="20"/>
      <c r="KJQ9" s="20"/>
      <c r="KJU9" s="20"/>
      <c r="KJY9" s="20"/>
      <c r="KKC9" s="20"/>
      <c r="KKG9" s="20"/>
      <c r="KKK9" s="20"/>
      <c r="KKO9" s="20"/>
      <c r="KKS9" s="20"/>
      <c r="KKW9" s="20"/>
      <c r="KLA9" s="20"/>
      <c r="KLE9" s="20"/>
      <c r="KLI9" s="20"/>
      <c r="KLM9" s="20"/>
      <c r="KLQ9" s="20"/>
      <c r="KLU9" s="20"/>
      <c r="KLY9" s="20"/>
      <c r="KMC9" s="20"/>
      <c r="KMG9" s="20"/>
      <c r="KMK9" s="20"/>
      <c r="KMO9" s="20"/>
      <c r="KMS9" s="20"/>
      <c r="KMW9" s="20"/>
      <c r="KNA9" s="20"/>
      <c r="KNE9" s="20"/>
      <c r="KNI9" s="20"/>
      <c r="KNM9" s="20"/>
      <c r="KNQ9" s="20"/>
      <c r="KNU9" s="20"/>
      <c r="KNY9" s="20"/>
      <c r="KOC9" s="20"/>
      <c r="KOG9" s="20"/>
      <c r="KOK9" s="20"/>
      <c r="KOO9" s="20"/>
      <c r="KOS9" s="20"/>
      <c r="KOW9" s="20"/>
      <c r="KPA9" s="20"/>
      <c r="KPE9" s="20"/>
      <c r="KPI9" s="20"/>
      <c r="KPM9" s="20"/>
      <c r="KPQ9" s="20"/>
      <c r="KPU9" s="20"/>
      <c r="KPY9" s="20"/>
      <c r="KQC9" s="20"/>
      <c r="KQG9" s="20"/>
      <c r="KQK9" s="20"/>
      <c r="KQO9" s="20"/>
      <c r="KQS9" s="20"/>
      <c r="KQW9" s="20"/>
      <c r="KRA9" s="20"/>
      <c r="KRE9" s="20"/>
      <c r="KRI9" s="20"/>
      <c r="KRM9" s="20"/>
      <c r="KRQ9" s="20"/>
      <c r="KRU9" s="20"/>
      <c r="KRY9" s="20"/>
      <c r="KSC9" s="20"/>
      <c r="KSG9" s="20"/>
      <c r="KSK9" s="20"/>
      <c r="KSO9" s="20"/>
      <c r="KSS9" s="20"/>
      <c r="KSW9" s="20"/>
      <c r="KTA9" s="20"/>
      <c r="KTE9" s="20"/>
      <c r="KTI9" s="20"/>
      <c r="KTM9" s="20"/>
      <c r="KTQ9" s="20"/>
      <c r="KTU9" s="20"/>
      <c r="KTY9" s="20"/>
      <c r="KUC9" s="20"/>
      <c r="KUG9" s="20"/>
      <c r="KUK9" s="20"/>
      <c r="KUO9" s="20"/>
      <c r="KUS9" s="20"/>
      <c r="KUW9" s="20"/>
      <c r="KVA9" s="20"/>
      <c r="KVE9" s="20"/>
      <c r="KVI9" s="20"/>
      <c r="KVM9" s="20"/>
      <c r="KVQ9" s="20"/>
      <c r="KVU9" s="20"/>
      <c r="KVY9" s="20"/>
      <c r="KWC9" s="20"/>
      <c r="KWG9" s="20"/>
      <c r="KWK9" s="20"/>
      <c r="KWO9" s="20"/>
      <c r="KWS9" s="20"/>
      <c r="KWW9" s="20"/>
      <c r="KXA9" s="20"/>
      <c r="KXE9" s="20"/>
      <c r="KXI9" s="20"/>
      <c r="KXM9" s="20"/>
      <c r="KXQ9" s="20"/>
      <c r="KXU9" s="20"/>
      <c r="KXY9" s="20"/>
      <c r="KYC9" s="20"/>
      <c r="KYG9" s="20"/>
      <c r="KYK9" s="20"/>
      <c r="KYO9" s="20"/>
      <c r="KYS9" s="20"/>
      <c r="KYW9" s="20"/>
      <c r="KZA9" s="20"/>
      <c r="KZE9" s="20"/>
      <c r="KZI9" s="20"/>
      <c r="KZM9" s="20"/>
      <c r="KZQ9" s="20"/>
      <c r="KZU9" s="20"/>
      <c r="KZY9" s="20"/>
      <c r="LAC9" s="20"/>
      <c r="LAG9" s="20"/>
      <c r="LAK9" s="20"/>
      <c r="LAO9" s="20"/>
      <c r="LAS9" s="20"/>
      <c r="LAW9" s="20"/>
      <c r="LBA9" s="20"/>
      <c r="LBE9" s="20"/>
      <c r="LBI9" s="20"/>
      <c r="LBM9" s="20"/>
      <c r="LBQ9" s="20"/>
      <c r="LBU9" s="20"/>
      <c r="LBY9" s="20"/>
      <c r="LCC9" s="20"/>
      <c r="LCG9" s="20"/>
      <c r="LCK9" s="20"/>
      <c r="LCO9" s="20"/>
      <c r="LCS9" s="20"/>
      <c r="LCW9" s="20"/>
      <c r="LDA9" s="20"/>
      <c r="LDE9" s="20"/>
      <c r="LDI9" s="20"/>
      <c r="LDM9" s="20"/>
      <c r="LDQ9" s="20"/>
      <c r="LDU9" s="20"/>
      <c r="LDY9" s="20"/>
      <c r="LEC9" s="20"/>
      <c r="LEG9" s="20"/>
      <c r="LEK9" s="20"/>
      <c r="LEO9" s="20"/>
      <c r="LES9" s="20"/>
      <c r="LEW9" s="20"/>
      <c r="LFA9" s="20"/>
      <c r="LFE9" s="20"/>
      <c r="LFI9" s="20"/>
      <c r="LFM9" s="20"/>
      <c r="LFQ9" s="20"/>
      <c r="LFU9" s="20"/>
      <c r="LFY9" s="20"/>
      <c r="LGC9" s="20"/>
      <c r="LGG9" s="20"/>
      <c r="LGK9" s="20"/>
      <c r="LGO9" s="20"/>
      <c r="LGS9" s="20"/>
      <c r="LGW9" s="20"/>
      <c r="LHA9" s="20"/>
      <c r="LHE9" s="20"/>
      <c r="LHI9" s="20"/>
      <c r="LHM9" s="20"/>
      <c r="LHQ9" s="20"/>
      <c r="LHU9" s="20"/>
      <c r="LHY9" s="20"/>
      <c r="LIC9" s="20"/>
      <c r="LIG9" s="20"/>
      <c r="LIK9" s="20"/>
      <c r="LIO9" s="20"/>
      <c r="LIS9" s="20"/>
      <c r="LIW9" s="20"/>
      <c r="LJA9" s="20"/>
      <c r="LJE9" s="20"/>
      <c r="LJI9" s="20"/>
      <c r="LJM9" s="20"/>
      <c r="LJQ9" s="20"/>
      <c r="LJU9" s="20"/>
      <c r="LJY9" s="20"/>
      <c r="LKC9" s="20"/>
      <c r="LKG9" s="20"/>
      <c r="LKK9" s="20"/>
      <c r="LKO9" s="20"/>
      <c r="LKS9" s="20"/>
      <c r="LKW9" s="20"/>
      <c r="LLA9" s="20"/>
      <c r="LLE9" s="20"/>
      <c r="LLI9" s="20"/>
      <c r="LLM9" s="20"/>
      <c r="LLQ9" s="20"/>
      <c r="LLU9" s="20"/>
      <c r="LLY9" s="20"/>
      <c r="LMC9" s="20"/>
      <c r="LMG9" s="20"/>
      <c r="LMK9" s="20"/>
      <c r="LMO9" s="20"/>
      <c r="LMS9" s="20"/>
      <c r="LMW9" s="20"/>
      <c r="LNA9" s="20"/>
      <c r="LNE9" s="20"/>
      <c r="LNI9" s="20"/>
      <c r="LNM9" s="20"/>
      <c r="LNQ9" s="20"/>
      <c r="LNU9" s="20"/>
      <c r="LNY9" s="20"/>
      <c r="LOC9" s="20"/>
      <c r="LOG9" s="20"/>
      <c r="LOK9" s="20"/>
      <c r="LOO9" s="20"/>
      <c r="LOS9" s="20"/>
      <c r="LOW9" s="20"/>
      <c r="LPA9" s="20"/>
      <c r="LPE9" s="20"/>
      <c r="LPI9" s="20"/>
      <c r="LPM9" s="20"/>
      <c r="LPQ9" s="20"/>
      <c r="LPU9" s="20"/>
      <c r="LPY9" s="20"/>
      <c r="LQC9" s="20"/>
      <c r="LQG9" s="20"/>
      <c r="LQK9" s="20"/>
      <c r="LQO9" s="20"/>
      <c r="LQS9" s="20"/>
      <c r="LQW9" s="20"/>
      <c r="LRA9" s="20"/>
      <c r="LRE9" s="20"/>
      <c r="LRI9" s="20"/>
      <c r="LRM9" s="20"/>
      <c r="LRQ9" s="20"/>
      <c r="LRU9" s="20"/>
      <c r="LRY9" s="20"/>
      <c r="LSC9" s="20"/>
      <c r="LSG9" s="20"/>
      <c r="LSK9" s="20"/>
      <c r="LSO9" s="20"/>
      <c r="LSS9" s="20"/>
      <c r="LSW9" s="20"/>
      <c r="LTA9" s="20"/>
      <c r="LTE9" s="20"/>
      <c r="LTI9" s="20"/>
      <c r="LTM9" s="20"/>
      <c r="LTQ9" s="20"/>
      <c r="LTU9" s="20"/>
      <c r="LTY9" s="20"/>
      <c r="LUC9" s="20"/>
      <c r="LUG9" s="20"/>
      <c r="LUK9" s="20"/>
      <c r="LUO9" s="20"/>
      <c r="LUS9" s="20"/>
      <c r="LUW9" s="20"/>
      <c r="LVA9" s="20"/>
      <c r="LVE9" s="20"/>
      <c r="LVI9" s="20"/>
      <c r="LVM9" s="20"/>
      <c r="LVQ9" s="20"/>
      <c r="LVU9" s="20"/>
      <c r="LVY9" s="20"/>
      <c r="LWC9" s="20"/>
      <c r="LWG9" s="20"/>
      <c r="LWK9" s="20"/>
      <c r="LWO9" s="20"/>
      <c r="LWS9" s="20"/>
      <c r="LWW9" s="20"/>
      <c r="LXA9" s="20"/>
      <c r="LXE9" s="20"/>
      <c r="LXI9" s="20"/>
      <c r="LXM9" s="20"/>
      <c r="LXQ9" s="20"/>
      <c r="LXU9" s="20"/>
      <c r="LXY9" s="20"/>
      <c r="LYC9" s="20"/>
      <c r="LYG9" s="20"/>
      <c r="LYK9" s="20"/>
      <c r="LYO9" s="20"/>
      <c r="LYS9" s="20"/>
      <c r="LYW9" s="20"/>
      <c r="LZA9" s="20"/>
      <c r="LZE9" s="20"/>
      <c r="LZI9" s="20"/>
      <c r="LZM9" s="20"/>
      <c r="LZQ9" s="20"/>
      <c r="LZU9" s="20"/>
      <c r="LZY9" s="20"/>
      <c r="MAC9" s="20"/>
      <c r="MAG9" s="20"/>
      <c r="MAK9" s="20"/>
      <c r="MAO9" s="20"/>
      <c r="MAS9" s="20"/>
      <c r="MAW9" s="20"/>
      <c r="MBA9" s="20"/>
      <c r="MBE9" s="20"/>
      <c r="MBI9" s="20"/>
      <c r="MBM9" s="20"/>
      <c r="MBQ9" s="20"/>
      <c r="MBU9" s="20"/>
      <c r="MBY9" s="20"/>
      <c r="MCC9" s="20"/>
      <c r="MCG9" s="20"/>
      <c r="MCK9" s="20"/>
      <c r="MCO9" s="20"/>
      <c r="MCS9" s="20"/>
      <c r="MCW9" s="20"/>
      <c r="MDA9" s="20"/>
      <c r="MDE9" s="20"/>
      <c r="MDI9" s="20"/>
      <c r="MDM9" s="20"/>
      <c r="MDQ9" s="20"/>
      <c r="MDU9" s="20"/>
      <c r="MDY9" s="20"/>
      <c r="MEC9" s="20"/>
      <c r="MEG9" s="20"/>
      <c r="MEK9" s="20"/>
      <c r="MEO9" s="20"/>
      <c r="MES9" s="20"/>
      <c r="MEW9" s="20"/>
      <c r="MFA9" s="20"/>
      <c r="MFE9" s="20"/>
      <c r="MFI9" s="20"/>
      <c r="MFM9" s="20"/>
      <c r="MFQ9" s="20"/>
      <c r="MFU9" s="20"/>
      <c r="MFY9" s="20"/>
      <c r="MGC9" s="20"/>
      <c r="MGG9" s="20"/>
      <c r="MGK9" s="20"/>
      <c r="MGO9" s="20"/>
      <c r="MGS9" s="20"/>
      <c r="MGW9" s="20"/>
      <c r="MHA9" s="20"/>
      <c r="MHE9" s="20"/>
      <c r="MHI9" s="20"/>
      <c r="MHM9" s="20"/>
      <c r="MHQ9" s="20"/>
      <c r="MHU9" s="20"/>
      <c r="MHY9" s="20"/>
      <c r="MIC9" s="20"/>
      <c r="MIG9" s="20"/>
      <c r="MIK9" s="20"/>
      <c r="MIO9" s="20"/>
      <c r="MIS9" s="20"/>
      <c r="MIW9" s="20"/>
      <c r="MJA9" s="20"/>
      <c r="MJE9" s="20"/>
      <c r="MJI9" s="20"/>
      <c r="MJM9" s="20"/>
      <c r="MJQ9" s="20"/>
      <c r="MJU9" s="20"/>
      <c r="MJY9" s="20"/>
      <c r="MKC9" s="20"/>
      <c r="MKG9" s="20"/>
      <c r="MKK9" s="20"/>
      <c r="MKO9" s="20"/>
      <c r="MKS9" s="20"/>
      <c r="MKW9" s="20"/>
      <c r="MLA9" s="20"/>
      <c r="MLE9" s="20"/>
      <c r="MLI9" s="20"/>
      <c r="MLM9" s="20"/>
      <c r="MLQ9" s="20"/>
      <c r="MLU9" s="20"/>
      <c r="MLY9" s="20"/>
      <c r="MMC9" s="20"/>
      <c r="MMG9" s="20"/>
      <c r="MMK9" s="20"/>
      <c r="MMO9" s="20"/>
      <c r="MMS9" s="20"/>
      <c r="MMW9" s="20"/>
      <c r="MNA9" s="20"/>
      <c r="MNE9" s="20"/>
      <c r="MNI9" s="20"/>
      <c r="MNM9" s="20"/>
      <c r="MNQ9" s="20"/>
      <c r="MNU9" s="20"/>
      <c r="MNY9" s="20"/>
      <c r="MOC9" s="20"/>
      <c r="MOG9" s="20"/>
      <c r="MOK9" s="20"/>
      <c r="MOO9" s="20"/>
      <c r="MOS9" s="20"/>
      <c r="MOW9" s="20"/>
      <c r="MPA9" s="20"/>
      <c r="MPE9" s="20"/>
      <c r="MPI9" s="20"/>
      <c r="MPM9" s="20"/>
      <c r="MPQ9" s="20"/>
      <c r="MPU9" s="20"/>
      <c r="MPY9" s="20"/>
      <c r="MQC9" s="20"/>
      <c r="MQG9" s="20"/>
      <c r="MQK9" s="20"/>
      <c r="MQO9" s="20"/>
      <c r="MQS9" s="20"/>
      <c r="MQW9" s="20"/>
      <c r="MRA9" s="20"/>
      <c r="MRE9" s="20"/>
      <c r="MRI9" s="20"/>
      <c r="MRM9" s="20"/>
      <c r="MRQ9" s="20"/>
      <c r="MRU9" s="20"/>
      <c r="MRY9" s="20"/>
      <c r="MSC9" s="20"/>
      <c r="MSG9" s="20"/>
      <c r="MSK9" s="20"/>
      <c r="MSO9" s="20"/>
      <c r="MSS9" s="20"/>
      <c r="MSW9" s="20"/>
      <c r="MTA9" s="20"/>
      <c r="MTE9" s="20"/>
      <c r="MTI9" s="20"/>
      <c r="MTM9" s="20"/>
      <c r="MTQ9" s="20"/>
      <c r="MTU9" s="20"/>
      <c r="MTY9" s="20"/>
      <c r="MUC9" s="20"/>
      <c r="MUG9" s="20"/>
      <c r="MUK9" s="20"/>
      <c r="MUO9" s="20"/>
      <c r="MUS9" s="20"/>
      <c r="MUW9" s="20"/>
      <c r="MVA9" s="20"/>
      <c r="MVE9" s="20"/>
      <c r="MVI9" s="20"/>
      <c r="MVM9" s="20"/>
      <c r="MVQ9" s="20"/>
      <c r="MVU9" s="20"/>
      <c r="MVY9" s="20"/>
      <c r="MWC9" s="20"/>
      <c r="MWG9" s="20"/>
      <c r="MWK9" s="20"/>
      <c r="MWO9" s="20"/>
      <c r="MWS9" s="20"/>
      <c r="MWW9" s="20"/>
      <c r="MXA9" s="20"/>
      <c r="MXE9" s="20"/>
      <c r="MXI9" s="20"/>
      <c r="MXM9" s="20"/>
      <c r="MXQ9" s="20"/>
      <c r="MXU9" s="20"/>
      <c r="MXY9" s="20"/>
      <c r="MYC9" s="20"/>
      <c r="MYG9" s="20"/>
      <c r="MYK9" s="20"/>
      <c r="MYO9" s="20"/>
      <c r="MYS9" s="20"/>
      <c r="MYW9" s="20"/>
      <c r="MZA9" s="20"/>
      <c r="MZE9" s="20"/>
      <c r="MZI9" s="20"/>
      <c r="MZM9" s="20"/>
      <c r="MZQ9" s="20"/>
      <c r="MZU9" s="20"/>
      <c r="MZY9" s="20"/>
      <c r="NAC9" s="20"/>
      <c r="NAG9" s="20"/>
      <c r="NAK9" s="20"/>
      <c r="NAO9" s="20"/>
      <c r="NAS9" s="20"/>
      <c r="NAW9" s="20"/>
      <c r="NBA9" s="20"/>
      <c r="NBE9" s="20"/>
      <c r="NBI9" s="20"/>
      <c r="NBM9" s="20"/>
      <c r="NBQ9" s="20"/>
      <c r="NBU9" s="20"/>
      <c r="NBY9" s="20"/>
      <c r="NCC9" s="20"/>
      <c r="NCG9" s="20"/>
      <c r="NCK9" s="20"/>
      <c r="NCO9" s="20"/>
      <c r="NCS9" s="20"/>
      <c r="NCW9" s="20"/>
      <c r="NDA9" s="20"/>
      <c r="NDE9" s="20"/>
      <c r="NDI9" s="20"/>
      <c r="NDM9" s="20"/>
      <c r="NDQ9" s="20"/>
      <c r="NDU9" s="20"/>
      <c r="NDY9" s="20"/>
      <c r="NEC9" s="20"/>
      <c r="NEG9" s="20"/>
      <c r="NEK9" s="20"/>
      <c r="NEO9" s="20"/>
      <c r="NES9" s="20"/>
      <c r="NEW9" s="20"/>
      <c r="NFA9" s="20"/>
      <c r="NFE9" s="20"/>
      <c r="NFI9" s="20"/>
      <c r="NFM9" s="20"/>
      <c r="NFQ9" s="20"/>
      <c r="NFU9" s="20"/>
      <c r="NFY9" s="20"/>
      <c r="NGC9" s="20"/>
      <c r="NGG9" s="20"/>
      <c r="NGK9" s="20"/>
      <c r="NGO9" s="20"/>
      <c r="NGS9" s="20"/>
      <c r="NGW9" s="20"/>
      <c r="NHA9" s="20"/>
      <c r="NHE9" s="20"/>
      <c r="NHI9" s="20"/>
      <c r="NHM9" s="20"/>
      <c r="NHQ9" s="20"/>
      <c r="NHU9" s="20"/>
      <c r="NHY9" s="20"/>
      <c r="NIC9" s="20"/>
      <c r="NIG9" s="20"/>
      <c r="NIK9" s="20"/>
      <c r="NIO9" s="20"/>
      <c r="NIS9" s="20"/>
      <c r="NIW9" s="20"/>
      <c r="NJA9" s="20"/>
      <c r="NJE9" s="20"/>
      <c r="NJI9" s="20"/>
      <c r="NJM9" s="20"/>
      <c r="NJQ9" s="20"/>
      <c r="NJU9" s="20"/>
      <c r="NJY9" s="20"/>
      <c r="NKC9" s="20"/>
      <c r="NKG9" s="20"/>
      <c r="NKK9" s="20"/>
      <c r="NKO9" s="20"/>
      <c r="NKS9" s="20"/>
      <c r="NKW9" s="20"/>
      <c r="NLA9" s="20"/>
      <c r="NLE9" s="20"/>
      <c r="NLI9" s="20"/>
      <c r="NLM9" s="20"/>
      <c r="NLQ9" s="20"/>
      <c r="NLU9" s="20"/>
      <c r="NLY9" s="20"/>
      <c r="NMC9" s="20"/>
      <c r="NMG9" s="20"/>
      <c r="NMK9" s="20"/>
      <c r="NMO9" s="20"/>
      <c r="NMS9" s="20"/>
      <c r="NMW9" s="20"/>
      <c r="NNA9" s="20"/>
      <c r="NNE9" s="20"/>
      <c r="NNI9" s="20"/>
      <c r="NNM9" s="20"/>
      <c r="NNQ9" s="20"/>
      <c r="NNU9" s="20"/>
      <c r="NNY9" s="20"/>
      <c r="NOC9" s="20"/>
      <c r="NOG9" s="20"/>
      <c r="NOK9" s="20"/>
      <c r="NOO9" s="20"/>
      <c r="NOS9" s="20"/>
      <c r="NOW9" s="20"/>
      <c r="NPA9" s="20"/>
      <c r="NPE9" s="20"/>
      <c r="NPI9" s="20"/>
      <c r="NPM9" s="20"/>
      <c r="NPQ9" s="20"/>
      <c r="NPU9" s="20"/>
      <c r="NPY9" s="20"/>
      <c r="NQC9" s="20"/>
      <c r="NQG9" s="20"/>
      <c r="NQK9" s="20"/>
      <c r="NQO9" s="20"/>
      <c r="NQS9" s="20"/>
      <c r="NQW9" s="20"/>
      <c r="NRA9" s="20"/>
      <c r="NRE9" s="20"/>
      <c r="NRI9" s="20"/>
      <c r="NRM9" s="20"/>
      <c r="NRQ9" s="20"/>
      <c r="NRU9" s="20"/>
      <c r="NRY9" s="20"/>
      <c r="NSC9" s="20"/>
      <c r="NSG9" s="20"/>
      <c r="NSK9" s="20"/>
      <c r="NSO9" s="20"/>
      <c r="NSS9" s="20"/>
      <c r="NSW9" s="20"/>
      <c r="NTA9" s="20"/>
      <c r="NTE9" s="20"/>
      <c r="NTI9" s="20"/>
      <c r="NTM9" s="20"/>
      <c r="NTQ9" s="20"/>
      <c r="NTU9" s="20"/>
      <c r="NTY9" s="20"/>
      <c r="NUC9" s="20"/>
      <c r="NUG9" s="20"/>
      <c r="NUK9" s="20"/>
      <c r="NUO9" s="20"/>
      <c r="NUS9" s="20"/>
      <c r="NUW9" s="20"/>
      <c r="NVA9" s="20"/>
      <c r="NVE9" s="20"/>
      <c r="NVI9" s="20"/>
      <c r="NVM9" s="20"/>
      <c r="NVQ9" s="20"/>
      <c r="NVU9" s="20"/>
      <c r="NVY9" s="20"/>
      <c r="NWC9" s="20"/>
      <c r="NWG9" s="20"/>
      <c r="NWK9" s="20"/>
      <c r="NWO9" s="20"/>
      <c r="NWS9" s="20"/>
      <c r="NWW9" s="20"/>
      <c r="NXA9" s="20"/>
      <c r="NXE9" s="20"/>
      <c r="NXI9" s="20"/>
      <c r="NXM9" s="20"/>
      <c r="NXQ9" s="20"/>
      <c r="NXU9" s="20"/>
      <c r="NXY9" s="20"/>
      <c r="NYC9" s="20"/>
      <c r="NYG9" s="20"/>
      <c r="NYK9" s="20"/>
      <c r="NYO9" s="20"/>
      <c r="NYS9" s="20"/>
      <c r="NYW9" s="20"/>
      <c r="NZA9" s="20"/>
      <c r="NZE9" s="20"/>
      <c r="NZI9" s="20"/>
      <c r="NZM9" s="20"/>
      <c r="NZQ9" s="20"/>
      <c r="NZU9" s="20"/>
      <c r="NZY9" s="20"/>
      <c r="OAC9" s="20"/>
      <c r="OAG9" s="20"/>
      <c r="OAK9" s="20"/>
      <c r="OAO9" s="20"/>
      <c r="OAS9" s="20"/>
      <c r="OAW9" s="20"/>
      <c r="OBA9" s="20"/>
      <c r="OBE9" s="20"/>
      <c r="OBI9" s="20"/>
      <c r="OBM9" s="20"/>
      <c r="OBQ9" s="20"/>
      <c r="OBU9" s="20"/>
      <c r="OBY9" s="20"/>
      <c r="OCC9" s="20"/>
      <c r="OCG9" s="20"/>
      <c r="OCK9" s="20"/>
      <c r="OCO9" s="20"/>
      <c r="OCS9" s="20"/>
      <c r="OCW9" s="20"/>
      <c r="ODA9" s="20"/>
      <c r="ODE9" s="20"/>
      <c r="ODI9" s="20"/>
      <c r="ODM9" s="20"/>
      <c r="ODQ9" s="20"/>
      <c r="ODU9" s="20"/>
      <c r="ODY9" s="20"/>
      <c r="OEC9" s="20"/>
      <c r="OEG9" s="20"/>
      <c r="OEK9" s="20"/>
      <c r="OEO9" s="20"/>
      <c r="OES9" s="20"/>
      <c r="OEW9" s="20"/>
      <c r="OFA9" s="20"/>
      <c r="OFE9" s="20"/>
      <c r="OFI9" s="20"/>
      <c r="OFM9" s="20"/>
      <c r="OFQ9" s="20"/>
      <c r="OFU9" s="20"/>
      <c r="OFY9" s="20"/>
      <c r="OGC9" s="20"/>
      <c r="OGG9" s="20"/>
      <c r="OGK9" s="20"/>
      <c r="OGO9" s="20"/>
      <c r="OGS9" s="20"/>
      <c r="OGW9" s="20"/>
      <c r="OHA9" s="20"/>
      <c r="OHE9" s="20"/>
      <c r="OHI9" s="20"/>
      <c r="OHM9" s="20"/>
      <c r="OHQ9" s="20"/>
      <c r="OHU9" s="20"/>
      <c r="OHY9" s="20"/>
      <c r="OIC9" s="20"/>
      <c r="OIG9" s="20"/>
      <c r="OIK9" s="20"/>
      <c r="OIO9" s="20"/>
      <c r="OIS9" s="20"/>
      <c r="OIW9" s="20"/>
      <c r="OJA9" s="20"/>
      <c r="OJE9" s="20"/>
      <c r="OJI9" s="20"/>
      <c r="OJM9" s="20"/>
      <c r="OJQ9" s="20"/>
      <c r="OJU9" s="20"/>
      <c r="OJY9" s="20"/>
      <c r="OKC9" s="20"/>
      <c r="OKG9" s="20"/>
      <c r="OKK9" s="20"/>
      <c r="OKO9" s="20"/>
      <c r="OKS9" s="20"/>
      <c r="OKW9" s="20"/>
      <c r="OLA9" s="20"/>
      <c r="OLE9" s="20"/>
      <c r="OLI9" s="20"/>
      <c r="OLM9" s="20"/>
      <c r="OLQ9" s="20"/>
      <c r="OLU9" s="20"/>
      <c r="OLY9" s="20"/>
      <c r="OMC9" s="20"/>
      <c r="OMG9" s="20"/>
      <c r="OMK9" s="20"/>
      <c r="OMO9" s="20"/>
      <c r="OMS9" s="20"/>
      <c r="OMW9" s="20"/>
      <c r="ONA9" s="20"/>
      <c r="ONE9" s="20"/>
      <c r="ONI9" s="20"/>
      <c r="ONM9" s="20"/>
      <c r="ONQ9" s="20"/>
      <c r="ONU9" s="20"/>
      <c r="ONY9" s="20"/>
      <c r="OOC9" s="20"/>
      <c r="OOG9" s="20"/>
      <c r="OOK9" s="20"/>
      <c r="OOO9" s="20"/>
      <c r="OOS9" s="20"/>
      <c r="OOW9" s="20"/>
      <c r="OPA9" s="20"/>
      <c r="OPE9" s="20"/>
      <c r="OPI9" s="20"/>
      <c r="OPM9" s="20"/>
      <c r="OPQ9" s="20"/>
      <c r="OPU9" s="20"/>
      <c r="OPY9" s="20"/>
      <c r="OQC9" s="20"/>
      <c r="OQG9" s="20"/>
      <c r="OQK9" s="20"/>
      <c r="OQO9" s="20"/>
      <c r="OQS9" s="20"/>
      <c r="OQW9" s="20"/>
      <c r="ORA9" s="20"/>
      <c r="ORE9" s="20"/>
      <c r="ORI9" s="20"/>
      <c r="ORM9" s="20"/>
      <c r="ORQ9" s="20"/>
      <c r="ORU9" s="20"/>
      <c r="ORY9" s="20"/>
      <c r="OSC9" s="20"/>
      <c r="OSG9" s="20"/>
      <c r="OSK9" s="20"/>
      <c r="OSO9" s="20"/>
      <c r="OSS9" s="20"/>
      <c r="OSW9" s="20"/>
      <c r="OTA9" s="20"/>
      <c r="OTE9" s="20"/>
      <c r="OTI9" s="20"/>
      <c r="OTM9" s="20"/>
      <c r="OTQ9" s="20"/>
      <c r="OTU9" s="20"/>
      <c r="OTY9" s="20"/>
      <c r="OUC9" s="20"/>
      <c r="OUG9" s="20"/>
      <c r="OUK9" s="20"/>
      <c r="OUO9" s="20"/>
      <c r="OUS9" s="20"/>
      <c r="OUW9" s="20"/>
      <c r="OVA9" s="20"/>
      <c r="OVE9" s="20"/>
      <c r="OVI9" s="20"/>
      <c r="OVM9" s="20"/>
      <c r="OVQ9" s="20"/>
      <c r="OVU9" s="20"/>
      <c r="OVY9" s="20"/>
      <c r="OWC9" s="20"/>
      <c r="OWG9" s="20"/>
      <c r="OWK9" s="20"/>
      <c r="OWO9" s="20"/>
      <c r="OWS9" s="20"/>
      <c r="OWW9" s="20"/>
      <c r="OXA9" s="20"/>
      <c r="OXE9" s="20"/>
      <c r="OXI9" s="20"/>
      <c r="OXM9" s="20"/>
      <c r="OXQ9" s="20"/>
      <c r="OXU9" s="20"/>
      <c r="OXY9" s="20"/>
      <c r="OYC9" s="20"/>
      <c r="OYG9" s="20"/>
      <c r="OYK9" s="20"/>
      <c r="OYO9" s="20"/>
      <c r="OYS9" s="20"/>
      <c r="OYW9" s="20"/>
      <c r="OZA9" s="20"/>
      <c r="OZE9" s="20"/>
      <c r="OZI9" s="20"/>
      <c r="OZM9" s="20"/>
      <c r="OZQ9" s="20"/>
      <c r="OZU9" s="20"/>
      <c r="OZY9" s="20"/>
      <c r="PAC9" s="20"/>
      <c r="PAG9" s="20"/>
      <c r="PAK9" s="20"/>
      <c r="PAO9" s="20"/>
      <c r="PAS9" s="20"/>
      <c r="PAW9" s="20"/>
      <c r="PBA9" s="20"/>
      <c r="PBE9" s="20"/>
      <c r="PBI9" s="20"/>
      <c r="PBM9" s="20"/>
      <c r="PBQ9" s="20"/>
      <c r="PBU9" s="20"/>
      <c r="PBY9" s="20"/>
      <c r="PCC9" s="20"/>
      <c r="PCG9" s="20"/>
      <c r="PCK9" s="20"/>
      <c r="PCO9" s="20"/>
      <c r="PCS9" s="20"/>
      <c r="PCW9" s="20"/>
      <c r="PDA9" s="20"/>
      <c r="PDE9" s="20"/>
      <c r="PDI9" s="20"/>
      <c r="PDM9" s="20"/>
      <c r="PDQ9" s="20"/>
      <c r="PDU9" s="20"/>
      <c r="PDY9" s="20"/>
      <c r="PEC9" s="20"/>
      <c r="PEG9" s="20"/>
      <c r="PEK9" s="20"/>
      <c r="PEO9" s="20"/>
      <c r="PES9" s="20"/>
      <c r="PEW9" s="20"/>
      <c r="PFA9" s="20"/>
      <c r="PFE9" s="20"/>
      <c r="PFI9" s="20"/>
      <c r="PFM9" s="20"/>
      <c r="PFQ9" s="20"/>
      <c r="PFU9" s="20"/>
      <c r="PFY9" s="20"/>
      <c r="PGC9" s="20"/>
      <c r="PGG9" s="20"/>
      <c r="PGK9" s="20"/>
      <c r="PGO9" s="20"/>
      <c r="PGS9" s="20"/>
      <c r="PGW9" s="20"/>
      <c r="PHA9" s="20"/>
      <c r="PHE9" s="20"/>
      <c r="PHI9" s="20"/>
      <c r="PHM9" s="20"/>
      <c r="PHQ9" s="20"/>
      <c r="PHU9" s="20"/>
      <c r="PHY9" s="20"/>
      <c r="PIC9" s="20"/>
      <c r="PIG9" s="20"/>
      <c r="PIK9" s="20"/>
      <c r="PIO9" s="20"/>
      <c r="PIS9" s="20"/>
      <c r="PIW9" s="20"/>
      <c r="PJA9" s="20"/>
      <c r="PJE9" s="20"/>
      <c r="PJI9" s="20"/>
      <c r="PJM9" s="20"/>
      <c r="PJQ9" s="20"/>
      <c r="PJU9" s="20"/>
      <c r="PJY9" s="20"/>
      <c r="PKC9" s="20"/>
      <c r="PKG9" s="20"/>
      <c r="PKK9" s="20"/>
      <c r="PKO9" s="20"/>
      <c r="PKS9" s="20"/>
      <c r="PKW9" s="20"/>
      <c r="PLA9" s="20"/>
      <c r="PLE9" s="20"/>
      <c r="PLI9" s="20"/>
      <c r="PLM9" s="20"/>
      <c r="PLQ9" s="20"/>
      <c r="PLU9" s="20"/>
      <c r="PLY9" s="20"/>
      <c r="PMC9" s="20"/>
      <c r="PMG9" s="20"/>
      <c r="PMK9" s="20"/>
      <c r="PMO9" s="20"/>
      <c r="PMS9" s="20"/>
      <c r="PMW9" s="20"/>
      <c r="PNA9" s="20"/>
      <c r="PNE9" s="20"/>
      <c r="PNI9" s="20"/>
      <c r="PNM9" s="20"/>
      <c r="PNQ9" s="20"/>
      <c r="PNU9" s="20"/>
      <c r="PNY9" s="20"/>
      <c r="POC9" s="20"/>
      <c r="POG9" s="20"/>
      <c r="POK9" s="20"/>
      <c r="POO9" s="20"/>
      <c r="POS9" s="20"/>
      <c r="POW9" s="20"/>
      <c r="PPA9" s="20"/>
      <c r="PPE9" s="20"/>
      <c r="PPI9" s="20"/>
      <c r="PPM9" s="20"/>
      <c r="PPQ9" s="20"/>
      <c r="PPU9" s="20"/>
      <c r="PPY9" s="20"/>
      <c r="PQC9" s="20"/>
      <c r="PQG9" s="20"/>
      <c r="PQK9" s="20"/>
      <c r="PQO9" s="20"/>
      <c r="PQS9" s="20"/>
      <c r="PQW9" s="20"/>
      <c r="PRA9" s="20"/>
      <c r="PRE9" s="20"/>
      <c r="PRI9" s="20"/>
      <c r="PRM9" s="20"/>
      <c r="PRQ9" s="20"/>
      <c r="PRU9" s="20"/>
      <c r="PRY9" s="20"/>
      <c r="PSC9" s="20"/>
      <c r="PSG9" s="20"/>
      <c r="PSK9" s="20"/>
      <c r="PSO9" s="20"/>
      <c r="PSS9" s="20"/>
      <c r="PSW9" s="20"/>
      <c r="PTA9" s="20"/>
      <c r="PTE9" s="20"/>
      <c r="PTI9" s="20"/>
      <c r="PTM9" s="20"/>
      <c r="PTQ9" s="20"/>
      <c r="PTU9" s="20"/>
      <c r="PTY9" s="20"/>
      <c r="PUC9" s="20"/>
      <c r="PUG9" s="20"/>
      <c r="PUK9" s="20"/>
      <c r="PUO9" s="20"/>
      <c r="PUS9" s="20"/>
      <c r="PUW9" s="20"/>
      <c r="PVA9" s="20"/>
      <c r="PVE9" s="20"/>
      <c r="PVI9" s="20"/>
      <c r="PVM9" s="20"/>
      <c r="PVQ9" s="20"/>
      <c r="PVU9" s="20"/>
      <c r="PVY9" s="20"/>
      <c r="PWC9" s="20"/>
      <c r="PWG9" s="20"/>
      <c r="PWK9" s="20"/>
      <c r="PWO9" s="20"/>
      <c r="PWS9" s="20"/>
      <c r="PWW9" s="20"/>
      <c r="PXA9" s="20"/>
      <c r="PXE9" s="20"/>
      <c r="PXI9" s="20"/>
      <c r="PXM9" s="20"/>
      <c r="PXQ9" s="20"/>
      <c r="PXU9" s="20"/>
      <c r="PXY9" s="20"/>
      <c r="PYC9" s="20"/>
      <c r="PYG9" s="20"/>
      <c r="PYK9" s="20"/>
      <c r="PYO9" s="20"/>
      <c r="PYS9" s="20"/>
      <c r="PYW9" s="20"/>
      <c r="PZA9" s="20"/>
      <c r="PZE9" s="20"/>
      <c r="PZI9" s="20"/>
      <c r="PZM9" s="20"/>
      <c r="PZQ9" s="20"/>
      <c r="PZU9" s="20"/>
      <c r="PZY9" s="20"/>
      <c r="QAC9" s="20"/>
      <c r="QAG9" s="20"/>
      <c r="QAK9" s="20"/>
      <c r="QAO9" s="20"/>
      <c r="QAS9" s="20"/>
      <c r="QAW9" s="20"/>
      <c r="QBA9" s="20"/>
      <c r="QBE9" s="20"/>
      <c r="QBI9" s="20"/>
      <c r="QBM9" s="20"/>
      <c r="QBQ9" s="20"/>
      <c r="QBU9" s="20"/>
      <c r="QBY9" s="20"/>
      <c r="QCC9" s="20"/>
      <c r="QCG9" s="20"/>
      <c r="QCK9" s="20"/>
      <c r="QCO9" s="20"/>
      <c r="QCS9" s="20"/>
      <c r="QCW9" s="20"/>
      <c r="QDA9" s="20"/>
      <c r="QDE9" s="20"/>
      <c r="QDI9" s="20"/>
      <c r="QDM9" s="20"/>
      <c r="QDQ9" s="20"/>
      <c r="QDU9" s="20"/>
      <c r="QDY9" s="20"/>
      <c r="QEC9" s="20"/>
      <c r="QEG9" s="20"/>
      <c r="QEK9" s="20"/>
      <c r="QEO9" s="20"/>
      <c r="QES9" s="20"/>
      <c r="QEW9" s="20"/>
      <c r="QFA9" s="20"/>
      <c r="QFE9" s="20"/>
      <c r="QFI9" s="20"/>
      <c r="QFM9" s="20"/>
      <c r="QFQ9" s="20"/>
      <c r="QFU9" s="20"/>
      <c r="QFY9" s="20"/>
      <c r="QGC9" s="20"/>
      <c r="QGG9" s="20"/>
      <c r="QGK9" s="20"/>
      <c r="QGO9" s="20"/>
      <c r="QGS9" s="20"/>
      <c r="QGW9" s="20"/>
      <c r="QHA9" s="20"/>
      <c r="QHE9" s="20"/>
      <c r="QHI9" s="20"/>
      <c r="QHM9" s="20"/>
      <c r="QHQ9" s="20"/>
      <c r="QHU9" s="20"/>
      <c r="QHY9" s="20"/>
      <c r="QIC9" s="20"/>
      <c r="QIG9" s="20"/>
      <c r="QIK9" s="20"/>
      <c r="QIO9" s="20"/>
      <c r="QIS9" s="20"/>
      <c r="QIW9" s="20"/>
      <c r="QJA9" s="20"/>
      <c r="QJE9" s="20"/>
      <c r="QJI9" s="20"/>
      <c r="QJM9" s="20"/>
      <c r="QJQ9" s="20"/>
      <c r="QJU9" s="20"/>
      <c r="QJY9" s="20"/>
      <c r="QKC9" s="20"/>
      <c r="QKG9" s="20"/>
      <c r="QKK9" s="20"/>
      <c r="QKO9" s="20"/>
      <c r="QKS9" s="20"/>
      <c r="QKW9" s="20"/>
      <c r="QLA9" s="20"/>
      <c r="QLE9" s="20"/>
      <c r="QLI9" s="20"/>
      <c r="QLM9" s="20"/>
      <c r="QLQ9" s="20"/>
      <c r="QLU9" s="20"/>
      <c r="QLY9" s="20"/>
      <c r="QMC9" s="20"/>
      <c r="QMG9" s="20"/>
      <c r="QMK9" s="20"/>
      <c r="QMO9" s="20"/>
      <c r="QMS9" s="20"/>
      <c r="QMW9" s="20"/>
      <c r="QNA9" s="20"/>
      <c r="QNE9" s="20"/>
      <c r="QNI9" s="20"/>
      <c r="QNM9" s="20"/>
      <c r="QNQ9" s="20"/>
      <c r="QNU9" s="20"/>
      <c r="QNY9" s="20"/>
      <c r="QOC9" s="20"/>
      <c r="QOG9" s="20"/>
      <c r="QOK9" s="20"/>
      <c r="QOO9" s="20"/>
      <c r="QOS9" s="20"/>
      <c r="QOW9" s="20"/>
      <c r="QPA9" s="20"/>
      <c r="QPE9" s="20"/>
      <c r="QPI9" s="20"/>
      <c r="QPM9" s="20"/>
      <c r="QPQ9" s="20"/>
      <c r="QPU9" s="20"/>
      <c r="QPY9" s="20"/>
      <c r="QQC9" s="20"/>
      <c r="QQG9" s="20"/>
      <c r="QQK9" s="20"/>
      <c r="QQO9" s="20"/>
      <c r="QQS9" s="20"/>
      <c r="QQW9" s="20"/>
      <c r="QRA9" s="20"/>
      <c r="QRE9" s="20"/>
      <c r="QRI9" s="20"/>
      <c r="QRM9" s="20"/>
      <c r="QRQ9" s="20"/>
      <c r="QRU9" s="20"/>
      <c r="QRY9" s="20"/>
      <c r="QSC9" s="20"/>
      <c r="QSG9" s="20"/>
      <c r="QSK9" s="20"/>
      <c r="QSO9" s="20"/>
      <c r="QSS9" s="20"/>
      <c r="QSW9" s="20"/>
      <c r="QTA9" s="20"/>
      <c r="QTE9" s="20"/>
      <c r="QTI9" s="20"/>
      <c r="QTM9" s="20"/>
      <c r="QTQ9" s="20"/>
      <c r="QTU9" s="20"/>
      <c r="QTY9" s="20"/>
      <c r="QUC9" s="20"/>
      <c r="QUG9" s="20"/>
      <c r="QUK9" s="20"/>
      <c r="QUO9" s="20"/>
      <c r="QUS9" s="20"/>
      <c r="QUW9" s="20"/>
      <c r="QVA9" s="20"/>
      <c r="QVE9" s="20"/>
      <c r="QVI9" s="20"/>
      <c r="QVM9" s="20"/>
      <c r="QVQ9" s="20"/>
      <c r="QVU9" s="20"/>
      <c r="QVY9" s="20"/>
      <c r="QWC9" s="20"/>
      <c r="QWG9" s="20"/>
      <c r="QWK9" s="20"/>
      <c r="QWO9" s="20"/>
      <c r="QWS9" s="20"/>
      <c r="QWW9" s="20"/>
      <c r="QXA9" s="20"/>
      <c r="QXE9" s="20"/>
      <c r="QXI9" s="20"/>
      <c r="QXM9" s="20"/>
      <c r="QXQ9" s="20"/>
      <c r="QXU9" s="20"/>
      <c r="QXY9" s="20"/>
      <c r="QYC9" s="20"/>
      <c r="QYG9" s="20"/>
      <c r="QYK9" s="20"/>
      <c r="QYO9" s="20"/>
      <c r="QYS9" s="20"/>
      <c r="QYW9" s="20"/>
      <c r="QZA9" s="20"/>
      <c r="QZE9" s="20"/>
      <c r="QZI9" s="20"/>
      <c r="QZM9" s="20"/>
      <c r="QZQ9" s="20"/>
      <c r="QZU9" s="20"/>
      <c r="QZY9" s="20"/>
      <c r="RAC9" s="20"/>
      <c r="RAG9" s="20"/>
      <c r="RAK9" s="20"/>
      <c r="RAO9" s="20"/>
      <c r="RAS9" s="20"/>
      <c r="RAW9" s="20"/>
      <c r="RBA9" s="20"/>
      <c r="RBE9" s="20"/>
      <c r="RBI9" s="20"/>
      <c r="RBM9" s="20"/>
      <c r="RBQ9" s="20"/>
      <c r="RBU9" s="20"/>
      <c r="RBY9" s="20"/>
      <c r="RCC9" s="20"/>
      <c r="RCG9" s="20"/>
      <c r="RCK9" s="20"/>
      <c r="RCO9" s="20"/>
      <c r="RCS9" s="20"/>
      <c r="RCW9" s="20"/>
      <c r="RDA9" s="20"/>
      <c r="RDE9" s="20"/>
      <c r="RDI9" s="20"/>
      <c r="RDM9" s="20"/>
      <c r="RDQ9" s="20"/>
      <c r="RDU9" s="20"/>
      <c r="RDY9" s="20"/>
      <c r="REC9" s="20"/>
      <c r="REG9" s="20"/>
      <c r="REK9" s="20"/>
      <c r="REO9" s="20"/>
      <c r="RES9" s="20"/>
      <c r="REW9" s="20"/>
      <c r="RFA9" s="20"/>
      <c r="RFE9" s="20"/>
      <c r="RFI9" s="20"/>
      <c r="RFM9" s="20"/>
      <c r="RFQ9" s="20"/>
      <c r="RFU9" s="20"/>
      <c r="RFY9" s="20"/>
      <c r="RGC9" s="20"/>
      <c r="RGG9" s="20"/>
      <c r="RGK9" s="20"/>
      <c r="RGO9" s="20"/>
      <c r="RGS9" s="20"/>
      <c r="RGW9" s="20"/>
      <c r="RHA9" s="20"/>
      <c r="RHE9" s="20"/>
      <c r="RHI9" s="20"/>
      <c r="RHM9" s="20"/>
      <c r="RHQ9" s="20"/>
      <c r="RHU9" s="20"/>
      <c r="RHY9" s="20"/>
      <c r="RIC9" s="20"/>
      <c r="RIG9" s="20"/>
      <c r="RIK9" s="20"/>
      <c r="RIO9" s="20"/>
      <c r="RIS9" s="20"/>
      <c r="RIW9" s="20"/>
      <c r="RJA9" s="20"/>
      <c r="RJE9" s="20"/>
      <c r="RJI9" s="20"/>
      <c r="RJM9" s="20"/>
      <c r="RJQ9" s="20"/>
      <c r="RJU9" s="20"/>
      <c r="RJY9" s="20"/>
      <c r="RKC9" s="20"/>
      <c r="RKG9" s="20"/>
      <c r="RKK9" s="20"/>
      <c r="RKO9" s="20"/>
      <c r="RKS9" s="20"/>
      <c r="RKW9" s="20"/>
      <c r="RLA9" s="20"/>
      <c r="RLE9" s="20"/>
      <c r="RLI9" s="20"/>
      <c r="RLM9" s="20"/>
      <c r="RLQ9" s="20"/>
      <c r="RLU9" s="20"/>
      <c r="RLY9" s="20"/>
      <c r="RMC9" s="20"/>
      <c r="RMG9" s="20"/>
      <c r="RMK9" s="20"/>
      <c r="RMO9" s="20"/>
      <c r="RMS9" s="20"/>
      <c r="RMW9" s="20"/>
      <c r="RNA9" s="20"/>
      <c r="RNE9" s="20"/>
      <c r="RNI9" s="20"/>
      <c r="RNM9" s="20"/>
      <c r="RNQ9" s="20"/>
      <c r="RNU9" s="20"/>
      <c r="RNY9" s="20"/>
      <c r="ROC9" s="20"/>
      <c r="ROG9" s="20"/>
      <c r="ROK9" s="20"/>
      <c r="ROO9" s="20"/>
      <c r="ROS9" s="20"/>
      <c r="ROW9" s="20"/>
      <c r="RPA9" s="20"/>
      <c r="RPE9" s="20"/>
      <c r="RPI9" s="20"/>
      <c r="RPM9" s="20"/>
      <c r="RPQ9" s="20"/>
      <c r="RPU9" s="20"/>
      <c r="RPY9" s="20"/>
      <c r="RQC9" s="20"/>
      <c r="RQG9" s="20"/>
      <c r="RQK9" s="20"/>
      <c r="RQO9" s="20"/>
      <c r="RQS9" s="20"/>
      <c r="RQW9" s="20"/>
      <c r="RRA9" s="20"/>
      <c r="RRE9" s="20"/>
      <c r="RRI9" s="20"/>
      <c r="RRM9" s="20"/>
      <c r="RRQ9" s="20"/>
      <c r="RRU9" s="20"/>
      <c r="RRY9" s="20"/>
      <c r="RSC9" s="20"/>
      <c r="RSG9" s="20"/>
      <c r="RSK9" s="20"/>
      <c r="RSO9" s="20"/>
      <c r="RSS9" s="20"/>
      <c r="RSW9" s="20"/>
      <c r="RTA9" s="20"/>
      <c r="RTE9" s="20"/>
      <c r="RTI9" s="20"/>
      <c r="RTM9" s="20"/>
      <c r="RTQ9" s="20"/>
      <c r="RTU9" s="20"/>
      <c r="RTY9" s="20"/>
      <c r="RUC9" s="20"/>
      <c r="RUG9" s="20"/>
      <c r="RUK9" s="20"/>
      <c r="RUO9" s="20"/>
      <c r="RUS9" s="20"/>
      <c r="RUW9" s="20"/>
      <c r="RVA9" s="20"/>
      <c r="RVE9" s="20"/>
      <c r="RVI9" s="20"/>
      <c r="RVM9" s="20"/>
      <c r="RVQ9" s="20"/>
      <c r="RVU9" s="20"/>
      <c r="RVY9" s="20"/>
      <c r="RWC9" s="20"/>
      <c r="RWG9" s="20"/>
      <c r="RWK9" s="20"/>
      <c r="RWO9" s="20"/>
      <c r="RWS9" s="20"/>
      <c r="RWW9" s="20"/>
      <c r="RXA9" s="20"/>
      <c r="RXE9" s="20"/>
      <c r="RXI9" s="20"/>
      <c r="RXM9" s="20"/>
      <c r="RXQ9" s="20"/>
      <c r="RXU9" s="20"/>
      <c r="RXY9" s="20"/>
      <c r="RYC9" s="20"/>
      <c r="RYG9" s="20"/>
      <c r="RYK9" s="20"/>
      <c r="RYO9" s="20"/>
      <c r="RYS9" s="20"/>
      <c r="RYW9" s="20"/>
      <c r="RZA9" s="20"/>
      <c r="RZE9" s="20"/>
      <c r="RZI9" s="20"/>
      <c r="RZM9" s="20"/>
      <c r="RZQ9" s="20"/>
      <c r="RZU9" s="20"/>
      <c r="RZY9" s="20"/>
      <c r="SAC9" s="20"/>
      <c r="SAG9" s="20"/>
      <c r="SAK9" s="20"/>
      <c r="SAO9" s="20"/>
      <c r="SAS9" s="20"/>
      <c r="SAW9" s="20"/>
      <c r="SBA9" s="20"/>
      <c r="SBE9" s="20"/>
      <c r="SBI9" s="20"/>
      <c r="SBM9" s="20"/>
      <c r="SBQ9" s="20"/>
      <c r="SBU9" s="20"/>
      <c r="SBY9" s="20"/>
      <c r="SCC9" s="20"/>
      <c r="SCG9" s="20"/>
      <c r="SCK9" s="20"/>
      <c r="SCO9" s="20"/>
      <c r="SCS9" s="20"/>
      <c r="SCW9" s="20"/>
      <c r="SDA9" s="20"/>
      <c r="SDE9" s="20"/>
      <c r="SDI9" s="20"/>
      <c r="SDM9" s="20"/>
      <c r="SDQ9" s="20"/>
      <c r="SDU9" s="20"/>
      <c r="SDY9" s="20"/>
      <c r="SEC9" s="20"/>
      <c r="SEG9" s="20"/>
      <c r="SEK9" s="20"/>
      <c r="SEO9" s="20"/>
      <c r="SES9" s="20"/>
      <c r="SEW9" s="20"/>
      <c r="SFA9" s="20"/>
      <c r="SFE9" s="20"/>
      <c r="SFI9" s="20"/>
      <c r="SFM9" s="20"/>
      <c r="SFQ9" s="20"/>
      <c r="SFU9" s="20"/>
      <c r="SFY9" s="20"/>
      <c r="SGC9" s="20"/>
      <c r="SGG9" s="20"/>
      <c r="SGK9" s="20"/>
      <c r="SGO9" s="20"/>
      <c r="SGS9" s="20"/>
      <c r="SGW9" s="20"/>
      <c r="SHA9" s="20"/>
      <c r="SHE9" s="20"/>
      <c r="SHI9" s="20"/>
      <c r="SHM9" s="20"/>
      <c r="SHQ9" s="20"/>
      <c r="SHU9" s="20"/>
      <c r="SHY9" s="20"/>
      <c r="SIC9" s="20"/>
      <c r="SIG9" s="20"/>
      <c r="SIK9" s="20"/>
      <c r="SIO9" s="20"/>
      <c r="SIS9" s="20"/>
      <c r="SIW9" s="20"/>
      <c r="SJA9" s="20"/>
      <c r="SJE9" s="20"/>
      <c r="SJI9" s="20"/>
      <c r="SJM9" s="20"/>
      <c r="SJQ9" s="20"/>
      <c r="SJU9" s="20"/>
      <c r="SJY9" s="20"/>
      <c r="SKC9" s="20"/>
      <c r="SKG9" s="20"/>
      <c r="SKK9" s="20"/>
      <c r="SKO9" s="20"/>
      <c r="SKS9" s="20"/>
      <c r="SKW9" s="20"/>
      <c r="SLA9" s="20"/>
      <c r="SLE9" s="20"/>
      <c r="SLI9" s="20"/>
      <c r="SLM9" s="20"/>
      <c r="SLQ9" s="20"/>
      <c r="SLU9" s="20"/>
      <c r="SLY9" s="20"/>
      <c r="SMC9" s="20"/>
      <c r="SMG9" s="20"/>
      <c r="SMK9" s="20"/>
      <c r="SMO9" s="20"/>
      <c r="SMS9" s="20"/>
      <c r="SMW9" s="20"/>
      <c r="SNA9" s="20"/>
      <c r="SNE9" s="20"/>
      <c r="SNI9" s="20"/>
      <c r="SNM9" s="20"/>
      <c r="SNQ9" s="20"/>
      <c r="SNU9" s="20"/>
      <c r="SNY9" s="20"/>
      <c r="SOC9" s="20"/>
      <c r="SOG9" s="20"/>
      <c r="SOK9" s="20"/>
      <c r="SOO9" s="20"/>
      <c r="SOS9" s="20"/>
      <c r="SOW9" s="20"/>
      <c r="SPA9" s="20"/>
      <c r="SPE9" s="20"/>
      <c r="SPI9" s="20"/>
      <c r="SPM9" s="20"/>
      <c r="SPQ9" s="20"/>
      <c r="SPU9" s="20"/>
      <c r="SPY9" s="20"/>
      <c r="SQC9" s="20"/>
      <c r="SQG9" s="20"/>
      <c r="SQK9" s="20"/>
      <c r="SQO9" s="20"/>
      <c r="SQS9" s="20"/>
      <c r="SQW9" s="20"/>
      <c r="SRA9" s="20"/>
      <c r="SRE9" s="20"/>
      <c r="SRI9" s="20"/>
      <c r="SRM9" s="20"/>
      <c r="SRQ9" s="20"/>
      <c r="SRU9" s="20"/>
      <c r="SRY9" s="20"/>
      <c r="SSC9" s="20"/>
      <c r="SSG9" s="20"/>
      <c r="SSK9" s="20"/>
      <c r="SSO9" s="20"/>
      <c r="SSS9" s="20"/>
      <c r="SSW9" s="20"/>
      <c r="STA9" s="20"/>
      <c r="STE9" s="20"/>
      <c r="STI9" s="20"/>
      <c r="STM9" s="20"/>
      <c r="STQ9" s="20"/>
      <c r="STU9" s="20"/>
      <c r="STY9" s="20"/>
      <c r="SUC9" s="20"/>
      <c r="SUG9" s="20"/>
      <c r="SUK9" s="20"/>
      <c r="SUO9" s="20"/>
      <c r="SUS9" s="20"/>
      <c r="SUW9" s="20"/>
      <c r="SVA9" s="20"/>
      <c r="SVE9" s="20"/>
      <c r="SVI9" s="20"/>
      <c r="SVM9" s="20"/>
      <c r="SVQ9" s="20"/>
      <c r="SVU9" s="20"/>
      <c r="SVY9" s="20"/>
      <c r="SWC9" s="20"/>
      <c r="SWG9" s="20"/>
      <c r="SWK9" s="20"/>
      <c r="SWO9" s="20"/>
      <c r="SWS9" s="20"/>
      <c r="SWW9" s="20"/>
      <c r="SXA9" s="20"/>
      <c r="SXE9" s="20"/>
      <c r="SXI9" s="20"/>
      <c r="SXM9" s="20"/>
      <c r="SXQ9" s="20"/>
      <c r="SXU9" s="20"/>
      <c r="SXY9" s="20"/>
      <c r="SYC9" s="20"/>
      <c r="SYG9" s="20"/>
      <c r="SYK9" s="20"/>
      <c r="SYO9" s="20"/>
      <c r="SYS9" s="20"/>
      <c r="SYW9" s="20"/>
      <c r="SZA9" s="20"/>
      <c r="SZE9" s="20"/>
      <c r="SZI9" s="20"/>
      <c r="SZM9" s="20"/>
      <c r="SZQ9" s="20"/>
      <c r="SZU9" s="20"/>
      <c r="SZY9" s="20"/>
      <c r="TAC9" s="20"/>
      <c r="TAG9" s="20"/>
      <c r="TAK9" s="20"/>
      <c r="TAO9" s="20"/>
      <c r="TAS9" s="20"/>
      <c r="TAW9" s="20"/>
      <c r="TBA9" s="20"/>
      <c r="TBE9" s="20"/>
      <c r="TBI9" s="20"/>
      <c r="TBM9" s="20"/>
      <c r="TBQ9" s="20"/>
      <c r="TBU9" s="20"/>
      <c r="TBY9" s="20"/>
      <c r="TCC9" s="20"/>
      <c r="TCG9" s="20"/>
      <c r="TCK9" s="20"/>
      <c r="TCO9" s="20"/>
      <c r="TCS9" s="20"/>
      <c r="TCW9" s="20"/>
      <c r="TDA9" s="20"/>
      <c r="TDE9" s="20"/>
      <c r="TDI9" s="20"/>
      <c r="TDM9" s="20"/>
      <c r="TDQ9" s="20"/>
      <c r="TDU9" s="20"/>
      <c r="TDY9" s="20"/>
      <c r="TEC9" s="20"/>
      <c r="TEG9" s="20"/>
      <c r="TEK9" s="20"/>
      <c r="TEO9" s="20"/>
      <c r="TES9" s="20"/>
      <c r="TEW9" s="20"/>
      <c r="TFA9" s="20"/>
      <c r="TFE9" s="20"/>
      <c r="TFI9" s="20"/>
      <c r="TFM9" s="20"/>
      <c r="TFQ9" s="20"/>
      <c r="TFU9" s="20"/>
      <c r="TFY9" s="20"/>
      <c r="TGC9" s="20"/>
      <c r="TGG9" s="20"/>
      <c r="TGK9" s="20"/>
      <c r="TGO9" s="20"/>
      <c r="TGS9" s="20"/>
      <c r="TGW9" s="20"/>
      <c r="THA9" s="20"/>
      <c r="THE9" s="20"/>
      <c r="THI9" s="20"/>
      <c r="THM9" s="20"/>
      <c r="THQ9" s="20"/>
      <c r="THU9" s="20"/>
      <c r="THY9" s="20"/>
      <c r="TIC9" s="20"/>
      <c r="TIG9" s="20"/>
      <c r="TIK9" s="20"/>
      <c r="TIO9" s="20"/>
      <c r="TIS9" s="20"/>
      <c r="TIW9" s="20"/>
      <c r="TJA9" s="20"/>
      <c r="TJE9" s="20"/>
      <c r="TJI9" s="20"/>
      <c r="TJM9" s="20"/>
      <c r="TJQ9" s="20"/>
      <c r="TJU9" s="20"/>
      <c r="TJY9" s="20"/>
      <c r="TKC9" s="20"/>
      <c r="TKG9" s="20"/>
      <c r="TKK9" s="20"/>
      <c r="TKO9" s="20"/>
      <c r="TKS9" s="20"/>
      <c r="TKW9" s="20"/>
      <c r="TLA9" s="20"/>
      <c r="TLE9" s="20"/>
      <c r="TLI9" s="20"/>
      <c r="TLM9" s="20"/>
      <c r="TLQ9" s="20"/>
      <c r="TLU9" s="20"/>
      <c r="TLY9" s="20"/>
      <c r="TMC9" s="20"/>
      <c r="TMG9" s="20"/>
      <c r="TMK9" s="20"/>
      <c r="TMO9" s="20"/>
      <c r="TMS9" s="20"/>
      <c r="TMW9" s="20"/>
      <c r="TNA9" s="20"/>
      <c r="TNE9" s="20"/>
      <c r="TNI9" s="20"/>
      <c r="TNM9" s="20"/>
      <c r="TNQ9" s="20"/>
      <c r="TNU9" s="20"/>
      <c r="TNY9" s="20"/>
      <c r="TOC9" s="20"/>
      <c r="TOG9" s="20"/>
      <c r="TOK9" s="20"/>
      <c r="TOO9" s="20"/>
      <c r="TOS9" s="20"/>
      <c r="TOW9" s="20"/>
      <c r="TPA9" s="20"/>
      <c r="TPE9" s="20"/>
      <c r="TPI9" s="20"/>
      <c r="TPM9" s="20"/>
      <c r="TPQ9" s="20"/>
      <c r="TPU9" s="20"/>
      <c r="TPY9" s="20"/>
      <c r="TQC9" s="20"/>
      <c r="TQG9" s="20"/>
      <c r="TQK9" s="20"/>
      <c r="TQO9" s="20"/>
      <c r="TQS9" s="20"/>
      <c r="TQW9" s="20"/>
      <c r="TRA9" s="20"/>
      <c r="TRE9" s="20"/>
      <c r="TRI9" s="20"/>
      <c r="TRM9" s="20"/>
      <c r="TRQ9" s="20"/>
      <c r="TRU9" s="20"/>
      <c r="TRY9" s="20"/>
      <c r="TSC9" s="20"/>
      <c r="TSG9" s="20"/>
      <c r="TSK9" s="20"/>
      <c r="TSO9" s="20"/>
      <c r="TSS9" s="20"/>
      <c r="TSW9" s="20"/>
      <c r="TTA9" s="20"/>
      <c r="TTE9" s="20"/>
      <c r="TTI9" s="20"/>
      <c r="TTM9" s="20"/>
      <c r="TTQ9" s="20"/>
      <c r="TTU9" s="20"/>
      <c r="TTY9" s="20"/>
      <c r="TUC9" s="20"/>
      <c r="TUG9" s="20"/>
      <c r="TUK9" s="20"/>
      <c r="TUO9" s="20"/>
      <c r="TUS9" s="20"/>
      <c r="TUW9" s="20"/>
      <c r="TVA9" s="20"/>
      <c r="TVE9" s="20"/>
      <c r="TVI9" s="20"/>
      <c r="TVM9" s="20"/>
      <c r="TVQ9" s="20"/>
      <c r="TVU9" s="20"/>
      <c r="TVY9" s="20"/>
      <c r="TWC9" s="20"/>
      <c r="TWG9" s="20"/>
      <c r="TWK9" s="20"/>
      <c r="TWO9" s="20"/>
      <c r="TWS9" s="20"/>
      <c r="TWW9" s="20"/>
      <c r="TXA9" s="20"/>
      <c r="TXE9" s="20"/>
      <c r="TXI9" s="20"/>
      <c r="TXM9" s="20"/>
      <c r="TXQ9" s="20"/>
      <c r="TXU9" s="20"/>
      <c r="TXY9" s="20"/>
      <c r="TYC9" s="20"/>
      <c r="TYG9" s="20"/>
      <c r="TYK9" s="20"/>
      <c r="TYO9" s="20"/>
      <c r="TYS9" s="20"/>
      <c r="TYW9" s="20"/>
      <c r="TZA9" s="20"/>
      <c r="TZE9" s="20"/>
      <c r="TZI9" s="20"/>
      <c r="TZM9" s="20"/>
      <c r="TZQ9" s="20"/>
      <c r="TZU9" s="20"/>
      <c r="TZY9" s="20"/>
      <c r="UAC9" s="20"/>
      <c r="UAG9" s="20"/>
      <c r="UAK9" s="20"/>
      <c r="UAO9" s="20"/>
      <c r="UAS9" s="20"/>
      <c r="UAW9" s="20"/>
      <c r="UBA9" s="20"/>
      <c r="UBE9" s="20"/>
      <c r="UBI9" s="20"/>
      <c r="UBM9" s="20"/>
      <c r="UBQ9" s="20"/>
      <c r="UBU9" s="20"/>
      <c r="UBY9" s="20"/>
      <c r="UCC9" s="20"/>
      <c r="UCG9" s="20"/>
      <c r="UCK9" s="20"/>
      <c r="UCO9" s="20"/>
      <c r="UCS9" s="20"/>
      <c r="UCW9" s="20"/>
      <c r="UDA9" s="20"/>
      <c r="UDE9" s="20"/>
      <c r="UDI9" s="20"/>
      <c r="UDM9" s="20"/>
      <c r="UDQ9" s="20"/>
      <c r="UDU9" s="20"/>
      <c r="UDY9" s="20"/>
      <c r="UEC9" s="20"/>
      <c r="UEG9" s="20"/>
      <c r="UEK9" s="20"/>
      <c r="UEO9" s="20"/>
      <c r="UES9" s="20"/>
      <c r="UEW9" s="20"/>
      <c r="UFA9" s="20"/>
      <c r="UFE9" s="20"/>
      <c r="UFI9" s="20"/>
      <c r="UFM9" s="20"/>
      <c r="UFQ9" s="20"/>
      <c r="UFU9" s="20"/>
      <c r="UFY9" s="20"/>
      <c r="UGC9" s="20"/>
      <c r="UGG9" s="20"/>
      <c r="UGK9" s="20"/>
      <c r="UGO9" s="20"/>
      <c r="UGS9" s="20"/>
      <c r="UGW9" s="20"/>
      <c r="UHA9" s="20"/>
      <c r="UHE9" s="20"/>
      <c r="UHI9" s="20"/>
      <c r="UHM9" s="20"/>
      <c r="UHQ9" s="20"/>
      <c r="UHU9" s="20"/>
      <c r="UHY9" s="20"/>
      <c r="UIC9" s="20"/>
      <c r="UIG9" s="20"/>
      <c r="UIK9" s="20"/>
      <c r="UIO9" s="20"/>
      <c r="UIS9" s="20"/>
      <c r="UIW9" s="20"/>
      <c r="UJA9" s="20"/>
      <c r="UJE9" s="20"/>
      <c r="UJI9" s="20"/>
      <c r="UJM9" s="20"/>
      <c r="UJQ9" s="20"/>
      <c r="UJU9" s="20"/>
      <c r="UJY9" s="20"/>
      <c r="UKC9" s="20"/>
      <c r="UKG9" s="20"/>
      <c r="UKK9" s="20"/>
      <c r="UKO9" s="20"/>
      <c r="UKS9" s="20"/>
      <c r="UKW9" s="20"/>
      <c r="ULA9" s="20"/>
      <c r="ULE9" s="20"/>
      <c r="ULI9" s="20"/>
      <c r="ULM9" s="20"/>
      <c r="ULQ9" s="20"/>
      <c r="ULU9" s="20"/>
      <c r="ULY9" s="20"/>
      <c r="UMC9" s="20"/>
      <c r="UMG9" s="20"/>
      <c r="UMK9" s="20"/>
      <c r="UMO9" s="20"/>
      <c r="UMS9" s="20"/>
      <c r="UMW9" s="20"/>
      <c r="UNA9" s="20"/>
      <c r="UNE9" s="20"/>
      <c r="UNI9" s="20"/>
      <c r="UNM9" s="20"/>
      <c r="UNQ9" s="20"/>
      <c r="UNU9" s="20"/>
      <c r="UNY9" s="20"/>
      <c r="UOC9" s="20"/>
      <c r="UOG9" s="20"/>
      <c r="UOK9" s="20"/>
      <c r="UOO9" s="20"/>
      <c r="UOS9" s="20"/>
      <c r="UOW9" s="20"/>
      <c r="UPA9" s="20"/>
      <c r="UPE9" s="20"/>
      <c r="UPI9" s="20"/>
      <c r="UPM9" s="20"/>
      <c r="UPQ9" s="20"/>
      <c r="UPU9" s="20"/>
      <c r="UPY9" s="20"/>
      <c r="UQC9" s="20"/>
      <c r="UQG9" s="20"/>
      <c r="UQK9" s="20"/>
      <c r="UQO9" s="20"/>
      <c r="UQS9" s="20"/>
      <c r="UQW9" s="20"/>
      <c r="URA9" s="20"/>
      <c r="URE9" s="20"/>
      <c r="URI9" s="20"/>
      <c r="URM9" s="20"/>
      <c r="URQ9" s="20"/>
      <c r="URU9" s="20"/>
      <c r="URY9" s="20"/>
      <c r="USC9" s="20"/>
      <c r="USG9" s="20"/>
      <c r="USK9" s="20"/>
      <c r="USO9" s="20"/>
      <c r="USS9" s="20"/>
      <c r="USW9" s="20"/>
      <c r="UTA9" s="20"/>
      <c r="UTE9" s="20"/>
      <c r="UTI9" s="20"/>
      <c r="UTM9" s="20"/>
      <c r="UTQ9" s="20"/>
      <c r="UTU9" s="20"/>
      <c r="UTY9" s="20"/>
      <c r="UUC9" s="20"/>
      <c r="UUG9" s="20"/>
      <c r="UUK9" s="20"/>
      <c r="UUO9" s="20"/>
      <c r="UUS9" s="20"/>
      <c r="UUW9" s="20"/>
      <c r="UVA9" s="20"/>
      <c r="UVE9" s="20"/>
      <c r="UVI9" s="20"/>
      <c r="UVM9" s="20"/>
      <c r="UVQ9" s="20"/>
      <c r="UVU9" s="20"/>
      <c r="UVY9" s="20"/>
      <c r="UWC9" s="20"/>
      <c r="UWG9" s="20"/>
      <c r="UWK9" s="20"/>
      <c r="UWO9" s="20"/>
      <c r="UWS9" s="20"/>
      <c r="UWW9" s="20"/>
      <c r="UXA9" s="20"/>
      <c r="UXE9" s="20"/>
      <c r="UXI9" s="20"/>
      <c r="UXM9" s="20"/>
      <c r="UXQ9" s="20"/>
      <c r="UXU9" s="20"/>
      <c r="UXY9" s="20"/>
      <c r="UYC9" s="20"/>
      <c r="UYG9" s="20"/>
      <c r="UYK9" s="20"/>
      <c r="UYO9" s="20"/>
      <c r="UYS9" s="20"/>
      <c r="UYW9" s="20"/>
      <c r="UZA9" s="20"/>
      <c r="UZE9" s="20"/>
      <c r="UZI9" s="20"/>
      <c r="UZM9" s="20"/>
      <c r="UZQ9" s="20"/>
      <c r="UZU9" s="20"/>
      <c r="UZY9" s="20"/>
      <c r="VAC9" s="20"/>
      <c r="VAG9" s="20"/>
      <c r="VAK9" s="20"/>
      <c r="VAO9" s="20"/>
      <c r="VAS9" s="20"/>
      <c r="VAW9" s="20"/>
      <c r="VBA9" s="20"/>
      <c r="VBE9" s="20"/>
      <c r="VBI9" s="20"/>
      <c r="VBM9" s="20"/>
      <c r="VBQ9" s="20"/>
      <c r="VBU9" s="20"/>
      <c r="VBY9" s="20"/>
      <c r="VCC9" s="20"/>
      <c r="VCG9" s="20"/>
      <c r="VCK9" s="20"/>
      <c r="VCO9" s="20"/>
      <c r="VCS9" s="20"/>
      <c r="VCW9" s="20"/>
      <c r="VDA9" s="20"/>
      <c r="VDE9" s="20"/>
      <c r="VDI9" s="20"/>
      <c r="VDM9" s="20"/>
      <c r="VDQ9" s="20"/>
      <c r="VDU9" s="20"/>
      <c r="VDY9" s="20"/>
      <c r="VEC9" s="20"/>
      <c r="VEG9" s="20"/>
      <c r="VEK9" s="20"/>
      <c r="VEO9" s="20"/>
      <c r="VES9" s="20"/>
      <c r="VEW9" s="20"/>
      <c r="VFA9" s="20"/>
      <c r="VFE9" s="20"/>
      <c r="VFI9" s="20"/>
      <c r="VFM9" s="20"/>
      <c r="VFQ9" s="20"/>
      <c r="VFU9" s="20"/>
      <c r="VFY9" s="20"/>
      <c r="VGC9" s="20"/>
      <c r="VGG9" s="20"/>
      <c r="VGK9" s="20"/>
      <c r="VGO9" s="20"/>
      <c r="VGS9" s="20"/>
      <c r="VGW9" s="20"/>
      <c r="VHA9" s="20"/>
      <c r="VHE9" s="20"/>
      <c r="VHI9" s="20"/>
      <c r="VHM9" s="20"/>
      <c r="VHQ9" s="20"/>
      <c r="VHU9" s="20"/>
      <c r="VHY9" s="20"/>
      <c r="VIC9" s="20"/>
      <c r="VIG9" s="20"/>
      <c r="VIK9" s="20"/>
      <c r="VIO9" s="20"/>
      <c r="VIS9" s="20"/>
      <c r="VIW9" s="20"/>
      <c r="VJA9" s="20"/>
      <c r="VJE9" s="20"/>
      <c r="VJI9" s="20"/>
      <c r="VJM9" s="20"/>
      <c r="VJQ9" s="20"/>
      <c r="VJU9" s="20"/>
      <c r="VJY9" s="20"/>
      <c r="VKC9" s="20"/>
      <c r="VKG9" s="20"/>
      <c r="VKK9" s="20"/>
      <c r="VKO9" s="20"/>
      <c r="VKS9" s="20"/>
      <c r="VKW9" s="20"/>
      <c r="VLA9" s="20"/>
      <c r="VLE9" s="20"/>
      <c r="VLI9" s="20"/>
      <c r="VLM9" s="20"/>
      <c r="VLQ9" s="20"/>
      <c r="VLU9" s="20"/>
      <c r="VLY9" s="20"/>
      <c r="VMC9" s="20"/>
      <c r="VMG9" s="20"/>
      <c r="VMK9" s="20"/>
      <c r="VMO9" s="20"/>
      <c r="VMS9" s="20"/>
      <c r="VMW9" s="20"/>
      <c r="VNA9" s="20"/>
      <c r="VNE9" s="20"/>
      <c r="VNI9" s="20"/>
      <c r="VNM9" s="20"/>
      <c r="VNQ9" s="20"/>
      <c r="VNU9" s="20"/>
      <c r="VNY9" s="20"/>
      <c r="VOC9" s="20"/>
      <c r="VOG9" s="20"/>
      <c r="VOK9" s="20"/>
      <c r="VOO9" s="20"/>
      <c r="VOS9" s="20"/>
      <c r="VOW9" s="20"/>
      <c r="VPA9" s="20"/>
      <c r="VPE9" s="20"/>
      <c r="VPI9" s="20"/>
      <c r="VPM9" s="20"/>
      <c r="VPQ9" s="20"/>
      <c r="VPU9" s="20"/>
      <c r="VPY9" s="20"/>
      <c r="VQC9" s="20"/>
      <c r="VQG9" s="20"/>
      <c r="VQK9" s="20"/>
      <c r="VQO9" s="20"/>
      <c r="VQS9" s="20"/>
      <c r="VQW9" s="20"/>
      <c r="VRA9" s="20"/>
      <c r="VRE9" s="20"/>
      <c r="VRI9" s="20"/>
      <c r="VRM9" s="20"/>
      <c r="VRQ9" s="20"/>
      <c r="VRU9" s="20"/>
      <c r="VRY9" s="20"/>
      <c r="VSC9" s="20"/>
      <c r="VSG9" s="20"/>
      <c r="VSK9" s="20"/>
      <c r="VSO9" s="20"/>
      <c r="VSS9" s="20"/>
      <c r="VSW9" s="20"/>
      <c r="VTA9" s="20"/>
      <c r="VTE9" s="20"/>
      <c r="VTI9" s="20"/>
      <c r="VTM9" s="20"/>
      <c r="VTQ9" s="20"/>
      <c r="VTU9" s="20"/>
      <c r="VTY9" s="20"/>
      <c r="VUC9" s="20"/>
      <c r="VUG9" s="20"/>
      <c r="VUK9" s="20"/>
      <c r="VUO9" s="20"/>
      <c r="VUS9" s="20"/>
      <c r="VUW9" s="20"/>
      <c r="VVA9" s="20"/>
      <c r="VVE9" s="20"/>
      <c r="VVI9" s="20"/>
      <c r="VVM9" s="20"/>
      <c r="VVQ9" s="20"/>
      <c r="VVU9" s="20"/>
      <c r="VVY9" s="20"/>
      <c r="VWC9" s="20"/>
      <c r="VWG9" s="20"/>
      <c r="VWK9" s="20"/>
      <c r="VWO9" s="20"/>
      <c r="VWS9" s="20"/>
      <c r="VWW9" s="20"/>
      <c r="VXA9" s="20"/>
      <c r="VXE9" s="20"/>
      <c r="VXI9" s="20"/>
      <c r="VXM9" s="20"/>
      <c r="VXQ9" s="20"/>
      <c r="VXU9" s="20"/>
      <c r="VXY9" s="20"/>
      <c r="VYC9" s="20"/>
      <c r="VYG9" s="20"/>
      <c r="VYK9" s="20"/>
      <c r="VYO9" s="20"/>
      <c r="VYS9" s="20"/>
      <c r="VYW9" s="20"/>
      <c r="VZA9" s="20"/>
      <c r="VZE9" s="20"/>
      <c r="VZI9" s="20"/>
      <c r="VZM9" s="20"/>
      <c r="VZQ9" s="20"/>
      <c r="VZU9" s="20"/>
      <c r="VZY9" s="20"/>
      <c r="WAC9" s="20"/>
      <c r="WAG9" s="20"/>
      <c r="WAK9" s="20"/>
      <c r="WAO9" s="20"/>
      <c r="WAS9" s="20"/>
      <c r="WAW9" s="20"/>
      <c r="WBA9" s="20"/>
      <c r="WBE9" s="20"/>
      <c r="WBI9" s="20"/>
      <c r="WBM9" s="20"/>
      <c r="WBQ9" s="20"/>
      <c r="WBU9" s="20"/>
      <c r="WBY9" s="20"/>
      <c r="WCC9" s="20"/>
      <c r="WCG9" s="20"/>
      <c r="WCK9" s="20"/>
      <c r="WCO9" s="20"/>
      <c r="WCS9" s="20"/>
      <c r="WCW9" s="20"/>
      <c r="WDA9" s="20"/>
      <c r="WDE9" s="20"/>
      <c r="WDI9" s="20"/>
      <c r="WDM9" s="20"/>
      <c r="WDQ9" s="20"/>
      <c r="WDU9" s="20"/>
      <c r="WDY9" s="20"/>
      <c r="WEC9" s="20"/>
      <c r="WEG9" s="20"/>
      <c r="WEK9" s="20"/>
      <c r="WEO9" s="20"/>
      <c r="WES9" s="20"/>
      <c r="WEW9" s="20"/>
      <c r="WFA9" s="20"/>
      <c r="WFE9" s="20"/>
      <c r="WFI9" s="20"/>
      <c r="WFM9" s="20"/>
      <c r="WFQ9" s="20"/>
      <c r="WFU9" s="20"/>
      <c r="WFY9" s="20"/>
      <c r="WGC9" s="20"/>
      <c r="WGG9" s="20"/>
      <c r="WGK9" s="20"/>
      <c r="WGO9" s="20"/>
      <c r="WGS9" s="20"/>
      <c r="WGW9" s="20"/>
      <c r="WHA9" s="20"/>
      <c r="WHE9" s="20"/>
      <c r="WHI9" s="20"/>
      <c r="WHM9" s="20"/>
      <c r="WHQ9" s="20"/>
      <c r="WHU9" s="20"/>
      <c r="WHY9" s="20"/>
      <c r="WIC9" s="20"/>
      <c r="WIG9" s="20"/>
      <c r="WIK9" s="20"/>
      <c r="WIO9" s="20"/>
      <c r="WIS9" s="20"/>
      <c r="WIW9" s="20"/>
      <c r="WJA9" s="20"/>
      <c r="WJE9" s="20"/>
      <c r="WJI9" s="20"/>
      <c r="WJM9" s="20"/>
      <c r="WJQ9" s="20"/>
      <c r="WJU9" s="20"/>
      <c r="WJY9" s="20"/>
      <c r="WKC9" s="20"/>
      <c r="WKG9" s="20"/>
      <c r="WKK9" s="20"/>
      <c r="WKO9" s="20"/>
      <c r="WKS9" s="20"/>
      <c r="WKW9" s="20"/>
      <c r="WLA9" s="20"/>
      <c r="WLE9" s="20"/>
      <c r="WLI9" s="20"/>
      <c r="WLM9" s="20"/>
      <c r="WLQ9" s="20"/>
      <c r="WLU9" s="20"/>
      <c r="WLY9" s="20"/>
      <c r="WMC9" s="20"/>
      <c r="WMG9" s="20"/>
      <c r="WMK9" s="20"/>
      <c r="WMO9" s="20"/>
      <c r="WMS9" s="20"/>
      <c r="WMW9" s="20"/>
      <c r="WNA9" s="20"/>
      <c r="WNE9" s="20"/>
      <c r="WNI9" s="20"/>
      <c r="WNM9" s="20"/>
      <c r="WNQ9" s="20"/>
      <c r="WNU9" s="20"/>
      <c r="WNY9" s="20"/>
      <c r="WOC9" s="20"/>
      <c r="WOG9" s="20"/>
      <c r="WOK9" s="20"/>
      <c r="WOO9" s="20"/>
      <c r="WOS9" s="20"/>
      <c r="WOW9" s="20"/>
      <c r="WPA9" s="20"/>
      <c r="WPE9" s="20"/>
      <c r="WPI9" s="20"/>
      <c r="WPM9" s="20"/>
      <c r="WPQ9" s="20"/>
      <c r="WPU9" s="20"/>
      <c r="WPY9" s="20"/>
      <c r="WQC9" s="20"/>
      <c r="WQG9" s="20"/>
      <c r="WQK9" s="20"/>
      <c r="WQO9" s="20"/>
      <c r="WQS9" s="20"/>
      <c r="WQW9" s="20"/>
      <c r="WRA9" s="20"/>
      <c r="WRE9" s="20"/>
      <c r="WRI9" s="20"/>
      <c r="WRM9" s="20"/>
      <c r="WRQ9" s="20"/>
      <c r="WRU9" s="20"/>
      <c r="WRY9" s="20"/>
      <c r="WSC9" s="20"/>
      <c r="WSG9" s="20"/>
      <c r="WSK9" s="20"/>
      <c r="WSO9" s="20"/>
      <c r="WSS9" s="20"/>
      <c r="WSW9" s="20"/>
      <c r="WTA9" s="20"/>
      <c r="WTE9" s="20"/>
      <c r="WTI9" s="20"/>
      <c r="WTM9" s="20"/>
      <c r="WTQ9" s="20"/>
      <c r="WTU9" s="20"/>
      <c r="WTY9" s="20"/>
      <c r="WUC9" s="20"/>
      <c r="WUG9" s="20"/>
      <c r="WUK9" s="20"/>
      <c r="WUO9" s="20"/>
      <c r="WUS9" s="20"/>
      <c r="WUW9" s="20"/>
      <c r="WVA9" s="20"/>
      <c r="WVE9" s="20"/>
      <c r="WVI9" s="20"/>
      <c r="WVM9" s="20"/>
      <c r="WVQ9" s="20"/>
      <c r="WVU9" s="20"/>
      <c r="WVY9" s="20"/>
      <c r="WWC9" s="20"/>
      <c r="WWG9" s="20"/>
      <c r="WWK9" s="20"/>
      <c r="WWO9" s="20"/>
      <c r="WWS9" s="20"/>
      <c r="WWW9" s="20"/>
      <c r="WXA9" s="20"/>
      <c r="WXE9" s="20"/>
      <c r="WXI9" s="20"/>
      <c r="WXM9" s="20"/>
      <c r="WXQ9" s="20"/>
      <c r="WXU9" s="20"/>
      <c r="WXY9" s="20"/>
      <c r="WYC9" s="20"/>
      <c r="WYG9" s="20"/>
      <c r="WYK9" s="20"/>
      <c r="WYO9" s="20"/>
      <c r="WYS9" s="20"/>
      <c r="WYW9" s="20"/>
      <c r="WZA9" s="20"/>
      <c r="WZE9" s="20"/>
      <c r="WZI9" s="20"/>
      <c r="WZM9" s="20"/>
      <c r="WZQ9" s="20"/>
      <c r="WZU9" s="20"/>
      <c r="WZY9" s="20"/>
      <c r="XAC9" s="20"/>
      <c r="XAG9" s="20"/>
      <c r="XAK9" s="20"/>
      <c r="XAO9" s="20"/>
      <c r="XAS9" s="20"/>
      <c r="XAW9" s="20"/>
      <c r="XBA9" s="20"/>
      <c r="XBE9" s="20"/>
      <c r="XBI9" s="20"/>
      <c r="XBM9" s="20"/>
      <c r="XBQ9" s="20"/>
      <c r="XBU9" s="20"/>
      <c r="XBY9" s="20"/>
      <c r="XCC9" s="20"/>
      <c r="XCG9" s="20"/>
      <c r="XCK9" s="20"/>
      <c r="XCO9" s="20"/>
      <c r="XCS9" s="20"/>
      <c r="XCW9" s="20"/>
      <c r="XDA9" s="20"/>
      <c r="XDE9" s="20"/>
      <c r="XDI9" s="20"/>
      <c r="XDM9" s="20"/>
      <c r="XDQ9" s="20"/>
      <c r="XDU9" s="20"/>
      <c r="XDY9" s="20"/>
      <c r="XEC9" s="20"/>
      <c r="XEG9" s="20"/>
      <c r="XEK9" s="20"/>
      <c r="XEO9" s="20"/>
      <c r="XES9" s="20"/>
      <c r="XEW9" s="20"/>
      <c r="XFA9" s="20"/>
    </row>
    <row r="10" spans="1:1021 1025:2045 2049:3069 3073:4093 4097:5117 5121:6141 6145:7165 7169:8189 8193:9213 9217:10237 10241:11261 11265:12285 12289:13309 13313:14333 14337:15357 15361:16381">
      <c r="A10" s="45" t="s">
        <v>312</v>
      </c>
      <c r="B10" s="20"/>
      <c r="C10" s="20"/>
      <c r="D10" s="47"/>
      <c r="E10" s="20"/>
      <c r="I10" s="20"/>
      <c r="M10" s="20"/>
      <c r="Q10" s="20"/>
      <c r="U10" s="20"/>
      <c r="Y10" s="20"/>
      <c r="AC10" s="20"/>
      <c r="AG10" s="20"/>
      <c r="AK10" s="20"/>
      <c r="AO10" s="20"/>
      <c r="AS10" s="20"/>
      <c r="AW10" s="20"/>
      <c r="BA10" s="20"/>
      <c r="BE10" s="20"/>
      <c r="BI10" s="20"/>
      <c r="BM10" s="20"/>
      <c r="BQ10" s="20"/>
      <c r="BU10" s="20"/>
      <c r="BY10" s="20"/>
      <c r="CC10" s="20"/>
      <c r="CG10" s="20"/>
      <c r="CK10" s="20"/>
      <c r="CO10" s="20"/>
      <c r="CS10" s="20"/>
      <c r="CW10" s="20"/>
      <c r="DA10" s="20"/>
      <c r="DE10" s="20"/>
      <c r="DI10" s="20"/>
      <c r="DM10" s="20"/>
      <c r="DQ10" s="20"/>
      <c r="DU10" s="20"/>
      <c r="DY10" s="20"/>
      <c r="EC10" s="20"/>
      <c r="EG10" s="20"/>
      <c r="EK10" s="20"/>
      <c r="EO10" s="20"/>
      <c r="ES10" s="20"/>
      <c r="EW10" s="20"/>
      <c r="FA10" s="20"/>
      <c r="FE10" s="20"/>
      <c r="FI10" s="20"/>
      <c r="FM10" s="20"/>
      <c r="FQ10" s="20"/>
      <c r="FU10" s="20"/>
      <c r="FY10" s="20"/>
      <c r="GC10" s="20"/>
      <c r="GG10" s="20"/>
      <c r="GK10" s="20"/>
      <c r="GO10" s="20"/>
      <c r="GS10" s="20"/>
      <c r="GW10" s="20"/>
      <c r="HA10" s="20"/>
      <c r="HE10" s="20"/>
      <c r="HI10" s="20"/>
      <c r="HM10" s="20"/>
      <c r="HQ10" s="20"/>
      <c r="HU10" s="20"/>
      <c r="HY10" s="20"/>
      <c r="IC10" s="20"/>
      <c r="IG10" s="20"/>
      <c r="IK10" s="20"/>
      <c r="IO10" s="20"/>
      <c r="IS10" s="20"/>
      <c r="IW10" s="20"/>
      <c r="JA10" s="20"/>
      <c r="JE10" s="20"/>
      <c r="JI10" s="20"/>
      <c r="JM10" s="20"/>
      <c r="JQ10" s="20"/>
      <c r="JU10" s="20"/>
      <c r="JY10" s="20"/>
      <c r="KC10" s="20"/>
      <c r="KG10" s="20"/>
      <c r="KK10" s="20"/>
      <c r="KO10" s="20"/>
      <c r="KS10" s="20"/>
      <c r="KW10" s="20"/>
      <c r="LA10" s="20"/>
      <c r="LE10" s="20"/>
      <c r="LI10" s="20"/>
      <c r="LM10" s="20"/>
      <c r="LQ10" s="20"/>
      <c r="LU10" s="20"/>
      <c r="LY10" s="20"/>
      <c r="MC10" s="20"/>
      <c r="MG10" s="20"/>
      <c r="MK10" s="20"/>
      <c r="MO10" s="20"/>
      <c r="MS10" s="20"/>
      <c r="MW10" s="20"/>
      <c r="NA10" s="20"/>
      <c r="NE10" s="20"/>
      <c r="NI10" s="20"/>
      <c r="NM10" s="20"/>
      <c r="NQ10" s="20"/>
      <c r="NU10" s="20"/>
      <c r="NY10" s="20"/>
      <c r="OC10" s="20"/>
      <c r="OG10" s="20"/>
      <c r="OK10" s="20"/>
      <c r="OO10" s="20"/>
      <c r="OS10" s="20"/>
      <c r="OW10" s="20"/>
      <c r="PA10" s="20"/>
      <c r="PE10" s="20"/>
      <c r="PI10" s="20"/>
      <c r="PM10" s="20"/>
      <c r="PQ10" s="20"/>
      <c r="PU10" s="20"/>
      <c r="PY10" s="20"/>
      <c r="QC10" s="20"/>
      <c r="QG10" s="20"/>
      <c r="QK10" s="20"/>
      <c r="QO10" s="20"/>
      <c r="QS10" s="20"/>
      <c r="QW10" s="20"/>
      <c r="RA10" s="20"/>
      <c r="RE10" s="20"/>
      <c r="RI10" s="20"/>
      <c r="RM10" s="20"/>
      <c r="RQ10" s="20"/>
      <c r="RU10" s="20"/>
      <c r="RY10" s="20"/>
      <c r="SC10" s="20"/>
      <c r="SG10" s="20"/>
      <c r="SK10" s="20"/>
      <c r="SO10" s="20"/>
      <c r="SS10" s="20"/>
      <c r="SW10" s="20"/>
      <c r="TA10" s="20"/>
      <c r="TE10" s="20"/>
      <c r="TI10" s="20"/>
      <c r="TM10" s="20"/>
      <c r="TQ10" s="20"/>
      <c r="TU10" s="20"/>
      <c r="TY10" s="20"/>
      <c r="UC10" s="20"/>
      <c r="UG10" s="20"/>
      <c r="UK10" s="20"/>
      <c r="UO10" s="20"/>
      <c r="US10" s="20"/>
      <c r="UW10" s="20"/>
      <c r="VA10" s="20"/>
      <c r="VE10" s="20"/>
      <c r="VI10" s="20"/>
      <c r="VM10" s="20"/>
      <c r="VQ10" s="20"/>
      <c r="VU10" s="20"/>
      <c r="VY10" s="20"/>
      <c r="WC10" s="20"/>
      <c r="WG10" s="20"/>
      <c r="WK10" s="20"/>
      <c r="WO10" s="20"/>
      <c r="WS10" s="20"/>
      <c r="WW10" s="20"/>
      <c r="XA10" s="20"/>
      <c r="XE10" s="20"/>
      <c r="XI10" s="20"/>
      <c r="XM10" s="20"/>
      <c r="XQ10" s="20"/>
      <c r="XU10" s="20"/>
      <c r="XY10" s="20"/>
      <c r="YC10" s="20"/>
      <c r="YG10" s="20"/>
      <c r="YK10" s="20"/>
      <c r="YO10" s="20"/>
      <c r="YS10" s="20"/>
      <c r="YW10" s="20"/>
      <c r="ZA10" s="20"/>
      <c r="ZE10" s="20"/>
      <c r="ZI10" s="20"/>
      <c r="ZM10" s="20"/>
      <c r="ZQ10" s="20"/>
      <c r="ZU10" s="20"/>
      <c r="ZY10" s="20"/>
      <c r="AAC10" s="20"/>
      <c r="AAG10" s="20"/>
      <c r="AAK10" s="20"/>
      <c r="AAO10" s="20"/>
      <c r="AAS10" s="20"/>
      <c r="AAW10" s="20"/>
      <c r="ABA10" s="20"/>
      <c r="ABE10" s="20"/>
      <c r="ABI10" s="20"/>
      <c r="ABM10" s="20"/>
      <c r="ABQ10" s="20"/>
      <c r="ABU10" s="20"/>
      <c r="ABY10" s="20"/>
      <c r="ACC10" s="20"/>
      <c r="ACG10" s="20"/>
      <c r="ACK10" s="20"/>
      <c r="ACO10" s="20"/>
      <c r="ACS10" s="20"/>
      <c r="ACW10" s="20"/>
      <c r="ADA10" s="20"/>
      <c r="ADE10" s="20"/>
      <c r="ADI10" s="20"/>
      <c r="ADM10" s="20"/>
      <c r="ADQ10" s="20"/>
      <c r="ADU10" s="20"/>
      <c r="ADY10" s="20"/>
      <c r="AEC10" s="20"/>
      <c r="AEG10" s="20"/>
      <c r="AEK10" s="20"/>
      <c r="AEO10" s="20"/>
      <c r="AES10" s="20"/>
      <c r="AEW10" s="20"/>
      <c r="AFA10" s="20"/>
      <c r="AFE10" s="20"/>
      <c r="AFI10" s="20"/>
      <c r="AFM10" s="20"/>
      <c r="AFQ10" s="20"/>
      <c r="AFU10" s="20"/>
      <c r="AFY10" s="20"/>
      <c r="AGC10" s="20"/>
      <c r="AGG10" s="20"/>
      <c r="AGK10" s="20"/>
      <c r="AGO10" s="20"/>
      <c r="AGS10" s="20"/>
      <c r="AGW10" s="20"/>
      <c r="AHA10" s="20"/>
      <c r="AHE10" s="20"/>
      <c r="AHI10" s="20"/>
      <c r="AHM10" s="20"/>
      <c r="AHQ10" s="20"/>
      <c r="AHU10" s="20"/>
      <c r="AHY10" s="20"/>
      <c r="AIC10" s="20"/>
      <c r="AIG10" s="20"/>
      <c r="AIK10" s="20"/>
      <c r="AIO10" s="20"/>
      <c r="AIS10" s="20"/>
      <c r="AIW10" s="20"/>
      <c r="AJA10" s="20"/>
      <c r="AJE10" s="20"/>
      <c r="AJI10" s="20"/>
      <c r="AJM10" s="20"/>
      <c r="AJQ10" s="20"/>
      <c r="AJU10" s="20"/>
      <c r="AJY10" s="20"/>
      <c r="AKC10" s="20"/>
      <c r="AKG10" s="20"/>
      <c r="AKK10" s="20"/>
      <c r="AKO10" s="20"/>
      <c r="AKS10" s="20"/>
      <c r="AKW10" s="20"/>
      <c r="ALA10" s="20"/>
      <c r="ALE10" s="20"/>
      <c r="ALI10" s="20"/>
      <c r="ALM10" s="20"/>
      <c r="ALQ10" s="20"/>
      <c r="ALU10" s="20"/>
      <c r="ALY10" s="20"/>
      <c r="AMC10" s="20"/>
      <c r="AMG10" s="20"/>
      <c r="AMK10" s="20"/>
      <c r="AMO10" s="20"/>
      <c r="AMS10" s="20"/>
      <c r="AMW10" s="20"/>
      <c r="ANA10" s="20"/>
      <c r="ANE10" s="20"/>
      <c r="ANI10" s="20"/>
      <c r="ANM10" s="20"/>
      <c r="ANQ10" s="20"/>
      <c r="ANU10" s="20"/>
      <c r="ANY10" s="20"/>
      <c r="AOC10" s="20"/>
      <c r="AOG10" s="20"/>
      <c r="AOK10" s="20"/>
      <c r="AOO10" s="20"/>
      <c r="AOS10" s="20"/>
      <c r="AOW10" s="20"/>
      <c r="APA10" s="20"/>
      <c r="APE10" s="20"/>
      <c r="API10" s="20"/>
      <c r="APM10" s="20"/>
      <c r="APQ10" s="20"/>
      <c r="APU10" s="20"/>
      <c r="APY10" s="20"/>
      <c r="AQC10" s="20"/>
      <c r="AQG10" s="20"/>
      <c r="AQK10" s="20"/>
      <c r="AQO10" s="20"/>
      <c r="AQS10" s="20"/>
      <c r="AQW10" s="20"/>
      <c r="ARA10" s="20"/>
      <c r="ARE10" s="20"/>
      <c r="ARI10" s="20"/>
      <c r="ARM10" s="20"/>
      <c r="ARQ10" s="20"/>
      <c r="ARU10" s="20"/>
      <c r="ARY10" s="20"/>
      <c r="ASC10" s="20"/>
      <c r="ASG10" s="20"/>
      <c r="ASK10" s="20"/>
      <c r="ASO10" s="20"/>
      <c r="ASS10" s="20"/>
      <c r="ASW10" s="20"/>
      <c r="ATA10" s="20"/>
      <c r="ATE10" s="20"/>
      <c r="ATI10" s="20"/>
      <c r="ATM10" s="20"/>
      <c r="ATQ10" s="20"/>
      <c r="ATU10" s="20"/>
      <c r="ATY10" s="20"/>
      <c r="AUC10" s="20"/>
      <c r="AUG10" s="20"/>
      <c r="AUK10" s="20"/>
      <c r="AUO10" s="20"/>
      <c r="AUS10" s="20"/>
      <c r="AUW10" s="20"/>
      <c r="AVA10" s="20"/>
      <c r="AVE10" s="20"/>
      <c r="AVI10" s="20"/>
      <c r="AVM10" s="20"/>
      <c r="AVQ10" s="20"/>
      <c r="AVU10" s="20"/>
      <c r="AVY10" s="20"/>
      <c r="AWC10" s="20"/>
      <c r="AWG10" s="20"/>
      <c r="AWK10" s="20"/>
      <c r="AWO10" s="20"/>
      <c r="AWS10" s="20"/>
      <c r="AWW10" s="20"/>
      <c r="AXA10" s="20"/>
      <c r="AXE10" s="20"/>
      <c r="AXI10" s="20"/>
      <c r="AXM10" s="20"/>
      <c r="AXQ10" s="20"/>
      <c r="AXU10" s="20"/>
      <c r="AXY10" s="20"/>
      <c r="AYC10" s="20"/>
      <c r="AYG10" s="20"/>
      <c r="AYK10" s="20"/>
      <c r="AYO10" s="20"/>
      <c r="AYS10" s="20"/>
      <c r="AYW10" s="20"/>
      <c r="AZA10" s="20"/>
      <c r="AZE10" s="20"/>
      <c r="AZI10" s="20"/>
      <c r="AZM10" s="20"/>
      <c r="AZQ10" s="20"/>
      <c r="AZU10" s="20"/>
      <c r="AZY10" s="20"/>
      <c r="BAC10" s="20"/>
      <c r="BAG10" s="20"/>
      <c r="BAK10" s="20"/>
      <c r="BAO10" s="20"/>
      <c r="BAS10" s="20"/>
      <c r="BAW10" s="20"/>
      <c r="BBA10" s="20"/>
      <c r="BBE10" s="20"/>
      <c r="BBI10" s="20"/>
      <c r="BBM10" s="20"/>
      <c r="BBQ10" s="20"/>
      <c r="BBU10" s="20"/>
      <c r="BBY10" s="20"/>
      <c r="BCC10" s="20"/>
      <c r="BCG10" s="20"/>
      <c r="BCK10" s="20"/>
      <c r="BCO10" s="20"/>
      <c r="BCS10" s="20"/>
      <c r="BCW10" s="20"/>
      <c r="BDA10" s="20"/>
      <c r="BDE10" s="20"/>
      <c r="BDI10" s="20"/>
      <c r="BDM10" s="20"/>
      <c r="BDQ10" s="20"/>
      <c r="BDU10" s="20"/>
      <c r="BDY10" s="20"/>
      <c r="BEC10" s="20"/>
      <c r="BEG10" s="20"/>
      <c r="BEK10" s="20"/>
      <c r="BEO10" s="20"/>
      <c r="BES10" s="20"/>
      <c r="BEW10" s="20"/>
      <c r="BFA10" s="20"/>
      <c r="BFE10" s="20"/>
      <c r="BFI10" s="20"/>
      <c r="BFM10" s="20"/>
      <c r="BFQ10" s="20"/>
      <c r="BFU10" s="20"/>
      <c r="BFY10" s="20"/>
      <c r="BGC10" s="20"/>
      <c r="BGG10" s="20"/>
      <c r="BGK10" s="20"/>
      <c r="BGO10" s="20"/>
      <c r="BGS10" s="20"/>
      <c r="BGW10" s="20"/>
      <c r="BHA10" s="20"/>
      <c r="BHE10" s="20"/>
      <c r="BHI10" s="20"/>
      <c r="BHM10" s="20"/>
      <c r="BHQ10" s="20"/>
      <c r="BHU10" s="20"/>
      <c r="BHY10" s="20"/>
      <c r="BIC10" s="20"/>
      <c r="BIG10" s="20"/>
      <c r="BIK10" s="20"/>
      <c r="BIO10" s="20"/>
      <c r="BIS10" s="20"/>
      <c r="BIW10" s="20"/>
      <c r="BJA10" s="20"/>
      <c r="BJE10" s="20"/>
      <c r="BJI10" s="20"/>
      <c r="BJM10" s="20"/>
      <c r="BJQ10" s="20"/>
      <c r="BJU10" s="20"/>
      <c r="BJY10" s="20"/>
      <c r="BKC10" s="20"/>
      <c r="BKG10" s="20"/>
      <c r="BKK10" s="20"/>
      <c r="BKO10" s="20"/>
      <c r="BKS10" s="20"/>
      <c r="BKW10" s="20"/>
      <c r="BLA10" s="20"/>
      <c r="BLE10" s="20"/>
      <c r="BLI10" s="20"/>
      <c r="BLM10" s="20"/>
      <c r="BLQ10" s="20"/>
      <c r="BLU10" s="20"/>
      <c r="BLY10" s="20"/>
      <c r="BMC10" s="20"/>
      <c r="BMG10" s="20"/>
      <c r="BMK10" s="20"/>
      <c r="BMO10" s="20"/>
      <c r="BMS10" s="20"/>
      <c r="BMW10" s="20"/>
      <c r="BNA10" s="20"/>
      <c r="BNE10" s="20"/>
      <c r="BNI10" s="20"/>
      <c r="BNM10" s="20"/>
      <c r="BNQ10" s="20"/>
      <c r="BNU10" s="20"/>
      <c r="BNY10" s="20"/>
      <c r="BOC10" s="20"/>
      <c r="BOG10" s="20"/>
      <c r="BOK10" s="20"/>
      <c r="BOO10" s="20"/>
      <c r="BOS10" s="20"/>
      <c r="BOW10" s="20"/>
      <c r="BPA10" s="20"/>
      <c r="BPE10" s="20"/>
      <c r="BPI10" s="20"/>
      <c r="BPM10" s="20"/>
      <c r="BPQ10" s="20"/>
      <c r="BPU10" s="20"/>
      <c r="BPY10" s="20"/>
      <c r="BQC10" s="20"/>
      <c r="BQG10" s="20"/>
      <c r="BQK10" s="20"/>
      <c r="BQO10" s="20"/>
      <c r="BQS10" s="20"/>
      <c r="BQW10" s="20"/>
      <c r="BRA10" s="20"/>
      <c r="BRE10" s="20"/>
      <c r="BRI10" s="20"/>
      <c r="BRM10" s="20"/>
      <c r="BRQ10" s="20"/>
      <c r="BRU10" s="20"/>
      <c r="BRY10" s="20"/>
      <c r="BSC10" s="20"/>
      <c r="BSG10" s="20"/>
      <c r="BSK10" s="20"/>
      <c r="BSO10" s="20"/>
      <c r="BSS10" s="20"/>
      <c r="BSW10" s="20"/>
      <c r="BTA10" s="20"/>
      <c r="BTE10" s="20"/>
      <c r="BTI10" s="20"/>
      <c r="BTM10" s="20"/>
      <c r="BTQ10" s="20"/>
      <c r="BTU10" s="20"/>
      <c r="BTY10" s="20"/>
      <c r="BUC10" s="20"/>
      <c r="BUG10" s="20"/>
      <c r="BUK10" s="20"/>
      <c r="BUO10" s="20"/>
      <c r="BUS10" s="20"/>
      <c r="BUW10" s="20"/>
      <c r="BVA10" s="20"/>
      <c r="BVE10" s="20"/>
      <c r="BVI10" s="20"/>
      <c r="BVM10" s="20"/>
      <c r="BVQ10" s="20"/>
      <c r="BVU10" s="20"/>
      <c r="BVY10" s="20"/>
      <c r="BWC10" s="20"/>
      <c r="BWG10" s="20"/>
      <c r="BWK10" s="20"/>
      <c r="BWO10" s="20"/>
      <c r="BWS10" s="20"/>
      <c r="BWW10" s="20"/>
      <c r="BXA10" s="20"/>
      <c r="BXE10" s="20"/>
      <c r="BXI10" s="20"/>
      <c r="BXM10" s="20"/>
      <c r="BXQ10" s="20"/>
      <c r="BXU10" s="20"/>
      <c r="BXY10" s="20"/>
      <c r="BYC10" s="20"/>
      <c r="BYG10" s="20"/>
      <c r="BYK10" s="20"/>
      <c r="BYO10" s="20"/>
      <c r="BYS10" s="20"/>
      <c r="BYW10" s="20"/>
      <c r="BZA10" s="20"/>
      <c r="BZE10" s="20"/>
      <c r="BZI10" s="20"/>
      <c r="BZM10" s="20"/>
      <c r="BZQ10" s="20"/>
      <c r="BZU10" s="20"/>
      <c r="BZY10" s="20"/>
      <c r="CAC10" s="20"/>
      <c r="CAG10" s="20"/>
      <c r="CAK10" s="20"/>
      <c r="CAO10" s="20"/>
      <c r="CAS10" s="20"/>
      <c r="CAW10" s="20"/>
      <c r="CBA10" s="20"/>
      <c r="CBE10" s="20"/>
      <c r="CBI10" s="20"/>
      <c r="CBM10" s="20"/>
      <c r="CBQ10" s="20"/>
      <c r="CBU10" s="20"/>
      <c r="CBY10" s="20"/>
      <c r="CCC10" s="20"/>
      <c r="CCG10" s="20"/>
      <c r="CCK10" s="20"/>
      <c r="CCO10" s="20"/>
      <c r="CCS10" s="20"/>
      <c r="CCW10" s="20"/>
      <c r="CDA10" s="20"/>
      <c r="CDE10" s="20"/>
      <c r="CDI10" s="20"/>
      <c r="CDM10" s="20"/>
      <c r="CDQ10" s="20"/>
      <c r="CDU10" s="20"/>
      <c r="CDY10" s="20"/>
      <c r="CEC10" s="20"/>
      <c r="CEG10" s="20"/>
      <c r="CEK10" s="20"/>
      <c r="CEO10" s="20"/>
      <c r="CES10" s="20"/>
      <c r="CEW10" s="20"/>
      <c r="CFA10" s="20"/>
      <c r="CFE10" s="20"/>
      <c r="CFI10" s="20"/>
      <c r="CFM10" s="20"/>
      <c r="CFQ10" s="20"/>
      <c r="CFU10" s="20"/>
      <c r="CFY10" s="20"/>
      <c r="CGC10" s="20"/>
      <c r="CGG10" s="20"/>
      <c r="CGK10" s="20"/>
      <c r="CGO10" s="20"/>
      <c r="CGS10" s="20"/>
      <c r="CGW10" s="20"/>
      <c r="CHA10" s="20"/>
      <c r="CHE10" s="20"/>
      <c r="CHI10" s="20"/>
      <c r="CHM10" s="20"/>
      <c r="CHQ10" s="20"/>
      <c r="CHU10" s="20"/>
      <c r="CHY10" s="20"/>
      <c r="CIC10" s="20"/>
      <c r="CIG10" s="20"/>
      <c r="CIK10" s="20"/>
      <c r="CIO10" s="20"/>
      <c r="CIS10" s="20"/>
      <c r="CIW10" s="20"/>
      <c r="CJA10" s="20"/>
      <c r="CJE10" s="20"/>
      <c r="CJI10" s="20"/>
      <c r="CJM10" s="20"/>
      <c r="CJQ10" s="20"/>
      <c r="CJU10" s="20"/>
      <c r="CJY10" s="20"/>
      <c r="CKC10" s="20"/>
      <c r="CKG10" s="20"/>
      <c r="CKK10" s="20"/>
      <c r="CKO10" s="20"/>
      <c r="CKS10" s="20"/>
      <c r="CKW10" s="20"/>
      <c r="CLA10" s="20"/>
      <c r="CLE10" s="20"/>
      <c r="CLI10" s="20"/>
      <c r="CLM10" s="20"/>
      <c r="CLQ10" s="20"/>
      <c r="CLU10" s="20"/>
      <c r="CLY10" s="20"/>
      <c r="CMC10" s="20"/>
      <c r="CMG10" s="20"/>
      <c r="CMK10" s="20"/>
      <c r="CMO10" s="20"/>
      <c r="CMS10" s="20"/>
      <c r="CMW10" s="20"/>
      <c r="CNA10" s="20"/>
      <c r="CNE10" s="20"/>
      <c r="CNI10" s="20"/>
      <c r="CNM10" s="20"/>
      <c r="CNQ10" s="20"/>
      <c r="CNU10" s="20"/>
      <c r="CNY10" s="20"/>
      <c r="COC10" s="20"/>
      <c r="COG10" s="20"/>
      <c r="COK10" s="20"/>
      <c r="COO10" s="20"/>
      <c r="COS10" s="20"/>
      <c r="COW10" s="20"/>
      <c r="CPA10" s="20"/>
      <c r="CPE10" s="20"/>
      <c r="CPI10" s="20"/>
      <c r="CPM10" s="20"/>
      <c r="CPQ10" s="20"/>
      <c r="CPU10" s="20"/>
      <c r="CPY10" s="20"/>
      <c r="CQC10" s="20"/>
      <c r="CQG10" s="20"/>
      <c r="CQK10" s="20"/>
      <c r="CQO10" s="20"/>
      <c r="CQS10" s="20"/>
      <c r="CQW10" s="20"/>
      <c r="CRA10" s="20"/>
      <c r="CRE10" s="20"/>
      <c r="CRI10" s="20"/>
      <c r="CRM10" s="20"/>
      <c r="CRQ10" s="20"/>
      <c r="CRU10" s="20"/>
      <c r="CRY10" s="20"/>
      <c r="CSC10" s="20"/>
      <c r="CSG10" s="20"/>
      <c r="CSK10" s="20"/>
      <c r="CSO10" s="20"/>
      <c r="CSS10" s="20"/>
      <c r="CSW10" s="20"/>
      <c r="CTA10" s="20"/>
      <c r="CTE10" s="20"/>
      <c r="CTI10" s="20"/>
      <c r="CTM10" s="20"/>
      <c r="CTQ10" s="20"/>
      <c r="CTU10" s="20"/>
      <c r="CTY10" s="20"/>
      <c r="CUC10" s="20"/>
      <c r="CUG10" s="20"/>
      <c r="CUK10" s="20"/>
      <c r="CUO10" s="20"/>
      <c r="CUS10" s="20"/>
      <c r="CUW10" s="20"/>
      <c r="CVA10" s="20"/>
      <c r="CVE10" s="20"/>
      <c r="CVI10" s="20"/>
      <c r="CVM10" s="20"/>
      <c r="CVQ10" s="20"/>
      <c r="CVU10" s="20"/>
      <c r="CVY10" s="20"/>
      <c r="CWC10" s="20"/>
      <c r="CWG10" s="20"/>
      <c r="CWK10" s="20"/>
      <c r="CWO10" s="20"/>
      <c r="CWS10" s="20"/>
      <c r="CWW10" s="20"/>
      <c r="CXA10" s="20"/>
      <c r="CXE10" s="20"/>
      <c r="CXI10" s="20"/>
      <c r="CXM10" s="20"/>
      <c r="CXQ10" s="20"/>
      <c r="CXU10" s="20"/>
      <c r="CXY10" s="20"/>
      <c r="CYC10" s="20"/>
      <c r="CYG10" s="20"/>
      <c r="CYK10" s="20"/>
      <c r="CYO10" s="20"/>
      <c r="CYS10" s="20"/>
      <c r="CYW10" s="20"/>
      <c r="CZA10" s="20"/>
      <c r="CZE10" s="20"/>
      <c r="CZI10" s="20"/>
      <c r="CZM10" s="20"/>
      <c r="CZQ10" s="20"/>
      <c r="CZU10" s="20"/>
      <c r="CZY10" s="20"/>
      <c r="DAC10" s="20"/>
      <c r="DAG10" s="20"/>
      <c r="DAK10" s="20"/>
      <c r="DAO10" s="20"/>
      <c r="DAS10" s="20"/>
      <c r="DAW10" s="20"/>
      <c r="DBA10" s="20"/>
      <c r="DBE10" s="20"/>
      <c r="DBI10" s="20"/>
      <c r="DBM10" s="20"/>
      <c r="DBQ10" s="20"/>
      <c r="DBU10" s="20"/>
      <c r="DBY10" s="20"/>
      <c r="DCC10" s="20"/>
      <c r="DCG10" s="20"/>
      <c r="DCK10" s="20"/>
      <c r="DCO10" s="20"/>
      <c r="DCS10" s="20"/>
      <c r="DCW10" s="20"/>
      <c r="DDA10" s="20"/>
      <c r="DDE10" s="20"/>
      <c r="DDI10" s="20"/>
      <c r="DDM10" s="20"/>
      <c r="DDQ10" s="20"/>
      <c r="DDU10" s="20"/>
      <c r="DDY10" s="20"/>
      <c r="DEC10" s="20"/>
      <c r="DEG10" s="20"/>
      <c r="DEK10" s="20"/>
      <c r="DEO10" s="20"/>
      <c r="DES10" s="20"/>
      <c r="DEW10" s="20"/>
      <c r="DFA10" s="20"/>
      <c r="DFE10" s="20"/>
      <c r="DFI10" s="20"/>
      <c r="DFM10" s="20"/>
      <c r="DFQ10" s="20"/>
      <c r="DFU10" s="20"/>
      <c r="DFY10" s="20"/>
      <c r="DGC10" s="20"/>
      <c r="DGG10" s="20"/>
      <c r="DGK10" s="20"/>
      <c r="DGO10" s="20"/>
      <c r="DGS10" s="20"/>
      <c r="DGW10" s="20"/>
      <c r="DHA10" s="20"/>
      <c r="DHE10" s="20"/>
      <c r="DHI10" s="20"/>
      <c r="DHM10" s="20"/>
      <c r="DHQ10" s="20"/>
      <c r="DHU10" s="20"/>
      <c r="DHY10" s="20"/>
      <c r="DIC10" s="20"/>
      <c r="DIG10" s="20"/>
      <c r="DIK10" s="20"/>
      <c r="DIO10" s="20"/>
      <c r="DIS10" s="20"/>
      <c r="DIW10" s="20"/>
      <c r="DJA10" s="20"/>
      <c r="DJE10" s="20"/>
      <c r="DJI10" s="20"/>
      <c r="DJM10" s="20"/>
      <c r="DJQ10" s="20"/>
      <c r="DJU10" s="20"/>
      <c r="DJY10" s="20"/>
      <c r="DKC10" s="20"/>
      <c r="DKG10" s="20"/>
      <c r="DKK10" s="20"/>
      <c r="DKO10" s="20"/>
      <c r="DKS10" s="20"/>
      <c r="DKW10" s="20"/>
      <c r="DLA10" s="20"/>
      <c r="DLE10" s="20"/>
      <c r="DLI10" s="20"/>
      <c r="DLM10" s="20"/>
      <c r="DLQ10" s="20"/>
      <c r="DLU10" s="20"/>
      <c r="DLY10" s="20"/>
      <c r="DMC10" s="20"/>
      <c r="DMG10" s="20"/>
      <c r="DMK10" s="20"/>
      <c r="DMO10" s="20"/>
      <c r="DMS10" s="20"/>
      <c r="DMW10" s="20"/>
      <c r="DNA10" s="20"/>
      <c r="DNE10" s="20"/>
      <c r="DNI10" s="20"/>
      <c r="DNM10" s="20"/>
      <c r="DNQ10" s="20"/>
      <c r="DNU10" s="20"/>
      <c r="DNY10" s="20"/>
      <c r="DOC10" s="20"/>
      <c r="DOG10" s="20"/>
      <c r="DOK10" s="20"/>
      <c r="DOO10" s="20"/>
      <c r="DOS10" s="20"/>
      <c r="DOW10" s="20"/>
      <c r="DPA10" s="20"/>
      <c r="DPE10" s="20"/>
      <c r="DPI10" s="20"/>
      <c r="DPM10" s="20"/>
      <c r="DPQ10" s="20"/>
      <c r="DPU10" s="20"/>
      <c r="DPY10" s="20"/>
      <c r="DQC10" s="20"/>
      <c r="DQG10" s="20"/>
      <c r="DQK10" s="20"/>
      <c r="DQO10" s="20"/>
      <c r="DQS10" s="20"/>
      <c r="DQW10" s="20"/>
      <c r="DRA10" s="20"/>
      <c r="DRE10" s="20"/>
      <c r="DRI10" s="20"/>
      <c r="DRM10" s="20"/>
      <c r="DRQ10" s="20"/>
      <c r="DRU10" s="20"/>
      <c r="DRY10" s="20"/>
      <c r="DSC10" s="20"/>
      <c r="DSG10" s="20"/>
      <c r="DSK10" s="20"/>
      <c r="DSO10" s="20"/>
      <c r="DSS10" s="20"/>
      <c r="DSW10" s="20"/>
      <c r="DTA10" s="20"/>
      <c r="DTE10" s="20"/>
      <c r="DTI10" s="20"/>
      <c r="DTM10" s="20"/>
      <c r="DTQ10" s="20"/>
      <c r="DTU10" s="20"/>
      <c r="DTY10" s="20"/>
      <c r="DUC10" s="20"/>
      <c r="DUG10" s="20"/>
      <c r="DUK10" s="20"/>
      <c r="DUO10" s="20"/>
      <c r="DUS10" s="20"/>
      <c r="DUW10" s="20"/>
      <c r="DVA10" s="20"/>
      <c r="DVE10" s="20"/>
      <c r="DVI10" s="20"/>
      <c r="DVM10" s="20"/>
      <c r="DVQ10" s="20"/>
      <c r="DVU10" s="20"/>
      <c r="DVY10" s="20"/>
      <c r="DWC10" s="20"/>
      <c r="DWG10" s="20"/>
      <c r="DWK10" s="20"/>
      <c r="DWO10" s="20"/>
      <c r="DWS10" s="20"/>
      <c r="DWW10" s="20"/>
      <c r="DXA10" s="20"/>
      <c r="DXE10" s="20"/>
      <c r="DXI10" s="20"/>
      <c r="DXM10" s="20"/>
      <c r="DXQ10" s="20"/>
      <c r="DXU10" s="20"/>
      <c r="DXY10" s="20"/>
      <c r="DYC10" s="20"/>
      <c r="DYG10" s="20"/>
      <c r="DYK10" s="20"/>
      <c r="DYO10" s="20"/>
      <c r="DYS10" s="20"/>
      <c r="DYW10" s="20"/>
      <c r="DZA10" s="20"/>
      <c r="DZE10" s="20"/>
      <c r="DZI10" s="20"/>
      <c r="DZM10" s="20"/>
      <c r="DZQ10" s="20"/>
      <c r="DZU10" s="20"/>
      <c r="DZY10" s="20"/>
      <c r="EAC10" s="20"/>
      <c r="EAG10" s="20"/>
      <c r="EAK10" s="20"/>
      <c r="EAO10" s="20"/>
      <c r="EAS10" s="20"/>
      <c r="EAW10" s="20"/>
      <c r="EBA10" s="20"/>
      <c r="EBE10" s="20"/>
      <c r="EBI10" s="20"/>
      <c r="EBM10" s="20"/>
      <c r="EBQ10" s="20"/>
      <c r="EBU10" s="20"/>
      <c r="EBY10" s="20"/>
      <c r="ECC10" s="20"/>
      <c r="ECG10" s="20"/>
      <c r="ECK10" s="20"/>
      <c r="ECO10" s="20"/>
      <c r="ECS10" s="20"/>
      <c r="ECW10" s="20"/>
      <c r="EDA10" s="20"/>
      <c r="EDE10" s="20"/>
      <c r="EDI10" s="20"/>
      <c r="EDM10" s="20"/>
      <c r="EDQ10" s="20"/>
      <c r="EDU10" s="20"/>
      <c r="EDY10" s="20"/>
      <c r="EEC10" s="20"/>
      <c r="EEG10" s="20"/>
      <c r="EEK10" s="20"/>
      <c r="EEO10" s="20"/>
      <c r="EES10" s="20"/>
      <c r="EEW10" s="20"/>
      <c r="EFA10" s="20"/>
      <c r="EFE10" s="20"/>
      <c r="EFI10" s="20"/>
      <c r="EFM10" s="20"/>
      <c r="EFQ10" s="20"/>
      <c r="EFU10" s="20"/>
      <c r="EFY10" s="20"/>
      <c r="EGC10" s="20"/>
      <c r="EGG10" s="20"/>
      <c r="EGK10" s="20"/>
      <c r="EGO10" s="20"/>
      <c r="EGS10" s="20"/>
      <c r="EGW10" s="20"/>
      <c r="EHA10" s="20"/>
      <c r="EHE10" s="20"/>
      <c r="EHI10" s="20"/>
      <c r="EHM10" s="20"/>
      <c r="EHQ10" s="20"/>
      <c r="EHU10" s="20"/>
      <c r="EHY10" s="20"/>
      <c r="EIC10" s="20"/>
      <c r="EIG10" s="20"/>
      <c r="EIK10" s="20"/>
      <c r="EIO10" s="20"/>
      <c r="EIS10" s="20"/>
      <c r="EIW10" s="20"/>
      <c r="EJA10" s="20"/>
      <c r="EJE10" s="20"/>
      <c r="EJI10" s="20"/>
      <c r="EJM10" s="20"/>
      <c r="EJQ10" s="20"/>
      <c r="EJU10" s="20"/>
      <c r="EJY10" s="20"/>
      <c r="EKC10" s="20"/>
      <c r="EKG10" s="20"/>
      <c r="EKK10" s="20"/>
      <c r="EKO10" s="20"/>
      <c r="EKS10" s="20"/>
      <c r="EKW10" s="20"/>
      <c r="ELA10" s="20"/>
      <c r="ELE10" s="20"/>
      <c r="ELI10" s="20"/>
      <c r="ELM10" s="20"/>
      <c r="ELQ10" s="20"/>
      <c r="ELU10" s="20"/>
      <c r="ELY10" s="20"/>
      <c r="EMC10" s="20"/>
      <c r="EMG10" s="20"/>
      <c r="EMK10" s="20"/>
      <c r="EMO10" s="20"/>
      <c r="EMS10" s="20"/>
      <c r="EMW10" s="20"/>
      <c r="ENA10" s="20"/>
      <c r="ENE10" s="20"/>
      <c r="ENI10" s="20"/>
      <c r="ENM10" s="20"/>
      <c r="ENQ10" s="20"/>
      <c r="ENU10" s="20"/>
      <c r="ENY10" s="20"/>
      <c r="EOC10" s="20"/>
      <c r="EOG10" s="20"/>
      <c r="EOK10" s="20"/>
      <c r="EOO10" s="20"/>
      <c r="EOS10" s="20"/>
      <c r="EOW10" s="20"/>
      <c r="EPA10" s="20"/>
      <c r="EPE10" s="20"/>
      <c r="EPI10" s="20"/>
      <c r="EPM10" s="20"/>
      <c r="EPQ10" s="20"/>
      <c r="EPU10" s="20"/>
      <c r="EPY10" s="20"/>
      <c r="EQC10" s="20"/>
      <c r="EQG10" s="20"/>
      <c r="EQK10" s="20"/>
      <c r="EQO10" s="20"/>
      <c r="EQS10" s="20"/>
      <c r="EQW10" s="20"/>
      <c r="ERA10" s="20"/>
      <c r="ERE10" s="20"/>
      <c r="ERI10" s="20"/>
      <c r="ERM10" s="20"/>
      <c r="ERQ10" s="20"/>
      <c r="ERU10" s="20"/>
      <c r="ERY10" s="20"/>
      <c r="ESC10" s="20"/>
      <c r="ESG10" s="20"/>
      <c r="ESK10" s="20"/>
      <c r="ESO10" s="20"/>
      <c r="ESS10" s="20"/>
      <c r="ESW10" s="20"/>
      <c r="ETA10" s="20"/>
      <c r="ETE10" s="20"/>
      <c r="ETI10" s="20"/>
      <c r="ETM10" s="20"/>
      <c r="ETQ10" s="20"/>
      <c r="ETU10" s="20"/>
      <c r="ETY10" s="20"/>
      <c r="EUC10" s="20"/>
      <c r="EUG10" s="20"/>
      <c r="EUK10" s="20"/>
      <c r="EUO10" s="20"/>
      <c r="EUS10" s="20"/>
      <c r="EUW10" s="20"/>
      <c r="EVA10" s="20"/>
      <c r="EVE10" s="20"/>
      <c r="EVI10" s="20"/>
      <c r="EVM10" s="20"/>
      <c r="EVQ10" s="20"/>
      <c r="EVU10" s="20"/>
      <c r="EVY10" s="20"/>
      <c r="EWC10" s="20"/>
      <c r="EWG10" s="20"/>
      <c r="EWK10" s="20"/>
      <c r="EWO10" s="20"/>
      <c r="EWS10" s="20"/>
      <c r="EWW10" s="20"/>
      <c r="EXA10" s="20"/>
      <c r="EXE10" s="20"/>
      <c r="EXI10" s="20"/>
      <c r="EXM10" s="20"/>
      <c r="EXQ10" s="20"/>
      <c r="EXU10" s="20"/>
      <c r="EXY10" s="20"/>
      <c r="EYC10" s="20"/>
      <c r="EYG10" s="20"/>
      <c r="EYK10" s="20"/>
      <c r="EYO10" s="20"/>
      <c r="EYS10" s="20"/>
      <c r="EYW10" s="20"/>
      <c r="EZA10" s="20"/>
      <c r="EZE10" s="20"/>
      <c r="EZI10" s="20"/>
      <c r="EZM10" s="20"/>
      <c r="EZQ10" s="20"/>
      <c r="EZU10" s="20"/>
      <c r="EZY10" s="20"/>
      <c r="FAC10" s="20"/>
      <c r="FAG10" s="20"/>
      <c r="FAK10" s="20"/>
      <c r="FAO10" s="20"/>
      <c r="FAS10" s="20"/>
      <c r="FAW10" s="20"/>
      <c r="FBA10" s="20"/>
      <c r="FBE10" s="20"/>
      <c r="FBI10" s="20"/>
      <c r="FBM10" s="20"/>
      <c r="FBQ10" s="20"/>
      <c r="FBU10" s="20"/>
      <c r="FBY10" s="20"/>
      <c r="FCC10" s="20"/>
      <c r="FCG10" s="20"/>
      <c r="FCK10" s="20"/>
      <c r="FCO10" s="20"/>
      <c r="FCS10" s="20"/>
      <c r="FCW10" s="20"/>
      <c r="FDA10" s="20"/>
      <c r="FDE10" s="20"/>
      <c r="FDI10" s="20"/>
      <c r="FDM10" s="20"/>
      <c r="FDQ10" s="20"/>
      <c r="FDU10" s="20"/>
      <c r="FDY10" s="20"/>
      <c r="FEC10" s="20"/>
      <c r="FEG10" s="20"/>
      <c r="FEK10" s="20"/>
      <c r="FEO10" s="20"/>
      <c r="FES10" s="20"/>
      <c r="FEW10" s="20"/>
      <c r="FFA10" s="20"/>
      <c r="FFE10" s="20"/>
      <c r="FFI10" s="20"/>
      <c r="FFM10" s="20"/>
      <c r="FFQ10" s="20"/>
      <c r="FFU10" s="20"/>
      <c r="FFY10" s="20"/>
      <c r="FGC10" s="20"/>
      <c r="FGG10" s="20"/>
      <c r="FGK10" s="20"/>
      <c r="FGO10" s="20"/>
      <c r="FGS10" s="20"/>
      <c r="FGW10" s="20"/>
      <c r="FHA10" s="20"/>
      <c r="FHE10" s="20"/>
      <c r="FHI10" s="20"/>
      <c r="FHM10" s="20"/>
      <c r="FHQ10" s="20"/>
      <c r="FHU10" s="20"/>
      <c r="FHY10" s="20"/>
      <c r="FIC10" s="20"/>
      <c r="FIG10" s="20"/>
      <c r="FIK10" s="20"/>
      <c r="FIO10" s="20"/>
      <c r="FIS10" s="20"/>
      <c r="FIW10" s="20"/>
      <c r="FJA10" s="20"/>
      <c r="FJE10" s="20"/>
      <c r="FJI10" s="20"/>
      <c r="FJM10" s="20"/>
      <c r="FJQ10" s="20"/>
      <c r="FJU10" s="20"/>
      <c r="FJY10" s="20"/>
      <c r="FKC10" s="20"/>
      <c r="FKG10" s="20"/>
      <c r="FKK10" s="20"/>
      <c r="FKO10" s="20"/>
      <c r="FKS10" s="20"/>
      <c r="FKW10" s="20"/>
      <c r="FLA10" s="20"/>
      <c r="FLE10" s="20"/>
      <c r="FLI10" s="20"/>
      <c r="FLM10" s="20"/>
      <c r="FLQ10" s="20"/>
      <c r="FLU10" s="20"/>
      <c r="FLY10" s="20"/>
      <c r="FMC10" s="20"/>
      <c r="FMG10" s="20"/>
      <c r="FMK10" s="20"/>
      <c r="FMO10" s="20"/>
      <c r="FMS10" s="20"/>
      <c r="FMW10" s="20"/>
      <c r="FNA10" s="20"/>
      <c r="FNE10" s="20"/>
      <c r="FNI10" s="20"/>
      <c r="FNM10" s="20"/>
      <c r="FNQ10" s="20"/>
      <c r="FNU10" s="20"/>
      <c r="FNY10" s="20"/>
      <c r="FOC10" s="20"/>
      <c r="FOG10" s="20"/>
      <c r="FOK10" s="20"/>
      <c r="FOO10" s="20"/>
      <c r="FOS10" s="20"/>
      <c r="FOW10" s="20"/>
      <c r="FPA10" s="20"/>
      <c r="FPE10" s="20"/>
      <c r="FPI10" s="20"/>
      <c r="FPM10" s="20"/>
      <c r="FPQ10" s="20"/>
      <c r="FPU10" s="20"/>
      <c r="FPY10" s="20"/>
      <c r="FQC10" s="20"/>
      <c r="FQG10" s="20"/>
      <c r="FQK10" s="20"/>
      <c r="FQO10" s="20"/>
      <c r="FQS10" s="20"/>
      <c r="FQW10" s="20"/>
      <c r="FRA10" s="20"/>
      <c r="FRE10" s="20"/>
      <c r="FRI10" s="20"/>
      <c r="FRM10" s="20"/>
      <c r="FRQ10" s="20"/>
      <c r="FRU10" s="20"/>
      <c r="FRY10" s="20"/>
      <c r="FSC10" s="20"/>
      <c r="FSG10" s="20"/>
      <c r="FSK10" s="20"/>
      <c r="FSO10" s="20"/>
      <c r="FSS10" s="20"/>
      <c r="FSW10" s="20"/>
      <c r="FTA10" s="20"/>
      <c r="FTE10" s="20"/>
      <c r="FTI10" s="20"/>
      <c r="FTM10" s="20"/>
      <c r="FTQ10" s="20"/>
      <c r="FTU10" s="20"/>
      <c r="FTY10" s="20"/>
      <c r="FUC10" s="20"/>
      <c r="FUG10" s="20"/>
      <c r="FUK10" s="20"/>
      <c r="FUO10" s="20"/>
      <c r="FUS10" s="20"/>
      <c r="FUW10" s="20"/>
      <c r="FVA10" s="20"/>
      <c r="FVE10" s="20"/>
      <c r="FVI10" s="20"/>
      <c r="FVM10" s="20"/>
      <c r="FVQ10" s="20"/>
      <c r="FVU10" s="20"/>
      <c r="FVY10" s="20"/>
      <c r="FWC10" s="20"/>
      <c r="FWG10" s="20"/>
      <c r="FWK10" s="20"/>
      <c r="FWO10" s="20"/>
      <c r="FWS10" s="20"/>
      <c r="FWW10" s="20"/>
      <c r="FXA10" s="20"/>
      <c r="FXE10" s="20"/>
      <c r="FXI10" s="20"/>
      <c r="FXM10" s="20"/>
      <c r="FXQ10" s="20"/>
      <c r="FXU10" s="20"/>
      <c r="FXY10" s="20"/>
      <c r="FYC10" s="20"/>
      <c r="FYG10" s="20"/>
      <c r="FYK10" s="20"/>
      <c r="FYO10" s="20"/>
      <c r="FYS10" s="20"/>
      <c r="FYW10" s="20"/>
      <c r="FZA10" s="20"/>
      <c r="FZE10" s="20"/>
      <c r="FZI10" s="20"/>
      <c r="FZM10" s="20"/>
      <c r="FZQ10" s="20"/>
      <c r="FZU10" s="20"/>
      <c r="FZY10" s="20"/>
      <c r="GAC10" s="20"/>
      <c r="GAG10" s="20"/>
      <c r="GAK10" s="20"/>
      <c r="GAO10" s="20"/>
      <c r="GAS10" s="20"/>
      <c r="GAW10" s="20"/>
      <c r="GBA10" s="20"/>
      <c r="GBE10" s="20"/>
      <c r="GBI10" s="20"/>
      <c r="GBM10" s="20"/>
      <c r="GBQ10" s="20"/>
      <c r="GBU10" s="20"/>
      <c r="GBY10" s="20"/>
      <c r="GCC10" s="20"/>
      <c r="GCG10" s="20"/>
      <c r="GCK10" s="20"/>
      <c r="GCO10" s="20"/>
      <c r="GCS10" s="20"/>
      <c r="GCW10" s="20"/>
      <c r="GDA10" s="20"/>
      <c r="GDE10" s="20"/>
      <c r="GDI10" s="20"/>
      <c r="GDM10" s="20"/>
      <c r="GDQ10" s="20"/>
      <c r="GDU10" s="20"/>
      <c r="GDY10" s="20"/>
      <c r="GEC10" s="20"/>
      <c r="GEG10" s="20"/>
      <c r="GEK10" s="20"/>
      <c r="GEO10" s="20"/>
      <c r="GES10" s="20"/>
      <c r="GEW10" s="20"/>
      <c r="GFA10" s="20"/>
      <c r="GFE10" s="20"/>
      <c r="GFI10" s="20"/>
      <c r="GFM10" s="20"/>
      <c r="GFQ10" s="20"/>
      <c r="GFU10" s="20"/>
      <c r="GFY10" s="20"/>
      <c r="GGC10" s="20"/>
      <c r="GGG10" s="20"/>
      <c r="GGK10" s="20"/>
      <c r="GGO10" s="20"/>
      <c r="GGS10" s="20"/>
      <c r="GGW10" s="20"/>
      <c r="GHA10" s="20"/>
      <c r="GHE10" s="20"/>
      <c r="GHI10" s="20"/>
      <c r="GHM10" s="20"/>
      <c r="GHQ10" s="20"/>
      <c r="GHU10" s="20"/>
      <c r="GHY10" s="20"/>
      <c r="GIC10" s="20"/>
      <c r="GIG10" s="20"/>
      <c r="GIK10" s="20"/>
      <c r="GIO10" s="20"/>
      <c r="GIS10" s="20"/>
      <c r="GIW10" s="20"/>
      <c r="GJA10" s="20"/>
      <c r="GJE10" s="20"/>
      <c r="GJI10" s="20"/>
      <c r="GJM10" s="20"/>
      <c r="GJQ10" s="20"/>
      <c r="GJU10" s="20"/>
      <c r="GJY10" s="20"/>
      <c r="GKC10" s="20"/>
      <c r="GKG10" s="20"/>
      <c r="GKK10" s="20"/>
      <c r="GKO10" s="20"/>
      <c r="GKS10" s="20"/>
      <c r="GKW10" s="20"/>
      <c r="GLA10" s="20"/>
      <c r="GLE10" s="20"/>
      <c r="GLI10" s="20"/>
      <c r="GLM10" s="20"/>
      <c r="GLQ10" s="20"/>
      <c r="GLU10" s="20"/>
      <c r="GLY10" s="20"/>
      <c r="GMC10" s="20"/>
      <c r="GMG10" s="20"/>
      <c r="GMK10" s="20"/>
      <c r="GMO10" s="20"/>
      <c r="GMS10" s="20"/>
      <c r="GMW10" s="20"/>
      <c r="GNA10" s="20"/>
      <c r="GNE10" s="20"/>
      <c r="GNI10" s="20"/>
      <c r="GNM10" s="20"/>
      <c r="GNQ10" s="20"/>
      <c r="GNU10" s="20"/>
      <c r="GNY10" s="20"/>
      <c r="GOC10" s="20"/>
      <c r="GOG10" s="20"/>
      <c r="GOK10" s="20"/>
      <c r="GOO10" s="20"/>
      <c r="GOS10" s="20"/>
      <c r="GOW10" s="20"/>
      <c r="GPA10" s="20"/>
      <c r="GPE10" s="20"/>
      <c r="GPI10" s="20"/>
      <c r="GPM10" s="20"/>
      <c r="GPQ10" s="20"/>
      <c r="GPU10" s="20"/>
      <c r="GPY10" s="20"/>
      <c r="GQC10" s="20"/>
      <c r="GQG10" s="20"/>
      <c r="GQK10" s="20"/>
      <c r="GQO10" s="20"/>
      <c r="GQS10" s="20"/>
      <c r="GQW10" s="20"/>
      <c r="GRA10" s="20"/>
      <c r="GRE10" s="20"/>
      <c r="GRI10" s="20"/>
      <c r="GRM10" s="20"/>
      <c r="GRQ10" s="20"/>
      <c r="GRU10" s="20"/>
      <c r="GRY10" s="20"/>
      <c r="GSC10" s="20"/>
      <c r="GSG10" s="20"/>
      <c r="GSK10" s="20"/>
      <c r="GSO10" s="20"/>
      <c r="GSS10" s="20"/>
      <c r="GSW10" s="20"/>
      <c r="GTA10" s="20"/>
      <c r="GTE10" s="20"/>
      <c r="GTI10" s="20"/>
      <c r="GTM10" s="20"/>
      <c r="GTQ10" s="20"/>
      <c r="GTU10" s="20"/>
      <c r="GTY10" s="20"/>
      <c r="GUC10" s="20"/>
      <c r="GUG10" s="20"/>
      <c r="GUK10" s="20"/>
      <c r="GUO10" s="20"/>
      <c r="GUS10" s="20"/>
      <c r="GUW10" s="20"/>
      <c r="GVA10" s="20"/>
      <c r="GVE10" s="20"/>
      <c r="GVI10" s="20"/>
      <c r="GVM10" s="20"/>
      <c r="GVQ10" s="20"/>
      <c r="GVU10" s="20"/>
      <c r="GVY10" s="20"/>
      <c r="GWC10" s="20"/>
      <c r="GWG10" s="20"/>
      <c r="GWK10" s="20"/>
      <c r="GWO10" s="20"/>
      <c r="GWS10" s="20"/>
      <c r="GWW10" s="20"/>
      <c r="GXA10" s="20"/>
      <c r="GXE10" s="20"/>
      <c r="GXI10" s="20"/>
      <c r="GXM10" s="20"/>
      <c r="GXQ10" s="20"/>
      <c r="GXU10" s="20"/>
      <c r="GXY10" s="20"/>
      <c r="GYC10" s="20"/>
      <c r="GYG10" s="20"/>
      <c r="GYK10" s="20"/>
      <c r="GYO10" s="20"/>
      <c r="GYS10" s="20"/>
      <c r="GYW10" s="20"/>
      <c r="GZA10" s="20"/>
      <c r="GZE10" s="20"/>
      <c r="GZI10" s="20"/>
      <c r="GZM10" s="20"/>
      <c r="GZQ10" s="20"/>
      <c r="GZU10" s="20"/>
      <c r="GZY10" s="20"/>
      <c r="HAC10" s="20"/>
      <c r="HAG10" s="20"/>
      <c r="HAK10" s="20"/>
      <c r="HAO10" s="20"/>
      <c r="HAS10" s="20"/>
      <c r="HAW10" s="20"/>
      <c r="HBA10" s="20"/>
      <c r="HBE10" s="20"/>
      <c r="HBI10" s="20"/>
      <c r="HBM10" s="20"/>
      <c r="HBQ10" s="20"/>
      <c r="HBU10" s="20"/>
      <c r="HBY10" s="20"/>
      <c r="HCC10" s="20"/>
      <c r="HCG10" s="20"/>
      <c r="HCK10" s="20"/>
      <c r="HCO10" s="20"/>
      <c r="HCS10" s="20"/>
      <c r="HCW10" s="20"/>
      <c r="HDA10" s="20"/>
      <c r="HDE10" s="20"/>
      <c r="HDI10" s="20"/>
      <c r="HDM10" s="20"/>
      <c r="HDQ10" s="20"/>
      <c r="HDU10" s="20"/>
      <c r="HDY10" s="20"/>
      <c r="HEC10" s="20"/>
      <c r="HEG10" s="20"/>
      <c r="HEK10" s="20"/>
      <c r="HEO10" s="20"/>
      <c r="HES10" s="20"/>
      <c r="HEW10" s="20"/>
      <c r="HFA10" s="20"/>
      <c r="HFE10" s="20"/>
      <c r="HFI10" s="20"/>
      <c r="HFM10" s="20"/>
      <c r="HFQ10" s="20"/>
      <c r="HFU10" s="20"/>
      <c r="HFY10" s="20"/>
      <c r="HGC10" s="20"/>
      <c r="HGG10" s="20"/>
      <c r="HGK10" s="20"/>
      <c r="HGO10" s="20"/>
      <c r="HGS10" s="20"/>
      <c r="HGW10" s="20"/>
      <c r="HHA10" s="20"/>
      <c r="HHE10" s="20"/>
      <c r="HHI10" s="20"/>
      <c r="HHM10" s="20"/>
      <c r="HHQ10" s="20"/>
      <c r="HHU10" s="20"/>
      <c r="HHY10" s="20"/>
      <c r="HIC10" s="20"/>
      <c r="HIG10" s="20"/>
      <c r="HIK10" s="20"/>
      <c r="HIO10" s="20"/>
      <c r="HIS10" s="20"/>
      <c r="HIW10" s="20"/>
      <c r="HJA10" s="20"/>
      <c r="HJE10" s="20"/>
      <c r="HJI10" s="20"/>
      <c r="HJM10" s="20"/>
      <c r="HJQ10" s="20"/>
      <c r="HJU10" s="20"/>
      <c r="HJY10" s="20"/>
      <c r="HKC10" s="20"/>
      <c r="HKG10" s="20"/>
      <c r="HKK10" s="20"/>
      <c r="HKO10" s="20"/>
      <c r="HKS10" s="20"/>
      <c r="HKW10" s="20"/>
      <c r="HLA10" s="20"/>
      <c r="HLE10" s="20"/>
      <c r="HLI10" s="20"/>
      <c r="HLM10" s="20"/>
      <c r="HLQ10" s="20"/>
      <c r="HLU10" s="20"/>
      <c r="HLY10" s="20"/>
      <c r="HMC10" s="20"/>
      <c r="HMG10" s="20"/>
      <c r="HMK10" s="20"/>
      <c r="HMO10" s="20"/>
      <c r="HMS10" s="20"/>
      <c r="HMW10" s="20"/>
      <c r="HNA10" s="20"/>
      <c r="HNE10" s="20"/>
      <c r="HNI10" s="20"/>
      <c r="HNM10" s="20"/>
      <c r="HNQ10" s="20"/>
      <c r="HNU10" s="20"/>
      <c r="HNY10" s="20"/>
      <c r="HOC10" s="20"/>
      <c r="HOG10" s="20"/>
      <c r="HOK10" s="20"/>
      <c r="HOO10" s="20"/>
      <c r="HOS10" s="20"/>
      <c r="HOW10" s="20"/>
      <c r="HPA10" s="20"/>
      <c r="HPE10" s="20"/>
      <c r="HPI10" s="20"/>
      <c r="HPM10" s="20"/>
      <c r="HPQ10" s="20"/>
      <c r="HPU10" s="20"/>
      <c r="HPY10" s="20"/>
      <c r="HQC10" s="20"/>
      <c r="HQG10" s="20"/>
      <c r="HQK10" s="20"/>
      <c r="HQO10" s="20"/>
      <c r="HQS10" s="20"/>
      <c r="HQW10" s="20"/>
      <c r="HRA10" s="20"/>
      <c r="HRE10" s="20"/>
      <c r="HRI10" s="20"/>
      <c r="HRM10" s="20"/>
      <c r="HRQ10" s="20"/>
      <c r="HRU10" s="20"/>
      <c r="HRY10" s="20"/>
      <c r="HSC10" s="20"/>
      <c r="HSG10" s="20"/>
      <c r="HSK10" s="20"/>
      <c r="HSO10" s="20"/>
      <c r="HSS10" s="20"/>
      <c r="HSW10" s="20"/>
      <c r="HTA10" s="20"/>
      <c r="HTE10" s="20"/>
      <c r="HTI10" s="20"/>
      <c r="HTM10" s="20"/>
      <c r="HTQ10" s="20"/>
      <c r="HTU10" s="20"/>
      <c r="HTY10" s="20"/>
      <c r="HUC10" s="20"/>
      <c r="HUG10" s="20"/>
      <c r="HUK10" s="20"/>
      <c r="HUO10" s="20"/>
      <c r="HUS10" s="20"/>
      <c r="HUW10" s="20"/>
      <c r="HVA10" s="20"/>
      <c r="HVE10" s="20"/>
      <c r="HVI10" s="20"/>
      <c r="HVM10" s="20"/>
      <c r="HVQ10" s="20"/>
      <c r="HVU10" s="20"/>
      <c r="HVY10" s="20"/>
      <c r="HWC10" s="20"/>
      <c r="HWG10" s="20"/>
      <c r="HWK10" s="20"/>
      <c r="HWO10" s="20"/>
      <c r="HWS10" s="20"/>
      <c r="HWW10" s="20"/>
      <c r="HXA10" s="20"/>
      <c r="HXE10" s="20"/>
      <c r="HXI10" s="20"/>
      <c r="HXM10" s="20"/>
      <c r="HXQ10" s="20"/>
      <c r="HXU10" s="20"/>
      <c r="HXY10" s="20"/>
      <c r="HYC10" s="20"/>
      <c r="HYG10" s="20"/>
      <c r="HYK10" s="20"/>
      <c r="HYO10" s="20"/>
      <c r="HYS10" s="20"/>
      <c r="HYW10" s="20"/>
      <c r="HZA10" s="20"/>
      <c r="HZE10" s="20"/>
      <c r="HZI10" s="20"/>
      <c r="HZM10" s="20"/>
      <c r="HZQ10" s="20"/>
      <c r="HZU10" s="20"/>
      <c r="HZY10" s="20"/>
      <c r="IAC10" s="20"/>
      <c r="IAG10" s="20"/>
      <c r="IAK10" s="20"/>
      <c r="IAO10" s="20"/>
      <c r="IAS10" s="20"/>
      <c r="IAW10" s="20"/>
      <c r="IBA10" s="20"/>
      <c r="IBE10" s="20"/>
      <c r="IBI10" s="20"/>
      <c r="IBM10" s="20"/>
      <c r="IBQ10" s="20"/>
      <c r="IBU10" s="20"/>
      <c r="IBY10" s="20"/>
      <c r="ICC10" s="20"/>
      <c r="ICG10" s="20"/>
      <c r="ICK10" s="20"/>
      <c r="ICO10" s="20"/>
      <c r="ICS10" s="20"/>
      <c r="ICW10" s="20"/>
      <c r="IDA10" s="20"/>
      <c r="IDE10" s="20"/>
      <c r="IDI10" s="20"/>
      <c r="IDM10" s="20"/>
      <c r="IDQ10" s="20"/>
      <c r="IDU10" s="20"/>
      <c r="IDY10" s="20"/>
      <c r="IEC10" s="20"/>
      <c r="IEG10" s="20"/>
      <c r="IEK10" s="20"/>
      <c r="IEO10" s="20"/>
      <c r="IES10" s="20"/>
      <c r="IEW10" s="20"/>
      <c r="IFA10" s="20"/>
      <c r="IFE10" s="20"/>
      <c r="IFI10" s="20"/>
      <c r="IFM10" s="20"/>
      <c r="IFQ10" s="20"/>
      <c r="IFU10" s="20"/>
      <c r="IFY10" s="20"/>
      <c r="IGC10" s="20"/>
      <c r="IGG10" s="20"/>
      <c r="IGK10" s="20"/>
      <c r="IGO10" s="20"/>
      <c r="IGS10" s="20"/>
      <c r="IGW10" s="20"/>
      <c r="IHA10" s="20"/>
      <c r="IHE10" s="20"/>
      <c r="IHI10" s="20"/>
      <c r="IHM10" s="20"/>
      <c r="IHQ10" s="20"/>
      <c r="IHU10" s="20"/>
      <c r="IHY10" s="20"/>
      <c r="IIC10" s="20"/>
      <c r="IIG10" s="20"/>
      <c r="IIK10" s="20"/>
      <c r="IIO10" s="20"/>
      <c r="IIS10" s="20"/>
      <c r="IIW10" s="20"/>
      <c r="IJA10" s="20"/>
      <c r="IJE10" s="20"/>
      <c r="IJI10" s="20"/>
      <c r="IJM10" s="20"/>
      <c r="IJQ10" s="20"/>
      <c r="IJU10" s="20"/>
      <c r="IJY10" s="20"/>
      <c r="IKC10" s="20"/>
      <c r="IKG10" s="20"/>
      <c r="IKK10" s="20"/>
      <c r="IKO10" s="20"/>
      <c r="IKS10" s="20"/>
      <c r="IKW10" s="20"/>
      <c r="ILA10" s="20"/>
      <c r="ILE10" s="20"/>
      <c r="ILI10" s="20"/>
      <c r="ILM10" s="20"/>
      <c r="ILQ10" s="20"/>
      <c r="ILU10" s="20"/>
      <c r="ILY10" s="20"/>
      <c r="IMC10" s="20"/>
      <c r="IMG10" s="20"/>
      <c r="IMK10" s="20"/>
      <c r="IMO10" s="20"/>
      <c r="IMS10" s="20"/>
      <c r="IMW10" s="20"/>
      <c r="INA10" s="20"/>
      <c r="INE10" s="20"/>
      <c r="INI10" s="20"/>
      <c r="INM10" s="20"/>
      <c r="INQ10" s="20"/>
      <c r="INU10" s="20"/>
      <c r="INY10" s="20"/>
      <c r="IOC10" s="20"/>
      <c r="IOG10" s="20"/>
      <c r="IOK10" s="20"/>
      <c r="IOO10" s="20"/>
      <c r="IOS10" s="20"/>
      <c r="IOW10" s="20"/>
      <c r="IPA10" s="20"/>
      <c r="IPE10" s="20"/>
      <c r="IPI10" s="20"/>
      <c r="IPM10" s="20"/>
      <c r="IPQ10" s="20"/>
      <c r="IPU10" s="20"/>
      <c r="IPY10" s="20"/>
      <c r="IQC10" s="20"/>
      <c r="IQG10" s="20"/>
      <c r="IQK10" s="20"/>
      <c r="IQO10" s="20"/>
      <c r="IQS10" s="20"/>
      <c r="IQW10" s="20"/>
      <c r="IRA10" s="20"/>
      <c r="IRE10" s="20"/>
      <c r="IRI10" s="20"/>
      <c r="IRM10" s="20"/>
      <c r="IRQ10" s="20"/>
      <c r="IRU10" s="20"/>
      <c r="IRY10" s="20"/>
      <c r="ISC10" s="20"/>
      <c r="ISG10" s="20"/>
      <c r="ISK10" s="20"/>
      <c r="ISO10" s="20"/>
      <c r="ISS10" s="20"/>
      <c r="ISW10" s="20"/>
      <c r="ITA10" s="20"/>
      <c r="ITE10" s="20"/>
      <c r="ITI10" s="20"/>
      <c r="ITM10" s="20"/>
      <c r="ITQ10" s="20"/>
      <c r="ITU10" s="20"/>
      <c r="ITY10" s="20"/>
      <c r="IUC10" s="20"/>
      <c r="IUG10" s="20"/>
      <c r="IUK10" s="20"/>
      <c r="IUO10" s="20"/>
      <c r="IUS10" s="20"/>
      <c r="IUW10" s="20"/>
      <c r="IVA10" s="20"/>
      <c r="IVE10" s="20"/>
      <c r="IVI10" s="20"/>
      <c r="IVM10" s="20"/>
      <c r="IVQ10" s="20"/>
      <c r="IVU10" s="20"/>
      <c r="IVY10" s="20"/>
      <c r="IWC10" s="20"/>
      <c r="IWG10" s="20"/>
      <c r="IWK10" s="20"/>
      <c r="IWO10" s="20"/>
      <c r="IWS10" s="20"/>
      <c r="IWW10" s="20"/>
      <c r="IXA10" s="20"/>
      <c r="IXE10" s="20"/>
      <c r="IXI10" s="20"/>
      <c r="IXM10" s="20"/>
      <c r="IXQ10" s="20"/>
      <c r="IXU10" s="20"/>
      <c r="IXY10" s="20"/>
      <c r="IYC10" s="20"/>
      <c r="IYG10" s="20"/>
      <c r="IYK10" s="20"/>
      <c r="IYO10" s="20"/>
      <c r="IYS10" s="20"/>
      <c r="IYW10" s="20"/>
      <c r="IZA10" s="20"/>
      <c r="IZE10" s="20"/>
      <c r="IZI10" s="20"/>
      <c r="IZM10" s="20"/>
      <c r="IZQ10" s="20"/>
      <c r="IZU10" s="20"/>
      <c r="IZY10" s="20"/>
      <c r="JAC10" s="20"/>
      <c r="JAG10" s="20"/>
      <c r="JAK10" s="20"/>
      <c r="JAO10" s="20"/>
      <c r="JAS10" s="20"/>
      <c r="JAW10" s="20"/>
      <c r="JBA10" s="20"/>
      <c r="JBE10" s="20"/>
      <c r="JBI10" s="20"/>
      <c r="JBM10" s="20"/>
      <c r="JBQ10" s="20"/>
      <c r="JBU10" s="20"/>
      <c r="JBY10" s="20"/>
      <c r="JCC10" s="20"/>
      <c r="JCG10" s="20"/>
      <c r="JCK10" s="20"/>
      <c r="JCO10" s="20"/>
      <c r="JCS10" s="20"/>
      <c r="JCW10" s="20"/>
      <c r="JDA10" s="20"/>
      <c r="JDE10" s="20"/>
      <c r="JDI10" s="20"/>
      <c r="JDM10" s="20"/>
      <c r="JDQ10" s="20"/>
      <c r="JDU10" s="20"/>
      <c r="JDY10" s="20"/>
      <c r="JEC10" s="20"/>
      <c r="JEG10" s="20"/>
      <c r="JEK10" s="20"/>
      <c r="JEO10" s="20"/>
      <c r="JES10" s="20"/>
      <c r="JEW10" s="20"/>
      <c r="JFA10" s="20"/>
      <c r="JFE10" s="20"/>
      <c r="JFI10" s="20"/>
      <c r="JFM10" s="20"/>
      <c r="JFQ10" s="20"/>
      <c r="JFU10" s="20"/>
      <c r="JFY10" s="20"/>
      <c r="JGC10" s="20"/>
      <c r="JGG10" s="20"/>
      <c r="JGK10" s="20"/>
      <c r="JGO10" s="20"/>
      <c r="JGS10" s="20"/>
      <c r="JGW10" s="20"/>
      <c r="JHA10" s="20"/>
      <c r="JHE10" s="20"/>
      <c r="JHI10" s="20"/>
      <c r="JHM10" s="20"/>
      <c r="JHQ10" s="20"/>
      <c r="JHU10" s="20"/>
      <c r="JHY10" s="20"/>
      <c r="JIC10" s="20"/>
      <c r="JIG10" s="20"/>
      <c r="JIK10" s="20"/>
      <c r="JIO10" s="20"/>
      <c r="JIS10" s="20"/>
      <c r="JIW10" s="20"/>
      <c r="JJA10" s="20"/>
      <c r="JJE10" s="20"/>
      <c r="JJI10" s="20"/>
      <c r="JJM10" s="20"/>
      <c r="JJQ10" s="20"/>
      <c r="JJU10" s="20"/>
      <c r="JJY10" s="20"/>
      <c r="JKC10" s="20"/>
      <c r="JKG10" s="20"/>
      <c r="JKK10" s="20"/>
      <c r="JKO10" s="20"/>
      <c r="JKS10" s="20"/>
      <c r="JKW10" s="20"/>
      <c r="JLA10" s="20"/>
      <c r="JLE10" s="20"/>
      <c r="JLI10" s="20"/>
      <c r="JLM10" s="20"/>
      <c r="JLQ10" s="20"/>
      <c r="JLU10" s="20"/>
      <c r="JLY10" s="20"/>
      <c r="JMC10" s="20"/>
      <c r="JMG10" s="20"/>
      <c r="JMK10" s="20"/>
      <c r="JMO10" s="20"/>
      <c r="JMS10" s="20"/>
      <c r="JMW10" s="20"/>
      <c r="JNA10" s="20"/>
      <c r="JNE10" s="20"/>
      <c r="JNI10" s="20"/>
      <c r="JNM10" s="20"/>
      <c r="JNQ10" s="20"/>
      <c r="JNU10" s="20"/>
      <c r="JNY10" s="20"/>
      <c r="JOC10" s="20"/>
      <c r="JOG10" s="20"/>
      <c r="JOK10" s="20"/>
      <c r="JOO10" s="20"/>
      <c r="JOS10" s="20"/>
      <c r="JOW10" s="20"/>
      <c r="JPA10" s="20"/>
      <c r="JPE10" s="20"/>
      <c r="JPI10" s="20"/>
      <c r="JPM10" s="20"/>
      <c r="JPQ10" s="20"/>
      <c r="JPU10" s="20"/>
      <c r="JPY10" s="20"/>
      <c r="JQC10" s="20"/>
      <c r="JQG10" s="20"/>
      <c r="JQK10" s="20"/>
      <c r="JQO10" s="20"/>
      <c r="JQS10" s="20"/>
      <c r="JQW10" s="20"/>
      <c r="JRA10" s="20"/>
      <c r="JRE10" s="20"/>
      <c r="JRI10" s="20"/>
      <c r="JRM10" s="20"/>
      <c r="JRQ10" s="20"/>
      <c r="JRU10" s="20"/>
      <c r="JRY10" s="20"/>
      <c r="JSC10" s="20"/>
      <c r="JSG10" s="20"/>
      <c r="JSK10" s="20"/>
      <c r="JSO10" s="20"/>
      <c r="JSS10" s="20"/>
      <c r="JSW10" s="20"/>
      <c r="JTA10" s="20"/>
      <c r="JTE10" s="20"/>
      <c r="JTI10" s="20"/>
      <c r="JTM10" s="20"/>
      <c r="JTQ10" s="20"/>
      <c r="JTU10" s="20"/>
      <c r="JTY10" s="20"/>
      <c r="JUC10" s="20"/>
      <c r="JUG10" s="20"/>
      <c r="JUK10" s="20"/>
      <c r="JUO10" s="20"/>
      <c r="JUS10" s="20"/>
      <c r="JUW10" s="20"/>
      <c r="JVA10" s="20"/>
      <c r="JVE10" s="20"/>
      <c r="JVI10" s="20"/>
      <c r="JVM10" s="20"/>
      <c r="JVQ10" s="20"/>
      <c r="JVU10" s="20"/>
      <c r="JVY10" s="20"/>
      <c r="JWC10" s="20"/>
      <c r="JWG10" s="20"/>
      <c r="JWK10" s="20"/>
      <c r="JWO10" s="20"/>
      <c r="JWS10" s="20"/>
      <c r="JWW10" s="20"/>
      <c r="JXA10" s="20"/>
      <c r="JXE10" s="20"/>
      <c r="JXI10" s="20"/>
      <c r="JXM10" s="20"/>
      <c r="JXQ10" s="20"/>
      <c r="JXU10" s="20"/>
      <c r="JXY10" s="20"/>
      <c r="JYC10" s="20"/>
      <c r="JYG10" s="20"/>
      <c r="JYK10" s="20"/>
      <c r="JYO10" s="20"/>
      <c r="JYS10" s="20"/>
      <c r="JYW10" s="20"/>
      <c r="JZA10" s="20"/>
      <c r="JZE10" s="20"/>
      <c r="JZI10" s="20"/>
      <c r="JZM10" s="20"/>
      <c r="JZQ10" s="20"/>
      <c r="JZU10" s="20"/>
      <c r="JZY10" s="20"/>
      <c r="KAC10" s="20"/>
      <c r="KAG10" s="20"/>
      <c r="KAK10" s="20"/>
      <c r="KAO10" s="20"/>
      <c r="KAS10" s="20"/>
      <c r="KAW10" s="20"/>
      <c r="KBA10" s="20"/>
      <c r="KBE10" s="20"/>
      <c r="KBI10" s="20"/>
      <c r="KBM10" s="20"/>
      <c r="KBQ10" s="20"/>
      <c r="KBU10" s="20"/>
      <c r="KBY10" s="20"/>
      <c r="KCC10" s="20"/>
      <c r="KCG10" s="20"/>
      <c r="KCK10" s="20"/>
      <c r="KCO10" s="20"/>
      <c r="KCS10" s="20"/>
      <c r="KCW10" s="20"/>
      <c r="KDA10" s="20"/>
      <c r="KDE10" s="20"/>
      <c r="KDI10" s="20"/>
      <c r="KDM10" s="20"/>
      <c r="KDQ10" s="20"/>
      <c r="KDU10" s="20"/>
      <c r="KDY10" s="20"/>
      <c r="KEC10" s="20"/>
      <c r="KEG10" s="20"/>
      <c r="KEK10" s="20"/>
      <c r="KEO10" s="20"/>
      <c r="KES10" s="20"/>
      <c r="KEW10" s="20"/>
      <c r="KFA10" s="20"/>
      <c r="KFE10" s="20"/>
      <c r="KFI10" s="20"/>
      <c r="KFM10" s="20"/>
      <c r="KFQ10" s="20"/>
      <c r="KFU10" s="20"/>
      <c r="KFY10" s="20"/>
      <c r="KGC10" s="20"/>
      <c r="KGG10" s="20"/>
      <c r="KGK10" s="20"/>
      <c r="KGO10" s="20"/>
      <c r="KGS10" s="20"/>
      <c r="KGW10" s="20"/>
      <c r="KHA10" s="20"/>
      <c r="KHE10" s="20"/>
      <c r="KHI10" s="20"/>
      <c r="KHM10" s="20"/>
      <c r="KHQ10" s="20"/>
      <c r="KHU10" s="20"/>
      <c r="KHY10" s="20"/>
      <c r="KIC10" s="20"/>
      <c r="KIG10" s="20"/>
      <c r="KIK10" s="20"/>
      <c r="KIO10" s="20"/>
      <c r="KIS10" s="20"/>
      <c r="KIW10" s="20"/>
      <c r="KJA10" s="20"/>
      <c r="KJE10" s="20"/>
      <c r="KJI10" s="20"/>
      <c r="KJM10" s="20"/>
      <c r="KJQ10" s="20"/>
      <c r="KJU10" s="20"/>
      <c r="KJY10" s="20"/>
      <c r="KKC10" s="20"/>
      <c r="KKG10" s="20"/>
      <c r="KKK10" s="20"/>
      <c r="KKO10" s="20"/>
      <c r="KKS10" s="20"/>
      <c r="KKW10" s="20"/>
      <c r="KLA10" s="20"/>
      <c r="KLE10" s="20"/>
      <c r="KLI10" s="20"/>
      <c r="KLM10" s="20"/>
      <c r="KLQ10" s="20"/>
      <c r="KLU10" s="20"/>
      <c r="KLY10" s="20"/>
      <c r="KMC10" s="20"/>
      <c r="KMG10" s="20"/>
      <c r="KMK10" s="20"/>
      <c r="KMO10" s="20"/>
      <c r="KMS10" s="20"/>
      <c r="KMW10" s="20"/>
      <c r="KNA10" s="20"/>
      <c r="KNE10" s="20"/>
      <c r="KNI10" s="20"/>
      <c r="KNM10" s="20"/>
      <c r="KNQ10" s="20"/>
      <c r="KNU10" s="20"/>
      <c r="KNY10" s="20"/>
      <c r="KOC10" s="20"/>
      <c r="KOG10" s="20"/>
      <c r="KOK10" s="20"/>
      <c r="KOO10" s="20"/>
      <c r="KOS10" s="20"/>
      <c r="KOW10" s="20"/>
      <c r="KPA10" s="20"/>
      <c r="KPE10" s="20"/>
      <c r="KPI10" s="20"/>
      <c r="KPM10" s="20"/>
      <c r="KPQ10" s="20"/>
      <c r="KPU10" s="20"/>
      <c r="KPY10" s="20"/>
      <c r="KQC10" s="20"/>
      <c r="KQG10" s="20"/>
      <c r="KQK10" s="20"/>
      <c r="KQO10" s="20"/>
      <c r="KQS10" s="20"/>
      <c r="KQW10" s="20"/>
      <c r="KRA10" s="20"/>
      <c r="KRE10" s="20"/>
      <c r="KRI10" s="20"/>
      <c r="KRM10" s="20"/>
      <c r="KRQ10" s="20"/>
      <c r="KRU10" s="20"/>
      <c r="KRY10" s="20"/>
      <c r="KSC10" s="20"/>
      <c r="KSG10" s="20"/>
      <c r="KSK10" s="20"/>
      <c r="KSO10" s="20"/>
      <c r="KSS10" s="20"/>
      <c r="KSW10" s="20"/>
      <c r="KTA10" s="20"/>
      <c r="KTE10" s="20"/>
      <c r="KTI10" s="20"/>
      <c r="KTM10" s="20"/>
      <c r="KTQ10" s="20"/>
      <c r="KTU10" s="20"/>
      <c r="KTY10" s="20"/>
      <c r="KUC10" s="20"/>
      <c r="KUG10" s="20"/>
      <c r="KUK10" s="20"/>
      <c r="KUO10" s="20"/>
      <c r="KUS10" s="20"/>
      <c r="KUW10" s="20"/>
      <c r="KVA10" s="20"/>
      <c r="KVE10" s="20"/>
      <c r="KVI10" s="20"/>
      <c r="KVM10" s="20"/>
      <c r="KVQ10" s="20"/>
      <c r="KVU10" s="20"/>
      <c r="KVY10" s="20"/>
      <c r="KWC10" s="20"/>
      <c r="KWG10" s="20"/>
      <c r="KWK10" s="20"/>
      <c r="KWO10" s="20"/>
      <c r="KWS10" s="20"/>
      <c r="KWW10" s="20"/>
      <c r="KXA10" s="20"/>
      <c r="KXE10" s="20"/>
      <c r="KXI10" s="20"/>
      <c r="KXM10" s="20"/>
      <c r="KXQ10" s="20"/>
      <c r="KXU10" s="20"/>
      <c r="KXY10" s="20"/>
      <c r="KYC10" s="20"/>
      <c r="KYG10" s="20"/>
      <c r="KYK10" s="20"/>
      <c r="KYO10" s="20"/>
      <c r="KYS10" s="20"/>
      <c r="KYW10" s="20"/>
      <c r="KZA10" s="20"/>
      <c r="KZE10" s="20"/>
      <c r="KZI10" s="20"/>
      <c r="KZM10" s="20"/>
      <c r="KZQ10" s="20"/>
      <c r="KZU10" s="20"/>
      <c r="KZY10" s="20"/>
      <c r="LAC10" s="20"/>
      <c r="LAG10" s="20"/>
      <c r="LAK10" s="20"/>
      <c r="LAO10" s="20"/>
      <c r="LAS10" s="20"/>
      <c r="LAW10" s="20"/>
      <c r="LBA10" s="20"/>
      <c r="LBE10" s="20"/>
      <c r="LBI10" s="20"/>
      <c r="LBM10" s="20"/>
      <c r="LBQ10" s="20"/>
      <c r="LBU10" s="20"/>
      <c r="LBY10" s="20"/>
      <c r="LCC10" s="20"/>
      <c r="LCG10" s="20"/>
      <c r="LCK10" s="20"/>
      <c r="LCO10" s="20"/>
      <c r="LCS10" s="20"/>
      <c r="LCW10" s="20"/>
      <c r="LDA10" s="20"/>
      <c r="LDE10" s="20"/>
      <c r="LDI10" s="20"/>
      <c r="LDM10" s="20"/>
      <c r="LDQ10" s="20"/>
      <c r="LDU10" s="20"/>
      <c r="LDY10" s="20"/>
      <c r="LEC10" s="20"/>
      <c r="LEG10" s="20"/>
      <c r="LEK10" s="20"/>
      <c r="LEO10" s="20"/>
      <c r="LES10" s="20"/>
      <c r="LEW10" s="20"/>
      <c r="LFA10" s="20"/>
      <c r="LFE10" s="20"/>
      <c r="LFI10" s="20"/>
      <c r="LFM10" s="20"/>
      <c r="LFQ10" s="20"/>
      <c r="LFU10" s="20"/>
      <c r="LFY10" s="20"/>
      <c r="LGC10" s="20"/>
      <c r="LGG10" s="20"/>
      <c r="LGK10" s="20"/>
      <c r="LGO10" s="20"/>
      <c r="LGS10" s="20"/>
      <c r="LGW10" s="20"/>
      <c r="LHA10" s="20"/>
      <c r="LHE10" s="20"/>
      <c r="LHI10" s="20"/>
      <c r="LHM10" s="20"/>
      <c r="LHQ10" s="20"/>
      <c r="LHU10" s="20"/>
      <c r="LHY10" s="20"/>
      <c r="LIC10" s="20"/>
      <c r="LIG10" s="20"/>
      <c r="LIK10" s="20"/>
      <c r="LIO10" s="20"/>
      <c r="LIS10" s="20"/>
      <c r="LIW10" s="20"/>
      <c r="LJA10" s="20"/>
      <c r="LJE10" s="20"/>
      <c r="LJI10" s="20"/>
      <c r="LJM10" s="20"/>
      <c r="LJQ10" s="20"/>
      <c r="LJU10" s="20"/>
      <c r="LJY10" s="20"/>
      <c r="LKC10" s="20"/>
      <c r="LKG10" s="20"/>
      <c r="LKK10" s="20"/>
      <c r="LKO10" s="20"/>
      <c r="LKS10" s="20"/>
      <c r="LKW10" s="20"/>
      <c r="LLA10" s="20"/>
      <c r="LLE10" s="20"/>
      <c r="LLI10" s="20"/>
      <c r="LLM10" s="20"/>
      <c r="LLQ10" s="20"/>
      <c r="LLU10" s="20"/>
      <c r="LLY10" s="20"/>
      <c r="LMC10" s="20"/>
      <c r="LMG10" s="20"/>
      <c r="LMK10" s="20"/>
      <c r="LMO10" s="20"/>
      <c r="LMS10" s="20"/>
      <c r="LMW10" s="20"/>
      <c r="LNA10" s="20"/>
      <c r="LNE10" s="20"/>
      <c r="LNI10" s="20"/>
      <c r="LNM10" s="20"/>
      <c r="LNQ10" s="20"/>
      <c r="LNU10" s="20"/>
      <c r="LNY10" s="20"/>
      <c r="LOC10" s="20"/>
      <c r="LOG10" s="20"/>
      <c r="LOK10" s="20"/>
      <c r="LOO10" s="20"/>
      <c r="LOS10" s="20"/>
      <c r="LOW10" s="20"/>
      <c r="LPA10" s="20"/>
      <c r="LPE10" s="20"/>
      <c r="LPI10" s="20"/>
      <c r="LPM10" s="20"/>
      <c r="LPQ10" s="20"/>
      <c r="LPU10" s="20"/>
      <c r="LPY10" s="20"/>
      <c r="LQC10" s="20"/>
      <c r="LQG10" s="20"/>
      <c r="LQK10" s="20"/>
      <c r="LQO10" s="20"/>
      <c r="LQS10" s="20"/>
      <c r="LQW10" s="20"/>
      <c r="LRA10" s="20"/>
      <c r="LRE10" s="20"/>
      <c r="LRI10" s="20"/>
      <c r="LRM10" s="20"/>
      <c r="LRQ10" s="20"/>
      <c r="LRU10" s="20"/>
      <c r="LRY10" s="20"/>
      <c r="LSC10" s="20"/>
      <c r="LSG10" s="20"/>
      <c r="LSK10" s="20"/>
      <c r="LSO10" s="20"/>
      <c r="LSS10" s="20"/>
      <c r="LSW10" s="20"/>
      <c r="LTA10" s="20"/>
      <c r="LTE10" s="20"/>
      <c r="LTI10" s="20"/>
      <c r="LTM10" s="20"/>
      <c r="LTQ10" s="20"/>
      <c r="LTU10" s="20"/>
      <c r="LTY10" s="20"/>
      <c r="LUC10" s="20"/>
      <c r="LUG10" s="20"/>
      <c r="LUK10" s="20"/>
      <c r="LUO10" s="20"/>
      <c r="LUS10" s="20"/>
      <c r="LUW10" s="20"/>
      <c r="LVA10" s="20"/>
      <c r="LVE10" s="20"/>
      <c r="LVI10" s="20"/>
      <c r="LVM10" s="20"/>
      <c r="LVQ10" s="20"/>
      <c r="LVU10" s="20"/>
      <c r="LVY10" s="20"/>
      <c r="LWC10" s="20"/>
      <c r="LWG10" s="20"/>
      <c r="LWK10" s="20"/>
      <c r="LWO10" s="20"/>
      <c r="LWS10" s="20"/>
      <c r="LWW10" s="20"/>
      <c r="LXA10" s="20"/>
      <c r="LXE10" s="20"/>
      <c r="LXI10" s="20"/>
      <c r="LXM10" s="20"/>
      <c r="LXQ10" s="20"/>
      <c r="LXU10" s="20"/>
      <c r="LXY10" s="20"/>
      <c r="LYC10" s="20"/>
      <c r="LYG10" s="20"/>
      <c r="LYK10" s="20"/>
      <c r="LYO10" s="20"/>
      <c r="LYS10" s="20"/>
      <c r="LYW10" s="20"/>
      <c r="LZA10" s="20"/>
      <c r="LZE10" s="20"/>
      <c r="LZI10" s="20"/>
      <c r="LZM10" s="20"/>
      <c r="LZQ10" s="20"/>
      <c r="LZU10" s="20"/>
      <c r="LZY10" s="20"/>
      <c r="MAC10" s="20"/>
      <c r="MAG10" s="20"/>
      <c r="MAK10" s="20"/>
      <c r="MAO10" s="20"/>
      <c r="MAS10" s="20"/>
      <c r="MAW10" s="20"/>
      <c r="MBA10" s="20"/>
      <c r="MBE10" s="20"/>
      <c r="MBI10" s="20"/>
      <c r="MBM10" s="20"/>
      <c r="MBQ10" s="20"/>
      <c r="MBU10" s="20"/>
      <c r="MBY10" s="20"/>
      <c r="MCC10" s="20"/>
      <c r="MCG10" s="20"/>
      <c r="MCK10" s="20"/>
      <c r="MCO10" s="20"/>
      <c r="MCS10" s="20"/>
      <c r="MCW10" s="20"/>
      <c r="MDA10" s="20"/>
      <c r="MDE10" s="20"/>
      <c r="MDI10" s="20"/>
      <c r="MDM10" s="20"/>
      <c r="MDQ10" s="20"/>
      <c r="MDU10" s="20"/>
      <c r="MDY10" s="20"/>
      <c r="MEC10" s="20"/>
      <c r="MEG10" s="20"/>
      <c r="MEK10" s="20"/>
      <c r="MEO10" s="20"/>
      <c r="MES10" s="20"/>
      <c r="MEW10" s="20"/>
      <c r="MFA10" s="20"/>
      <c r="MFE10" s="20"/>
      <c r="MFI10" s="20"/>
      <c r="MFM10" s="20"/>
      <c r="MFQ10" s="20"/>
      <c r="MFU10" s="20"/>
      <c r="MFY10" s="20"/>
      <c r="MGC10" s="20"/>
      <c r="MGG10" s="20"/>
      <c r="MGK10" s="20"/>
      <c r="MGO10" s="20"/>
      <c r="MGS10" s="20"/>
      <c r="MGW10" s="20"/>
      <c r="MHA10" s="20"/>
      <c r="MHE10" s="20"/>
      <c r="MHI10" s="20"/>
      <c r="MHM10" s="20"/>
      <c r="MHQ10" s="20"/>
      <c r="MHU10" s="20"/>
      <c r="MHY10" s="20"/>
      <c r="MIC10" s="20"/>
      <c r="MIG10" s="20"/>
      <c r="MIK10" s="20"/>
      <c r="MIO10" s="20"/>
      <c r="MIS10" s="20"/>
      <c r="MIW10" s="20"/>
      <c r="MJA10" s="20"/>
      <c r="MJE10" s="20"/>
      <c r="MJI10" s="20"/>
      <c r="MJM10" s="20"/>
      <c r="MJQ10" s="20"/>
      <c r="MJU10" s="20"/>
      <c r="MJY10" s="20"/>
      <c r="MKC10" s="20"/>
      <c r="MKG10" s="20"/>
      <c r="MKK10" s="20"/>
      <c r="MKO10" s="20"/>
      <c r="MKS10" s="20"/>
      <c r="MKW10" s="20"/>
      <c r="MLA10" s="20"/>
      <c r="MLE10" s="20"/>
      <c r="MLI10" s="20"/>
      <c r="MLM10" s="20"/>
      <c r="MLQ10" s="20"/>
      <c r="MLU10" s="20"/>
      <c r="MLY10" s="20"/>
      <c r="MMC10" s="20"/>
      <c r="MMG10" s="20"/>
      <c r="MMK10" s="20"/>
      <c r="MMO10" s="20"/>
      <c r="MMS10" s="20"/>
      <c r="MMW10" s="20"/>
      <c r="MNA10" s="20"/>
      <c r="MNE10" s="20"/>
      <c r="MNI10" s="20"/>
      <c r="MNM10" s="20"/>
      <c r="MNQ10" s="20"/>
      <c r="MNU10" s="20"/>
      <c r="MNY10" s="20"/>
      <c r="MOC10" s="20"/>
      <c r="MOG10" s="20"/>
      <c r="MOK10" s="20"/>
      <c r="MOO10" s="20"/>
      <c r="MOS10" s="20"/>
      <c r="MOW10" s="20"/>
      <c r="MPA10" s="20"/>
      <c r="MPE10" s="20"/>
      <c r="MPI10" s="20"/>
      <c r="MPM10" s="20"/>
      <c r="MPQ10" s="20"/>
      <c r="MPU10" s="20"/>
      <c r="MPY10" s="20"/>
      <c r="MQC10" s="20"/>
      <c r="MQG10" s="20"/>
      <c r="MQK10" s="20"/>
      <c r="MQO10" s="20"/>
      <c r="MQS10" s="20"/>
      <c r="MQW10" s="20"/>
      <c r="MRA10" s="20"/>
      <c r="MRE10" s="20"/>
      <c r="MRI10" s="20"/>
      <c r="MRM10" s="20"/>
      <c r="MRQ10" s="20"/>
      <c r="MRU10" s="20"/>
      <c r="MRY10" s="20"/>
      <c r="MSC10" s="20"/>
      <c r="MSG10" s="20"/>
      <c r="MSK10" s="20"/>
      <c r="MSO10" s="20"/>
      <c r="MSS10" s="20"/>
      <c r="MSW10" s="20"/>
      <c r="MTA10" s="20"/>
      <c r="MTE10" s="20"/>
      <c r="MTI10" s="20"/>
      <c r="MTM10" s="20"/>
      <c r="MTQ10" s="20"/>
      <c r="MTU10" s="20"/>
      <c r="MTY10" s="20"/>
      <c r="MUC10" s="20"/>
      <c r="MUG10" s="20"/>
      <c r="MUK10" s="20"/>
      <c r="MUO10" s="20"/>
      <c r="MUS10" s="20"/>
      <c r="MUW10" s="20"/>
      <c r="MVA10" s="20"/>
      <c r="MVE10" s="20"/>
      <c r="MVI10" s="20"/>
      <c r="MVM10" s="20"/>
      <c r="MVQ10" s="20"/>
      <c r="MVU10" s="20"/>
      <c r="MVY10" s="20"/>
      <c r="MWC10" s="20"/>
      <c r="MWG10" s="20"/>
      <c r="MWK10" s="20"/>
      <c r="MWO10" s="20"/>
      <c r="MWS10" s="20"/>
      <c r="MWW10" s="20"/>
      <c r="MXA10" s="20"/>
      <c r="MXE10" s="20"/>
      <c r="MXI10" s="20"/>
      <c r="MXM10" s="20"/>
      <c r="MXQ10" s="20"/>
      <c r="MXU10" s="20"/>
      <c r="MXY10" s="20"/>
      <c r="MYC10" s="20"/>
      <c r="MYG10" s="20"/>
      <c r="MYK10" s="20"/>
      <c r="MYO10" s="20"/>
      <c r="MYS10" s="20"/>
      <c r="MYW10" s="20"/>
      <c r="MZA10" s="20"/>
      <c r="MZE10" s="20"/>
      <c r="MZI10" s="20"/>
      <c r="MZM10" s="20"/>
      <c r="MZQ10" s="20"/>
      <c r="MZU10" s="20"/>
      <c r="MZY10" s="20"/>
      <c r="NAC10" s="20"/>
      <c r="NAG10" s="20"/>
      <c r="NAK10" s="20"/>
      <c r="NAO10" s="20"/>
      <c r="NAS10" s="20"/>
      <c r="NAW10" s="20"/>
      <c r="NBA10" s="20"/>
      <c r="NBE10" s="20"/>
      <c r="NBI10" s="20"/>
      <c r="NBM10" s="20"/>
      <c r="NBQ10" s="20"/>
      <c r="NBU10" s="20"/>
      <c r="NBY10" s="20"/>
      <c r="NCC10" s="20"/>
      <c r="NCG10" s="20"/>
      <c r="NCK10" s="20"/>
      <c r="NCO10" s="20"/>
      <c r="NCS10" s="20"/>
      <c r="NCW10" s="20"/>
      <c r="NDA10" s="20"/>
      <c r="NDE10" s="20"/>
      <c r="NDI10" s="20"/>
      <c r="NDM10" s="20"/>
      <c r="NDQ10" s="20"/>
      <c r="NDU10" s="20"/>
      <c r="NDY10" s="20"/>
      <c r="NEC10" s="20"/>
      <c r="NEG10" s="20"/>
      <c r="NEK10" s="20"/>
      <c r="NEO10" s="20"/>
      <c r="NES10" s="20"/>
      <c r="NEW10" s="20"/>
      <c r="NFA10" s="20"/>
      <c r="NFE10" s="20"/>
      <c r="NFI10" s="20"/>
      <c r="NFM10" s="20"/>
      <c r="NFQ10" s="20"/>
      <c r="NFU10" s="20"/>
      <c r="NFY10" s="20"/>
      <c r="NGC10" s="20"/>
      <c r="NGG10" s="20"/>
      <c r="NGK10" s="20"/>
      <c r="NGO10" s="20"/>
      <c r="NGS10" s="20"/>
      <c r="NGW10" s="20"/>
      <c r="NHA10" s="20"/>
      <c r="NHE10" s="20"/>
      <c r="NHI10" s="20"/>
      <c r="NHM10" s="20"/>
      <c r="NHQ10" s="20"/>
      <c r="NHU10" s="20"/>
      <c r="NHY10" s="20"/>
      <c r="NIC10" s="20"/>
      <c r="NIG10" s="20"/>
      <c r="NIK10" s="20"/>
      <c r="NIO10" s="20"/>
      <c r="NIS10" s="20"/>
      <c r="NIW10" s="20"/>
      <c r="NJA10" s="20"/>
      <c r="NJE10" s="20"/>
      <c r="NJI10" s="20"/>
      <c r="NJM10" s="20"/>
      <c r="NJQ10" s="20"/>
      <c r="NJU10" s="20"/>
      <c r="NJY10" s="20"/>
      <c r="NKC10" s="20"/>
      <c r="NKG10" s="20"/>
      <c r="NKK10" s="20"/>
      <c r="NKO10" s="20"/>
      <c r="NKS10" s="20"/>
      <c r="NKW10" s="20"/>
      <c r="NLA10" s="20"/>
      <c r="NLE10" s="20"/>
      <c r="NLI10" s="20"/>
      <c r="NLM10" s="20"/>
      <c r="NLQ10" s="20"/>
      <c r="NLU10" s="20"/>
      <c r="NLY10" s="20"/>
      <c r="NMC10" s="20"/>
      <c r="NMG10" s="20"/>
      <c r="NMK10" s="20"/>
      <c r="NMO10" s="20"/>
      <c r="NMS10" s="20"/>
      <c r="NMW10" s="20"/>
      <c r="NNA10" s="20"/>
      <c r="NNE10" s="20"/>
      <c r="NNI10" s="20"/>
      <c r="NNM10" s="20"/>
      <c r="NNQ10" s="20"/>
      <c r="NNU10" s="20"/>
      <c r="NNY10" s="20"/>
      <c r="NOC10" s="20"/>
      <c r="NOG10" s="20"/>
      <c r="NOK10" s="20"/>
      <c r="NOO10" s="20"/>
      <c r="NOS10" s="20"/>
      <c r="NOW10" s="20"/>
      <c r="NPA10" s="20"/>
      <c r="NPE10" s="20"/>
      <c r="NPI10" s="20"/>
      <c r="NPM10" s="20"/>
      <c r="NPQ10" s="20"/>
      <c r="NPU10" s="20"/>
      <c r="NPY10" s="20"/>
      <c r="NQC10" s="20"/>
      <c r="NQG10" s="20"/>
      <c r="NQK10" s="20"/>
      <c r="NQO10" s="20"/>
      <c r="NQS10" s="20"/>
      <c r="NQW10" s="20"/>
      <c r="NRA10" s="20"/>
      <c r="NRE10" s="20"/>
      <c r="NRI10" s="20"/>
      <c r="NRM10" s="20"/>
      <c r="NRQ10" s="20"/>
      <c r="NRU10" s="20"/>
      <c r="NRY10" s="20"/>
      <c r="NSC10" s="20"/>
      <c r="NSG10" s="20"/>
      <c r="NSK10" s="20"/>
      <c r="NSO10" s="20"/>
      <c r="NSS10" s="20"/>
      <c r="NSW10" s="20"/>
      <c r="NTA10" s="20"/>
      <c r="NTE10" s="20"/>
      <c r="NTI10" s="20"/>
      <c r="NTM10" s="20"/>
      <c r="NTQ10" s="20"/>
      <c r="NTU10" s="20"/>
      <c r="NTY10" s="20"/>
      <c r="NUC10" s="20"/>
      <c r="NUG10" s="20"/>
      <c r="NUK10" s="20"/>
      <c r="NUO10" s="20"/>
      <c r="NUS10" s="20"/>
      <c r="NUW10" s="20"/>
      <c r="NVA10" s="20"/>
      <c r="NVE10" s="20"/>
      <c r="NVI10" s="20"/>
      <c r="NVM10" s="20"/>
      <c r="NVQ10" s="20"/>
      <c r="NVU10" s="20"/>
      <c r="NVY10" s="20"/>
      <c r="NWC10" s="20"/>
      <c r="NWG10" s="20"/>
      <c r="NWK10" s="20"/>
      <c r="NWO10" s="20"/>
      <c r="NWS10" s="20"/>
      <c r="NWW10" s="20"/>
      <c r="NXA10" s="20"/>
      <c r="NXE10" s="20"/>
      <c r="NXI10" s="20"/>
      <c r="NXM10" s="20"/>
      <c r="NXQ10" s="20"/>
      <c r="NXU10" s="20"/>
      <c r="NXY10" s="20"/>
      <c r="NYC10" s="20"/>
      <c r="NYG10" s="20"/>
      <c r="NYK10" s="20"/>
      <c r="NYO10" s="20"/>
      <c r="NYS10" s="20"/>
      <c r="NYW10" s="20"/>
      <c r="NZA10" s="20"/>
      <c r="NZE10" s="20"/>
      <c r="NZI10" s="20"/>
      <c r="NZM10" s="20"/>
      <c r="NZQ10" s="20"/>
      <c r="NZU10" s="20"/>
      <c r="NZY10" s="20"/>
      <c r="OAC10" s="20"/>
      <c r="OAG10" s="20"/>
      <c r="OAK10" s="20"/>
      <c r="OAO10" s="20"/>
      <c r="OAS10" s="20"/>
      <c r="OAW10" s="20"/>
      <c r="OBA10" s="20"/>
      <c r="OBE10" s="20"/>
      <c r="OBI10" s="20"/>
      <c r="OBM10" s="20"/>
      <c r="OBQ10" s="20"/>
      <c r="OBU10" s="20"/>
      <c r="OBY10" s="20"/>
      <c r="OCC10" s="20"/>
      <c r="OCG10" s="20"/>
      <c r="OCK10" s="20"/>
      <c r="OCO10" s="20"/>
      <c r="OCS10" s="20"/>
      <c r="OCW10" s="20"/>
      <c r="ODA10" s="20"/>
      <c r="ODE10" s="20"/>
      <c r="ODI10" s="20"/>
      <c r="ODM10" s="20"/>
      <c r="ODQ10" s="20"/>
      <c r="ODU10" s="20"/>
      <c r="ODY10" s="20"/>
      <c r="OEC10" s="20"/>
      <c r="OEG10" s="20"/>
      <c r="OEK10" s="20"/>
      <c r="OEO10" s="20"/>
      <c r="OES10" s="20"/>
      <c r="OEW10" s="20"/>
      <c r="OFA10" s="20"/>
      <c r="OFE10" s="20"/>
      <c r="OFI10" s="20"/>
      <c r="OFM10" s="20"/>
      <c r="OFQ10" s="20"/>
      <c r="OFU10" s="20"/>
      <c r="OFY10" s="20"/>
      <c r="OGC10" s="20"/>
      <c r="OGG10" s="20"/>
      <c r="OGK10" s="20"/>
      <c r="OGO10" s="20"/>
      <c r="OGS10" s="20"/>
      <c r="OGW10" s="20"/>
      <c r="OHA10" s="20"/>
      <c r="OHE10" s="20"/>
      <c r="OHI10" s="20"/>
      <c r="OHM10" s="20"/>
      <c r="OHQ10" s="20"/>
      <c r="OHU10" s="20"/>
      <c r="OHY10" s="20"/>
      <c r="OIC10" s="20"/>
      <c r="OIG10" s="20"/>
      <c r="OIK10" s="20"/>
      <c r="OIO10" s="20"/>
      <c r="OIS10" s="20"/>
      <c r="OIW10" s="20"/>
      <c r="OJA10" s="20"/>
      <c r="OJE10" s="20"/>
      <c r="OJI10" s="20"/>
      <c r="OJM10" s="20"/>
      <c r="OJQ10" s="20"/>
      <c r="OJU10" s="20"/>
      <c r="OJY10" s="20"/>
      <c r="OKC10" s="20"/>
      <c r="OKG10" s="20"/>
      <c r="OKK10" s="20"/>
      <c r="OKO10" s="20"/>
      <c r="OKS10" s="20"/>
      <c r="OKW10" s="20"/>
      <c r="OLA10" s="20"/>
      <c r="OLE10" s="20"/>
      <c r="OLI10" s="20"/>
      <c r="OLM10" s="20"/>
      <c r="OLQ10" s="20"/>
      <c r="OLU10" s="20"/>
      <c r="OLY10" s="20"/>
      <c r="OMC10" s="20"/>
      <c r="OMG10" s="20"/>
      <c r="OMK10" s="20"/>
      <c r="OMO10" s="20"/>
      <c r="OMS10" s="20"/>
      <c r="OMW10" s="20"/>
      <c r="ONA10" s="20"/>
      <c r="ONE10" s="20"/>
      <c r="ONI10" s="20"/>
      <c r="ONM10" s="20"/>
      <c r="ONQ10" s="20"/>
      <c r="ONU10" s="20"/>
      <c r="ONY10" s="20"/>
      <c r="OOC10" s="20"/>
      <c r="OOG10" s="20"/>
      <c r="OOK10" s="20"/>
      <c r="OOO10" s="20"/>
      <c r="OOS10" s="20"/>
      <c r="OOW10" s="20"/>
      <c r="OPA10" s="20"/>
      <c r="OPE10" s="20"/>
      <c r="OPI10" s="20"/>
      <c r="OPM10" s="20"/>
      <c r="OPQ10" s="20"/>
      <c r="OPU10" s="20"/>
      <c r="OPY10" s="20"/>
      <c r="OQC10" s="20"/>
      <c r="OQG10" s="20"/>
      <c r="OQK10" s="20"/>
      <c r="OQO10" s="20"/>
      <c r="OQS10" s="20"/>
      <c r="OQW10" s="20"/>
      <c r="ORA10" s="20"/>
      <c r="ORE10" s="20"/>
      <c r="ORI10" s="20"/>
      <c r="ORM10" s="20"/>
      <c r="ORQ10" s="20"/>
      <c r="ORU10" s="20"/>
      <c r="ORY10" s="20"/>
      <c r="OSC10" s="20"/>
      <c r="OSG10" s="20"/>
      <c r="OSK10" s="20"/>
      <c r="OSO10" s="20"/>
      <c r="OSS10" s="20"/>
      <c r="OSW10" s="20"/>
      <c r="OTA10" s="20"/>
      <c r="OTE10" s="20"/>
      <c r="OTI10" s="20"/>
      <c r="OTM10" s="20"/>
      <c r="OTQ10" s="20"/>
      <c r="OTU10" s="20"/>
      <c r="OTY10" s="20"/>
      <c r="OUC10" s="20"/>
      <c r="OUG10" s="20"/>
      <c r="OUK10" s="20"/>
      <c r="OUO10" s="20"/>
      <c r="OUS10" s="20"/>
      <c r="OUW10" s="20"/>
      <c r="OVA10" s="20"/>
      <c r="OVE10" s="20"/>
      <c r="OVI10" s="20"/>
      <c r="OVM10" s="20"/>
      <c r="OVQ10" s="20"/>
      <c r="OVU10" s="20"/>
      <c r="OVY10" s="20"/>
      <c r="OWC10" s="20"/>
      <c r="OWG10" s="20"/>
      <c r="OWK10" s="20"/>
      <c r="OWO10" s="20"/>
      <c r="OWS10" s="20"/>
      <c r="OWW10" s="20"/>
      <c r="OXA10" s="20"/>
      <c r="OXE10" s="20"/>
      <c r="OXI10" s="20"/>
      <c r="OXM10" s="20"/>
      <c r="OXQ10" s="20"/>
      <c r="OXU10" s="20"/>
      <c r="OXY10" s="20"/>
      <c r="OYC10" s="20"/>
      <c r="OYG10" s="20"/>
      <c r="OYK10" s="20"/>
      <c r="OYO10" s="20"/>
      <c r="OYS10" s="20"/>
      <c r="OYW10" s="20"/>
      <c r="OZA10" s="20"/>
      <c r="OZE10" s="20"/>
      <c r="OZI10" s="20"/>
      <c r="OZM10" s="20"/>
      <c r="OZQ10" s="20"/>
      <c r="OZU10" s="20"/>
      <c r="OZY10" s="20"/>
      <c r="PAC10" s="20"/>
      <c r="PAG10" s="20"/>
      <c r="PAK10" s="20"/>
      <c r="PAO10" s="20"/>
      <c r="PAS10" s="20"/>
      <c r="PAW10" s="20"/>
      <c r="PBA10" s="20"/>
      <c r="PBE10" s="20"/>
      <c r="PBI10" s="20"/>
      <c r="PBM10" s="20"/>
      <c r="PBQ10" s="20"/>
      <c r="PBU10" s="20"/>
      <c r="PBY10" s="20"/>
      <c r="PCC10" s="20"/>
      <c r="PCG10" s="20"/>
      <c r="PCK10" s="20"/>
      <c r="PCO10" s="20"/>
      <c r="PCS10" s="20"/>
      <c r="PCW10" s="20"/>
      <c r="PDA10" s="20"/>
      <c r="PDE10" s="20"/>
      <c r="PDI10" s="20"/>
      <c r="PDM10" s="20"/>
      <c r="PDQ10" s="20"/>
      <c r="PDU10" s="20"/>
      <c r="PDY10" s="20"/>
      <c r="PEC10" s="20"/>
      <c r="PEG10" s="20"/>
      <c r="PEK10" s="20"/>
      <c r="PEO10" s="20"/>
      <c r="PES10" s="20"/>
      <c r="PEW10" s="20"/>
      <c r="PFA10" s="20"/>
      <c r="PFE10" s="20"/>
      <c r="PFI10" s="20"/>
      <c r="PFM10" s="20"/>
      <c r="PFQ10" s="20"/>
      <c r="PFU10" s="20"/>
      <c r="PFY10" s="20"/>
      <c r="PGC10" s="20"/>
      <c r="PGG10" s="20"/>
      <c r="PGK10" s="20"/>
      <c r="PGO10" s="20"/>
      <c r="PGS10" s="20"/>
      <c r="PGW10" s="20"/>
      <c r="PHA10" s="20"/>
      <c r="PHE10" s="20"/>
      <c r="PHI10" s="20"/>
      <c r="PHM10" s="20"/>
      <c r="PHQ10" s="20"/>
      <c r="PHU10" s="20"/>
      <c r="PHY10" s="20"/>
      <c r="PIC10" s="20"/>
      <c r="PIG10" s="20"/>
      <c r="PIK10" s="20"/>
      <c r="PIO10" s="20"/>
      <c r="PIS10" s="20"/>
      <c r="PIW10" s="20"/>
      <c r="PJA10" s="20"/>
      <c r="PJE10" s="20"/>
      <c r="PJI10" s="20"/>
      <c r="PJM10" s="20"/>
      <c r="PJQ10" s="20"/>
      <c r="PJU10" s="20"/>
      <c r="PJY10" s="20"/>
      <c r="PKC10" s="20"/>
      <c r="PKG10" s="20"/>
      <c r="PKK10" s="20"/>
      <c r="PKO10" s="20"/>
      <c r="PKS10" s="20"/>
      <c r="PKW10" s="20"/>
      <c r="PLA10" s="20"/>
      <c r="PLE10" s="20"/>
      <c r="PLI10" s="20"/>
      <c r="PLM10" s="20"/>
      <c r="PLQ10" s="20"/>
      <c r="PLU10" s="20"/>
      <c r="PLY10" s="20"/>
      <c r="PMC10" s="20"/>
      <c r="PMG10" s="20"/>
      <c r="PMK10" s="20"/>
      <c r="PMO10" s="20"/>
      <c r="PMS10" s="20"/>
      <c r="PMW10" s="20"/>
      <c r="PNA10" s="20"/>
      <c r="PNE10" s="20"/>
      <c r="PNI10" s="20"/>
      <c r="PNM10" s="20"/>
      <c r="PNQ10" s="20"/>
      <c r="PNU10" s="20"/>
      <c r="PNY10" s="20"/>
      <c r="POC10" s="20"/>
      <c r="POG10" s="20"/>
      <c r="POK10" s="20"/>
      <c r="POO10" s="20"/>
      <c r="POS10" s="20"/>
      <c r="POW10" s="20"/>
      <c r="PPA10" s="20"/>
      <c r="PPE10" s="20"/>
      <c r="PPI10" s="20"/>
      <c r="PPM10" s="20"/>
      <c r="PPQ10" s="20"/>
      <c r="PPU10" s="20"/>
      <c r="PPY10" s="20"/>
      <c r="PQC10" s="20"/>
      <c r="PQG10" s="20"/>
      <c r="PQK10" s="20"/>
      <c r="PQO10" s="20"/>
      <c r="PQS10" s="20"/>
      <c r="PQW10" s="20"/>
      <c r="PRA10" s="20"/>
      <c r="PRE10" s="20"/>
      <c r="PRI10" s="20"/>
      <c r="PRM10" s="20"/>
      <c r="PRQ10" s="20"/>
      <c r="PRU10" s="20"/>
      <c r="PRY10" s="20"/>
      <c r="PSC10" s="20"/>
      <c r="PSG10" s="20"/>
      <c r="PSK10" s="20"/>
      <c r="PSO10" s="20"/>
      <c r="PSS10" s="20"/>
      <c r="PSW10" s="20"/>
      <c r="PTA10" s="20"/>
      <c r="PTE10" s="20"/>
      <c r="PTI10" s="20"/>
      <c r="PTM10" s="20"/>
      <c r="PTQ10" s="20"/>
      <c r="PTU10" s="20"/>
      <c r="PTY10" s="20"/>
      <c r="PUC10" s="20"/>
      <c r="PUG10" s="20"/>
      <c r="PUK10" s="20"/>
      <c r="PUO10" s="20"/>
      <c r="PUS10" s="20"/>
      <c r="PUW10" s="20"/>
      <c r="PVA10" s="20"/>
      <c r="PVE10" s="20"/>
      <c r="PVI10" s="20"/>
      <c r="PVM10" s="20"/>
      <c r="PVQ10" s="20"/>
      <c r="PVU10" s="20"/>
      <c r="PVY10" s="20"/>
      <c r="PWC10" s="20"/>
      <c r="PWG10" s="20"/>
      <c r="PWK10" s="20"/>
      <c r="PWO10" s="20"/>
      <c r="PWS10" s="20"/>
      <c r="PWW10" s="20"/>
      <c r="PXA10" s="20"/>
      <c r="PXE10" s="20"/>
      <c r="PXI10" s="20"/>
      <c r="PXM10" s="20"/>
      <c r="PXQ10" s="20"/>
      <c r="PXU10" s="20"/>
      <c r="PXY10" s="20"/>
      <c r="PYC10" s="20"/>
      <c r="PYG10" s="20"/>
      <c r="PYK10" s="20"/>
      <c r="PYO10" s="20"/>
      <c r="PYS10" s="20"/>
      <c r="PYW10" s="20"/>
      <c r="PZA10" s="20"/>
      <c r="PZE10" s="20"/>
      <c r="PZI10" s="20"/>
      <c r="PZM10" s="20"/>
      <c r="PZQ10" s="20"/>
      <c r="PZU10" s="20"/>
      <c r="PZY10" s="20"/>
      <c r="QAC10" s="20"/>
      <c r="QAG10" s="20"/>
      <c r="QAK10" s="20"/>
      <c r="QAO10" s="20"/>
      <c r="QAS10" s="20"/>
      <c r="QAW10" s="20"/>
      <c r="QBA10" s="20"/>
      <c r="QBE10" s="20"/>
      <c r="QBI10" s="20"/>
      <c r="QBM10" s="20"/>
      <c r="QBQ10" s="20"/>
      <c r="QBU10" s="20"/>
      <c r="QBY10" s="20"/>
      <c r="QCC10" s="20"/>
      <c r="QCG10" s="20"/>
      <c r="QCK10" s="20"/>
      <c r="QCO10" s="20"/>
      <c r="QCS10" s="20"/>
      <c r="QCW10" s="20"/>
      <c r="QDA10" s="20"/>
      <c r="QDE10" s="20"/>
      <c r="QDI10" s="20"/>
      <c r="QDM10" s="20"/>
      <c r="QDQ10" s="20"/>
      <c r="QDU10" s="20"/>
      <c r="QDY10" s="20"/>
      <c r="QEC10" s="20"/>
      <c r="QEG10" s="20"/>
      <c r="QEK10" s="20"/>
      <c r="QEO10" s="20"/>
      <c r="QES10" s="20"/>
      <c r="QEW10" s="20"/>
      <c r="QFA10" s="20"/>
      <c r="QFE10" s="20"/>
      <c r="QFI10" s="20"/>
      <c r="QFM10" s="20"/>
      <c r="QFQ10" s="20"/>
      <c r="QFU10" s="20"/>
      <c r="QFY10" s="20"/>
      <c r="QGC10" s="20"/>
      <c r="QGG10" s="20"/>
      <c r="QGK10" s="20"/>
      <c r="QGO10" s="20"/>
      <c r="QGS10" s="20"/>
      <c r="QGW10" s="20"/>
      <c r="QHA10" s="20"/>
      <c r="QHE10" s="20"/>
      <c r="QHI10" s="20"/>
      <c r="QHM10" s="20"/>
      <c r="QHQ10" s="20"/>
      <c r="QHU10" s="20"/>
      <c r="QHY10" s="20"/>
      <c r="QIC10" s="20"/>
      <c r="QIG10" s="20"/>
      <c r="QIK10" s="20"/>
      <c r="QIO10" s="20"/>
      <c r="QIS10" s="20"/>
      <c r="QIW10" s="20"/>
      <c r="QJA10" s="20"/>
      <c r="QJE10" s="20"/>
      <c r="QJI10" s="20"/>
      <c r="QJM10" s="20"/>
      <c r="QJQ10" s="20"/>
      <c r="QJU10" s="20"/>
      <c r="QJY10" s="20"/>
      <c r="QKC10" s="20"/>
      <c r="QKG10" s="20"/>
      <c r="QKK10" s="20"/>
      <c r="QKO10" s="20"/>
      <c r="QKS10" s="20"/>
      <c r="QKW10" s="20"/>
      <c r="QLA10" s="20"/>
      <c r="QLE10" s="20"/>
      <c r="QLI10" s="20"/>
      <c r="QLM10" s="20"/>
      <c r="QLQ10" s="20"/>
      <c r="QLU10" s="20"/>
      <c r="QLY10" s="20"/>
      <c r="QMC10" s="20"/>
      <c r="QMG10" s="20"/>
      <c r="QMK10" s="20"/>
      <c r="QMO10" s="20"/>
      <c r="QMS10" s="20"/>
      <c r="QMW10" s="20"/>
      <c r="QNA10" s="20"/>
      <c r="QNE10" s="20"/>
      <c r="QNI10" s="20"/>
      <c r="QNM10" s="20"/>
      <c r="QNQ10" s="20"/>
      <c r="QNU10" s="20"/>
      <c r="QNY10" s="20"/>
      <c r="QOC10" s="20"/>
      <c r="QOG10" s="20"/>
      <c r="QOK10" s="20"/>
      <c r="QOO10" s="20"/>
      <c r="QOS10" s="20"/>
      <c r="QOW10" s="20"/>
      <c r="QPA10" s="20"/>
      <c r="QPE10" s="20"/>
      <c r="QPI10" s="20"/>
      <c r="QPM10" s="20"/>
      <c r="QPQ10" s="20"/>
      <c r="QPU10" s="20"/>
      <c r="QPY10" s="20"/>
      <c r="QQC10" s="20"/>
      <c r="QQG10" s="20"/>
      <c r="QQK10" s="20"/>
      <c r="QQO10" s="20"/>
      <c r="QQS10" s="20"/>
      <c r="QQW10" s="20"/>
      <c r="QRA10" s="20"/>
      <c r="QRE10" s="20"/>
      <c r="QRI10" s="20"/>
      <c r="QRM10" s="20"/>
      <c r="QRQ10" s="20"/>
      <c r="QRU10" s="20"/>
      <c r="QRY10" s="20"/>
      <c r="QSC10" s="20"/>
      <c r="QSG10" s="20"/>
      <c r="QSK10" s="20"/>
      <c r="QSO10" s="20"/>
      <c r="QSS10" s="20"/>
      <c r="QSW10" s="20"/>
      <c r="QTA10" s="20"/>
      <c r="QTE10" s="20"/>
      <c r="QTI10" s="20"/>
      <c r="QTM10" s="20"/>
      <c r="QTQ10" s="20"/>
      <c r="QTU10" s="20"/>
      <c r="QTY10" s="20"/>
      <c r="QUC10" s="20"/>
      <c r="QUG10" s="20"/>
      <c r="QUK10" s="20"/>
      <c r="QUO10" s="20"/>
      <c r="QUS10" s="20"/>
      <c r="QUW10" s="20"/>
      <c r="QVA10" s="20"/>
      <c r="QVE10" s="20"/>
      <c r="QVI10" s="20"/>
      <c r="QVM10" s="20"/>
      <c r="QVQ10" s="20"/>
      <c r="QVU10" s="20"/>
      <c r="QVY10" s="20"/>
      <c r="QWC10" s="20"/>
      <c r="QWG10" s="20"/>
      <c r="QWK10" s="20"/>
      <c r="QWO10" s="20"/>
      <c r="QWS10" s="20"/>
      <c r="QWW10" s="20"/>
      <c r="QXA10" s="20"/>
      <c r="QXE10" s="20"/>
      <c r="QXI10" s="20"/>
      <c r="QXM10" s="20"/>
      <c r="QXQ10" s="20"/>
      <c r="QXU10" s="20"/>
      <c r="QXY10" s="20"/>
      <c r="QYC10" s="20"/>
      <c r="QYG10" s="20"/>
      <c r="QYK10" s="20"/>
      <c r="QYO10" s="20"/>
      <c r="QYS10" s="20"/>
      <c r="QYW10" s="20"/>
      <c r="QZA10" s="20"/>
      <c r="QZE10" s="20"/>
      <c r="QZI10" s="20"/>
      <c r="QZM10" s="20"/>
      <c r="QZQ10" s="20"/>
      <c r="QZU10" s="20"/>
      <c r="QZY10" s="20"/>
      <c r="RAC10" s="20"/>
      <c r="RAG10" s="20"/>
      <c r="RAK10" s="20"/>
      <c r="RAO10" s="20"/>
      <c r="RAS10" s="20"/>
      <c r="RAW10" s="20"/>
      <c r="RBA10" s="20"/>
      <c r="RBE10" s="20"/>
      <c r="RBI10" s="20"/>
      <c r="RBM10" s="20"/>
      <c r="RBQ10" s="20"/>
      <c r="RBU10" s="20"/>
      <c r="RBY10" s="20"/>
      <c r="RCC10" s="20"/>
      <c r="RCG10" s="20"/>
      <c r="RCK10" s="20"/>
      <c r="RCO10" s="20"/>
      <c r="RCS10" s="20"/>
      <c r="RCW10" s="20"/>
      <c r="RDA10" s="20"/>
      <c r="RDE10" s="20"/>
      <c r="RDI10" s="20"/>
      <c r="RDM10" s="20"/>
      <c r="RDQ10" s="20"/>
      <c r="RDU10" s="20"/>
      <c r="RDY10" s="20"/>
      <c r="REC10" s="20"/>
      <c r="REG10" s="20"/>
      <c r="REK10" s="20"/>
      <c r="REO10" s="20"/>
      <c r="RES10" s="20"/>
      <c r="REW10" s="20"/>
      <c r="RFA10" s="20"/>
      <c r="RFE10" s="20"/>
      <c r="RFI10" s="20"/>
      <c r="RFM10" s="20"/>
      <c r="RFQ10" s="20"/>
      <c r="RFU10" s="20"/>
      <c r="RFY10" s="20"/>
      <c r="RGC10" s="20"/>
      <c r="RGG10" s="20"/>
      <c r="RGK10" s="20"/>
      <c r="RGO10" s="20"/>
      <c r="RGS10" s="20"/>
      <c r="RGW10" s="20"/>
      <c r="RHA10" s="20"/>
      <c r="RHE10" s="20"/>
      <c r="RHI10" s="20"/>
      <c r="RHM10" s="20"/>
      <c r="RHQ10" s="20"/>
      <c r="RHU10" s="20"/>
      <c r="RHY10" s="20"/>
      <c r="RIC10" s="20"/>
      <c r="RIG10" s="20"/>
      <c r="RIK10" s="20"/>
      <c r="RIO10" s="20"/>
      <c r="RIS10" s="20"/>
      <c r="RIW10" s="20"/>
      <c r="RJA10" s="20"/>
      <c r="RJE10" s="20"/>
      <c r="RJI10" s="20"/>
      <c r="RJM10" s="20"/>
      <c r="RJQ10" s="20"/>
      <c r="RJU10" s="20"/>
      <c r="RJY10" s="20"/>
      <c r="RKC10" s="20"/>
      <c r="RKG10" s="20"/>
      <c r="RKK10" s="20"/>
      <c r="RKO10" s="20"/>
      <c r="RKS10" s="20"/>
      <c r="RKW10" s="20"/>
      <c r="RLA10" s="20"/>
      <c r="RLE10" s="20"/>
      <c r="RLI10" s="20"/>
      <c r="RLM10" s="20"/>
      <c r="RLQ10" s="20"/>
      <c r="RLU10" s="20"/>
      <c r="RLY10" s="20"/>
      <c r="RMC10" s="20"/>
      <c r="RMG10" s="20"/>
      <c r="RMK10" s="20"/>
      <c r="RMO10" s="20"/>
      <c r="RMS10" s="20"/>
      <c r="RMW10" s="20"/>
      <c r="RNA10" s="20"/>
      <c r="RNE10" s="20"/>
      <c r="RNI10" s="20"/>
      <c r="RNM10" s="20"/>
      <c r="RNQ10" s="20"/>
      <c r="RNU10" s="20"/>
      <c r="RNY10" s="20"/>
      <c r="ROC10" s="20"/>
      <c r="ROG10" s="20"/>
      <c r="ROK10" s="20"/>
      <c r="ROO10" s="20"/>
      <c r="ROS10" s="20"/>
      <c r="ROW10" s="20"/>
      <c r="RPA10" s="20"/>
      <c r="RPE10" s="20"/>
      <c r="RPI10" s="20"/>
      <c r="RPM10" s="20"/>
      <c r="RPQ10" s="20"/>
      <c r="RPU10" s="20"/>
      <c r="RPY10" s="20"/>
      <c r="RQC10" s="20"/>
      <c r="RQG10" s="20"/>
      <c r="RQK10" s="20"/>
      <c r="RQO10" s="20"/>
      <c r="RQS10" s="20"/>
      <c r="RQW10" s="20"/>
      <c r="RRA10" s="20"/>
      <c r="RRE10" s="20"/>
      <c r="RRI10" s="20"/>
      <c r="RRM10" s="20"/>
      <c r="RRQ10" s="20"/>
      <c r="RRU10" s="20"/>
      <c r="RRY10" s="20"/>
      <c r="RSC10" s="20"/>
      <c r="RSG10" s="20"/>
      <c r="RSK10" s="20"/>
      <c r="RSO10" s="20"/>
      <c r="RSS10" s="20"/>
      <c r="RSW10" s="20"/>
      <c r="RTA10" s="20"/>
      <c r="RTE10" s="20"/>
      <c r="RTI10" s="20"/>
      <c r="RTM10" s="20"/>
      <c r="RTQ10" s="20"/>
      <c r="RTU10" s="20"/>
      <c r="RTY10" s="20"/>
      <c r="RUC10" s="20"/>
      <c r="RUG10" s="20"/>
      <c r="RUK10" s="20"/>
      <c r="RUO10" s="20"/>
      <c r="RUS10" s="20"/>
      <c r="RUW10" s="20"/>
      <c r="RVA10" s="20"/>
      <c r="RVE10" s="20"/>
      <c r="RVI10" s="20"/>
      <c r="RVM10" s="20"/>
      <c r="RVQ10" s="20"/>
      <c r="RVU10" s="20"/>
      <c r="RVY10" s="20"/>
      <c r="RWC10" s="20"/>
      <c r="RWG10" s="20"/>
      <c r="RWK10" s="20"/>
      <c r="RWO10" s="20"/>
      <c r="RWS10" s="20"/>
      <c r="RWW10" s="20"/>
      <c r="RXA10" s="20"/>
      <c r="RXE10" s="20"/>
      <c r="RXI10" s="20"/>
      <c r="RXM10" s="20"/>
      <c r="RXQ10" s="20"/>
      <c r="RXU10" s="20"/>
      <c r="RXY10" s="20"/>
      <c r="RYC10" s="20"/>
      <c r="RYG10" s="20"/>
      <c r="RYK10" s="20"/>
      <c r="RYO10" s="20"/>
      <c r="RYS10" s="20"/>
      <c r="RYW10" s="20"/>
      <c r="RZA10" s="20"/>
      <c r="RZE10" s="20"/>
      <c r="RZI10" s="20"/>
      <c r="RZM10" s="20"/>
      <c r="RZQ10" s="20"/>
      <c r="RZU10" s="20"/>
      <c r="RZY10" s="20"/>
      <c r="SAC10" s="20"/>
      <c r="SAG10" s="20"/>
      <c r="SAK10" s="20"/>
      <c r="SAO10" s="20"/>
      <c r="SAS10" s="20"/>
      <c r="SAW10" s="20"/>
      <c r="SBA10" s="20"/>
      <c r="SBE10" s="20"/>
      <c r="SBI10" s="20"/>
      <c r="SBM10" s="20"/>
      <c r="SBQ10" s="20"/>
      <c r="SBU10" s="20"/>
      <c r="SBY10" s="20"/>
      <c r="SCC10" s="20"/>
      <c r="SCG10" s="20"/>
      <c r="SCK10" s="20"/>
      <c r="SCO10" s="20"/>
      <c r="SCS10" s="20"/>
      <c r="SCW10" s="20"/>
      <c r="SDA10" s="20"/>
      <c r="SDE10" s="20"/>
      <c r="SDI10" s="20"/>
      <c r="SDM10" s="20"/>
      <c r="SDQ10" s="20"/>
      <c r="SDU10" s="20"/>
      <c r="SDY10" s="20"/>
      <c r="SEC10" s="20"/>
      <c r="SEG10" s="20"/>
      <c r="SEK10" s="20"/>
      <c r="SEO10" s="20"/>
      <c r="SES10" s="20"/>
      <c r="SEW10" s="20"/>
      <c r="SFA10" s="20"/>
      <c r="SFE10" s="20"/>
      <c r="SFI10" s="20"/>
      <c r="SFM10" s="20"/>
      <c r="SFQ10" s="20"/>
      <c r="SFU10" s="20"/>
      <c r="SFY10" s="20"/>
      <c r="SGC10" s="20"/>
      <c r="SGG10" s="20"/>
      <c r="SGK10" s="20"/>
      <c r="SGO10" s="20"/>
      <c r="SGS10" s="20"/>
      <c r="SGW10" s="20"/>
      <c r="SHA10" s="20"/>
      <c r="SHE10" s="20"/>
      <c r="SHI10" s="20"/>
      <c r="SHM10" s="20"/>
      <c r="SHQ10" s="20"/>
      <c r="SHU10" s="20"/>
      <c r="SHY10" s="20"/>
      <c r="SIC10" s="20"/>
      <c r="SIG10" s="20"/>
      <c r="SIK10" s="20"/>
      <c r="SIO10" s="20"/>
      <c r="SIS10" s="20"/>
      <c r="SIW10" s="20"/>
      <c r="SJA10" s="20"/>
      <c r="SJE10" s="20"/>
      <c r="SJI10" s="20"/>
      <c r="SJM10" s="20"/>
      <c r="SJQ10" s="20"/>
      <c r="SJU10" s="20"/>
      <c r="SJY10" s="20"/>
      <c r="SKC10" s="20"/>
      <c r="SKG10" s="20"/>
      <c r="SKK10" s="20"/>
      <c r="SKO10" s="20"/>
      <c r="SKS10" s="20"/>
      <c r="SKW10" s="20"/>
      <c r="SLA10" s="20"/>
      <c r="SLE10" s="20"/>
      <c r="SLI10" s="20"/>
      <c r="SLM10" s="20"/>
      <c r="SLQ10" s="20"/>
      <c r="SLU10" s="20"/>
      <c r="SLY10" s="20"/>
      <c r="SMC10" s="20"/>
      <c r="SMG10" s="20"/>
      <c r="SMK10" s="20"/>
      <c r="SMO10" s="20"/>
      <c r="SMS10" s="20"/>
      <c r="SMW10" s="20"/>
      <c r="SNA10" s="20"/>
      <c r="SNE10" s="20"/>
      <c r="SNI10" s="20"/>
      <c r="SNM10" s="20"/>
      <c r="SNQ10" s="20"/>
      <c r="SNU10" s="20"/>
      <c r="SNY10" s="20"/>
      <c r="SOC10" s="20"/>
      <c r="SOG10" s="20"/>
      <c r="SOK10" s="20"/>
      <c r="SOO10" s="20"/>
      <c r="SOS10" s="20"/>
      <c r="SOW10" s="20"/>
      <c r="SPA10" s="20"/>
      <c r="SPE10" s="20"/>
      <c r="SPI10" s="20"/>
      <c r="SPM10" s="20"/>
      <c r="SPQ10" s="20"/>
      <c r="SPU10" s="20"/>
      <c r="SPY10" s="20"/>
      <c r="SQC10" s="20"/>
      <c r="SQG10" s="20"/>
      <c r="SQK10" s="20"/>
      <c r="SQO10" s="20"/>
      <c r="SQS10" s="20"/>
      <c r="SQW10" s="20"/>
      <c r="SRA10" s="20"/>
      <c r="SRE10" s="20"/>
      <c r="SRI10" s="20"/>
      <c r="SRM10" s="20"/>
      <c r="SRQ10" s="20"/>
      <c r="SRU10" s="20"/>
      <c r="SRY10" s="20"/>
      <c r="SSC10" s="20"/>
      <c r="SSG10" s="20"/>
      <c r="SSK10" s="20"/>
      <c r="SSO10" s="20"/>
      <c r="SSS10" s="20"/>
      <c r="SSW10" s="20"/>
      <c r="STA10" s="20"/>
      <c r="STE10" s="20"/>
      <c r="STI10" s="20"/>
      <c r="STM10" s="20"/>
      <c r="STQ10" s="20"/>
      <c r="STU10" s="20"/>
      <c r="STY10" s="20"/>
      <c r="SUC10" s="20"/>
      <c r="SUG10" s="20"/>
      <c r="SUK10" s="20"/>
      <c r="SUO10" s="20"/>
      <c r="SUS10" s="20"/>
      <c r="SUW10" s="20"/>
      <c r="SVA10" s="20"/>
      <c r="SVE10" s="20"/>
      <c r="SVI10" s="20"/>
      <c r="SVM10" s="20"/>
      <c r="SVQ10" s="20"/>
      <c r="SVU10" s="20"/>
      <c r="SVY10" s="20"/>
      <c r="SWC10" s="20"/>
      <c r="SWG10" s="20"/>
      <c r="SWK10" s="20"/>
      <c r="SWO10" s="20"/>
      <c r="SWS10" s="20"/>
      <c r="SWW10" s="20"/>
      <c r="SXA10" s="20"/>
      <c r="SXE10" s="20"/>
      <c r="SXI10" s="20"/>
      <c r="SXM10" s="20"/>
      <c r="SXQ10" s="20"/>
      <c r="SXU10" s="20"/>
      <c r="SXY10" s="20"/>
      <c r="SYC10" s="20"/>
      <c r="SYG10" s="20"/>
      <c r="SYK10" s="20"/>
      <c r="SYO10" s="20"/>
      <c r="SYS10" s="20"/>
      <c r="SYW10" s="20"/>
      <c r="SZA10" s="20"/>
      <c r="SZE10" s="20"/>
      <c r="SZI10" s="20"/>
      <c r="SZM10" s="20"/>
      <c r="SZQ10" s="20"/>
      <c r="SZU10" s="20"/>
      <c r="SZY10" s="20"/>
      <c r="TAC10" s="20"/>
      <c r="TAG10" s="20"/>
      <c r="TAK10" s="20"/>
      <c r="TAO10" s="20"/>
      <c r="TAS10" s="20"/>
      <c r="TAW10" s="20"/>
      <c r="TBA10" s="20"/>
      <c r="TBE10" s="20"/>
      <c r="TBI10" s="20"/>
      <c r="TBM10" s="20"/>
      <c r="TBQ10" s="20"/>
      <c r="TBU10" s="20"/>
      <c r="TBY10" s="20"/>
      <c r="TCC10" s="20"/>
      <c r="TCG10" s="20"/>
      <c r="TCK10" s="20"/>
      <c r="TCO10" s="20"/>
      <c r="TCS10" s="20"/>
      <c r="TCW10" s="20"/>
      <c r="TDA10" s="20"/>
      <c r="TDE10" s="20"/>
      <c r="TDI10" s="20"/>
      <c r="TDM10" s="20"/>
      <c r="TDQ10" s="20"/>
      <c r="TDU10" s="20"/>
      <c r="TDY10" s="20"/>
      <c r="TEC10" s="20"/>
      <c r="TEG10" s="20"/>
      <c r="TEK10" s="20"/>
      <c r="TEO10" s="20"/>
      <c r="TES10" s="20"/>
      <c r="TEW10" s="20"/>
      <c r="TFA10" s="20"/>
      <c r="TFE10" s="20"/>
      <c r="TFI10" s="20"/>
      <c r="TFM10" s="20"/>
      <c r="TFQ10" s="20"/>
      <c r="TFU10" s="20"/>
      <c r="TFY10" s="20"/>
      <c r="TGC10" s="20"/>
      <c r="TGG10" s="20"/>
      <c r="TGK10" s="20"/>
      <c r="TGO10" s="20"/>
      <c r="TGS10" s="20"/>
      <c r="TGW10" s="20"/>
      <c r="THA10" s="20"/>
      <c r="THE10" s="20"/>
      <c r="THI10" s="20"/>
      <c r="THM10" s="20"/>
      <c r="THQ10" s="20"/>
      <c r="THU10" s="20"/>
      <c r="THY10" s="20"/>
      <c r="TIC10" s="20"/>
      <c r="TIG10" s="20"/>
      <c r="TIK10" s="20"/>
      <c r="TIO10" s="20"/>
      <c r="TIS10" s="20"/>
      <c r="TIW10" s="20"/>
      <c r="TJA10" s="20"/>
      <c r="TJE10" s="20"/>
      <c r="TJI10" s="20"/>
      <c r="TJM10" s="20"/>
      <c r="TJQ10" s="20"/>
      <c r="TJU10" s="20"/>
      <c r="TJY10" s="20"/>
      <c r="TKC10" s="20"/>
      <c r="TKG10" s="20"/>
      <c r="TKK10" s="20"/>
      <c r="TKO10" s="20"/>
      <c r="TKS10" s="20"/>
      <c r="TKW10" s="20"/>
      <c r="TLA10" s="20"/>
      <c r="TLE10" s="20"/>
      <c r="TLI10" s="20"/>
      <c r="TLM10" s="20"/>
      <c r="TLQ10" s="20"/>
      <c r="TLU10" s="20"/>
      <c r="TLY10" s="20"/>
      <c r="TMC10" s="20"/>
      <c r="TMG10" s="20"/>
      <c r="TMK10" s="20"/>
      <c r="TMO10" s="20"/>
      <c r="TMS10" s="20"/>
      <c r="TMW10" s="20"/>
      <c r="TNA10" s="20"/>
      <c r="TNE10" s="20"/>
      <c r="TNI10" s="20"/>
      <c r="TNM10" s="20"/>
      <c r="TNQ10" s="20"/>
      <c r="TNU10" s="20"/>
      <c r="TNY10" s="20"/>
      <c r="TOC10" s="20"/>
      <c r="TOG10" s="20"/>
      <c r="TOK10" s="20"/>
      <c r="TOO10" s="20"/>
      <c r="TOS10" s="20"/>
      <c r="TOW10" s="20"/>
      <c r="TPA10" s="20"/>
      <c r="TPE10" s="20"/>
      <c r="TPI10" s="20"/>
      <c r="TPM10" s="20"/>
      <c r="TPQ10" s="20"/>
      <c r="TPU10" s="20"/>
      <c r="TPY10" s="20"/>
      <c r="TQC10" s="20"/>
      <c r="TQG10" s="20"/>
      <c r="TQK10" s="20"/>
      <c r="TQO10" s="20"/>
      <c r="TQS10" s="20"/>
      <c r="TQW10" s="20"/>
      <c r="TRA10" s="20"/>
      <c r="TRE10" s="20"/>
      <c r="TRI10" s="20"/>
      <c r="TRM10" s="20"/>
      <c r="TRQ10" s="20"/>
      <c r="TRU10" s="20"/>
      <c r="TRY10" s="20"/>
      <c r="TSC10" s="20"/>
      <c r="TSG10" s="20"/>
      <c r="TSK10" s="20"/>
      <c r="TSO10" s="20"/>
      <c r="TSS10" s="20"/>
      <c r="TSW10" s="20"/>
      <c r="TTA10" s="20"/>
      <c r="TTE10" s="20"/>
      <c r="TTI10" s="20"/>
      <c r="TTM10" s="20"/>
      <c r="TTQ10" s="20"/>
      <c r="TTU10" s="20"/>
      <c r="TTY10" s="20"/>
      <c r="TUC10" s="20"/>
      <c r="TUG10" s="20"/>
      <c r="TUK10" s="20"/>
      <c r="TUO10" s="20"/>
      <c r="TUS10" s="20"/>
      <c r="TUW10" s="20"/>
      <c r="TVA10" s="20"/>
      <c r="TVE10" s="20"/>
      <c r="TVI10" s="20"/>
      <c r="TVM10" s="20"/>
      <c r="TVQ10" s="20"/>
      <c r="TVU10" s="20"/>
      <c r="TVY10" s="20"/>
      <c r="TWC10" s="20"/>
      <c r="TWG10" s="20"/>
      <c r="TWK10" s="20"/>
      <c r="TWO10" s="20"/>
      <c r="TWS10" s="20"/>
      <c r="TWW10" s="20"/>
      <c r="TXA10" s="20"/>
      <c r="TXE10" s="20"/>
      <c r="TXI10" s="20"/>
      <c r="TXM10" s="20"/>
      <c r="TXQ10" s="20"/>
      <c r="TXU10" s="20"/>
      <c r="TXY10" s="20"/>
      <c r="TYC10" s="20"/>
      <c r="TYG10" s="20"/>
      <c r="TYK10" s="20"/>
      <c r="TYO10" s="20"/>
      <c r="TYS10" s="20"/>
      <c r="TYW10" s="20"/>
      <c r="TZA10" s="20"/>
      <c r="TZE10" s="20"/>
      <c r="TZI10" s="20"/>
      <c r="TZM10" s="20"/>
      <c r="TZQ10" s="20"/>
      <c r="TZU10" s="20"/>
      <c r="TZY10" s="20"/>
      <c r="UAC10" s="20"/>
      <c r="UAG10" s="20"/>
      <c r="UAK10" s="20"/>
      <c r="UAO10" s="20"/>
      <c r="UAS10" s="20"/>
      <c r="UAW10" s="20"/>
      <c r="UBA10" s="20"/>
      <c r="UBE10" s="20"/>
      <c r="UBI10" s="20"/>
      <c r="UBM10" s="20"/>
      <c r="UBQ10" s="20"/>
      <c r="UBU10" s="20"/>
      <c r="UBY10" s="20"/>
      <c r="UCC10" s="20"/>
      <c r="UCG10" s="20"/>
      <c r="UCK10" s="20"/>
      <c r="UCO10" s="20"/>
      <c r="UCS10" s="20"/>
      <c r="UCW10" s="20"/>
      <c r="UDA10" s="20"/>
      <c r="UDE10" s="20"/>
      <c r="UDI10" s="20"/>
      <c r="UDM10" s="20"/>
      <c r="UDQ10" s="20"/>
      <c r="UDU10" s="20"/>
      <c r="UDY10" s="20"/>
      <c r="UEC10" s="20"/>
      <c r="UEG10" s="20"/>
      <c r="UEK10" s="20"/>
      <c r="UEO10" s="20"/>
      <c r="UES10" s="20"/>
      <c r="UEW10" s="20"/>
      <c r="UFA10" s="20"/>
      <c r="UFE10" s="20"/>
      <c r="UFI10" s="20"/>
      <c r="UFM10" s="20"/>
      <c r="UFQ10" s="20"/>
      <c r="UFU10" s="20"/>
      <c r="UFY10" s="20"/>
      <c r="UGC10" s="20"/>
      <c r="UGG10" s="20"/>
      <c r="UGK10" s="20"/>
      <c r="UGO10" s="20"/>
      <c r="UGS10" s="20"/>
      <c r="UGW10" s="20"/>
      <c r="UHA10" s="20"/>
      <c r="UHE10" s="20"/>
      <c r="UHI10" s="20"/>
      <c r="UHM10" s="20"/>
      <c r="UHQ10" s="20"/>
      <c r="UHU10" s="20"/>
      <c r="UHY10" s="20"/>
      <c r="UIC10" s="20"/>
      <c r="UIG10" s="20"/>
      <c r="UIK10" s="20"/>
      <c r="UIO10" s="20"/>
      <c r="UIS10" s="20"/>
      <c r="UIW10" s="20"/>
      <c r="UJA10" s="20"/>
      <c r="UJE10" s="20"/>
      <c r="UJI10" s="20"/>
      <c r="UJM10" s="20"/>
      <c r="UJQ10" s="20"/>
      <c r="UJU10" s="20"/>
      <c r="UJY10" s="20"/>
      <c r="UKC10" s="20"/>
      <c r="UKG10" s="20"/>
      <c r="UKK10" s="20"/>
      <c r="UKO10" s="20"/>
      <c r="UKS10" s="20"/>
      <c r="UKW10" s="20"/>
      <c r="ULA10" s="20"/>
      <c r="ULE10" s="20"/>
      <c r="ULI10" s="20"/>
      <c r="ULM10" s="20"/>
      <c r="ULQ10" s="20"/>
      <c r="ULU10" s="20"/>
      <c r="ULY10" s="20"/>
      <c r="UMC10" s="20"/>
      <c r="UMG10" s="20"/>
      <c r="UMK10" s="20"/>
      <c r="UMO10" s="20"/>
      <c r="UMS10" s="20"/>
      <c r="UMW10" s="20"/>
      <c r="UNA10" s="20"/>
      <c r="UNE10" s="20"/>
      <c r="UNI10" s="20"/>
      <c r="UNM10" s="20"/>
      <c r="UNQ10" s="20"/>
      <c r="UNU10" s="20"/>
      <c r="UNY10" s="20"/>
      <c r="UOC10" s="20"/>
      <c r="UOG10" s="20"/>
      <c r="UOK10" s="20"/>
      <c r="UOO10" s="20"/>
      <c r="UOS10" s="20"/>
      <c r="UOW10" s="20"/>
      <c r="UPA10" s="20"/>
      <c r="UPE10" s="20"/>
      <c r="UPI10" s="20"/>
      <c r="UPM10" s="20"/>
      <c r="UPQ10" s="20"/>
      <c r="UPU10" s="20"/>
      <c r="UPY10" s="20"/>
      <c r="UQC10" s="20"/>
      <c r="UQG10" s="20"/>
      <c r="UQK10" s="20"/>
      <c r="UQO10" s="20"/>
      <c r="UQS10" s="20"/>
      <c r="UQW10" s="20"/>
      <c r="URA10" s="20"/>
      <c r="URE10" s="20"/>
      <c r="URI10" s="20"/>
      <c r="URM10" s="20"/>
      <c r="URQ10" s="20"/>
      <c r="URU10" s="20"/>
      <c r="URY10" s="20"/>
      <c r="USC10" s="20"/>
      <c r="USG10" s="20"/>
      <c r="USK10" s="20"/>
      <c r="USO10" s="20"/>
      <c r="USS10" s="20"/>
      <c r="USW10" s="20"/>
      <c r="UTA10" s="20"/>
      <c r="UTE10" s="20"/>
      <c r="UTI10" s="20"/>
      <c r="UTM10" s="20"/>
      <c r="UTQ10" s="20"/>
      <c r="UTU10" s="20"/>
      <c r="UTY10" s="20"/>
      <c r="UUC10" s="20"/>
      <c r="UUG10" s="20"/>
      <c r="UUK10" s="20"/>
      <c r="UUO10" s="20"/>
      <c r="UUS10" s="20"/>
      <c r="UUW10" s="20"/>
      <c r="UVA10" s="20"/>
      <c r="UVE10" s="20"/>
      <c r="UVI10" s="20"/>
      <c r="UVM10" s="20"/>
      <c r="UVQ10" s="20"/>
      <c r="UVU10" s="20"/>
      <c r="UVY10" s="20"/>
      <c r="UWC10" s="20"/>
      <c r="UWG10" s="20"/>
      <c r="UWK10" s="20"/>
      <c r="UWO10" s="20"/>
      <c r="UWS10" s="20"/>
      <c r="UWW10" s="20"/>
      <c r="UXA10" s="20"/>
      <c r="UXE10" s="20"/>
      <c r="UXI10" s="20"/>
      <c r="UXM10" s="20"/>
      <c r="UXQ10" s="20"/>
      <c r="UXU10" s="20"/>
      <c r="UXY10" s="20"/>
      <c r="UYC10" s="20"/>
      <c r="UYG10" s="20"/>
      <c r="UYK10" s="20"/>
      <c r="UYO10" s="20"/>
      <c r="UYS10" s="20"/>
      <c r="UYW10" s="20"/>
      <c r="UZA10" s="20"/>
      <c r="UZE10" s="20"/>
      <c r="UZI10" s="20"/>
      <c r="UZM10" s="20"/>
      <c r="UZQ10" s="20"/>
      <c r="UZU10" s="20"/>
      <c r="UZY10" s="20"/>
      <c r="VAC10" s="20"/>
      <c r="VAG10" s="20"/>
      <c r="VAK10" s="20"/>
      <c r="VAO10" s="20"/>
      <c r="VAS10" s="20"/>
      <c r="VAW10" s="20"/>
      <c r="VBA10" s="20"/>
      <c r="VBE10" s="20"/>
      <c r="VBI10" s="20"/>
      <c r="VBM10" s="20"/>
      <c r="VBQ10" s="20"/>
      <c r="VBU10" s="20"/>
      <c r="VBY10" s="20"/>
      <c r="VCC10" s="20"/>
      <c r="VCG10" s="20"/>
      <c r="VCK10" s="20"/>
      <c r="VCO10" s="20"/>
      <c r="VCS10" s="20"/>
      <c r="VCW10" s="20"/>
      <c r="VDA10" s="20"/>
      <c r="VDE10" s="20"/>
      <c r="VDI10" s="20"/>
      <c r="VDM10" s="20"/>
      <c r="VDQ10" s="20"/>
      <c r="VDU10" s="20"/>
      <c r="VDY10" s="20"/>
      <c r="VEC10" s="20"/>
      <c r="VEG10" s="20"/>
      <c r="VEK10" s="20"/>
      <c r="VEO10" s="20"/>
      <c r="VES10" s="20"/>
      <c r="VEW10" s="20"/>
      <c r="VFA10" s="20"/>
      <c r="VFE10" s="20"/>
      <c r="VFI10" s="20"/>
      <c r="VFM10" s="20"/>
      <c r="VFQ10" s="20"/>
      <c r="VFU10" s="20"/>
      <c r="VFY10" s="20"/>
      <c r="VGC10" s="20"/>
      <c r="VGG10" s="20"/>
      <c r="VGK10" s="20"/>
      <c r="VGO10" s="20"/>
      <c r="VGS10" s="20"/>
      <c r="VGW10" s="20"/>
      <c r="VHA10" s="20"/>
      <c r="VHE10" s="20"/>
      <c r="VHI10" s="20"/>
      <c r="VHM10" s="20"/>
      <c r="VHQ10" s="20"/>
      <c r="VHU10" s="20"/>
      <c r="VHY10" s="20"/>
      <c r="VIC10" s="20"/>
      <c r="VIG10" s="20"/>
      <c r="VIK10" s="20"/>
      <c r="VIO10" s="20"/>
      <c r="VIS10" s="20"/>
      <c r="VIW10" s="20"/>
      <c r="VJA10" s="20"/>
      <c r="VJE10" s="20"/>
      <c r="VJI10" s="20"/>
      <c r="VJM10" s="20"/>
      <c r="VJQ10" s="20"/>
      <c r="VJU10" s="20"/>
      <c r="VJY10" s="20"/>
      <c r="VKC10" s="20"/>
      <c r="VKG10" s="20"/>
      <c r="VKK10" s="20"/>
      <c r="VKO10" s="20"/>
      <c r="VKS10" s="20"/>
      <c r="VKW10" s="20"/>
      <c r="VLA10" s="20"/>
      <c r="VLE10" s="20"/>
      <c r="VLI10" s="20"/>
      <c r="VLM10" s="20"/>
      <c r="VLQ10" s="20"/>
      <c r="VLU10" s="20"/>
      <c r="VLY10" s="20"/>
      <c r="VMC10" s="20"/>
      <c r="VMG10" s="20"/>
      <c r="VMK10" s="20"/>
      <c r="VMO10" s="20"/>
      <c r="VMS10" s="20"/>
      <c r="VMW10" s="20"/>
      <c r="VNA10" s="20"/>
      <c r="VNE10" s="20"/>
      <c r="VNI10" s="20"/>
      <c r="VNM10" s="20"/>
      <c r="VNQ10" s="20"/>
      <c r="VNU10" s="20"/>
      <c r="VNY10" s="20"/>
      <c r="VOC10" s="20"/>
      <c r="VOG10" s="20"/>
      <c r="VOK10" s="20"/>
      <c r="VOO10" s="20"/>
      <c r="VOS10" s="20"/>
      <c r="VOW10" s="20"/>
      <c r="VPA10" s="20"/>
      <c r="VPE10" s="20"/>
      <c r="VPI10" s="20"/>
      <c r="VPM10" s="20"/>
      <c r="VPQ10" s="20"/>
      <c r="VPU10" s="20"/>
      <c r="VPY10" s="20"/>
      <c r="VQC10" s="20"/>
      <c r="VQG10" s="20"/>
      <c r="VQK10" s="20"/>
      <c r="VQO10" s="20"/>
      <c r="VQS10" s="20"/>
      <c r="VQW10" s="20"/>
      <c r="VRA10" s="20"/>
      <c r="VRE10" s="20"/>
      <c r="VRI10" s="20"/>
      <c r="VRM10" s="20"/>
      <c r="VRQ10" s="20"/>
      <c r="VRU10" s="20"/>
      <c r="VRY10" s="20"/>
      <c r="VSC10" s="20"/>
      <c r="VSG10" s="20"/>
      <c r="VSK10" s="20"/>
      <c r="VSO10" s="20"/>
      <c r="VSS10" s="20"/>
      <c r="VSW10" s="20"/>
      <c r="VTA10" s="20"/>
      <c r="VTE10" s="20"/>
      <c r="VTI10" s="20"/>
      <c r="VTM10" s="20"/>
      <c r="VTQ10" s="20"/>
      <c r="VTU10" s="20"/>
      <c r="VTY10" s="20"/>
      <c r="VUC10" s="20"/>
      <c r="VUG10" s="20"/>
      <c r="VUK10" s="20"/>
      <c r="VUO10" s="20"/>
      <c r="VUS10" s="20"/>
      <c r="VUW10" s="20"/>
      <c r="VVA10" s="20"/>
      <c r="VVE10" s="20"/>
      <c r="VVI10" s="20"/>
      <c r="VVM10" s="20"/>
      <c r="VVQ10" s="20"/>
      <c r="VVU10" s="20"/>
      <c r="VVY10" s="20"/>
      <c r="VWC10" s="20"/>
      <c r="VWG10" s="20"/>
      <c r="VWK10" s="20"/>
      <c r="VWO10" s="20"/>
      <c r="VWS10" s="20"/>
      <c r="VWW10" s="20"/>
      <c r="VXA10" s="20"/>
      <c r="VXE10" s="20"/>
      <c r="VXI10" s="20"/>
      <c r="VXM10" s="20"/>
      <c r="VXQ10" s="20"/>
      <c r="VXU10" s="20"/>
      <c r="VXY10" s="20"/>
      <c r="VYC10" s="20"/>
      <c r="VYG10" s="20"/>
      <c r="VYK10" s="20"/>
      <c r="VYO10" s="20"/>
      <c r="VYS10" s="20"/>
      <c r="VYW10" s="20"/>
      <c r="VZA10" s="20"/>
      <c r="VZE10" s="20"/>
      <c r="VZI10" s="20"/>
      <c r="VZM10" s="20"/>
      <c r="VZQ10" s="20"/>
      <c r="VZU10" s="20"/>
      <c r="VZY10" s="20"/>
      <c r="WAC10" s="20"/>
      <c r="WAG10" s="20"/>
      <c r="WAK10" s="20"/>
      <c r="WAO10" s="20"/>
      <c r="WAS10" s="20"/>
      <c r="WAW10" s="20"/>
      <c r="WBA10" s="20"/>
      <c r="WBE10" s="20"/>
      <c r="WBI10" s="20"/>
      <c r="WBM10" s="20"/>
      <c r="WBQ10" s="20"/>
      <c r="WBU10" s="20"/>
      <c r="WBY10" s="20"/>
      <c r="WCC10" s="20"/>
      <c r="WCG10" s="20"/>
      <c r="WCK10" s="20"/>
      <c r="WCO10" s="20"/>
      <c r="WCS10" s="20"/>
      <c r="WCW10" s="20"/>
      <c r="WDA10" s="20"/>
      <c r="WDE10" s="20"/>
      <c r="WDI10" s="20"/>
      <c r="WDM10" s="20"/>
      <c r="WDQ10" s="20"/>
      <c r="WDU10" s="20"/>
      <c r="WDY10" s="20"/>
      <c r="WEC10" s="20"/>
      <c r="WEG10" s="20"/>
      <c r="WEK10" s="20"/>
      <c r="WEO10" s="20"/>
      <c r="WES10" s="20"/>
      <c r="WEW10" s="20"/>
      <c r="WFA10" s="20"/>
      <c r="WFE10" s="20"/>
      <c r="WFI10" s="20"/>
      <c r="WFM10" s="20"/>
      <c r="WFQ10" s="20"/>
      <c r="WFU10" s="20"/>
      <c r="WFY10" s="20"/>
      <c r="WGC10" s="20"/>
      <c r="WGG10" s="20"/>
      <c r="WGK10" s="20"/>
      <c r="WGO10" s="20"/>
      <c r="WGS10" s="20"/>
      <c r="WGW10" s="20"/>
      <c r="WHA10" s="20"/>
      <c r="WHE10" s="20"/>
      <c r="WHI10" s="20"/>
      <c r="WHM10" s="20"/>
      <c r="WHQ10" s="20"/>
      <c r="WHU10" s="20"/>
      <c r="WHY10" s="20"/>
      <c r="WIC10" s="20"/>
      <c r="WIG10" s="20"/>
      <c r="WIK10" s="20"/>
      <c r="WIO10" s="20"/>
      <c r="WIS10" s="20"/>
      <c r="WIW10" s="20"/>
      <c r="WJA10" s="20"/>
      <c r="WJE10" s="20"/>
      <c r="WJI10" s="20"/>
      <c r="WJM10" s="20"/>
      <c r="WJQ10" s="20"/>
      <c r="WJU10" s="20"/>
      <c r="WJY10" s="20"/>
      <c r="WKC10" s="20"/>
      <c r="WKG10" s="20"/>
      <c r="WKK10" s="20"/>
      <c r="WKO10" s="20"/>
      <c r="WKS10" s="20"/>
      <c r="WKW10" s="20"/>
      <c r="WLA10" s="20"/>
      <c r="WLE10" s="20"/>
      <c r="WLI10" s="20"/>
      <c r="WLM10" s="20"/>
      <c r="WLQ10" s="20"/>
      <c r="WLU10" s="20"/>
      <c r="WLY10" s="20"/>
      <c r="WMC10" s="20"/>
      <c r="WMG10" s="20"/>
      <c r="WMK10" s="20"/>
      <c r="WMO10" s="20"/>
      <c r="WMS10" s="20"/>
      <c r="WMW10" s="20"/>
      <c r="WNA10" s="20"/>
      <c r="WNE10" s="20"/>
      <c r="WNI10" s="20"/>
      <c r="WNM10" s="20"/>
      <c r="WNQ10" s="20"/>
      <c r="WNU10" s="20"/>
      <c r="WNY10" s="20"/>
      <c r="WOC10" s="20"/>
      <c r="WOG10" s="20"/>
      <c r="WOK10" s="20"/>
      <c r="WOO10" s="20"/>
      <c r="WOS10" s="20"/>
      <c r="WOW10" s="20"/>
      <c r="WPA10" s="20"/>
      <c r="WPE10" s="20"/>
      <c r="WPI10" s="20"/>
      <c r="WPM10" s="20"/>
      <c r="WPQ10" s="20"/>
      <c r="WPU10" s="20"/>
      <c r="WPY10" s="20"/>
      <c r="WQC10" s="20"/>
      <c r="WQG10" s="20"/>
      <c r="WQK10" s="20"/>
      <c r="WQO10" s="20"/>
      <c r="WQS10" s="20"/>
      <c r="WQW10" s="20"/>
      <c r="WRA10" s="20"/>
      <c r="WRE10" s="20"/>
      <c r="WRI10" s="20"/>
      <c r="WRM10" s="20"/>
      <c r="WRQ10" s="20"/>
      <c r="WRU10" s="20"/>
      <c r="WRY10" s="20"/>
      <c r="WSC10" s="20"/>
      <c r="WSG10" s="20"/>
      <c r="WSK10" s="20"/>
      <c r="WSO10" s="20"/>
      <c r="WSS10" s="20"/>
      <c r="WSW10" s="20"/>
      <c r="WTA10" s="20"/>
      <c r="WTE10" s="20"/>
      <c r="WTI10" s="20"/>
      <c r="WTM10" s="20"/>
      <c r="WTQ10" s="20"/>
      <c r="WTU10" s="20"/>
      <c r="WTY10" s="20"/>
      <c r="WUC10" s="20"/>
      <c r="WUG10" s="20"/>
      <c r="WUK10" s="20"/>
      <c r="WUO10" s="20"/>
      <c r="WUS10" s="20"/>
      <c r="WUW10" s="20"/>
      <c r="WVA10" s="20"/>
      <c r="WVE10" s="20"/>
      <c r="WVI10" s="20"/>
      <c r="WVM10" s="20"/>
      <c r="WVQ10" s="20"/>
      <c r="WVU10" s="20"/>
      <c r="WVY10" s="20"/>
      <c r="WWC10" s="20"/>
      <c r="WWG10" s="20"/>
      <c r="WWK10" s="20"/>
      <c r="WWO10" s="20"/>
      <c r="WWS10" s="20"/>
      <c r="WWW10" s="20"/>
      <c r="WXA10" s="20"/>
      <c r="WXE10" s="20"/>
      <c r="WXI10" s="20"/>
      <c r="WXM10" s="20"/>
      <c r="WXQ10" s="20"/>
      <c r="WXU10" s="20"/>
      <c r="WXY10" s="20"/>
      <c r="WYC10" s="20"/>
      <c r="WYG10" s="20"/>
      <c r="WYK10" s="20"/>
      <c r="WYO10" s="20"/>
      <c r="WYS10" s="20"/>
      <c r="WYW10" s="20"/>
      <c r="WZA10" s="20"/>
      <c r="WZE10" s="20"/>
      <c r="WZI10" s="20"/>
      <c r="WZM10" s="20"/>
      <c r="WZQ10" s="20"/>
      <c r="WZU10" s="20"/>
      <c r="WZY10" s="20"/>
      <c r="XAC10" s="20"/>
      <c r="XAG10" s="20"/>
      <c r="XAK10" s="20"/>
      <c r="XAO10" s="20"/>
      <c r="XAS10" s="20"/>
      <c r="XAW10" s="20"/>
      <c r="XBA10" s="20"/>
      <c r="XBE10" s="20"/>
      <c r="XBI10" s="20"/>
      <c r="XBM10" s="20"/>
      <c r="XBQ10" s="20"/>
      <c r="XBU10" s="20"/>
      <c r="XBY10" s="20"/>
      <c r="XCC10" s="20"/>
      <c r="XCG10" s="20"/>
      <c r="XCK10" s="20"/>
      <c r="XCO10" s="20"/>
      <c r="XCS10" s="20"/>
      <c r="XCW10" s="20"/>
      <c r="XDA10" s="20"/>
      <c r="XDE10" s="20"/>
      <c r="XDI10" s="20"/>
      <c r="XDM10" s="20"/>
      <c r="XDQ10" s="20"/>
      <c r="XDU10" s="20"/>
      <c r="XDY10" s="20"/>
      <c r="XEC10" s="20"/>
      <c r="XEG10" s="20"/>
      <c r="XEK10" s="20"/>
      <c r="XEO10" s="20"/>
      <c r="XES10" s="20"/>
      <c r="XEW10" s="20"/>
      <c r="XFA10" s="20"/>
    </row>
    <row r="11" spans="1:1021 1025:2045 2049:3069 3073:4093 4097:5117 5121:6141 6145:7165 7169:8189 8193:9213 9217:10237 10241:11261 11265:12285 12289:13309 13313:14333 14337:15357 15361:16381" ht="14.45" customHeight="1">
      <c r="A11" s="48" t="s">
        <v>146</v>
      </c>
      <c r="B11" s="49"/>
      <c r="C11" s="49"/>
      <c r="D11" s="50"/>
    </row>
    <row r="12" spans="1:1021 1025:2045 2049:3069 3073:4093 4097:5117 5121:6141 6145:7165 7169:8189 8193:9213 9217:10237 10241:11261 11265:12285 12289:13309 13313:14333 14337:15357 15361:16381" ht="14.45" customHeight="1"/>
    <row r="13" spans="1:1021 1025:2045 2049:3069 3073:4093 4097:5117 5121:6141 6145:7165 7169:8189 8193:9213 9217:10237 10241:11261 11265:12285 12289:13309 13313:14333 14337:15357 15361:16381" ht="14.45" customHeight="1">
      <c r="A13" s="312" t="s">
        <v>469</v>
      </c>
      <c r="B13" s="313"/>
      <c r="C13" s="313"/>
      <c r="D13" s="314"/>
    </row>
    <row r="14" spans="1:1021 1025:2045 2049:3069 3073:4093 4097:5117 5121:6141 6145:7165 7169:8189 8193:9213 9217:10237 10241:11261 11265:12285 12289:13309 13313:14333 14337:15357 15361:16381" ht="14.45" customHeight="1">
      <c r="A14" s="309" t="s">
        <v>470</v>
      </c>
      <c r="B14" s="310"/>
      <c r="C14" s="310"/>
      <c r="D14" s="311"/>
    </row>
    <row r="15" spans="1:1021 1025:2045 2049:3069 3073:4093 4097:5117 5121:6141 6145:7165 7169:8189 8193:9213 9217:10237 10241:11261 11265:12285 12289:13309 13313:14333 14337:15357 15361:16381">
      <c r="A15" s="45" t="s">
        <v>471</v>
      </c>
      <c r="B15" s="20"/>
      <c r="C15" s="20"/>
      <c r="D15" s="47"/>
    </row>
    <row r="16" spans="1:1021 1025:2045 2049:3069 3073:4093 4097:5117 5121:6141 6145:7165 7169:8189 8193:9213 9217:10237 10241:11261 11265:12285 12289:13309 13313:14333 14337:15357 15361:16381">
      <c r="A16" s="45" t="s">
        <v>472</v>
      </c>
      <c r="B16" s="20"/>
      <c r="C16" s="20"/>
      <c r="D16" s="47"/>
    </row>
    <row r="17" spans="1:6">
      <c r="A17" s="48" t="s">
        <v>473</v>
      </c>
      <c r="B17" s="49"/>
      <c r="C17" s="49"/>
      <c r="D17" s="50"/>
      <c r="F17" s="42"/>
    </row>
    <row r="18" spans="1:6">
      <c r="A18" s="20"/>
      <c r="B18" s="20"/>
      <c r="C18" s="20"/>
      <c r="D18" s="20"/>
    </row>
    <row r="19" spans="1:6">
      <c r="A19" s="44"/>
      <c r="B19" s="44"/>
      <c r="C19" s="44"/>
      <c r="D19" s="44"/>
    </row>
    <row r="20" spans="1:6">
      <c r="A20" s="20"/>
      <c r="B20" s="20"/>
      <c r="C20" s="20"/>
      <c r="D20" s="20"/>
    </row>
    <row r="21" spans="1:6">
      <c r="A21" s="20"/>
      <c r="B21" s="20"/>
      <c r="C21" s="20"/>
      <c r="D21" s="20"/>
    </row>
  </sheetData>
  <mergeCells count="6">
    <mergeCell ref="A14:D14"/>
    <mergeCell ref="A13:D13"/>
    <mergeCell ref="A1:D1"/>
    <mergeCell ref="A5:D5"/>
    <mergeCell ref="A8:D8"/>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15" ma:contentTypeDescription="Create a new document." ma:contentTypeScope="" ma:versionID="bf6e1b0decb31fd1a87b20badaab0e16">
  <xsd:schema xmlns:xsd="http://www.w3.org/2001/XMLSchema" xmlns:xs="http://www.w3.org/2001/XMLSchema" xmlns:p="http://schemas.microsoft.com/office/2006/metadata/properties" xmlns:ns1="http://schemas.microsoft.com/sharepoint/v3" xmlns:ns2="140bd7d2-9b49-4074-96a7-398511fa7d55" targetNamespace="http://schemas.microsoft.com/office/2006/metadata/properties" ma:root="true" ma:fieldsID="559c18878757ada68aeb5af9a685cefd" ns1:_="" ns2:_="">
    <xsd:import namespace="http://schemas.microsoft.com/sharepoint/v3"/>
    <xsd:import namespace="140bd7d2-9b49-4074-96a7-398511fa7d5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Archive xmlns="140bd7d2-9b49-4074-96a7-398511fa7d55">false</Archive>
    <size xmlns="140bd7d2-9b49-4074-96a7-398511fa7d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465CA-3686-450F-9BBD-198E2E2F3E6C}"/>
</file>

<file path=customXml/itemProps2.xml><?xml version="1.0" encoding="utf-8"?>
<ds:datastoreItem xmlns:ds="http://schemas.openxmlformats.org/officeDocument/2006/customXml" ds:itemID="{E52889C0-50E4-438B-983B-062685253DAF}"/>
</file>

<file path=customXml/itemProps3.xml><?xml version="1.0" encoding="utf-8"?>
<ds:datastoreItem xmlns:ds="http://schemas.openxmlformats.org/officeDocument/2006/customXml" ds:itemID="{78D04DF7-F22E-4D8B-9CC4-DF58ED99EA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SUD Monitoring Report Workbook (Version 5.0)</dc:title>
  <dc:subject>Substance Use Disorder Monitoring</dc:subject>
  <dc:creator>Centers for Medicare &amp; Medicaid Services (CMS)</dc:creator>
  <cp:keywords>Medicaid, substance use disorder, SUD, Monitoring, Report, Workbook, Section 1115</cp:keywords>
  <dc:description/>
  <cp:lastModifiedBy/>
  <cp:revision/>
  <dcterms:created xsi:type="dcterms:W3CDTF">2019-11-25T21:23:01Z</dcterms:created>
  <dcterms:modified xsi:type="dcterms:W3CDTF">2025-08-07T13:33:11Z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0x010100B62677F2AEEB99488D44F2D61DD86124</vt:lpwstr>
  </property>
  <property fmtid="{D5CDD505-2E9C-101B-9397-08002B2CF9AE}" pid="3" name="_dlc_DocIdItemGuid">
    <vt:lpwstr>8853a219-8138-4448-b902-d2bc58b2530c</vt:lpwstr>
  </property>
</Properties>
</file>