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1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Vent Beds\Vent FOs\FO 22.203 Vent Std Enhanced Rates\"/>
    </mc:Choice>
  </mc:AlternateContent>
  <xr:revisionPtr revIDLastSave="0" documentId="8_{99A3FD48-0296-47FC-9DC6-C3C62591524A}" xr6:coauthVersionLast="47" xr6:coauthVersionMax="47" xr10:uidLastSave="{00000000-0000-0000-0000-000000000000}"/>
  <bookViews>
    <workbookView xWindow="28680" yWindow="-120" windowWidth="29040" windowHeight="15840" xr2:uid="{9B313A04-385D-4135-B69D-296CB546F86E}"/>
  </bookViews>
  <sheets>
    <sheet name="Fee Schedule " sheetId="1" r:id="rId1"/>
  </sheets>
  <externalReferences>
    <externalReference r:id="rId2"/>
  </externalReferences>
  <definedNames>
    <definedName name="_xlnm.Database">#REF!</definedName>
    <definedName name="dfda">'[1]Sch A part 1'!$A$7:$IK$364</definedName>
    <definedName name="moveable4000CF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E7" i="1"/>
  <c r="F6" i="1"/>
  <c r="H6" i="1" s="1"/>
  <c r="E6" i="1"/>
  <c r="F5" i="1"/>
  <c r="H5" i="1" s="1"/>
  <c r="E5" i="1"/>
</calcChain>
</file>

<file path=xl/sharedStrings.xml><?xml version="1.0" encoding="utf-8"?>
<sst xmlns="http://schemas.openxmlformats.org/spreadsheetml/2006/main" count="14" uniqueCount="14">
  <si>
    <t>Vent Bed Facility Rates</t>
  </si>
  <si>
    <t>* Effective October 1, 2021 - December 31, 2021</t>
  </si>
  <si>
    <t>Uniform Covid
Enhanced Rates</t>
  </si>
  <si>
    <t>NPI</t>
  </si>
  <si>
    <t>Provider Name</t>
  </si>
  <si>
    <t>Effective 11/1/2011</t>
  </si>
  <si>
    <t>Effective 7/1/2012</t>
  </si>
  <si>
    <t>March Rate with  5% Increase</t>
  </si>
  <si>
    <t>Effective 4/1/2020 with  10% Increase</t>
  </si>
  <si>
    <t>COVID-19+ Standard Rate</t>
  </si>
  <si>
    <t>Final Rate 10/1/2021</t>
  </si>
  <si>
    <t>Kindred Hospital East Greensboro - Vent Unit</t>
  </si>
  <si>
    <t>Oak Forest Health and Rehabilitation, LLC</t>
  </si>
  <si>
    <t>Valley Nursing Center - Vent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</si>
</sst>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2" borderId="8" xfId="2" applyFont="1" applyFill="1" applyBorder="1" applyAlignment="1">
      <alignment horizontal="center" wrapText="1"/>
    </xf>
    <xf numFmtId="0" fontId="7" fillId="2" borderId="9" xfId="2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164" fontId="1" fillId="0" borderId="11" xfId="3" applyNumberFormat="1" applyFont="1" applyBorder="1"/>
    <xf numFmtId="164" fontId="1" fillId="0" borderId="0" xfId="3" applyNumberFormat="1" applyFont="1" applyBorder="1"/>
    <xf numFmtId="44" fontId="0" fillId="0" borderId="12" xfId="3" applyFont="1" applyBorder="1"/>
    <xf numFmtId="4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164" fontId="1" fillId="0" borderId="14" xfId="3" applyNumberFormat="1" applyFont="1" applyBorder="1"/>
    <xf numFmtId="164" fontId="1" fillId="0" borderId="15" xfId="3" applyNumberFormat="1" applyFont="1" applyBorder="1"/>
    <xf numFmtId="44" fontId="0" fillId="0" borderId="14" xfId="3" applyFont="1" applyBorder="1"/>
    <xf numFmtId="44" fontId="0" fillId="0" borderId="14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164" fontId="1" fillId="0" borderId="17" xfId="3" applyNumberFormat="1" applyFont="1" applyBorder="1"/>
    <xf numFmtId="164" fontId="1" fillId="0" borderId="18" xfId="3" applyNumberFormat="1" applyFont="1" applyBorder="1"/>
    <xf numFmtId="44" fontId="0" fillId="0" borderId="19" xfId="3" applyFont="1" applyBorder="1"/>
    <xf numFmtId="44" fontId="0" fillId="0" borderId="19" xfId="0" applyNumberFormat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4" fontId="6" fillId="2" borderId="1" xfId="1" applyFont="1" applyFill="1" applyBorder="1" applyAlignment="1" applyProtection="1">
      <alignment horizontal="center" vertical="center" wrapText="1"/>
      <protection locked="0"/>
    </xf>
    <xf numFmtId="44" fontId="6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Currency 2" xfId="3" xr:uid="{062227FC-EA7F-48FA-963D-BC4CFCDCE825}"/>
    <cellStyle name="Currency 2 2" xfId="1" xr:uid="{0CD7BB74-9580-4D33-9582-F2AF3659D227}"/>
    <cellStyle name="Normal" xfId="0" builtinId="0"/>
    <cellStyle name="Normal 2" xfId="2" xr:uid="{783E4A08-E9BA-4015-9E49-A479A42CA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3F7BA-278D-49B5-8346-67988DCD48B9}">
  <dimension ref="A1:H7"/>
  <sheetViews>
    <sheetView tabSelected="1" zoomScale="130" zoomScaleNormal="130" workbookViewId="0">
      <selection activeCell="H10" sqref="H10"/>
    </sheetView>
  </sheetViews>
  <sheetFormatPr defaultRowHeight="15"/>
  <cols>
    <col min="1" max="1" width="12.7109375" customWidth="1"/>
    <col min="2" max="2" width="40.7109375" customWidth="1"/>
    <col min="3" max="4" width="12.140625" customWidth="1"/>
    <col min="5" max="5" width="15.140625" customWidth="1"/>
    <col min="6" max="6" width="14" customWidth="1"/>
    <col min="7" max="7" width="15.28515625" customWidth="1"/>
    <col min="8" max="8" width="14.85546875" customWidth="1"/>
  </cols>
  <sheetData>
    <row r="1" spans="1:8" ht="18.7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>
      <c r="A2" s="29" t="s">
        <v>1</v>
      </c>
      <c r="B2" s="29"/>
      <c r="C2" s="29"/>
      <c r="D2" s="29"/>
      <c r="E2" s="29"/>
      <c r="F2" s="29"/>
      <c r="G2" s="29"/>
      <c r="H2" s="29"/>
    </row>
    <row r="3" spans="1:8" ht="39.75" customHeight="1" thickBot="1">
      <c r="A3" s="1"/>
      <c r="B3" s="2"/>
      <c r="C3" s="1"/>
      <c r="D3" s="1"/>
      <c r="E3" s="1"/>
      <c r="F3" s="1"/>
      <c r="G3" s="30" t="s">
        <v>2</v>
      </c>
      <c r="H3" s="31"/>
    </row>
    <row r="4" spans="1:8" ht="45.75" thickBot="1">
      <c r="A4" s="3" t="s">
        <v>3</v>
      </c>
      <c r="B4" s="4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8" t="s">
        <v>9</v>
      </c>
      <c r="H4" s="9" t="s">
        <v>10</v>
      </c>
    </row>
    <row r="5" spans="1:8">
      <c r="A5" s="10">
        <v>1134298615</v>
      </c>
      <c r="B5" s="11" t="s">
        <v>11</v>
      </c>
      <c r="C5" s="12">
        <v>498.63778162523056</v>
      </c>
      <c r="D5" s="12">
        <v>502.07030308509803</v>
      </c>
      <c r="E5" s="13">
        <f>+D5*105%</f>
        <v>527.17381823935295</v>
      </c>
      <c r="F5" s="14">
        <f>+E5*110%</f>
        <v>579.89120006328835</v>
      </c>
      <c r="G5" s="15">
        <v>95</v>
      </c>
      <c r="H5" s="15">
        <f>+F5+G5</f>
        <v>674.89120006328835</v>
      </c>
    </row>
    <row r="6" spans="1:8">
      <c r="A6" s="16">
        <v>1285886226</v>
      </c>
      <c r="B6" s="17" t="s">
        <v>12</v>
      </c>
      <c r="C6" s="18">
        <v>456.58220474571874</v>
      </c>
      <c r="D6" s="18">
        <v>459.72522413521455</v>
      </c>
      <c r="E6" s="19">
        <f>+D6*105%</f>
        <v>482.71148534197528</v>
      </c>
      <c r="F6" s="20">
        <f t="shared" ref="F6:F7" si="0">+E6*110%</f>
        <v>530.98263387617283</v>
      </c>
      <c r="G6" s="21">
        <v>95</v>
      </c>
      <c r="H6" s="15">
        <f t="shared" ref="H6:H7" si="1">+F6+G6</f>
        <v>625.98263387617283</v>
      </c>
    </row>
    <row r="7" spans="1:8" ht="15.75" thickBot="1">
      <c r="A7" s="22">
        <v>1689640583</v>
      </c>
      <c r="B7" s="23" t="s">
        <v>13</v>
      </c>
      <c r="C7" s="24">
        <v>313.12575304335223</v>
      </c>
      <c r="D7" s="24">
        <v>315.28124728499455</v>
      </c>
      <c r="E7" s="25">
        <f>+D7*105%</f>
        <v>331.0453096492443</v>
      </c>
      <c r="F7" s="26">
        <f t="shared" si="0"/>
        <v>364.14984061416874</v>
      </c>
      <c r="G7" s="27">
        <v>95</v>
      </c>
      <c r="H7" s="15">
        <f t="shared" si="1"/>
        <v>459.14984061416874</v>
      </c>
    </row>
  </sheetData>
  <mergeCells count="3">
    <mergeCell ref="A1:H1"/>
    <mergeCell ref="A2:H2"/>
    <mergeCell ref="G3:H3"/>
  </mergeCells>
  <pageMargins left="0.25" right="0.25" top="0.75" bottom="0.75" header="0.3" footer="0.3"/>
  <pageSetup orientation="landscape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0E9EB7-2047-4B01-B5CF-A5EB5F75EC59}"/>
</file>

<file path=customXml/itemProps2.xml><?xml version="1.0" encoding="utf-8"?>
<ds:datastoreItem xmlns:ds="http://schemas.openxmlformats.org/officeDocument/2006/customXml" ds:itemID="{D9B71093-DD18-4376-AE5E-580658A37457}"/>
</file>

<file path=customXml/itemProps3.xml><?xml version="1.0" encoding="utf-8"?>
<ds:datastoreItem xmlns:ds="http://schemas.openxmlformats.org/officeDocument/2006/customXml" ds:itemID="{C5A622F5-70BA-4254-A2C5-CEDD747E0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2021-09-30T17:12:24Z</dcterms:created>
  <dcterms:modified xsi:type="dcterms:W3CDTF">2021-09-30T18:46:35Z</dcterms:modified>
  <cp:category/>
  <cp:contentStatus/>
</cp:coreProperties>
</file>